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tables/table4.xml" ContentType="application/vnd.openxmlformats-officedocument.spreadsheetml.table+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tables/table5.xml" ContentType="application/vnd.openxmlformats-officedocument.spreadsheetml.table+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tables/table6.xml" ContentType="application/vnd.openxmlformats-officedocument.spreadsheetml.table+xml"/>
  <Override PartName="/xl/comments11.xml" ContentType="application/vnd.openxmlformats-officedocument.spreadsheetml.comments+xml"/>
  <Override PartName="/xl/drawings/drawing9.xml" ContentType="application/vnd.openxmlformats-officedocument.drawing+xml"/>
  <Override PartName="/xl/comments12.xml" ContentType="application/vnd.openxmlformats-officedocument.spreadsheetml.comments+xml"/>
  <Override PartName="/xl/tables/table7.xml" ContentType="application/vnd.openxmlformats-officedocument.spreadsheetml.table+xml"/>
  <Override PartName="/xl/drawings/drawing10.xml" ContentType="application/vnd.openxmlformats-officedocument.drawing+xml"/>
  <Override PartName="/xl/comments13.xml" ContentType="application/vnd.openxmlformats-officedocument.spreadsheetml.comments+xml"/>
  <Override PartName="/xl/tables/table8.xml" ContentType="application/vnd.openxmlformats-officedocument.spreadsheetml.table+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tables/table9.xml" ContentType="application/vnd.openxmlformats-officedocument.spreadsheetml.table+xml"/>
  <Override PartName="/xl/comments16.xml" ContentType="application/vnd.openxmlformats-officedocument.spreadsheetml.comments+xml"/>
  <Override PartName="/xl/drawings/drawing12.xml" ContentType="application/vnd.openxmlformats-officedocument.drawing+xml"/>
  <Override PartName="/xl/comments17.xml" ContentType="application/vnd.openxmlformats-officedocument.spreadsheetml.comments+xml"/>
  <Override PartName="/xl/tables/table10.xml" ContentType="application/vnd.openxmlformats-officedocument.spreadsheetml.table+xml"/>
  <Override PartName="/xl/comments18.xml" ContentType="application/vnd.openxmlformats-officedocument.spreadsheetml.comments+xml"/>
  <Override PartName="/xl/drawings/drawing13.xml" ContentType="application/vnd.openxmlformats-officedocument.drawing+xml"/>
  <Override PartName="/xl/comments19.xml" ContentType="application/vnd.openxmlformats-officedocument.spreadsheetml.comments+xml"/>
  <Override PartName="/xl/tables/table11.xml" ContentType="application/vnd.openxmlformats-officedocument.spreadsheetml.table+xml"/>
  <Override PartName="/xl/comments20.xml" ContentType="application/vnd.openxmlformats-officedocument.spreadsheetml.comments+xml"/>
  <Override PartName="/xl/drawings/drawing14.xml" ContentType="application/vnd.openxmlformats-officedocument.drawing+xml"/>
  <Override PartName="/xl/comments21.xml" ContentType="application/vnd.openxmlformats-officedocument.spreadsheetml.comments+xml"/>
  <Override PartName="/xl/tables/table12.xml" ContentType="application/vnd.openxmlformats-officedocument.spreadsheetml.table+xml"/>
  <Override PartName="/xl/comments22.xml" ContentType="application/vnd.openxmlformats-officedocument.spreadsheetml.comments+xml"/>
  <Override PartName="/xl/drawings/drawing15.xml" ContentType="application/vnd.openxmlformats-officedocument.drawing+xml"/>
  <Override PartName="/xl/comments23.xml" ContentType="application/vnd.openxmlformats-officedocument.spreadsheetml.comments+xml"/>
  <Override PartName="/xl/tables/table13.xml" ContentType="application/vnd.openxmlformats-officedocument.spreadsheetml.table+xml"/>
  <Override PartName="/xl/comments24.xml" ContentType="application/vnd.openxmlformats-officedocument.spreadsheetml.comments+xml"/>
  <Override PartName="/xl/drawings/drawing16.xml" ContentType="application/vnd.openxmlformats-officedocument.drawing+xml"/>
  <Override PartName="/xl/comments25.xml" ContentType="application/vnd.openxmlformats-officedocument.spreadsheetml.comments+xml"/>
  <Override PartName="/xl/tables/table14.xml" ContentType="application/vnd.openxmlformats-officedocument.spreadsheetml.table+xml"/>
  <Override PartName="/xl/comments26.xml" ContentType="application/vnd.openxmlformats-officedocument.spreadsheetml.comments+xml"/>
  <Override PartName="/xl/drawings/drawing17.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defaultThemeVersion="124226"/>
  <mc:AlternateContent xmlns:mc="http://schemas.openxmlformats.org/markup-compatibility/2006">
    <mc:Choice Requires="x15">
      <x15ac:absPath xmlns:x15ac="http://schemas.microsoft.com/office/spreadsheetml/2010/11/ac" url="C:\Users\chip\Documents\"/>
    </mc:Choice>
  </mc:AlternateContent>
  <xr:revisionPtr revIDLastSave="0" documentId="8_{0DB5B8EA-653F-463A-B369-3672054DB0E3}" xr6:coauthVersionLast="47" xr6:coauthVersionMax="47" xr10:uidLastSave="{00000000-0000-0000-0000-000000000000}"/>
  <bookViews>
    <workbookView xWindow="28680" yWindow="-120" windowWidth="29040" windowHeight="15720" tabRatio="695" firstSheet="1" activeTab="2" xr2:uid="{00000000-000D-0000-FFFF-FFFF00000000}"/>
  </bookViews>
  <sheets>
    <sheet name="PLEASE READ!" sheetId="64" state="hidden" r:id="rId1"/>
    <sheet name="Stnd-by" sheetId="43" r:id="rId2"/>
    <sheet name="Sum" sheetId="12" r:id="rId3"/>
    <sheet name="WS 1" sheetId="42" r:id="rId4"/>
    <sheet name="Sign 1" sheetId="65" r:id="rId5"/>
    <sheet name="1" sheetId="63" r:id="rId6"/>
    <sheet name="WS 2" sheetId="69" r:id="rId7"/>
    <sheet name="Sign 2" sheetId="70" r:id="rId8"/>
    <sheet name="2" sheetId="71" r:id="rId9"/>
    <sheet name="WS 3" sheetId="74" r:id="rId10"/>
    <sheet name="Sign 3" sheetId="75" r:id="rId11"/>
    <sheet name="3" sheetId="73" r:id="rId12"/>
    <sheet name="WS 4" sheetId="76" r:id="rId13"/>
    <sheet name="Sign 4" sheetId="77" r:id="rId14"/>
    <sheet name="4" sheetId="78" r:id="rId15"/>
    <sheet name="WS 5" sheetId="80" r:id="rId16"/>
    <sheet name="Sign 5" sheetId="81" r:id="rId17"/>
    <sheet name="5" sheetId="82" r:id="rId18"/>
    <sheet name="WS 6" sheetId="83" r:id="rId19"/>
    <sheet name="Sign 6" sheetId="84" r:id="rId20"/>
    <sheet name="6" sheetId="85" r:id="rId21"/>
    <sheet name="WS 7" sheetId="86" r:id="rId22"/>
    <sheet name="Sign 7" sheetId="87" r:id="rId23"/>
    <sheet name="7" sheetId="88" r:id="rId24"/>
    <sheet name="WS 8" sheetId="89" r:id="rId25"/>
    <sheet name="Sign 8" sheetId="90" r:id="rId26"/>
    <sheet name="8" sheetId="91" r:id="rId27"/>
    <sheet name="WS 9" sheetId="92" r:id="rId28"/>
    <sheet name="Sign 9" sheetId="93" r:id="rId29"/>
    <sheet name="9" sheetId="94" r:id="rId30"/>
    <sheet name="WS 10" sheetId="95" r:id="rId31"/>
    <sheet name="Sign 10" sheetId="96" r:id="rId32"/>
    <sheet name="10" sheetId="97" r:id="rId33"/>
    <sheet name="WS 11" sheetId="98" r:id="rId34"/>
    <sheet name="Sign 11" sheetId="99" r:id="rId35"/>
    <sheet name="11" sheetId="100" r:id="rId36"/>
    <sheet name="WS 12" sheetId="101" r:id="rId37"/>
    <sheet name="Sign 12" sheetId="102" r:id="rId38"/>
    <sheet name="12" sheetId="103" r:id="rId39"/>
    <sheet name="WS 13" sheetId="104" r:id="rId40"/>
    <sheet name="Sign 13" sheetId="105" r:id="rId41"/>
    <sheet name="13" sheetId="106" r:id="rId42"/>
    <sheet name="WS 14" sheetId="107" r:id="rId43"/>
    <sheet name="Sign 14" sheetId="108" r:id="rId44"/>
    <sheet name="14" sheetId="109" r:id="rId45"/>
    <sheet name="X Pose" sheetId="79" r:id="rId46"/>
  </sheets>
  <definedNames>
    <definedName name="_xlnm._FilterDatabase" localSheetId="5" hidden="1">'1'!#REF!</definedName>
    <definedName name="_xlnm._FilterDatabase" localSheetId="32" hidden="1">'10'!#REF!</definedName>
    <definedName name="_xlnm._FilterDatabase" localSheetId="35" hidden="1">'11'!#REF!</definedName>
    <definedName name="_xlnm._FilterDatabase" localSheetId="38" hidden="1">'12'!#REF!</definedName>
    <definedName name="_xlnm._FilterDatabase" localSheetId="41" hidden="1">'13'!#REF!</definedName>
    <definedName name="_xlnm._FilterDatabase" localSheetId="44" hidden="1">'14'!#REF!</definedName>
    <definedName name="_xlnm._FilterDatabase" localSheetId="8" hidden="1">'2'!#REF!</definedName>
    <definedName name="_xlnm._FilterDatabase" localSheetId="11" hidden="1">'3'!#REF!</definedName>
    <definedName name="_xlnm._FilterDatabase" localSheetId="14" hidden="1">'4'!#REF!</definedName>
    <definedName name="_xlnm._FilterDatabase" localSheetId="17" hidden="1">'5'!#REF!</definedName>
    <definedName name="_xlnm._FilterDatabase" localSheetId="20" hidden="1">'6'!#REF!</definedName>
    <definedName name="_xlnm._FilterDatabase" localSheetId="23" hidden="1">'7'!#REF!</definedName>
    <definedName name="_xlnm._FilterDatabase" localSheetId="26" hidden="1">'8'!#REF!</definedName>
    <definedName name="_xlnm._FilterDatabase" localSheetId="29" hidden="1">'9'!#REF!</definedName>
    <definedName name="job" localSheetId="32">Table2[Column1]</definedName>
    <definedName name="job" localSheetId="35">Table2[Column1]</definedName>
    <definedName name="job" localSheetId="38">Table2[Column1]</definedName>
    <definedName name="job" localSheetId="41">Table2[Column1]</definedName>
    <definedName name="job" localSheetId="44">Table2[Column1]</definedName>
    <definedName name="job" localSheetId="14">Table2[Column1]</definedName>
    <definedName name="job" localSheetId="17">Table2[Column1]</definedName>
    <definedName name="job" localSheetId="20">Table2[Column1]</definedName>
    <definedName name="job" localSheetId="23">Table2[Column1]</definedName>
    <definedName name="job" localSheetId="26">Table2[Column1]</definedName>
    <definedName name="job" localSheetId="29">Table2[Column1]</definedName>
    <definedName name="job" localSheetId="31">Table2[Column1]</definedName>
    <definedName name="job" localSheetId="34">Table2[Column1]</definedName>
    <definedName name="job" localSheetId="37">Table2[Column1]</definedName>
    <definedName name="job" localSheetId="40">Table2[Column1]</definedName>
    <definedName name="job" localSheetId="43">Table2[Column1]</definedName>
    <definedName name="job" localSheetId="13">Table2[Column1]</definedName>
    <definedName name="job" localSheetId="16">Table2[Column1]</definedName>
    <definedName name="job" localSheetId="19">Table2[Column1]</definedName>
    <definedName name="job" localSheetId="22">Table2[Column1]</definedName>
    <definedName name="job" localSheetId="25">Table2[Column1]</definedName>
    <definedName name="job" localSheetId="28">Table2[Column1]</definedName>
    <definedName name="job" localSheetId="30">Table2[Column1]</definedName>
    <definedName name="job" localSheetId="33">Table2[Column1]</definedName>
    <definedName name="job" localSheetId="36">Table2[Column1]</definedName>
    <definedName name="job" localSheetId="39">Table2[Column1]</definedName>
    <definedName name="job" localSheetId="42">Table2[Column1]</definedName>
    <definedName name="job" localSheetId="12">Table2[Column1]</definedName>
    <definedName name="job" localSheetId="15">Table2[Column1]</definedName>
    <definedName name="job" localSheetId="18">Table2[Column1]</definedName>
    <definedName name="job" localSheetId="21">Table2[Column1]</definedName>
    <definedName name="job" localSheetId="24">Table2[Column1]</definedName>
    <definedName name="job" localSheetId="27">Table2[Column1]</definedName>
    <definedName name="job">Table2[Column1]</definedName>
    <definedName name="pay" localSheetId="32">Table2[]</definedName>
    <definedName name="pay" localSheetId="35">Table2[]</definedName>
    <definedName name="pay" localSheetId="38">Table2[]</definedName>
    <definedName name="pay" localSheetId="41">Table2[]</definedName>
    <definedName name="pay" localSheetId="44">Table2[]</definedName>
    <definedName name="pay" localSheetId="14">Table2[]</definedName>
    <definedName name="pay" localSheetId="17">Table2[]</definedName>
    <definedName name="pay" localSheetId="20">Table2[]</definedName>
    <definedName name="pay" localSheetId="23">Table2[]</definedName>
    <definedName name="pay" localSheetId="26">Table2[]</definedName>
    <definedName name="pay" localSheetId="29">Table2[]</definedName>
    <definedName name="pay" localSheetId="31">Table2[]</definedName>
    <definedName name="pay" localSheetId="34">Table2[]</definedName>
    <definedName name="pay" localSheetId="37">Table2[]</definedName>
    <definedName name="pay" localSheetId="40">Table2[]</definedName>
    <definedName name="pay" localSheetId="43">Table2[]</definedName>
    <definedName name="pay" localSheetId="13">Table2[]</definedName>
    <definedName name="pay" localSheetId="16">Table2[]</definedName>
    <definedName name="pay" localSheetId="19">Table2[]</definedName>
    <definedName name="pay" localSheetId="22">Table2[]</definedName>
    <definedName name="pay" localSheetId="25">Table2[]</definedName>
    <definedName name="pay" localSheetId="28">Table2[]</definedName>
    <definedName name="pay" localSheetId="30">Table2[]</definedName>
    <definedName name="pay" localSheetId="33">Table2[]</definedName>
    <definedName name="pay" localSheetId="36">Table2[]</definedName>
    <definedName name="pay" localSheetId="39">Table2[]</definedName>
    <definedName name="pay" localSheetId="42">Table2[]</definedName>
    <definedName name="pay" localSheetId="12">Table2[]</definedName>
    <definedName name="pay" localSheetId="15">Table2[]</definedName>
    <definedName name="pay" localSheetId="18">Table2[]</definedName>
    <definedName name="pay" localSheetId="21">Table2[]</definedName>
    <definedName name="pay" localSheetId="24">Table2[]</definedName>
    <definedName name="pay" localSheetId="27">Table2[]</definedName>
    <definedName name="pay">Table2[]</definedName>
    <definedName name="_xlnm.Print_Area" localSheetId="5">'1'!$A$1:$V$281</definedName>
    <definedName name="_xlnm.Print_Area" localSheetId="32">'10'!$A$1:$V$281</definedName>
    <definedName name="_xlnm.Print_Area" localSheetId="35">'11'!$A$1:$V$281</definedName>
    <definedName name="_xlnm.Print_Area" localSheetId="38">'12'!$A$1:$V$281</definedName>
    <definedName name="_xlnm.Print_Area" localSheetId="41">'13'!$A$1:$V$281</definedName>
    <definedName name="_xlnm.Print_Area" localSheetId="44">'14'!$A$1:$V$281</definedName>
    <definedName name="_xlnm.Print_Area" localSheetId="8">'2'!$A$1:$V$281</definedName>
    <definedName name="_xlnm.Print_Area" localSheetId="11">'3'!$A$1:$V$281</definedName>
    <definedName name="_xlnm.Print_Area" localSheetId="14">'4'!$A$1:$V$281</definedName>
    <definedName name="_xlnm.Print_Area" localSheetId="17">'5'!$A$1:$V$281</definedName>
    <definedName name="_xlnm.Print_Area" localSheetId="20">'6'!$A$1:$V$281</definedName>
    <definedName name="_xlnm.Print_Area" localSheetId="23">'7'!$A$1:$V$281</definedName>
    <definedName name="_xlnm.Print_Area" localSheetId="26">'8'!$A$1:$V$281</definedName>
    <definedName name="_xlnm.Print_Area" localSheetId="29">'9'!$A$1:$V$281</definedName>
    <definedName name="_xlnm.Print_Area" localSheetId="4">'Sign 1'!$A$1:$M$204</definedName>
    <definedName name="_xlnm.Print_Area" localSheetId="31">'Sign 10'!$A$1:$M$204</definedName>
    <definedName name="_xlnm.Print_Area" localSheetId="34">'Sign 11'!$A$1:$M$204</definedName>
    <definedName name="_xlnm.Print_Area" localSheetId="37">'Sign 12'!$A$1:$M$204</definedName>
    <definedName name="_xlnm.Print_Area" localSheetId="40">'Sign 13'!$A$1:$M$204</definedName>
    <definedName name="_xlnm.Print_Area" localSheetId="43">'Sign 14'!$A$1:$M$204</definedName>
    <definedName name="_xlnm.Print_Area" localSheetId="7">'Sign 2'!$A$1:$M$204</definedName>
    <definedName name="_xlnm.Print_Area" localSheetId="10">'Sign 3'!$A$1:$M$204</definedName>
    <definedName name="_xlnm.Print_Area" localSheetId="13">'Sign 4'!$A$1:$M$204</definedName>
    <definedName name="_xlnm.Print_Area" localSheetId="16">'Sign 5'!$A$1:$M$204</definedName>
    <definedName name="_xlnm.Print_Area" localSheetId="19">'Sign 6'!$A$1:$M$204</definedName>
    <definedName name="_xlnm.Print_Area" localSheetId="22">'Sign 7'!$A$1:$M$204</definedName>
    <definedName name="_xlnm.Print_Area" localSheetId="25">'Sign 8'!$A$1:$M$204</definedName>
    <definedName name="_xlnm.Print_Area" localSheetId="28">'Sign 9'!$A$1:$M$204</definedName>
    <definedName name="_xlnm.Print_Area" localSheetId="1">'Stnd-by'!$A$1:$H$27</definedName>
    <definedName name="_xlnm.Print_Area" localSheetId="2">Sum!$A$1:$M$43</definedName>
    <definedName name="_xlnm.Print_Area" localSheetId="3">'WS 1'!$A$2:$R$207</definedName>
    <definedName name="_xlnm.Print_Area" localSheetId="30">'WS 10'!$A$2:$R$207</definedName>
    <definedName name="_xlnm.Print_Area" localSheetId="33">'WS 11'!$A$2:$R$207</definedName>
    <definedName name="_xlnm.Print_Area" localSheetId="36">'WS 12'!$A$2:$R$207</definedName>
    <definedName name="_xlnm.Print_Area" localSheetId="39">'WS 13'!$A$2:$R$207</definedName>
    <definedName name="_xlnm.Print_Area" localSheetId="42">'WS 14'!$A$2:$R$207</definedName>
    <definedName name="_xlnm.Print_Area" localSheetId="6">'WS 2'!$A$2:$R$207</definedName>
    <definedName name="_xlnm.Print_Area" localSheetId="9">'WS 3'!$A$2:$R$207</definedName>
    <definedName name="_xlnm.Print_Area" localSheetId="12">'WS 4'!$A$2:$R$207</definedName>
    <definedName name="_xlnm.Print_Area" localSheetId="15">'WS 5'!$A$2:$R$207</definedName>
    <definedName name="_xlnm.Print_Area" localSheetId="18">'WS 6'!$A$2:$R$207</definedName>
    <definedName name="_xlnm.Print_Area" localSheetId="21">'WS 7'!$A$2:$R$207</definedName>
    <definedName name="_xlnm.Print_Area" localSheetId="24">'WS 8'!$A$2:$R$207</definedName>
    <definedName name="_xlnm.Print_Area" localSheetId="27">'WS 9'!$A$2:$R$207</definedName>
    <definedName name="_xlnm.Print_Titles" localSheetId="5">'1'!$1:$4</definedName>
    <definedName name="_xlnm.Print_Titles" localSheetId="32">'10'!$1:$4</definedName>
    <definedName name="_xlnm.Print_Titles" localSheetId="35">'11'!$1:$4</definedName>
    <definedName name="_xlnm.Print_Titles" localSheetId="38">'12'!$1:$4</definedName>
    <definedName name="_xlnm.Print_Titles" localSheetId="41">'13'!$1:$4</definedName>
    <definedName name="_xlnm.Print_Titles" localSheetId="44">'14'!$1:$4</definedName>
    <definedName name="_xlnm.Print_Titles" localSheetId="8">'2'!$1:$4</definedName>
    <definedName name="_xlnm.Print_Titles" localSheetId="11">'3'!$1:$4</definedName>
    <definedName name="_xlnm.Print_Titles" localSheetId="14">'4'!$1:$4</definedName>
    <definedName name="_xlnm.Print_Titles" localSheetId="17">'5'!$1:$4</definedName>
    <definedName name="_xlnm.Print_Titles" localSheetId="20">'6'!$1:$4</definedName>
    <definedName name="_xlnm.Print_Titles" localSheetId="23">'7'!$1:$4</definedName>
    <definedName name="_xlnm.Print_Titles" localSheetId="26">'8'!$1:$4</definedName>
    <definedName name="_xlnm.Print_Titles" localSheetId="29">'9'!$1:$4</definedName>
    <definedName name="_xlnm.Print_Titles" localSheetId="4">'Sign 1'!$1:$4</definedName>
    <definedName name="_xlnm.Print_Titles" localSheetId="31">'Sign 10'!$1:$4</definedName>
    <definedName name="_xlnm.Print_Titles" localSheetId="34">'Sign 11'!$1:$4</definedName>
    <definedName name="_xlnm.Print_Titles" localSheetId="37">'Sign 12'!$1:$4</definedName>
    <definedName name="_xlnm.Print_Titles" localSheetId="40">'Sign 13'!$1:$4</definedName>
    <definedName name="_xlnm.Print_Titles" localSheetId="43">'Sign 14'!$1:$4</definedName>
    <definedName name="_xlnm.Print_Titles" localSheetId="7">'Sign 2'!$1:$4</definedName>
    <definedName name="_xlnm.Print_Titles" localSheetId="10">'Sign 3'!$1:$4</definedName>
    <definedName name="_xlnm.Print_Titles" localSheetId="13">'Sign 4'!$1:$4</definedName>
    <definedName name="_xlnm.Print_Titles" localSheetId="16">'Sign 5'!$1:$4</definedName>
    <definedName name="_xlnm.Print_Titles" localSheetId="19">'Sign 6'!$1:$4</definedName>
    <definedName name="_xlnm.Print_Titles" localSheetId="22">'Sign 7'!$1:$4</definedName>
    <definedName name="_xlnm.Print_Titles" localSheetId="25">'Sign 8'!$1:$4</definedName>
    <definedName name="_xlnm.Print_Titles" localSheetId="28">'Sign 9'!$1:$4</definedName>
    <definedName name="_xlnm.Print_Titles" localSheetId="3">'WS 1'!$2:$7</definedName>
    <definedName name="_xlnm.Print_Titles" localSheetId="30">'WS 10'!$2:$7</definedName>
    <definedName name="_xlnm.Print_Titles" localSheetId="33">'WS 11'!$2:$7</definedName>
    <definedName name="_xlnm.Print_Titles" localSheetId="36">'WS 12'!$2:$7</definedName>
    <definedName name="_xlnm.Print_Titles" localSheetId="39">'WS 13'!$2:$7</definedName>
    <definedName name="_xlnm.Print_Titles" localSheetId="42">'WS 14'!$2:$7</definedName>
    <definedName name="_xlnm.Print_Titles" localSheetId="6">'WS 2'!$2:$7</definedName>
    <definedName name="_xlnm.Print_Titles" localSheetId="9">'WS 3'!$2:$7</definedName>
    <definedName name="_xlnm.Print_Titles" localSheetId="12">'WS 4'!$2:$7</definedName>
    <definedName name="_xlnm.Print_Titles" localSheetId="15">'WS 5'!$2:$7</definedName>
    <definedName name="_xlnm.Print_Titles" localSheetId="18">'WS 6'!$2:$7</definedName>
    <definedName name="_xlnm.Print_Titles" localSheetId="21">'WS 7'!$2:$7</definedName>
    <definedName name="_xlnm.Print_Titles" localSheetId="24">'WS 8'!$2:$7</definedName>
    <definedName name="_xlnm.Print_Titles" localSheetId="27">'WS 9'!$2:$7</definedName>
    <definedName name="Z_DB2AF899_AA3F_4754_BBDF_ADCB1844D239_.wvu.PrintArea" localSheetId="5" hidden="1">'1'!$A$1:$V$57</definedName>
    <definedName name="Z_DB2AF899_AA3F_4754_BBDF_ADCB1844D239_.wvu.PrintArea" localSheetId="32" hidden="1">'10'!$A$1:$V$57</definedName>
    <definedName name="Z_DB2AF899_AA3F_4754_BBDF_ADCB1844D239_.wvu.PrintArea" localSheetId="35" hidden="1">'11'!$A$1:$V$57</definedName>
    <definedName name="Z_DB2AF899_AA3F_4754_BBDF_ADCB1844D239_.wvu.PrintArea" localSheetId="38" hidden="1">'12'!$A$1:$V$57</definedName>
    <definedName name="Z_DB2AF899_AA3F_4754_BBDF_ADCB1844D239_.wvu.PrintArea" localSheetId="41" hidden="1">'13'!$A$1:$V$57</definedName>
    <definedName name="Z_DB2AF899_AA3F_4754_BBDF_ADCB1844D239_.wvu.PrintArea" localSheetId="44" hidden="1">'14'!$A$1:$V$57</definedName>
    <definedName name="Z_DB2AF899_AA3F_4754_BBDF_ADCB1844D239_.wvu.PrintArea" localSheetId="8" hidden="1">'2'!$A$1:$V$57</definedName>
    <definedName name="Z_DB2AF899_AA3F_4754_BBDF_ADCB1844D239_.wvu.PrintArea" localSheetId="11" hidden="1">'3'!$A$1:$V$57</definedName>
    <definedName name="Z_DB2AF899_AA3F_4754_BBDF_ADCB1844D239_.wvu.PrintArea" localSheetId="14" hidden="1">'4'!$A$1:$V$57</definedName>
    <definedName name="Z_DB2AF899_AA3F_4754_BBDF_ADCB1844D239_.wvu.PrintArea" localSheetId="17" hidden="1">'5'!$A$1:$V$57</definedName>
    <definedName name="Z_DB2AF899_AA3F_4754_BBDF_ADCB1844D239_.wvu.PrintArea" localSheetId="20" hidden="1">'6'!$A$1:$V$57</definedName>
    <definedName name="Z_DB2AF899_AA3F_4754_BBDF_ADCB1844D239_.wvu.PrintArea" localSheetId="23" hidden="1">'7'!$A$1:$V$57</definedName>
    <definedName name="Z_DB2AF899_AA3F_4754_BBDF_ADCB1844D239_.wvu.PrintArea" localSheetId="26" hidden="1">'8'!$A$1:$V$57</definedName>
    <definedName name="Z_DB2AF899_AA3F_4754_BBDF_ADCB1844D239_.wvu.PrintArea" localSheetId="29" hidden="1">'9'!$A$1:$V$57</definedName>
    <definedName name="Z_DB2AF899_AA3F_4754_BBDF_ADCB1844D239_.wvu.PrintArea" localSheetId="2" hidden="1">Sum!$A$1:$M$34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109" l="1"/>
  <c r="S270" i="109"/>
  <c r="M270" i="109"/>
  <c r="K270" i="109"/>
  <c r="I270" i="109"/>
  <c r="G270" i="109"/>
  <c r="F270" i="109"/>
  <c r="E270" i="109"/>
  <c r="D270" i="109"/>
  <c r="C270" i="109"/>
  <c r="B270" i="109"/>
  <c r="A270" i="109"/>
  <c r="S269" i="109"/>
  <c r="M269" i="109"/>
  <c r="K269" i="109"/>
  <c r="I269" i="109"/>
  <c r="G269" i="109"/>
  <c r="F269" i="109"/>
  <c r="E269" i="109"/>
  <c r="D269" i="109"/>
  <c r="C269" i="109"/>
  <c r="B269" i="109"/>
  <c r="A269" i="109"/>
  <c r="S268" i="109"/>
  <c r="M268" i="109"/>
  <c r="K268" i="109"/>
  <c r="I268" i="109"/>
  <c r="G268" i="109"/>
  <c r="F268" i="109"/>
  <c r="E268" i="109"/>
  <c r="D268" i="109"/>
  <c r="C268" i="109"/>
  <c r="B268" i="109"/>
  <c r="A268" i="109"/>
  <c r="S267" i="109"/>
  <c r="M267" i="109"/>
  <c r="K267" i="109"/>
  <c r="I267" i="109"/>
  <c r="G267" i="109"/>
  <c r="F267" i="109"/>
  <c r="E267" i="109"/>
  <c r="D267" i="109"/>
  <c r="C267" i="109"/>
  <c r="B267" i="109"/>
  <c r="A267" i="109"/>
  <c r="S266" i="109"/>
  <c r="M266" i="109"/>
  <c r="K266" i="109"/>
  <c r="I266" i="109"/>
  <c r="G266" i="109"/>
  <c r="F266" i="109"/>
  <c r="E266" i="109"/>
  <c r="D266" i="109"/>
  <c r="C266" i="109"/>
  <c r="B266" i="109"/>
  <c r="A266" i="109"/>
  <c r="S265" i="109"/>
  <c r="M265" i="109"/>
  <c r="K265" i="109"/>
  <c r="I265" i="109"/>
  <c r="G265" i="109"/>
  <c r="F265" i="109"/>
  <c r="E265" i="109"/>
  <c r="D265" i="109"/>
  <c r="C265" i="109"/>
  <c r="B265" i="109"/>
  <c r="A265" i="109"/>
  <c r="S264" i="109"/>
  <c r="M264" i="109"/>
  <c r="K264" i="109"/>
  <c r="I264" i="109"/>
  <c r="G264" i="109"/>
  <c r="F264" i="109"/>
  <c r="E264" i="109"/>
  <c r="D264" i="109"/>
  <c r="C264" i="109"/>
  <c r="B264" i="109"/>
  <c r="A264" i="109"/>
  <c r="S263" i="109"/>
  <c r="M263" i="109"/>
  <c r="K263" i="109"/>
  <c r="I263" i="109"/>
  <c r="G263" i="109"/>
  <c r="F263" i="109"/>
  <c r="E263" i="109"/>
  <c r="D263" i="109"/>
  <c r="C263" i="109"/>
  <c r="B263" i="109"/>
  <c r="A263" i="109"/>
  <c r="S262" i="109"/>
  <c r="M262" i="109"/>
  <c r="K262" i="109"/>
  <c r="I262" i="109"/>
  <c r="G262" i="109"/>
  <c r="F262" i="109"/>
  <c r="E262" i="109"/>
  <c r="D262" i="109"/>
  <c r="C262" i="109"/>
  <c r="B262" i="109"/>
  <c r="A262" i="109"/>
  <c r="S261" i="109"/>
  <c r="M261" i="109"/>
  <c r="K261" i="109"/>
  <c r="I261" i="109"/>
  <c r="G261" i="109"/>
  <c r="F261" i="109"/>
  <c r="E261" i="109"/>
  <c r="D261" i="109"/>
  <c r="C261" i="109"/>
  <c r="B261" i="109"/>
  <c r="A261" i="109"/>
  <c r="S260" i="109"/>
  <c r="M260" i="109"/>
  <c r="K260" i="109"/>
  <c r="I260" i="109"/>
  <c r="G260" i="109"/>
  <c r="F260" i="109"/>
  <c r="E260" i="109"/>
  <c r="D260" i="109"/>
  <c r="C260" i="109"/>
  <c r="B260" i="109"/>
  <c r="A260" i="109"/>
  <c r="S259" i="109"/>
  <c r="M259" i="109"/>
  <c r="K259" i="109"/>
  <c r="I259" i="109"/>
  <c r="G259" i="109"/>
  <c r="F259" i="109"/>
  <c r="E259" i="109"/>
  <c r="D259" i="109"/>
  <c r="C259" i="109"/>
  <c r="B259" i="109"/>
  <c r="A259" i="109"/>
  <c r="S258" i="109"/>
  <c r="M258" i="109"/>
  <c r="K258" i="109"/>
  <c r="I258" i="109"/>
  <c r="G258" i="109"/>
  <c r="F258" i="109"/>
  <c r="E258" i="109"/>
  <c r="D258" i="109"/>
  <c r="C258" i="109"/>
  <c r="B258" i="109"/>
  <c r="A258" i="109"/>
  <c r="S257" i="109"/>
  <c r="M257" i="109"/>
  <c r="K257" i="109"/>
  <c r="I257" i="109"/>
  <c r="G257" i="109"/>
  <c r="F257" i="109"/>
  <c r="E257" i="109"/>
  <c r="D257" i="109"/>
  <c r="C257" i="109"/>
  <c r="B257" i="109"/>
  <c r="A257" i="109"/>
  <c r="S256" i="109"/>
  <c r="M256" i="109"/>
  <c r="K256" i="109"/>
  <c r="I256" i="109"/>
  <c r="G256" i="109"/>
  <c r="F256" i="109"/>
  <c r="E256" i="109"/>
  <c r="D256" i="109"/>
  <c r="C256" i="109"/>
  <c r="B256" i="109"/>
  <c r="A256" i="109"/>
  <c r="S255" i="109"/>
  <c r="M255" i="109"/>
  <c r="K255" i="109"/>
  <c r="I255" i="109"/>
  <c r="G255" i="109"/>
  <c r="F255" i="109"/>
  <c r="E255" i="109"/>
  <c r="D255" i="109"/>
  <c r="C255" i="109"/>
  <c r="B255" i="109"/>
  <c r="A255" i="109"/>
  <c r="S254" i="109"/>
  <c r="M254" i="109"/>
  <c r="K254" i="109"/>
  <c r="I254" i="109"/>
  <c r="G254" i="109"/>
  <c r="F254" i="109"/>
  <c r="E254" i="109"/>
  <c r="D254" i="109"/>
  <c r="C254" i="109"/>
  <c r="B254" i="109"/>
  <c r="A254" i="109"/>
  <c r="S253" i="109"/>
  <c r="M253" i="109"/>
  <c r="K253" i="109"/>
  <c r="I253" i="109"/>
  <c r="G253" i="109"/>
  <c r="F253" i="109"/>
  <c r="E253" i="109"/>
  <c r="D253" i="109"/>
  <c r="C253" i="109"/>
  <c r="B253" i="109"/>
  <c r="A253" i="109"/>
  <c r="S252" i="109"/>
  <c r="M252" i="109"/>
  <c r="K252" i="109"/>
  <c r="I252" i="109"/>
  <c r="G252" i="109"/>
  <c r="F252" i="109"/>
  <c r="E252" i="109"/>
  <c r="D252" i="109"/>
  <c r="C252" i="109"/>
  <c r="B252" i="109"/>
  <c r="A252" i="109"/>
  <c r="S251" i="109"/>
  <c r="M251" i="109"/>
  <c r="K251" i="109"/>
  <c r="I251" i="109"/>
  <c r="G251" i="109"/>
  <c r="F251" i="109"/>
  <c r="E251" i="109"/>
  <c r="D251" i="109"/>
  <c r="C251" i="109"/>
  <c r="B251" i="109"/>
  <c r="A251" i="109"/>
  <c r="S250" i="109"/>
  <c r="M250" i="109"/>
  <c r="K250" i="109"/>
  <c r="I250" i="109"/>
  <c r="G250" i="109"/>
  <c r="F250" i="109"/>
  <c r="E250" i="109"/>
  <c r="D250" i="109"/>
  <c r="C250" i="109"/>
  <c r="B250" i="109"/>
  <c r="A250" i="109"/>
  <c r="S249" i="109"/>
  <c r="M249" i="109"/>
  <c r="K249" i="109"/>
  <c r="I249" i="109"/>
  <c r="G249" i="109"/>
  <c r="F249" i="109"/>
  <c r="E249" i="109"/>
  <c r="D249" i="109"/>
  <c r="C249" i="109"/>
  <c r="B249" i="109"/>
  <c r="A249" i="109"/>
  <c r="S248" i="109"/>
  <c r="M248" i="109"/>
  <c r="K248" i="109"/>
  <c r="I248" i="109"/>
  <c r="G248" i="109"/>
  <c r="F248" i="109"/>
  <c r="E248" i="109"/>
  <c r="D248" i="109"/>
  <c r="C248" i="109"/>
  <c r="B248" i="109"/>
  <c r="A248" i="109"/>
  <c r="S247" i="109"/>
  <c r="M247" i="109"/>
  <c r="K247" i="109"/>
  <c r="I247" i="109"/>
  <c r="G247" i="109"/>
  <c r="F247" i="109"/>
  <c r="E247" i="109"/>
  <c r="D247" i="109"/>
  <c r="C247" i="109"/>
  <c r="B247" i="109"/>
  <c r="A247" i="109"/>
  <c r="S246" i="109"/>
  <c r="M246" i="109"/>
  <c r="K246" i="109"/>
  <c r="I246" i="109"/>
  <c r="G246" i="109"/>
  <c r="F246" i="109"/>
  <c r="E246" i="109"/>
  <c r="D246" i="109"/>
  <c r="C246" i="109"/>
  <c r="B246" i="109"/>
  <c r="A246" i="109"/>
  <c r="S245" i="109"/>
  <c r="M245" i="109"/>
  <c r="K245" i="109"/>
  <c r="I245" i="109"/>
  <c r="G245" i="109"/>
  <c r="F245" i="109"/>
  <c r="E245" i="109"/>
  <c r="D245" i="109"/>
  <c r="C245" i="109"/>
  <c r="B245" i="109"/>
  <c r="A245" i="109"/>
  <c r="S244" i="109"/>
  <c r="M244" i="109"/>
  <c r="K244" i="109"/>
  <c r="I244" i="109"/>
  <c r="G244" i="109"/>
  <c r="F244" i="109"/>
  <c r="E244" i="109"/>
  <c r="D244" i="109"/>
  <c r="C244" i="109"/>
  <c r="B244" i="109"/>
  <c r="A244" i="109"/>
  <c r="S243" i="109"/>
  <c r="M243" i="109"/>
  <c r="K243" i="109"/>
  <c r="I243" i="109"/>
  <c r="G243" i="109"/>
  <c r="F243" i="109"/>
  <c r="E243" i="109"/>
  <c r="D243" i="109"/>
  <c r="C243" i="109"/>
  <c r="B243" i="109"/>
  <c r="A243" i="109"/>
  <c r="S242" i="109"/>
  <c r="M242" i="109"/>
  <c r="K242" i="109"/>
  <c r="I242" i="109"/>
  <c r="G242" i="109"/>
  <c r="F242" i="109"/>
  <c r="E242" i="109"/>
  <c r="D242" i="109"/>
  <c r="C242" i="109"/>
  <c r="B242" i="109"/>
  <c r="A242" i="109"/>
  <c r="S241" i="109"/>
  <c r="M241" i="109"/>
  <c r="K241" i="109"/>
  <c r="I241" i="109"/>
  <c r="G241" i="109"/>
  <c r="F241" i="109"/>
  <c r="E241" i="109"/>
  <c r="D241" i="109"/>
  <c r="C241" i="109"/>
  <c r="B241" i="109"/>
  <c r="A241" i="109"/>
  <c r="S240" i="109"/>
  <c r="M240" i="109"/>
  <c r="K240" i="109"/>
  <c r="I240" i="109"/>
  <c r="G240" i="109"/>
  <c r="F240" i="109"/>
  <c r="E240" i="109"/>
  <c r="D240" i="109"/>
  <c r="C240" i="109"/>
  <c r="B240" i="109"/>
  <c r="A240" i="109"/>
  <c r="S239" i="109"/>
  <c r="M239" i="109"/>
  <c r="K239" i="109"/>
  <c r="I239" i="109"/>
  <c r="G239" i="109"/>
  <c r="F239" i="109"/>
  <c r="E239" i="109"/>
  <c r="D239" i="109"/>
  <c r="C239" i="109"/>
  <c r="B239" i="109"/>
  <c r="A239" i="109"/>
  <c r="S238" i="109"/>
  <c r="M238" i="109"/>
  <c r="K238" i="109"/>
  <c r="I238" i="109"/>
  <c r="G238" i="109"/>
  <c r="F238" i="109"/>
  <c r="E238" i="109"/>
  <c r="D238" i="109"/>
  <c r="C238" i="109"/>
  <c r="B238" i="109"/>
  <c r="A238" i="109"/>
  <c r="S237" i="109"/>
  <c r="M237" i="109"/>
  <c r="K237" i="109"/>
  <c r="I237" i="109"/>
  <c r="G237" i="109"/>
  <c r="F237" i="109"/>
  <c r="E237" i="109"/>
  <c r="D237" i="109"/>
  <c r="C237" i="109"/>
  <c r="B237" i="109"/>
  <c r="A237" i="109"/>
  <c r="S236" i="109"/>
  <c r="M236" i="109"/>
  <c r="K236" i="109"/>
  <c r="I236" i="109"/>
  <c r="G236" i="109"/>
  <c r="F236" i="109"/>
  <c r="E236" i="109"/>
  <c r="D236" i="109"/>
  <c r="C236" i="109"/>
  <c r="B236" i="109"/>
  <c r="A236" i="109"/>
  <c r="S235" i="109"/>
  <c r="M235" i="109"/>
  <c r="K235" i="109"/>
  <c r="I235" i="109"/>
  <c r="G235" i="109"/>
  <c r="F235" i="109"/>
  <c r="E235" i="109"/>
  <c r="D235" i="109"/>
  <c r="C235" i="109"/>
  <c r="B235" i="109"/>
  <c r="A235" i="109"/>
  <c r="S234" i="109"/>
  <c r="M234" i="109"/>
  <c r="K234" i="109"/>
  <c r="K271" i="109" s="1"/>
  <c r="I234" i="109"/>
  <c r="G234" i="109"/>
  <c r="F234" i="109"/>
  <c r="E234" i="109"/>
  <c r="D234" i="109"/>
  <c r="C234" i="109"/>
  <c r="B234" i="109"/>
  <c r="A234" i="109"/>
  <c r="S233" i="109"/>
  <c r="M233" i="109"/>
  <c r="K233" i="109"/>
  <c r="I233" i="109"/>
  <c r="G233" i="109"/>
  <c r="F233" i="109"/>
  <c r="E233" i="109"/>
  <c r="D233" i="109"/>
  <c r="C233" i="109"/>
  <c r="B233" i="109"/>
  <c r="A233" i="109"/>
  <c r="S232" i="109"/>
  <c r="M232" i="109"/>
  <c r="K232" i="109"/>
  <c r="I232" i="109"/>
  <c r="G232" i="109"/>
  <c r="F232" i="109"/>
  <c r="E232" i="109"/>
  <c r="D232" i="109"/>
  <c r="C232" i="109"/>
  <c r="B232" i="109"/>
  <c r="A232" i="109"/>
  <c r="S231" i="109"/>
  <c r="M231" i="109"/>
  <c r="K231" i="109"/>
  <c r="I231" i="109"/>
  <c r="G231" i="109"/>
  <c r="F231" i="109"/>
  <c r="E231" i="109"/>
  <c r="D231" i="109"/>
  <c r="C231" i="109"/>
  <c r="B231" i="109"/>
  <c r="A231" i="109"/>
  <c r="S213" i="109"/>
  <c r="M213" i="109"/>
  <c r="K213" i="109"/>
  <c r="I213" i="109"/>
  <c r="G213" i="109"/>
  <c r="F213" i="109"/>
  <c r="E213" i="109"/>
  <c r="D213" i="109"/>
  <c r="C213" i="109"/>
  <c r="B213" i="109"/>
  <c r="A213" i="109"/>
  <c r="S212" i="109"/>
  <c r="M212" i="109"/>
  <c r="K212" i="109"/>
  <c r="I212" i="109"/>
  <c r="G212" i="109"/>
  <c r="F212" i="109"/>
  <c r="E212" i="109"/>
  <c r="D212" i="109"/>
  <c r="C212" i="109"/>
  <c r="B212" i="109"/>
  <c r="A212" i="109"/>
  <c r="S211" i="109"/>
  <c r="M211" i="109"/>
  <c r="K211" i="109"/>
  <c r="I211" i="109"/>
  <c r="G211" i="109"/>
  <c r="F211" i="109"/>
  <c r="E211" i="109"/>
  <c r="D211" i="109"/>
  <c r="C211" i="109"/>
  <c r="B211" i="109"/>
  <c r="A211" i="109"/>
  <c r="S210" i="109"/>
  <c r="M210" i="109"/>
  <c r="K210" i="109"/>
  <c r="I210" i="109"/>
  <c r="G210" i="109"/>
  <c r="F210" i="109"/>
  <c r="E210" i="109"/>
  <c r="D210" i="109"/>
  <c r="C210" i="109"/>
  <c r="B210" i="109"/>
  <c r="A210" i="109"/>
  <c r="S209" i="109"/>
  <c r="M209" i="109"/>
  <c r="K209" i="109"/>
  <c r="I209" i="109"/>
  <c r="G209" i="109"/>
  <c r="F209" i="109"/>
  <c r="E209" i="109"/>
  <c r="D209" i="109"/>
  <c r="C209" i="109"/>
  <c r="B209" i="109"/>
  <c r="A209" i="109"/>
  <c r="S208" i="109"/>
  <c r="M208" i="109"/>
  <c r="K208" i="109"/>
  <c r="I208" i="109"/>
  <c r="G208" i="109"/>
  <c r="F208" i="109"/>
  <c r="E208" i="109"/>
  <c r="D208" i="109"/>
  <c r="C208" i="109"/>
  <c r="B208" i="109"/>
  <c r="A208" i="109"/>
  <c r="S207" i="109"/>
  <c r="M207" i="109"/>
  <c r="K207" i="109"/>
  <c r="I207" i="109"/>
  <c r="G207" i="109"/>
  <c r="F207" i="109"/>
  <c r="E207" i="109"/>
  <c r="D207" i="109"/>
  <c r="C207" i="109"/>
  <c r="B207" i="109"/>
  <c r="A207" i="109"/>
  <c r="S206" i="109"/>
  <c r="M206" i="109"/>
  <c r="K206" i="109"/>
  <c r="I206" i="109"/>
  <c r="G206" i="109"/>
  <c r="F206" i="109"/>
  <c r="E206" i="109"/>
  <c r="D206" i="109"/>
  <c r="C206" i="109"/>
  <c r="B206" i="109"/>
  <c r="A206" i="109"/>
  <c r="S205" i="109"/>
  <c r="M205" i="109"/>
  <c r="K205" i="109"/>
  <c r="I205" i="109"/>
  <c r="G205" i="109"/>
  <c r="F205" i="109"/>
  <c r="E205" i="109"/>
  <c r="D205" i="109"/>
  <c r="C205" i="109"/>
  <c r="B205" i="109"/>
  <c r="A205" i="109"/>
  <c r="S204" i="109"/>
  <c r="M204" i="109"/>
  <c r="K204" i="109"/>
  <c r="I204" i="109"/>
  <c r="G204" i="109"/>
  <c r="F204" i="109"/>
  <c r="E204" i="109"/>
  <c r="D204" i="109"/>
  <c r="C204" i="109"/>
  <c r="B204" i="109"/>
  <c r="A204" i="109"/>
  <c r="S203" i="109"/>
  <c r="M203" i="109"/>
  <c r="K203" i="109"/>
  <c r="I203" i="109"/>
  <c r="G203" i="109"/>
  <c r="F203" i="109"/>
  <c r="E203" i="109"/>
  <c r="D203" i="109"/>
  <c r="C203" i="109"/>
  <c r="B203" i="109"/>
  <c r="A203" i="109"/>
  <c r="S202" i="109"/>
  <c r="M202" i="109"/>
  <c r="K202" i="109"/>
  <c r="I202" i="109"/>
  <c r="G202" i="109"/>
  <c r="F202" i="109"/>
  <c r="E202" i="109"/>
  <c r="D202" i="109"/>
  <c r="C202" i="109"/>
  <c r="B202" i="109"/>
  <c r="A202" i="109"/>
  <c r="S201" i="109"/>
  <c r="M201" i="109"/>
  <c r="K201" i="109"/>
  <c r="I201" i="109"/>
  <c r="G201" i="109"/>
  <c r="F201" i="109"/>
  <c r="E201" i="109"/>
  <c r="D201" i="109"/>
  <c r="C201" i="109"/>
  <c r="B201" i="109"/>
  <c r="A201" i="109"/>
  <c r="S200" i="109"/>
  <c r="M200" i="109"/>
  <c r="K200" i="109"/>
  <c r="I200" i="109"/>
  <c r="G200" i="109"/>
  <c r="F200" i="109"/>
  <c r="E200" i="109"/>
  <c r="D200" i="109"/>
  <c r="C200" i="109"/>
  <c r="B200" i="109"/>
  <c r="A200" i="109"/>
  <c r="S199" i="109"/>
  <c r="M199" i="109"/>
  <c r="K199" i="109"/>
  <c r="I199" i="109"/>
  <c r="G199" i="109"/>
  <c r="F199" i="109"/>
  <c r="E199" i="109"/>
  <c r="D199" i="109"/>
  <c r="C199" i="109"/>
  <c r="B199" i="109"/>
  <c r="A199" i="109"/>
  <c r="S198" i="109"/>
  <c r="M198" i="109"/>
  <c r="K198" i="109"/>
  <c r="I198" i="109"/>
  <c r="G198" i="109"/>
  <c r="F198" i="109"/>
  <c r="E198" i="109"/>
  <c r="D198" i="109"/>
  <c r="C198" i="109"/>
  <c r="B198" i="109"/>
  <c r="A198" i="109"/>
  <c r="S197" i="109"/>
  <c r="M197" i="109"/>
  <c r="K197" i="109"/>
  <c r="I197" i="109"/>
  <c r="G197" i="109"/>
  <c r="F197" i="109"/>
  <c r="E197" i="109"/>
  <c r="D197" i="109"/>
  <c r="C197" i="109"/>
  <c r="B197" i="109"/>
  <c r="A197" i="109"/>
  <c r="S196" i="109"/>
  <c r="M196" i="109"/>
  <c r="K196" i="109"/>
  <c r="I196" i="109"/>
  <c r="G196" i="109"/>
  <c r="F196" i="109"/>
  <c r="E196" i="109"/>
  <c r="D196" i="109"/>
  <c r="C196" i="109"/>
  <c r="B196" i="109"/>
  <c r="A196" i="109"/>
  <c r="S195" i="109"/>
  <c r="M195" i="109"/>
  <c r="K195" i="109"/>
  <c r="I195" i="109"/>
  <c r="G195" i="109"/>
  <c r="F195" i="109"/>
  <c r="E195" i="109"/>
  <c r="D195" i="109"/>
  <c r="C195" i="109"/>
  <c r="B195" i="109"/>
  <c r="A195" i="109"/>
  <c r="S194" i="109"/>
  <c r="M194" i="109"/>
  <c r="K194" i="109"/>
  <c r="I194" i="109"/>
  <c r="G194" i="109"/>
  <c r="F194" i="109"/>
  <c r="E194" i="109"/>
  <c r="D194" i="109"/>
  <c r="C194" i="109"/>
  <c r="B194" i="109"/>
  <c r="A194" i="109"/>
  <c r="S193" i="109"/>
  <c r="M193" i="109"/>
  <c r="K193" i="109"/>
  <c r="I193" i="109"/>
  <c r="G193" i="109"/>
  <c r="F193" i="109"/>
  <c r="E193" i="109"/>
  <c r="D193" i="109"/>
  <c r="C193" i="109"/>
  <c r="B193" i="109"/>
  <c r="A193" i="109"/>
  <c r="S192" i="109"/>
  <c r="M192" i="109"/>
  <c r="K192" i="109"/>
  <c r="I192" i="109"/>
  <c r="G192" i="109"/>
  <c r="F192" i="109"/>
  <c r="E192" i="109"/>
  <c r="D192" i="109"/>
  <c r="C192" i="109"/>
  <c r="B192" i="109"/>
  <c r="A192" i="109"/>
  <c r="S191" i="109"/>
  <c r="M191" i="109"/>
  <c r="K191" i="109"/>
  <c r="I191" i="109"/>
  <c r="G191" i="109"/>
  <c r="F191" i="109"/>
  <c r="E191" i="109"/>
  <c r="D191" i="109"/>
  <c r="C191" i="109"/>
  <c r="B191" i="109"/>
  <c r="A191" i="109"/>
  <c r="S190" i="109"/>
  <c r="M190" i="109"/>
  <c r="K190" i="109"/>
  <c r="I190" i="109"/>
  <c r="G190" i="109"/>
  <c r="F190" i="109"/>
  <c r="E190" i="109"/>
  <c r="D190" i="109"/>
  <c r="C190" i="109"/>
  <c r="B190" i="109"/>
  <c r="A190" i="109"/>
  <c r="S189" i="109"/>
  <c r="M189" i="109"/>
  <c r="K189" i="109"/>
  <c r="I189" i="109"/>
  <c r="G189" i="109"/>
  <c r="F189" i="109"/>
  <c r="E189" i="109"/>
  <c r="D189" i="109"/>
  <c r="C189" i="109"/>
  <c r="B189" i="109"/>
  <c r="A189" i="109"/>
  <c r="S188" i="109"/>
  <c r="M188" i="109"/>
  <c r="K188" i="109"/>
  <c r="I188" i="109"/>
  <c r="G188" i="109"/>
  <c r="F188" i="109"/>
  <c r="E188" i="109"/>
  <c r="D188" i="109"/>
  <c r="C188" i="109"/>
  <c r="B188" i="109"/>
  <c r="A188" i="109"/>
  <c r="S187" i="109"/>
  <c r="M187" i="109"/>
  <c r="K187" i="109"/>
  <c r="I187" i="109"/>
  <c r="G187" i="109"/>
  <c r="F187" i="109"/>
  <c r="E187" i="109"/>
  <c r="D187" i="109"/>
  <c r="C187" i="109"/>
  <c r="B187" i="109"/>
  <c r="A187" i="109"/>
  <c r="S186" i="109"/>
  <c r="M186" i="109"/>
  <c r="K186" i="109"/>
  <c r="I186" i="109"/>
  <c r="G186" i="109"/>
  <c r="F186" i="109"/>
  <c r="E186" i="109"/>
  <c r="D186" i="109"/>
  <c r="C186" i="109"/>
  <c r="B186" i="109"/>
  <c r="A186" i="109"/>
  <c r="S185" i="109"/>
  <c r="M185" i="109"/>
  <c r="K185" i="109"/>
  <c r="I185" i="109"/>
  <c r="G185" i="109"/>
  <c r="F185" i="109"/>
  <c r="E185" i="109"/>
  <c r="D185" i="109"/>
  <c r="C185" i="109"/>
  <c r="B185" i="109"/>
  <c r="A185" i="109"/>
  <c r="S184" i="109"/>
  <c r="M184" i="109"/>
  <c r="K184" i="109"/>
  <c r="I184" i="109"/>
  <c r="G184" i="109"/>
  <c r="F184" i="109"/>
  <c r="E184" i="109"/>
  <c r="D184" i="109"/>
  <c r="C184" i="109"/>
  <c r="B184" i="109"/>
  <c r="A184" i="109"/>
  <c r="S183" i="109"/>
  <c r="M183" i="109"/>
  <c r="K183" i="109"/>
  <c r="I183" i="109"/>
  <c r="G183" i="109"/>
  <c r="F183" i="109"/>
  <c r="E183" i="109"/>
  <c r="D183" i="109"/>
  <c r="C183" i="109"/>
  <c r="B183" i="109"/>
  <c r="A183" i="109"/>
  <c r="S182" i="109"/>
  <c r="M182" i="109"/>
  <c r="K182" i="109"/>
  <c r="I182" i="109"/>
  <c r="G182" i="109"/>
  <c r="F182" i="109"/>
  <c r="E182" i="109"/>
  <c r="D182" i="109"/>
  <c r="C182" i="109"/>
  <c r="B182" i="109"/>
  <c r="A182" i="109"/>
  <c r="S181" i="109"/>
  <c r="M181" i="109"/>
  <c r="K181" i="109"/>
  <c r="I181" i="109"/>
  <c r="G181" i="109"/>
  <c r="F181" i="109"/>
  <c r="E181" i="109"/>
  <c r="D181" i="109"/>
  <c r="C181" i="109"/>
  <c r="B181" i="109"/>
  <c r="A181" i="109"/>
  <c r="S180" i="109"/>
  <c r="M180" i="109"/>
  <c r="K180" i="109"/>
  <c r="I180" i="109"/>
  <c r="G180" i="109"/>
  <c r="F180" i="109"/>
  <c r="E180" i="109"/>
  <c r="D180" i="109"/>
  <c r="C180" i="109"/>
  <c r="B180" i="109"/>
  <c r="A180" i="109"/>
  <c r="S179" i="109"/>
  <c r="M179" i="109"/>
  <c r="K179" i="109"/>
  <c r="I179" i="109"/>
  <c r="G179" i="109"/>
  <c r="F179" i="109"/>
  <c r="E179" i="109"/>
  <c r="D179" i="109"/>
  <c r="C179" i="109"/>
  <c r="B179" i="109"/>
  <c r="A179" i="109"/>
  <c r="S178" i="109"/>
  <c r="M178" i="109"/>
  <c r="K178" i="109"/>
  <c r="I178" i="109"/>
  <c r="G178" i="109"/>
  <c r="F178" i="109"/>
  <c r="E178" i="109"/>
  <c r="D178" i="109"/>
  <c r="C178" i="109"/>
  <c r="B178" i="109"/>
  <c r="A178" i="109"/>
  <c r="S177" i="109"/>
  <c r="M177" i="109"/>
  <c r="K177" i="109"/>
  <c r="I177" i="109"/>
  <c r="G177" i="109"/>
  <c r="F177" i="109"/>
  <c r="E177" i="109"/>
  <c r="D177" i="109"/>
  <c r="C177" i="109"/>
  <c r="B177" i="109"/>
  <c r="A177" i="109"/>
  <c r="S176" i="109"/>
  <c r="M176" i="109"/>
  <c r="K176" i="109"/>
  <c r="I176" i="109"/>
  <c r="G176" i="109"/>
  <c r="F176" i="109"/>
  <c r="E176" i="109"/>
  <c r="D176" i="109"/>
  <c r="C176" i="109"/>
  <c r="B176" i="109"/>
  <c r="A176" i="109"/>
  <c r="S175" i="109"/>
  <c r="M175" i="109"/>
  <c r="K175" i="109"/>
  <c r="I175" i="109"/>
  <c r="G175" i="109"/>
  <c r="F175" i="109"/>
  <c r="E175" i="109"/>
  <c r="D175" i="109"/>
  <c r="C175" i="109"/>
  <c r="B175" i="109"/>
  <c r="A175" i="109"/>
  <c r="S174" i="109"/>
  <c r="M174" i="109"/>
  <c r="K174" i="109"/>
  <c r="I174" i="109"/>
  <c r="G174" i="109"/>
  <c r="F174" i="109"/>
  <c r="E174" i="109"/>
  <c r="D174" i="109"/>
  <c r="C174" i="109"/>
  <c r="B174" i="109"/>
  <c r="A174" i="109"/>
  <c r="S156" i="109"/>
  <c r="M156" i="109"/>
  <c r="K156" i="109"/>
  <c r="I156" i="109"/>
  <c r="G156" i="109"/>
  <c r="F156" i="109"/>
  <c r="E156" i="109"/>
  <c r="D156" i="109"/>
  <c r="C156" i="109"/>
  <c r="B156" i="109"/>
  <c r="A156" i="109"/>
  <c r="S155" i="109"/>
  <c r="M155" i="109"/>
  <c r="K155" i="109"/>
  <c r="I155" i="109"/>
  <c r="G155" i="109"/>
  <c r="F155" i="109"/>
  <c r="E155" i="109"/>
  <c r="D155" i="109"/>
  <c r="C155" i="109"/>
  <c r="B155" i="109"/>
  <c r="A155" i="109"/>
  <c r="S154" i="109"/>
  <c r="M154" i="109"/>
  <c r="K154" i="109"/>
  <c r="I154" i="109"/>
  <c r="G154" i="109"/>
  <c r="F154" i="109"/>
  <c r="E154" i="109"/>
  <c r="D154" i="109"/>
  <c r="C154" i="109"/>
  <c r="B154" i="109"/>
  <c r="A154" i="109"/>
  <c r="S153" i="109"/>
  <c r="M153" i="109"/>
  <c r="K153" i="109"/>
  <c r="I153" i="109"/>
  <c r="G153" i="109"/>
  <c r="F153" i="109"/>
  <c r="E153" i="109"/>
  <c r="D153" i="109"/>
  <c r="C153" i="109"/>
  <c r="B153" i="109"/>
  <c r="A153" i="109"/>
  <c r="S152" i="109"/>
  <c r="M152" i="109"/>
  <c r="K152" i="109"/>
  <c r="I152" i="109"/>
  <c r="G152" i="109"/>
  <c r="F152" i="109"/>
  <c r="E152" i="109"/>
  <c r="D152" i="109"/>
  <c r="C152" i="109"/>
  <c r="B152" i="109"/>
  <c r="A152" i="109"/>
  <c r="S151" i="109"/>
  <c r="M151" i="109"/>
  <c r="K151" i="109"/>
  <c r="I151" i="109"/>
  <c r="G151" i="109"/>
  <c r="F151" i="109"/>
  <c r="E151" i="109"/>
  <c r="D151" i="109"/>
  <c r="C151" i="109"/>
  <c r="B151" i="109"/>
  <c r="A151" i="109"/>
  <c r="S150" i="109"/>
  <c r="M150" i="109"/>
  <c r="K150" i="109"/>
  <c r="I150" i="109"/>
  <c r="G150" i="109"/>
  <c r="F150" i="109"/>
  <c r="E150" i="109"/>
  <c r="D150" i="109"/>
  <c r="C150" i="109"/>
  <c r="B150" i="109"/>
  <c r="A150" i="109"/>
  <c r="S149" i="109"/>
  <c r="M149" i="109"/>
  <c r="K149" i="109"/>
  <c r="I149" i="109"/>
  <c r="G149" i="109"/>
  <c r="F149" i="109"/>
  <c r="E149" i="109"/>
  <c r="D149" i="109"/>
  <c r="C149" i="109"/>
  <c r="B149" i="109"/>
  <c r="A149" i="109"/>
  <c r="S148" i="109"/>
  <c r="M148" i="109"/>
  <c r="K148" i="109"/>
  <c r="I148" i="109"/>
  <c r="G148" i="109"/>
  <c r="F148" i="109"/>
  <c r="E148" i="109"/>
  <c r="D148" i="109"/>
  <c r="C148" i="109"/>
  <c r="B148" i="109"/>
  <c r="A148" i="109"/>
  <c r="S147" i="109"/>
  <c r="M147" i="109"/>
  <c r="K147" i="109"/>
  <c r="I147" i="109"/>
  <c r="G147" i="109"/>
  <c r="F147" i="109"/>
  <c r="E147" i="109"/>
  <c r="D147" i="109"/>
  <c r="C147" i="109"/>
  <c r="B147" i="109"/>
  <c r="A147" i="109"/>
  <c r="S146" i="109"/>
  <c r="M146" i="109"/>
  <c r="K146" i="109"/>
  <c r="I146" i="109"/>
  <c r="G146" i="109"/>
  <c r="F146" i="109"/>
  <c r="E146" i="109"/>
  <c r="D146" i="109"/>
  <c r="C146" i="109"/>
  <c r="B146" i="109"/>
  <c r="A146" i="109"/>
  <c r="S145" i="109"/>
  <c r="M145" i="109"/>
  <c r="K145" i="109"/>
  <c r="I145" i="109"/>
  <c r="G145" i="109"/>
  <c r="F145" i="109"/>
  <c r="E145" i="109"/>
  <c r="D145" i="109"/>
  <c r="C145" i="109"/>
  <c r="B145" i="109"/>
  <c r="A145" i="109"/>
  <c r="S144" i="109"/>
  <c r="M144" i="109"/>
  <c r="K144" i="109"/>
  <c r="I144" i="109"/>
  <c r="G144" i="109"/>
  <c r="F144" i="109"/>
  <c r="E144" i="109"/>
  <c r="D144" i="109"/>
  <c r="C144" i="109"/>
  <c r="B144" i="109"/>
  <c r="A144" i="109"/>
  <c r="S143" i="109"/>
  <c r="M143" i="109"/>
  <c r="K143" i="109"/>
  <c r="I143" i="109"/>
  <c r="G143" i="109"/>
  <c r="F143" i="109"/>
  <c r="E143" i="109"/>
  <c r="D143" i="109"/>
  <c r="C143" i="109"/>
  <c r="B143" i="109"/>
  <c r="A143" i="109"/>
  <c r="S142" i="109"/>
  <c r="M142" i="109"/>
  <c r="K142" i="109"/>
  <c r="I142" i="109"/>
  <c r="G142" i="109"/>
  <c r="F142" i="109"/>
  <c r="E142" i="109"/>
  <c r="D142" i="109"/>
  <c r="C142" i="109"/>
  <c r="B142" i="109"/>
  <c r="A142" i="109"/>
  <c r="S141" i="109"/>
  <c r="M141" i="109"/>
  <c r="K141" i="109"/>
  <c r="I141" i="109"/>
  <c r="G141" i="109"/>
  <c r="F141" i="109"/>
  <c r="E141" i="109"/>
  <c r="D141" i="109"/>
  <c r="C141" i="109"/>
  <c r="B141" i="109"/>
  <c r="A141" i="109"/>
  <c r="S140" i="109"/>
  <c r="M140" i="109"/>
  <c r="K140" i="109"/>
  <c r="I140" i="109"/>
  <c r="G140" i="109"/>
  <c r="F140" i="109"/>
  <c r="E140" i="109"/>
  <c r="D140" i="109"/>
  <c r="C140" i="109"/>
  <c r="B140" i="109"/>
  <c r="A140" i="109"/>
  <c r="S139" i="109"/>
  <c r="M139" i="109"/>
  <c r="K139" i="109"/>
  <c r="I139" i="109"/>
  <c r="G139" i="109"/>
  <c r="F139" i="109"/>
  <c r="E139" i="109"/>
  <c r="D139" i="109"/>
  <c r="C139" i="109"/>
  <c r="B139" i="109"/>
  <c r="A139" i="109"/>
  <c r="S138" i="109"/>
  <c r="M138" i="109"/>
  <c r="K138" i="109"/>
  <c r="I138" i="109"/>
  <c r="G138" i="109"/>
  <c r="F138" i="109"/>
  <c r="E138" i="109"/>
  <c r="D138" i="109"/>
  <c r="C138" i="109"/>
  <c r="B138" i="109"/>
  <c r="A138" i="109"/>
  <c r="S137" i="109"/>
  <c r="M137" i="109"/>
  <c r="K137" i="109"/>
  <c r="I137" i="109"/>
  <c r="G137" i="109"/>
  <c r="F137" i="109"/>
  <c r="E137" i="109"/>
  <c r="D137" i="109"/>
  <c r="C137" i="109"/>
  <c r="B137" i="109"/>
  <c r="A137" i="109"/>
  <c r="S136" i="109"/>
  <c r="M136" i="109"/>
  <c r="K136" i="109"/>
  <c r="I136" i="109"/>
  <c r="G136" i="109"/>
  <c r="F136" i="109"/>
  <c r="E136" i="109"/>
  <c r="D136" i="109"/>
  <c r="C136" i="109"/>
  <c r="B136" i="109"/>
  <c r="A136" i="109"/>
  <c r="S135" i="109"/>
  <c r="M135" i="109"/>
  <c r="K135" i="109"/>
  <c r="I135" i="109"/>
  <c r="G135" i="109"/>
  <c r="F135" i="109"/>
  <c r="E135" i="109"/>
  <c r="D135" i="109"/>
  <c r="C135" i="109"/>
  <c r="B135" i="109"/>
  <c r="A135" i="109"/>
  <c r="S134" i="109"/>
  <c r="M134" i="109"/>
  <c r="K134" i="109"/>
  <c r="I134" i="109"/>
  <c r="G134" i="109"/>
  <c r="F134" i="109"/>
  <c r="E134" i="109"/>
  <c r="D134" i="109"/>
  <c r="C134" i="109"/>
  <c r="B134" i="109"/>
  <c r="A134" i="109"/>
  <c r="S133" i="109"/>
  <c r="M133" i="109"/>
  <c r="K133" i="109"/>
  <c r="I133" i="109"/>
  <c r="G133" i="109"/>
  <c r="F133" i="109"/>
  <c r="E133" i="109"/>
  <c r="D133" i="109"/>
  <c r="C133" i="109"/>
  <c r="B133" i="109"/>
  <c r="A133" i="109"/>
  <c r="S132" i="109"/>
  <c r="M132" i="109"/>
  <c r="K132" i="109"/>
  <c r="I132" i="109"/>
  <c r="G132" i="109"/>
  <c r="F132" i="109"/>
  <c r="E132" i="109"/>
  <c r="D132" i="109"/>
  <c r="C132" i="109"/>
  <c r="B132" i="109"/>
  <c r="A132" i="109"/>
  <c r="S131" i="109"/>
  <c r="M131" i="109"/>
  <c r="K131" i="109"/>
  <c r="I131" i="109"/>
  <c r="G131" i="109"/>
  <c r="F131" i="109"/>
  <c r="E131" i="109"/>
  <c r="D131" i="109"/>
  <c r="C131" i="109"/>
  <c r="B131" i="109"/>
  <c r="A131" i="109"/>
  <c r="S130" i="109"/>
  <c r="M130" i="109"/>
  <c r="K130" i="109"/>
  <c r="I130" i="109"/>
  <c r="G130" i="109"/>
  <c r="F130" i="109"/>
  <c r="E130" i="109"/>
  <c r="D130" i="109"/>
  <c r="C130" i="109"/>
  <c r="B130" i="109"/>
  <c r="A130" i="109"/>
  <c r="S129" i="109"/>
  <c r="M129" i="109"/>
  <c r="K129" i="109"/>
  <c r="I129" i="109"/>
  <c r="G129" i="109"/>
  <c r="F129" i="109"/>
  <c r="E129" i="109"/>
  <c r="D129" i="109"/>
  <c r="C129" i="109"/>
  <c r="B129" i="109"/>
  <c r="A129" i="109"/>
  <c r="S128" i="109"/>
  <c r="M128" i="109"/>
  <c r="K128" i="109"/>
  <c r="I128" i="109"/>
  <c r="G128" i="109"/>
  <c r="F128" i="109"/>
  <c r="E128" i="109"/>
  <c r="D128" i="109"/>
  <c r="C128" i="109"/>
  <c r="B128" i="109"/>
  <c r="A128" i="109"/>
  <c r="S127" i="109"/>
  <c r="M127" i="109"/>
  <c r="K127" i="109"/>
  <c r="I127" i="109"/>
  <c r="G127" i="109"/>
  <c r="F127" i="109"/>
  <c r="E127" i="109"/>
  <c r="D127" i="109"/>
  <c r="C127" i="109"/>
  <c r="B127" i="109"/>
  <c r="A127" i="109"/>
  <c r="S126" i="109"/>
  <c r="M126" i="109"/>
  <c r="K126" i="109"/>
  <c r="I126" i="109"/>
  <c r="G126" i="109"/>
  <c r="F126" i="109"/>
  <c r="E126" i="109"/>
  <c r="D126" i="109"/>
  <c r="C126" i="109"/>
  <c r="B126" i="109"/>
  <c r="A126" i="109"/>
  <c r="S125" i="109"/>
  <c r="M125" i="109"/>
  <c r="K125" i="109"/>
  <c r="I125" i="109"/>
  <c r="G125" i="109"/>
  <c r="F125" i="109"/>
  <c r="E125" i="109"/>
  <c r="D125" i="109"/>
  <c r="C125" i="109"/>
  <c r="B125" i="109"/>
  <c r="A125" i="109"/>
  <c r="S124" i="109"/>
  <c r="M124" i="109"/>
  <c r="K124" i="109"/>
  <c r="I124" i="109"/>
  <c r="G124" i="109"/>
  <c r="F124" i="109"/>
  <c r="E124" i="109"/>
  <c r="D124" i="109"/>
  <c r="C124" i="109"/>
  <c r="B124" i="109"/>
  <c r="A124" i="109"/>
  <c r="S123" i="109"/>
  <c r="M123" i="109"/>
  <c r="K123" i="109"/>
  <c r="I123" i="109"/>
  <c r="G123" i="109"/>
  <c r="F123" i="109"/>
  <c r="E123" i="109"/>
  <c r="D123" i="109"/>
  <c r="C123" i="109"/>
  <c r="B123" i="109"/>
  <c r="A123" i="109"/>
  <c r="S122" i="109"/>
  <c r="M122" i="109"/>
  <c r="K122" i="109"/>
  <c r="I122" i="109"/>
  <c r="G122" i="109"/>
  <c r="F122" i="109"/>
  <c r="E122" i="109"/>
  <c r="D122" i="109"/>
  <c r="C122" i="109"/>
  <c r="B122" i="109"/>
  <c r="A122" i="109"/>
  <c r="S121" i="109"/>
  <c r="M121" i="109"/>
  <c r="K121" i="109"/>
  <c r="I121" i="109"/>
  <c r="G121" i="109"/>
  <c r="F121" i="109"/>
  <c r="E121" i="109"/>
  <c r="D121" i="109"/>
  <c r="C121" i="109"/>
  <c r="B121" i="109"/>
  <c r="A121" i="109"/>
  <c r="S120" i="109"/>
  <c r="M120" i="109"/>
  <c r="K120" i="109"/>
  <c r="I120" i="109"/>
  <c r="G120" i="109"/>
  <c r="F120" i="109"/>
  <c r="E120" i="109"/>
  <c r="D120" i="109"/>
  <c r="C120" i="109"/>
  <c r="B120" i="109"/>
  <c r="A120" i="109"/>
  <c r="S119" i="109"/>
  <c r="M119" i="109"/>
  <c r="K119" i="109"/>
  <c r="I119" i="109"/>
  <c r="G119" i="109"/>
  <c r="F119" i="109"/>
  <c r="E119" i="109"/>
  <c r="D119" i="109"/>
  <c r="C119" i="109"/>
  <c r="B119" i="109"/>
  <c r="A119" i="109"/>
  <c r="S118" i="109"/>
  <c r="M118" i="109"/>
  <c r="K118" i="109"/>
  <c r="I118" i="109"/>
  <c r="G118" i="109"/>
  <c r="F118" i="109"/>
  <c r="E118" i="109"/>
  <c r="D118" i="109"/>
  <c r="C118" i="109"/>
  <c r="B118" i="109"/>
  <c r="A118" i="109"/>
  <c r="S117" i="109"/>
  <c r="M117" i="109"/>
  <c r="K117" i="109"/>
  <c r="I117" i="109"/>
  <c r="G117" i="109"/>
  <c r="F117" i="109"/>
  <c r="E117" i="109"/>
  <c r="D117" i="109"/>
  <c r="C117" i="109"/>
  <c r="B117" i="109"/>
  <c r="A117" i="109"/>
  <c r="S101" i="109"/>
  <c r="M101" i="109"/>
  <c r="K101" i="109"/>
  <c r="I101" i="109"/>
  <c r="G101" i="109"/>
  <c r="F101" i="109"/>
  <c r="E101" i="109"/>
  <c r="D101" i="109"/>
  <c r="C101" i="109"/>
  <c r="B101" i="109"/>
  <c r="A101" i="109"/>
  <c r="S100" i="109"/>
  <c r="M100" i="109"/>
  <c r="K100" i="109"/>
  <c r="I100" i="109"/>
  <c r="G100" i="109"/>
  <c r="F100" i="109"/>
  <c r="E100" i="109"/>
  <c r="D100" i="109"/>
  <c r="C100" i="109"/>
  <c r="B100" i="109"/>
  <c r="A100" i="109"/>
  <c r="S99" i="109"/>
  <c r="M99" i="109"/>
  <c r="K99" i="109"/>
  <c r="I99" i="109"/>
  <c r="G99" i="109"/>
  <c r="F99" i="109"/>
  <c r="E99" i="109"/>
  <c r="D99" i="109"/>
  <c r="C99" i="109"/>
  <c r="B99" i="109"/>
  <c r="A99" i="109"/>
  <c r="S98" i="109"/>
  <c r="M98" i="109"/>
  <c r="K98" i="109"/>
  <c r="I98" i="109"/>
  <c r="G98" i="109"/>
  <c r="F98" i="109"/>
  <c r="E98" i="109"/>
  <c r="D98" i="109"/>
  <c r="C98" i="109"/>
  <c r="B98" i="109"/>
  <c r="A98" i="109"/>
  <c r="S97" i="109"/>
  <c r="M97" i="109"/>
  <c r="K97" i="109"/>
  <c r="I97" i="109"/>
  <c r="G97" i="109"/>
  <c r="F97" i="109"/>
  <c r="E97" i="109"/>
  <c r="D97" i="109"/>
  <c r="C97" i="109"/>
  <c r="B97" i="109"/>
  <c r="A97" i="109"/>
  <c r="S96" i="109"/>
  <c r="M96" i="109"/>
  <c r="K96" i="109"/>
  <c r="I96" i="109"/>
  <c r="G96" i="109"/>
  <c r="F96" i="109"/>
  <c r="E96" i="109"/>
  <c r="D96" i="109"/>
  <c r="C96" i="109"/>
  <c r="B96" i="109"/>
  <c r="A96" i="109"/>
  <c r="S95" i="109"/>
  <c r="M95" i="109"/>
  <c r="K95" i="109"/>
  <c r="I95" i="109"/>
  <c r="G95" i="109"/>
  <c r="F95" i="109"/>
  <c r="E95" i="109"/>
  <c r="D95" i="109"/>
  <c r="C95" i="109"/>
  <c r="B95" i="109"/>
  <c r="A95" i="109"/>
  <c r="S94" i="109"/>
  <c r="M94" i="109"/>
  <c r="K94" i="109"/>
  <c r="I94" i="109"/>
  <c r="G94" i="109"/>
  <c r="F94" i="109"/>
  <c r="E94" i="109"/>
  <c r="D94" i="109"/>
  <c r="C94" i="109"/>
  <c r="B94" i="109"/>
  <c r="A94" i="109"/>
  <c r="S93" i="109"/>
  <c r="M93" i="109"/>
  <c r="K93" i="109"/>
  <c r="I93" i="109"/>
  <c r="G93" i="109"/>
  <c r="F93" i="109"/>
  <c r="E93" i="109"/>
  <c r="D93" i="109"/>
  <c r="C93" i="109"/>
  <c r="B93" i="109"/>
  <c r="A93" i="109"/>
  <c r="S92" i="109"/>
  <c r="M92" i="109"/>
  <c r="K92" i="109"/>
  <c r="I92" i="109"/>
  <c r="G92" i="109"/>
  <c r="F92" i="109"/>
  <c r="E92" i="109"/>
  <c r="D92" i="109"/>
  <c r="C92" i="109"/>
  <c r="B92" i="109"/>
  <c r="A92" i="109"/>
  <c r="S91" i="109"/>
  <c r="M91" i="109"/>
  <c r="K91" i="109"/>
  <c r="I91" i="109"/>
  <c r="G91" i="109"/>
  <c r="F91" i="109"/>
  <c r="E91" i="109"/>
  <c r="D91" i="109"/>
  <c r="C91" i="109"/>
  <c r="B91" i="109"/>
  <c r="A91" i="109"/>
  <c r="S90" i="109"/>
  <c r="M90" i="109"/>
  <c r="K90" i="109"/>
  <c r="I90" i="109"/>
  <c r="G90" i="109"/>
  <c r="F90" i="109"/>
  <c r="E90" i="109"/>
  <c r="D90" i="109"/>
  <c r="C90" i="109"/>
  <c r="B90" i="109"/>
  <c r="A90" i="109"/>
  <c r="S89" i="109"/>
  <c r="M89" i="109"/>
  <c r="K89" i="109"/>
  <c r="I89" i="109"/>
  <c r="G89" i="109"/>
  <c r="F89" i="109"/>
  <c r="E89" i="109"/>
  <c r="D89" i="109"/>
  <c r="C89" i="109"/>
  <c r="B89" i="109"/>
  <c r="A89" i="109"/>
  <c r="S88" i="109"/>
  <c r="M88" i="109"/>
  <c r="K88" i="109"/>
  <c r="I88" i="109"/>
  <c r="G88" i="109"/>
  <c r="F88" i="109"/>
  <c r="E88" i="109"/>
  <c r="D88" i="109"/>
  <c r="C88" i="109"/>
  <c r="B88" i="109"/>
  <c r="A88" i="109"/>
  <c r="S87" i="109"/>
  <c r="M87" i="109"/>
  <c r="K87" i="109"/>
  <c r="I87" i="109"/>
  <c r="G87" i="109"/>
  <c r="F87" i="109"/>
  <c r="E87" i="109"/>
  <c r="D87" i="109"/>
  <c r="C87" i="109"/>
  <c r="B87" i="109"/>
  <c r="A87" i="109"/>
  <c r="S86" i="109"/>
  <c r="M86" i="109"/>
  <c r="K86" i="109"/>
  <c r="I86" i="109"/>
  <c r="G86" i="109"/>
  <c r="F86" i="109"/>
  <c r="E86" i="109"/>
  <c r="D86" i="109"/>
  <c r="C86" i="109"/>
  <c r="B86" i="109"/>
  <c r="A86" i="109"/>
  <c r="S85" i="109"/>
  <c r="M85" i="109"/>
  <c r="K85" i="109"/>
  <c r="I85" i="109"/>
  <c r="G85" i="109"/>
  <c r="F85" i="109"/>
  <c r="E85" i="109"/>
  <c r="D85" i="109"/>
  <c r="C85" i="109"/>
  <c r="B85" i="109"/>
  <c r="A85" i="109"/>
  <c r="S84" i="109"/>
  <c r="M84" i="109"/>
  <c r="K84" i="109"/>
  <c r="I84" i="109"/>
  <c r="G84" i="109"/>
  <c r="F84" i="109"/>
  <c r="E84" i="109"/>
  <c r="D84" i="109"/>
  <c r="C84" i="109"/>
  <c r="B84" i="109"/>
  <c r="A84" i="109"/>
  <c r="S83" i="109"/>
  <c r="M83" i="109"/>
  <c r="K83" i="109"/>
  <c r="I83" i="109"/>
  <c r="G83" i="109"/>
  <c r="F83" i="109"/>
  <c r="E83" i="109"/>
  <c r="D83" i="109"/>
  <c r="C83" i="109"/>
  <c r="B83" i="109"/>
  <c r="A83" i="109"/>
  <c r="S82" i="109"/>
  <c r="M82" i="109"/>
  <c r="K82" i="109"/>
  <c r="I82" i="109"/>
  <c r="G82" i="109"/>
  <c r="F82" i="109"/>
  <c r="E82" i="109"/>
  <c r="D82" i="109"/>
  <c r="C82" i="109"/>
  <c r="B82" i="109"/>
  <c r="A82" i="109"/>
  <c r="S81" i="109"/>
  <c r="M81" i="109"/>
  <c r="K81" i="109"/>
  <c r="I81" i="109"/>
  <c r="G81" i="109"/>
  <c r="F81" i="109"/>
  <c r="E81" i="109"/>
  <c r="D81" i="109"/>
  <c r="C81" i="109"/>
  <c r="B81" i="109"/>
  <c r="A81" i="109"/>
  <c r="S80" i="109"/>
  <c r="M80" i="109"/>
  <c r="K80" i="109"/>
  <c r="I80" i="109"/>
  <c r="G80" i="109"/>
  <c r="F80" i="109"/>
  <c r="E80" i="109"/>
  <c r="D80" i="109"/>
  <c r="C80" i="109"/>
  <c r="B80" i="109"/>
  <c r="A80" i="109"/>
  <c r="S79" i="109"/>
  <c r="M79" i="109"/>
  <c r="K79" i="109"/>
  <c r="I79" i="109"/>
  <c r="G79" i="109"/>
  <c r="F79" i="109"/>
  <c r="E79" i="109"/>
  <c r="D79" i="109"/>
  <c r="C79" i="109"/>
  <c r="B79" i="109"/>
  <c r="A79" i="109"/>
  <c r="S78" i="109"/>
  <c r="M78" i="109"/>
  <c r="K78" i="109"/>
  <c r="I78" i="109"/>
  <c r="G78" i="109"/>
  <c r="F78" i="109"/>
  <c r="E78" i="109"/>
  <c r="D78" i="109"/>
  <c r="C78" i="109"/>
  <c r="B78" i="109"/>
  <c r="A78" i="109"/>
  <c r="S77" i="109"/>
  <c r="M77" i="109"/>
  <c r="K77" i="109"/>
  <c r="I77" i="109"/>
  <c r="G77" i="109"/>
  <c r="F77" i="109"/>
  <c r="E77" i="109"/>
  <c r="D77" i="109"/>
  <c r="C77" i="109"/>
  <c r="B77" i="109"/>
  <c r="A77" i="109"/>
  <c r="S76" i="109"/>
  <c r="M76" i="109"/>
  <c r="K76" i="109"/>
  <c r="I76" i="109"/>
  <c r="G76" i="109"/>
  <c r="F76" i="109"/>
  <c r="E76" i="109"/>
  <c r="D76" i="109"/>
  <c r="C76" i="109"/>
  <c r="B76" i="109"/>
  <c r="A76" i="109"/>
  <c r="S75" i="109"/>
  <c r="M75" i="109"/>
  <c r="K75" i="109"/>
  <c r="I75" i="109"/>
  <c r="G75" i="109"/>
  <c r="F75" i="109"/>
  <c r="E75" i="109"/>
  <c r="D75" i="109"/>
  <c r="C75" i="109"/>
  <c r="B75" i="109"/>
  <c r="A75" i="109"/>
  <c r="S74" i="109"/>
  <c r="M74" i="109"/>
  <c r="K74" i="109"/>
  <c r="I74" i="109"/>
  <c r="G74" i="109"/>
  <c r="F74" i="109"/>
  <c r="E74" i="109"/>
  <c r="D74" i="109"/>
  <c r="C74" i="109"/>
  <c r="B74" i="109"/>
  <c r="A74" i="109"/>
  <c r="S73" i="109"/>
  <c r="M73" i="109"/>
  <c r="K73" i="109"/>
  <c r="I73" i="109"/>
  <c r="G73" i="109"/>
  <c r="F73" i="109"/>
  <c r="E73" i="109"/>
  <c r="D73" i="109"/>
  <c r="C73" i="109"/>
  <c r="B73" i="109"/>
  <c r="A73" i="109"/>
  <c r="S72" i="109"/>
  <c r="M72" i="109"/>
  <c r="K72" i="109"/>
  <c r="I72" i="109"/>
  <c r="G72" i="109"/>
  <c r="F72" i="109"/>
  <c r="E72" i="109"/>
  <c r="D72" i="109"/>
  <c r="C72" i="109"/>
  <c r="B72" i="109"/>
  <c r="A72" i="109"/>
  <c r="S71" i="109"/>
  <c r="M71" i="109"/>
  <c r="K71" i="109"/>
  <c r="I71" i="109"/>
  <c r="G71" i="109"/>
  <c r="F71" i="109"/>
  <c r="E71" i="109"/>
  <c r="D71" i="109"/>
  <c r="C71" i="109"/>
  <c r="B71" i="109"/>
  <c r="A71" i="109"/>
  <c r="S70" i="109"/>
  <c r="M70" i="109"/>
  <c r="K70" i="109"/>
  <c r="I70" i="109"/>
  <c r="G70" i="109"/>
  <c r="F70" i="109"/>
  <c r="E70" i="109"/>
  <c r="D70" i="109"/>
  <c r="C70" i="109"/>
  <c r="B70" i="109"/>
  <c r="A70" i="109"/>
  <c r="S69" i="109"/>
  <c r="M69" i="109"/>
  <c r="K69" i="109"/>
  <c r="I69" i="109"/>
  <c r="G69" i="109"/>
  <c r="F69" i="109"/>
  <c r="E69" i="109"/>
  <c r="D69" i="109"/>
  <c r="C69" i="109"/>
  <c r="B69" i="109"/>
  <c r="A69" i="109"/>
  <c r="S68" i="109"/>
  <c r="M68" i="109"/>
  <c r="K68" i="109"/>
  <c r="I68" i="109"/>
  <c r="G68" i="109"/>
  <c r="F68" i="109"/>
  <c r="E68" i="109"/>
  <c r="D68" i="109"/>
  <c r="C68" i="109"/>
  <c r="B68" i="109"/>
  <c r="A68" i="109"/>
  <c r="S67" i="109"/>
  <c r="M67" i="109"/>
  <c r="K67" i="109"/>
  <c r="I67" i="109"/>
  <c r="G67" i="109"/>
  <c r="F67" i="109"/>
  <c r="E67" i="109"/>
  <c r="D67" i="109"/>
  <c r="C67" i="109"/>
  <c r="B67" i="109"/>
  <c r="A67" i="109"/>
  <c r="S66" i="109"/>
  <c r="M66" i="109"/>
  <c r="M102" i="109" s="1"/>
  <c r="K66" i="109"/>
  <c r="I66" i="109"/>
  <c r="G66" i="109"/>
  <c r="F66" i="109"/>
  <c r="E66" i="109"/>
  <c r="D66" i="109"/>
  <c r="C66" i="109"/>
  <c r="B66" i="109"/>
  <c r="A66" i="109"/>
  <c r="S65" i="109"/>
  <c r="M65" i="109"/>
  <c r="K65" i="109"/>
  <c r="I65" i="109"/>
  <c r="G65" i="109"/>
  <c r="F65" i="109"/>
  <c r="E65" i="109"/>
  <c r="D65" i="109"/>
  <c r="C65" i="109"/>
  <c r="B65" i="109"/>
  <c r="A65" i="109"/>
  <c r="S64" i="109"/>
  <c r="M64" i="109"/>
  <c r="K64" i="109"/>
  <c r="I64" i="109"/>
  <c r="G64" i="109"/>
  <c r="F64" i="109"/>
  <c r="E64" i="109"/>
  <c r="D64" i="109"/>
  <c r="C64" i="109"/>
  <c r="B64" i="109"/>
  <c r="A64" i="109"/>
  <c r="S63" i="109"/>
  <c r="M63" i="109"/>
  <c r="K63" i="109"/>
  <c r="I63" i="109"/>
  <c r="G63" i="109"/>
  <c r="F63" i="109"/>
  <c r="E63" i="109"/>
  <c r="D63" i="109"/>
  <c r="C63" i="109"/>
  <c r="B63" i="109"/>
  <c r="A63" i="109"/>
  <c r="S62" i="109"/>
  <c r="M62" i="109"/>
  <c r="K62" i="109"/>
  <c r="I62" i="109"/>
  <c r="G62" i="109"/>
  <c r="F62" i="109"/>
  <c r="E62" i="109"/>
  <c r="D62" i="109"/>
  <c r="C62" i="109"/>
  <c r="B62" i="109"/>
  <c r="A62" i="109"/>
  <c r="S44" i="109"/>
  <c r="M44" i="109"/>
  <c r="K44" i="109"/>
  <c r="I44" i="109"/>
  <c r="G44" i="109"/>
  <c r="F44" i="109"/>
  <c r="E44" i="109"/>
  <c r="D44" i="109"/>
  <c r="C44" i="109"/>
  <c r="B44" i="109"/>
  <c r="A44" i="109"/>
  <c r="S43" i="109"/>
  <c r="M43" i="109"/>
  <c r="K43" i="109"/>
  <c r="I43" i="109"/>
  <c r="G43" i="109"/>
  <c r="F43" i="109"/>
  <c r="E43" i="109"/>
  <c r="D43" i="109"/>
  <c r="C43" i="109"/>
  <c r="B43" i="109"/>
  <c r="A43" i="109"/>
  <c r="S42" i="109"/>
  <c r="M42" i="109"/>
  <c r="K42" i="109"/>
  <c r="I42" i="109"/>
  <c r="G42" i="109"/>
  <c r="F42" i="109"/>
  <c r="E42" i="109"/>
  <c r="D42" i="109"/>
  <c r="C42" i="109"/>
  <c r="B42" i="109"/>
  <c r="A42" i="109"/>
  <c r="S41" i="109"/>
  <c r="M41" i="109"/>
  <c r="K41" i="109"/>
  <c r="I41" i="109"/>
  <c r="G41" i="109"/>
  <c r="F41" i="109"/>
  <c r="E41" i="109"/>
  <c r="D41" i="109"/>
  <c r="C41" i="109"/>
  <c r="B41" i="109"/>
  <c r="A41" i="109"/>
  <c r="S40" i="109"/>
  <c r="M40" i="109"/>
  <c r="K40" i="109"/>
  <c r="I40" i="109"/>
  <c r="G40" i="109"/>
  <c r="F40" i="109"/>
  <c r="E40" i="109"/>
  <c r="D40" i="109"/>
  <c r="C40" i="109"/>
  <c r="B40" i="109"/>
  <c r="A40" i="109"/>
  <c r="S39" i="109"/>
  <c r="M39" i="109"/>
  <c r="K39" i="109"/>
  <c r="I39" i="109"/>
  <c r="G39" i="109"/>
  <c r="F39" i="109"/>
  <c r="E39" i="109"/>
  <c r="D39" i="109"/>
  <c r="C39" i="109"/>
  <c r="B39" i="109"/>
  <c r="A39" i="109"/>
  <c r="S38" i="109"/>
  <c r="M38" i="109"/>
  <c r="K38" i="109"/>
  <c r="I38" i="109"/>
  <c r="G38" i="109"/>
  <c r="F38" i="109"/>
  <c r="E38" i="109"/>
  <c r="D38" i="109"/>
  <c r="C38" i="109"/>
  <c r="B38" i="109"/>
  <c r="A38" i="109"/>
  <c r="S37" i="109"/>
  <c r="M37" i="109"/>
  <c r="K37" i="109"/>
  <c r="I37" i="109"/>
  <c r="G37" i="109"/>
  <c r="F37" i="109"/>
  <c r="E37" i="109"/>
  <c r="D37" i="109"/>
  <c r="C37" i="109"/>
  <c r="B37" i="109"/>
  <c r="A37" i="109"/>
  <c r="S36" i="109"/>
  <c r="M36" i="109"/>
  <c r="K36" i="109"/>
  <c r="I36" i="109"/>
  <c r="G36" i="109"/>
  <c r="F36" i="109"/>
  <c r="E36" i="109"/>
  <c r="D36" i="109"/>
  <c r="C36" i="109"/>
  <c r="B36" i="109"/>
  <c r="A36" i="109"/>
  <c r="S35" i="109"/>
  <c r="M35" i="109"/>
  <c r="K35" i="109"/>
  <c r="I35" i="109"/>
  <c r="G35" i="109"/>
  <c r="F35" i="109"/>
  <c r="E35" i="109"/>
  <c r="D35" i="109"/>
  <c r="C35" i="109"/>
  <c r="B35" i="109"/>
  <c r="A35" i="109"/>
  <c r="S34" i="109"/>
  <c r="M34" i="109"/>
  <c r="K34" i="109"/>
  <c r="I34" i="109"/>
  <c r="G34" i="109"/>
  <c r="F34" i="109"/>
  <c r="E34" i="109"/>
  <c r="D34" i="109"/>
  <c r="C34" i="109"/>
  <c r="B34" i="109"/>
  <c r="A34" i="109"/>
  <c r="S33" i="109"/>
  <c r="M33" i="109"/>
  <c r="K33" i="109"/>
  <c r="I33" i="109"/>
  <c r="G33" i="109"/>
  <c r="F33" i="109"/>
  <c r="E33" i="109"/>
  <c r="D33" i="109"/>
  <c r="C33" i="109"/>
  <c r="B33" i="109"/>
  <c r="A33" i="109"/>
  <c r="S32" i="109"/>
  <c r="M32" i="109"/>
  <c r="K32" i="109"/>
  <c r="I32" i="109"/>
  <c r="G32" i="109"/>
  <c r="F32" i="109"/>
  <c r="E32" i="109"/>
  <c r="D32" i="109"/>
  <c r="C32" i="109"/>
  <c r="B32" i="109"/>
  <c r="A32" i="109"/>
  <c r="S31" i="109"/>
  <c r="M31" i="109"/>
  <c r="K31" i="109"/>
  <c r="I31" i="109"/>
  <c r="G31" i="109"/>
  <c r="F31" i="109"/>
  <c r="E31" i="109"/>
  <c r="D31" i="109"/>
  <c r="C31" i="109"/>
  <c r="B31" i="109"/>
  <c r="A31" i="109"/>
  <c r="S30" i="109"/>
  <c r="M30" i="109"/>
  <c r="K30" i="109"/>
  <c r="I30" i="109"/>
  <c r="G30" i="109"/>
  <c r="F30" i="109"/>
  <c r="E30" i="109"/>
  <c r="D30" i="109"/>
  <c r="C30" i="109"/>
  <c r="B30" i="109"/>
  <c r="A30" i="109"/>
  <c r="S29" i="109"/>
  <c r="M29" i="109"/>
  <c r="K29" i="109"/>
  <c r="I29" i="109"/>
  <c r="G29" i="109"/>
  <c r="F29" i="109"/>
  <c r="E29" i="109"/>
  <c r="D29" i="109"/>
  <c r="C29" i="109"/>
  <c r="B29" i="109"/>
  <c r="A29" i="109"/>
  <c r="S28" i="109"/>
  <c r="M28" i="109"/>
  <c r="K28" i="109"/>
  <c r="I28" i="109"/>
  <c r="G28" i="109"/>
  <c r="F28" i="109"/>
  <c r="E28" i="109"/>
  <c r="D28" i="109"/>
  <c r="C28" i="109"/>
  <c r="B28" i="109"/>
  <c r="A28" i="109"/>
  <c r="S27" i="109"/>
  <c r="M27" i="109"/>
  <c r="K27" i="109"/>
  <c r="I27" i="109"/>
  <c r="G27" i="109"/>
  <c r="F27" i="109"/>
  <c r="E27" i="109"/>
  <c r="D27" i="109"/>
  <c r="C27" i="109"/>
  <c r="B27" i="109"/>
  <c r="A27" i="109"/>
  <c r="S26" i="109"/>
  <c r="M26" i="109"/>
  <c r="K26" i="109"/>
  <c r="I26" i="109"/>
  <c r="G26" i="109"/>
  <c r="F26" i="109"/>
  <c r="E26" i="109"/>
  <c r="D26" i="109"/>
  <c r="C26" i="109"/>
  <c r="B26" i="109"/>
  <c r="A26" i="109"/>
  <c r="S25" i="109"/>
  <c r="M25" i="109"/>
  <c r="K25" i="109"/>
  <c r="I25" i="109"/>
  <c r="G25" i="109"/>
  <c r="F25" i="109"/>
  <c r="E25" i="109"/>
  <c r="D25" i="109"/>
  <c r="C25" i="109"/>
  <c r="B25" i="109"/>
  <c r="A25" i="109"/>
  <c r="S24" i="109"/>
  <c r="M24" i="109"/>
  <c r="K24" i="109"/>
  <c r="I24" i="109"/>
  <c r="G24" i="109"/>
  <c r="F24" i="109"/>
  <c r="E24" i="109"/>
  <c r="D24" i="109"/>
  <c r="C24" i="109"/>
  <c r="B24" i="109"/>
  <c r="A24" i="109"/>
  <c r="S23" i="109"/>
  <c r="M23" i="109"/>
  <c r="K23" i="109"/>
  <c r="I23" i="109"/>
  <c r="G23" i="109"/>
  <c r="F23" i="109"/>
  <c r="E23" i="109"/>
  <c r="D23" i="109"/>
  <c r="C23" i="109"/>
  <c r="B23" i="109"/>
  <c r="A23" i="109"/>
  <c r="S22" i="109"/>
  <c r="M22" i="109"/>
  <c r="K22" i="109"/>
  <c r="I22" i="109"/>
  <c r="G22" i="109"/>
  <c r="F22" i="109"/>
  <c r="E22" i="109"/>
  <c r="D22" i="109"/>
  <c r="C22" i="109"/>
  <c r="B22" i="109"/>
  <c r="A22" i="109"/>
  <c r="S21" i="109"/>
  <c r="M21" i="109"/>
  <c r="K21" i="109"/>
  <c r="I21" i="109"/>
  <c r="G21" i="109"/>
  <c r="F21" i="109"/>
  <c r="E21" i="109"/>
  <c r="D21" i="109"/>
  <c r="C21" i="109"/>
  <c r="B21" i="109"/>
  <c r="A21" i="109"/>
  <c r="S20" i="109"/>
  <c r="M20" i="109"/>
  <c r="K20" i="109"/>
  <c r="I20" i="109"/>
  <c r="G20" i="109"/>
  <c r="F20" i="109"/>
  <c r="E20" i="109"/>
  <c r="D20" i="109"/>
  <c r="C20" i="109"/>
  <c r="B20" i="109"/>
  <c r="A20" i="109"/>
  <c r="S19" i="109"/>
  <c r="M19" i="109"/>
  <c r="K19" i="109"/>
  <c r="I19" i="109"/>
  <c r="G19" i="109"/>
  <c r="F19" i="109"/>
  <c r="E19" i="109"/>
  <c r="D19" i="109"/>
  <c r="C19" i="109"/>
  <c r="B19" i="109"/>
  <c r="A19" i="109"/>
  <c r="S18" i="109"/>
  <c r="M18" i="109"/>
  <c r="K18" i="109"/>
  <c r="I18" i="109"/>
  <c r="G18" i="109"/>
  <c r="F18" i="109"/>
  <c r="E18" i="109"/>
  <c r="D18" i="109"/>
  <c r="C18" i="109"/>
  <c r="B18" i="109"/>
  <c r="A18" i="109"/>
  <c r="S17" i="109"/>
  <c r="M17" i="109"/>
  <c r="K17" i="109"/>
  <c r="I17" i="109"/>
  <c r="G17" i="109"/>
  <c r="F17" i="109"/>
  <c r="E17" i="109"/>
  <c r="D17" i="109"/>
  <c r="C17" i="109"/>
  <c r="B17" i="109"/>
  <c r="A17" i="109"/>
  <c r="S16" i="109"/>
  <c r="M16" i="109"/>
  <c r="K16" i="109"/>
  <c r="I16" i="109"/>
  <c r="G16" i="109"/>
  <c r="F16" i="109"/>
  <c r="E16" i="109"/>
  <c r="D16" i="109"/>
  <c r="C16" i="109"/>
  <c r="B16" i="109"/>
  <c r="A16" i="109"/>
  <c r="S15" i="109"/>
  <c r="M15" i="109"/>
  <c r="K15" i="109"/>
  <c r="I15" i="109"/>
  <c r="G15" i="109"/>
  <c r="F15" i="109"/>
  <c r="E15" i="109"/>
  <c r="D15" i="109"/>
  <c r="C15" i="109"/>
  <c r="B15" i="109"/>
  <c r="A15" i="109"/>
  <c r="S14" i="109"/>
  <c r="M14" i="109"/>
  <c r="K14" i="109"/>
  <c r="I14" i="109"/>
  <c r="G14" i="109"/>
  <c r="F14" i="109"/>
  <c r="E14" i="109"/>
  <c r="D14" i="109"/>
  <c r="C14" i="109"/>
  <c r="B14" i="109"/>
  <c r="A14" i="109"/>
  <c r="S13" i="109"/>
  <c r="M13" i="109"/>
  <c r="K13" i="109"/>
  <c r="I13" i="109"/>
  <c r="G13" i="109"/>
  <c r="F13" i="109"/>
  <c r="E13" i="109"/>
  <c r="D13" i="109"/>
  <c r="C13" i="109"/>
  <c r="B13" i="109"/>
  <c r="A13" i="109"/>
  <c r="S12" i="109"/>
  <c r="M12" i="109"/>
  <c r="K12" i="109"/>
  <c r="I12" i="109"/>
  <c r="G12" i="109"/>
  <c r="F12" i="109"/>
  <c r="E12" i="109"/>
  <c r="D12" i="109"/>
  <c r="C12" i="109"/>
  <c r="B12" i="109"/>
  <c r="A12" i="109"/>
  <c r="S11" i="109"/>
  <c r="M11" i="109"/>
  <c r="K11" i="109"/>
  <c r="I11" i="109"/>
  <c r="G11" i="109"/>
  <c r="F11" i="109"/>
  <c r="E11" i="109"/>
  <c r="D11" i="109"/>
  <c r="C11" i="109"/>
  <c r="B11" i="109"/>
  <c r="A11" i="109"/>
  <c r="S10" i="109"/>
  <c r="M10" i="109"/>
  <c r="K10" i="109"/>
  <c r="I10" i="109"/>
  <c r="G10" i="109"/>
  <c r="F10" i="109"/>
  <c r="E10" i="109"/>
  <c r="D10" i="109"/>
  <c r="C10" i="109"/>
  <c r="B10" i="109"/>
  <c r="A10" i="109"/>
  <c r="S9" i="109"/>
  <c r="M9" i="109"/>
  <c r="K9" i="109"/>
  <c r="I9" i="109"/>
  <c r="G9" i="109"/>
  <c r="F9" i="109"/>
  <c r="E9" i="109"/>
  <c r="D9" i="109"/>
  <c r="C9" i="109"/>
  <c r="B9" i="109"/>
  <c r="A9" i="109"/>
  <c r="S8" i="109"/>
  <c r="M8" i="109"/>
  <c r="K8" i="109"/>
  <c r="I8" i="109"/>
  <c r="G8" i="109"/>
  <c r="F8" i="109"/>
  <c r="E8" i="109"/>
  <c r="D8" i="109"/>
  <c r="C8" i="109"/>
  <c r="B8" i="109"/>
  <c r="A8" i="109"/>
  <c r="S7" i="109"/>
  <c r="M7" i="109"/>
  <c r="K7" i="109"/>
  <c r="I7" i="109"/>
  <c r="G7" i="109"/>
  <c r="F7" i="109"/>
  <c r="E7" i="109"/>
  <c r="D7" i="109"/>
  <c r="C7" i="109"/>
  <c r="B7" i="109"/>
  <c r="A7" i="109"/>
  <c r="S6" i="109"/>
  <c r="M6" i="109"/>
  <c r="K6" i="109"/>
  <c r="I6" i="109"/>
  <c r="G6" i="109"/>
  <c r="F6" i="109"/>
  <c r="E6" i="109"/>
  <c r="D6" i="109"/>
  <c r="C6" i="109"/>
  <c r="B6" i="109"/>
  <c r="A6" i="109"/>
  <c r="S5" i="109"/>
  <c r="M5" i="109"/>
  <c r="K5" i="109"/>
  <c r="I5" i="109"/>
  <c r="G5" i="109"/>
  <c r="F5" i="109"/>
  <c r="E5" i="109"/>
  <c r="D5" i="109"/>
  <c r="C5" i="109"/>
  <c r="B5" i="109"/>
  <c r="A5" i="109"/>
  <c r="S4" i="109"/>
  <c r="E204" i="108"/>
  <c r="C204" i="108"/>
  <c r="A204" i="108"/>
  <c r="E203" i="108"/>
  <c r="C203" i="108"/>
  <c r="A203" i="108"/>
  <c r="E202" i="108"/>
  <c r="C202" i="108"/>
  <c r="A202" i="108"/>
  <c r="E201" i="108"/>
  <c r="C201" i="108"/>
  <c r="A201" i="108"/>
  <c r="E200" i="108"/>
  <c r="C200" i="108"/>
  <c r="A200" i="108"/>
  <c r="E199" i="108"/>
  <c r="C199" i="108"/>
  <c r="A199" i="108"/>
  <c r="E198" i="108"/>
  <c r="C198" i="108"/>
  <c r="A198" i="108"/>
  <c r="E197" i="108"/>
  <c r="C197" i="108"/>
  <c r="A197" i="108"/>
  <c r="E196" i="108"/>
  <c r="C196" i="108"/>
  <c r="A196" i="108"/>
  <c r="E195" i="108"/>
  <c r="C195" i="108"/>
  <c r="A195" i="108"/>
  <c r="E194" i="108"/>
  <c r="C194" i="108"/>
  <c r="A194" i="108"/>
  <c r="E193" i="108"/>
  <c r="C193" i="108"/>
  <c r="A193" i="108"/>
  <c r="E192" i="108"/>
  <c r="C192" i="108"/>
  <c r="A192" i="108"/>
  <c r="E191" i="108"/>
  <c r="C191" i="108"/>
  <c r="A191" i="108"/>
  <c r="E190" i="108"/>
  <c r="C190" i="108"/>
  <c r="A190" i="108"/>
  <c r="E189" i="108"/>
  <c r="C189" i="108"/>
  <c r="A189" i="108"/>
  <c r="E188" i="108"/>
  <c r="C188" i="108"/>
  <c r="A188" i="108"/>
  <c r="E187" i="108"/>
  <c r="C187" i="108"/>
  <c r="A187" i="108"/>
  <c r="E186" i="108"/>
  <c r="C186" i="108"/>
  <c r="A186" i="108"/>
  <c r="E185" i="108"/>
  <c r="C185" i="108"/>
  <c r="A185" i="108"/>
  <c r="E184" i="108"/>
  <c r="C184" i="108"/>
  <c r="A184" i="108"/>
  <c r="E183" i="108"/>
  <c r="C183" i="108"/>
  <c r="A183" i="108"/>
  <c r="E182" i="108"/>
  <c r="C182" i="108"/>
  <c r="A182" i="108"/>
  <c r="E181" i="108"/>
  <c r="C181" i="108"/>
  <c r="A181" i="108"/>
  <c r="E180" i="108"/>
  <c r="C180" i="108"/>
  <c r="A180" i="108"/>
  <c r="E179" i="108"/>
  <c r="C179" i="108"/>
  <c r="A179" i="108"/>
  <c r="E178" i="108"/>
  <c r="C178" i="108"/>
  <c r="A178" i="108"/>
  <c r="E177" i="108"/>
  <c r="C177" i="108"/>
  <c r="A177" i="108"/>
  <c r="E176" i="108"/>
  <c r="C176" i="108"/>
  <c r="A176" i="108"/>
  <c r="E175" i="108"/>
  <c r="C175" i="108"/>
  <c r="A175" i="108"/>
  <c r="E174" i="108"/>
  <c r="C174" i="108"/>
  <c r="A174" i="108"/>
  <c r="E173" i="108"/>
  <c r="C173" i="108"/>
  <c r="A173" i="108"/>
  <c r="E172" i="108"/>
  <c r="C172" i="108"/>
  <c r="A172" i="108"/>
  <c r="E171" i="108"/>
  <c r="C171" i="108"/>
  <c r="A171" i="108"/>
  <c r="E170" i="108"/>
  <c r="C170" i="108"/>
  <c r="A170" i="108"/>
  <c r="E169" i="108"/>
  <c r="C169" i="108"/>
  <c r="A169" i="108"/>
  <c r="E168" i="108"/>
  <c r="C168" i="108"/>
  <c r="A168" i="108"/>
  <c r="E167" i="108"/>
  <c r="C167" i="108"/>
  <c r="A167" i="108"/>
  <c r="E166" i="108"/>
  <c r="C166" i="108"/>
  <c r="A166" i="108"/>
  <c r="E165" i="108"/>
  <c r="C165" i="108"/>
  <c r="A165" i="108"/>
  <c r="E164" i="108"/>
  <c r="C164" i="108"/>
  <c r="A164" i="108"/>
  <c r="E163" i="108"/>
  <c r="C163" i="108"/>
  <c r="A163" i="108"/>
  <c r="E162" i="108"/>
  <c r="C162" i="108"/>
  <c r="A162" i="108"/>
  <c r="E161" i="108"/>
  <c r="C161" i="108"/>
  <c r="A161" i="108"/>
  <c r="E160" i="108"/>
  <c r="C160" i="108"/>
  <c r="A160" i="108"/>
  <c r="E159" i="108"/>
  <c r="C159" i="108"/>
  <c r="A159" i="108"/>
  <c r="E158" i="108"/>
  <c r="C158" i="108"/>
  <c r="A158" i="108"/>
  <c r="E157" i="108"/>
  <c r="C157" i="108"/>
  <c r="A157" i="108"/>
  <c r="E156" i="108"/>
  <c r="C156" i="108"/>
  <c r="A156" i="108"/>
  <c r="E155" i="108"/>
  <c r="C155" i="108"/>
  <c r="A155" i="108"/>
  <c r="E154" i="108"/>
  <c r="C154" i="108"/>
  <c r="A154" i="108"/>
  <c r="E153" i="108"/>
  <c r="C153" i="108"/>
  <c r="A153" i="108"/>
  <c r="E152" i="108"/>
  <c r="C152" i="108"/>
  <c r="A152" i="108"/>
  <c r="E151" i="108"/>
  <c r="C151" i="108"/>
  <c r="A151" i="108"/>
  <c r="E150" i="108"/>
  <c r="C150" i="108"/>
  <c r="A150" i="108"/>
  <c r="E149" i="108"/>
  <c r="C149" i="108"/>
  <c r="A149" i="108"/>
  <c r="E148" i="108"/>
  <c r="C148" i="108"/>
  <c r="A148" i="108"/>
  <c r="E147" i="108"/>
  <c r="C147" i="108"/>
  <c r="A147" i="108"/>
  <c r="E146" i="108"/>
  <c r="C146" i="108"/>
  <c r="A146" i="108"/>
  <c r="E145" i="108"/>
  <c r="C145" i="108"/>
  <c r="A145" i="108"/>
  <c r="E144" i="108"/>
  <c r="C144" i="108"/>
  <c r="A144" i="108"/>
  <c r="E143" i="108"/>
  <c r="C143" i="108"/>
  <c r="A143" i="108"/>
  <c r="E142" i="108"/>
  <c r="C142" i="108"/>
  <c r="A142" i="108"/>
  <c r="E141" i="108"/>
  <c r="C141" i="108"/>
  <c r="A141" i="108"/>
  <c r="E140" i="108"/>
  <c r="C140" i="108"/>
  <c r="A140" i="108"/>
  <c r="E139" i="108"/>
  <c r="C139" i="108"/>
  <c r="A139" i="108"/>
  <c r="E138" i="108"/>
  <c r="C138" i="108"/>
  <c r="A138" i="108"/>
  <c r="E137" i="108"/>
  <c r="C137" i="108"/>
  <c r="A137" i="108"/>
  <c r="E136" i="108"/>
  <c r="C136" i="108"/>
  <c r="A136" i="108"/>
  <c r="E135" i="108"/>
  <c r="C135" i="108"/>
  <c r="A135" i="108"/>
  <c r="E134" i="108"/>
  <c r="C134" i="108"/>
  <c r="A134" i="108"/>
  <c r="E133" i="108"/>
  <c r="C133" i="108"/>
  <c r="A133" i="108"/>
  <c r="E132" i="108"/>
  <c r="C132" i="108"/>
  <c r="A132" i="108"/>
  <c r="E131" i="108"/>
  <c r="C131" i="108"/>
  <c r="A131" i="108"/>
  <c r="E130" i="108"/>
  <c r="C130" i="108"/>
  <c r="A130" i="108"/>
  <c r="E129" i="108"/>
  <c r="C129" i="108"/>
  <c r="A129" i="108"/>
  <c r="E128" i="108"/>
  <c r="C128" i="108"/>
  <c r="A128" i="108"/>
  <c r="E127" i="108"/>
  <c r="C127" i="108"/>
  <c r="A127" i="108"/>
  <c r="E126" i="108"/>
  <c r="C126" i="108"/>
  <c r="A126" i="108"/>
  <c r="E125" i="108"/>
  <c r="C125" i="108"/>
  <c r="A125" i="108"/>
  <c r="E124" i="108"/>
  <c r="C124" i="108"/>
  <c r="A124" i="108"/>
  <c r="E123" i="108"/>
  <c r="C123" i="108"/>
  <c r="A123" i="108"/>
  <c r="E122" i="108"/>
  <c r="C122" i="108"/>
  <c r="A122" i="108"/>
  <c r="E121" i="108"/>
  <c r="C121" i="108"/>
  <c r="A121" i="108"/>
  <c r="E120" i="108"/>
  <c r="C120" i="108"/>
  <c r="A120" i="108"/>
  <c r="E119" i="108"/>
  <c r="C119" i="108"/>
  <c r="A119" i="108"/>
  <c r="E118" i="108"/>
  <c r="C118" i="108"/>
  <c r="A118" i="108"/>
  <c r="E117" i="108"/>
  <c r="C117" i="108"/>
  <c r="A117" i="108"/>
  <c r="E116" i="108"/>
  <c r="C116" i="108"/>
  <c r="A116" i="108"/>
  <c r="E115" i="108"/>
  <c r="C115" i="108"/>
  <c r="A115" i="108"/>
  <c r="E114" i="108"/>
  <c r="C114" i="108"/>
  <c r="A114" i="108"/>
  <c r="E113" i="108"/>
  <c r="C113" i="108"/>
  <c r="A113" i="108"/>
  <c r="E112" i="108"/>
  <c r="C112" i="108"/>
  <c r="A112" i="108"/>
  <c r="E111" i="108"/>
  <c r="C111" i="108"/>
  <c r="A111" i="108"/>
  <c r="E110" i="108"/>
  <c r="C110" i="108"/>
  <c r="A110" i="108"/>
  <c r="E109" i="108"/>
  <c r="C109" i="108"/>
  <c r="A109" i="108"/>
  <c r="E108" i="108"/>
  <c r="C108" i="108"/>
  <c r="A108" i="108"/>
  <c r="E107" i="108"/>
  <c r="C107" i="108"/>
  <c r="A107" i="108"/>
  <c r="E106" i="108"/>
  <c r="C106" i="108"/>
  <c r="A106" i="108"/>
  <c r="E105" i="108"/>
  <c r="C105" i="108"/>
  <c r="A105" i="108"/>
  <c r="E104" i="108"/>
  <c r="C104" i="108"/>
  <c r="A104" i="108"/>
  <c r="E103" i="108"/>
  <c r="C103" i="108"/>
  <c r="A103" i="108"/>
  <c r="E102" i="108"/>
  <c r="C102" i="108"/>
  <c r="A102" i="108"/>
  <c r="E101" i="108"/>
  <c r="C101" i="108"/>
  <c r="A101" i="108"/>
  <c r="E100" i="108"/>
  <c r="C100" i="108"/>
  <c r="A100" i="108"/>
  <c r="E99" i="108"/>
  <c r="C99" i="108"/>
  <c r="A99" i="108"/>
  <c r="E98" i="108"/>
  <c r="C98" i="108"/>
  <c r="A98" i="108"/>
  <c r="E97" i="108"/>
  <c r="C97" i="108"/>
  <c r="A97" i="108"/>
  <c r="E96" i="108"/>
  <c r="C96" i="108"/>
  <c r="A96" i="108"/>
  <c r="E95" i="108"/>
  <c r="C95" i="108"/>
  <c r="A95" i="108"/>
  <c r="E94" i="108"/>
  <c r="C94" i="108"/>
  <c r="A94" i="108"/>
  <c r="E93" i="108"/>
  <c r="C93" i="108"/>
  <c r="A93" i="108"/>
  <c r="E92" i="108"/>
  <c r="C92" i="108"/>
  <c r="A92" i="108"/>
  <c r="E91" i="108"/>
  <c r="C91" i="108"/>
  <c r="A91" i="108"/>
  <c r="E90" i="108"/>
  <c r="C90" i="108"/>
  <c r="A90" i="108"/>
  <c r="E89" i="108"/>
  <c r="C89" i="108"/>
  <c r="A89" i="108"/>
  <c r="E88" i="108"/>
  <c r="C88" i="108"/>
  <c r="A88" i="108"/>
  <c r="E87" i="108"/>
  <c r="C87" i="108"/>
  <c r="A87" i="108"/>
  <c r="E86" i="108"/>
  <c r="C86" i="108"/>
  <c r="A86" i="108"/>
  <c r="E85" i="108"/>
  <c r="C85" i="108"/>
  <c r="A85" i="108"/>
  <c r="E84" i="108"/>
  <c r="C84" i="108"/>
  <c r="A84" i="108"/>
  <c r="E83" i="108"/>
  <c r="C83" i="108"/>
  <c r="A83" i="108"/>
  <c r="E82" i="108"/>
  <c r="C82" i="108"/>
  <c r="A82" i="108"/>
  <c r="E81" i="108"/>
  <c r="C81" i="108"/>
  <c r="A81" i="108"/>
  <c r="E80" i="108"/>
  <c r="C80" i="108"/>
  <c r="A80" i="108"/>
  <c r="E79" i="108"/>
  <c r="C79" i="108"/>
  <c r="A79" i="108"/>
  <c r="E78" i="108"/>
  <c r="C78" i="108"/>
  <c r="A78" i="108"/>
  <c r="E77" i="108"/>
  <c r="C77" i="108"/>
  <c r="A77" i="108"/>
  <c r="E76" i="108"/>
  <c r="C76" i="108"/>
  <c r="A76" i="108"/>
  <c r="E75" i="108"/>
  <c r="C75" i="108"/>
  <c r="A75" i="108"/>
  <c r="E74" i="108"/>
  <c r="C74" i="108"/>
  <c r="A74" i="108"/>
  <c r="E73" i="108"/>
  <c r="C73" i="108"/>
  <c r="A73" i="108"/>
  <c r="E72" i="108"/>
  <c r="C72" i="108"/>
  <c r="A72" i="108"/>
  <c r="E71" i="108"/>
  <c r="C71" i="108"/>
  <c r="A71" i="108"/>
  <c r="E70" i="108"/>
  <c r="C70" i="108"/>
  <c r="A70" i="108"/>
  <c r="E69" i="108"/>
  <c r="C69" i="108"/>
  <c r="A69" i="108"/>
  <c r="E68" i="108"/>
  <c r="C68" i="108"/>
  <c r="A68" i="108"/>
  <c r="E67" i="108"/>
  <c r="C67" i="108"/>
  <c r="A67" i="108"/>
  <c r="E66" i="108"/>
  <c r="C66" i="108"/>
  <c r="A66" i="108"/>
  <c r="E65" i="108"/>
  <c r="C65" i="108"/>
  <c r="A65" i="108"/>
  <c r="E64" i="108"/>
  <c r="C64" i="108"/>
  <c r="A64" i="108"/>
  <c r="E63" i="108"/>
  <c r="C63" i="108"/>
  <c r="A63" i="108"/>
  <c r="E62" i="108"/>
  <c r="C62" i="108"/>
  <c r="A62" i="108"/>
  <c r="E61" i="108"/>
  <c r="C61" i="108"/>
  <c r="A61" i="108"/>
  <c r="E60" i="108"/>
  <c r="C60" i="108"/>
  <c r="A60" i="108"/>
  <c r="E59" i="108"/>
  <c r="C59" i="108"/>
  <c r="A59" i="108"/>
  <c r="E58" i="108"/>
  <c r="C58" i="108"/>
  <c r="A58" i="108"/>
  <c r="E57" i="108"/>
  <c r="C57" i="108"/>
  <c r="A57" i="108"/>
  <c r="E56" i="108"/>
  <c r="C56" i="108"/>
  <c r="A56" i="108"/>
  <c r="E55" i="108"/>
  <c r="C55" i="108"/>
  <c r="A55" i="108"/>
  <c r="E54" i="108"/>
  <c r="C54" i="108"/>
  <c r="A54" i="108"/>
  <c r="E53" i="108"/>
  <c r="C53" i="108"/>
  <c r="A53" i="108"/>
  <c r="E52" i="108"/>
  <c r="C52" i="108"/>
  <c r="A52" i="108"/>
  <c r="E51" i="108"/>
  <c r="C51" i="108"/>
  <c r="A51" i="108"/>
  <c r="E50" i="108"/>
  <c r="C50" i="108"/>
  <c r="A50" i="108"/>
  <c r="E49" i="108"/>
  <c r="C49" i="108"/>
  <c r="A49" i="108"/>
  <c r="E48" i="108"/>
  <c r="C48" i="108"/>
  <c r="A48" i="108"/>
  <c r="E47" i="108"/>
  <c r="C47" i="108"/>
  <c r="A47" i="108"/>
  <c r="E46" i="108"/>
  <c r="C46" i="108"/>
  <c r="A46" i="108"/>
  <c r="E45" i="108"/>
  <c r="C45" i="108"/>
  <c r="A45" i="108"/>
  <c r="E44" i="108"/>
  <c r="C44" i="108"/>
  <c r="A44" i="108"/>
  <c r="E43" i="108"/>
  <c r="C43" i="108"/>
  <c r="A43" i="108"/>
  <c r="E42" i="108"/>
  <c r="C42" i="108"/>
  <c r="A42" i="108"/>
  <c r="E41" i="108"/>
  <c r="C41" i="108"/>
  <c r="A41" i="108"/>
  <c r="E40" i="108"/>
  <c r="C40" i="108"/>
  <c r="A40" i="108"/>
  <c r="E39" i="108"/>
  <c r="C39" i="108"/>
  <c r="A39" i="108"/>
  <c r="E38" i="108"/>
  <c r="C38" i="108"/>
  <c r="A38" i="108"/>
  <c r="E37" i="108"/>
  <c r="C37" i="108"/>
  <c r="A37" i="108"/>
  <c r="E36" i="108"/>
  <c r="C36" i="108"/>
  <c r="A36" i="108"/>
  <c r="E35" i="108"/>
  <c r="C35" i="108"/>
  <c r="A35" i="108"/>
  <c r="E34" i="108"/>
  <c r="C34" i="108"/>
  <c r="A34" i="108"/>
  <c r="E33" i="108"/>
  <c r="C33" i="108"/>
  <c r="A33" i="108"/>
  <c r="E32" i="108"/>
  <c r="C32" i="108"/>
  <c r="A32" i="108"/>
  <c r="E31" i="108"/>
  <c r="C31" i="108"/>
  <c r="A31" i="108"/>
  <c r="E30" i="108"/>
  <c r="C30" i="108"/>
  <c r="A30" i="108"/>
  <c r="E29" i="108"/>
  <c r="C29" i="108"/>
  <c r="A29" i="108"/>
  <c r="E28" i="108"/>
  <c r="C28" i="108"/>
  <c r="A28" i="108"/>
  <c r="E27" i="108"/>
  <c r="C27" i="108"/>
  <c r="A27" i="108"/>
  <c r="E26" i="108"/>
  <c r="C26" i="108"/>
  <c r="A26" i="108"/>
  <c r="E25" i="108"/>
  <c r="C25" i="108"/>
  <c r="A25" i="108"/>
  <c r="E24" i="108"/>
  <c r="C24" i="108"/>
  <c r="A24" i="108"/>
  <c r="E23" i="108"/>
  <c r="C23" i="108"/>
  <c r="A23" i="108"/>
  <c r="E22" i="108"/>
  <c r="C22" i="108"/>
  <c r="A22" i="108"/>
  <c r="E21" i="108"/>
  <c r="C21" i="108"/>
  <c r="A21" i="108"/>
  <c r="E20" i="108"/>
  <c r="C20" i="108"/>
  <c r="A20" i="108"/>
  <c r="E19" i="108"/>
  <c r="C19" i="108"/>
  <c r="A19" i="108"/>
  <c r="E18" i="108"/>
  <c r="C18" i="108"/>
  <c r="A18" i="108"/>
  <c r="E17" i="108"/>
  <c r="C17" i="108"/>
  <c r="A17" i="108"/>
  <c r="E16" i="108"/>
  <c r="C16" i="108"/>
  <c r="A16" i="108"/>
  <c r="E15" i="108"/>
  <c r="C15" i="108"/>
  <c r="A15" i="108"/>
  <c r="E14" i="108"/>
  <c r="C14" i="108"/>
  <c r="A14" i="108"/>
  <c r="E13" i="108"/>
  <c r="C13" i="108"/>
  <c r="A13" i="108"/>
  <c r="E12" i="108"/>
  <c r="C12" i="108"/>
  <c r="A12" i="108"/>
  <c r="E11" i="108"/>
  <c r="C11" i="108"/>
  <c r="A11" i="108"/>
  <c r="E10" i="108"/>
  <c r="C10" i="108"/>
  <c r="A10" i="108"/>
  <c r="E9" i="108"/>
  <c r="C9" i="108"/>
  <c r="A9" i="108"/>
  <c r="E8" i="108"/>
  <c r="C8" i="108"/>
  <c r="A8" i="108"/>
  <c r="E7" i="108"/>
  <c r="C7" i="108"/>
  <c r="A7" i="108"/>
  <c r="E6" i="108"/>
  <c r="C6" i="108"/>
  <c r="A6" i="108"/>
  <c r="E5" i="108"/>
  <c r="C5" i="108"/>
  <c r="A5" i="108"/>
  <c r="K1" i="108"/>
  <c r="S278" i="109"/>
  <c r="S277" i="109"/>
  <c r="S276" i="109"/>
  <c r="P271" i="109"/>
  <c r="R270" i="109"/>
  <c r="R269" i="109"/>
  <c r="R268" i="109"/>
  <c r="R267" i="109"/>
  <c r="R266" i="109"/>
  <c r="R265" i="109"/>
  <c r="N265" i="109"/>
  <c r="R264" i="109"/>
  <c r="R263" i="109"/>
  <c r="L263" i="109"/>
  <c r="R262" i="109"/>
  <c r="R261" i="109"/>
  <c r="R260" i="109"/>
  <c r="N260" i="109"/>
  <c r="R259" i="109"/>
  <c r="R258" i="109"/>
  <c r="R257" i="109"/>
  <c r="N257" i="109"/>
  <c r="R256" i="109"/>
  <c r="R255" i="109"/>
  <c r="L255" i="109"/>
  <c r="R254" i="109"/>
  <c r="R253" i="109"/>
  <c r="R252" i="109"/>
  <c r="N252" i="109"/>
  <c r="R251" i="109"/>
  <c r="R250" i="109"/>
  <c r="R249" i="109"/>
  <c r="N249" i="109"/>
  <c r="R248" i="109"/>
  <c r="R247" i="109"/>
  <c r="L247" i="109"/>
  <c r="R246" i="109"/>
  <c r="R245" i="109"/>
  <c r="R244" i="109"/>
  <c r="N244" i="109"/>
  <c r="R243" i="109"/>
  <c r="R242" i="109"/>
  <c r="R241" i="109"/>
  <c r="R240" i="109"/>
  <c r="R239" i="109"/>
  <c r="L239" i="109"/>
  <c r="R238" i="109"/>
  <c r="R237" i="109"/>
  <c r="R236" i="109"/>
  <c r="N236" i="109"/>
  <c r="R235" i="109"/>
  <c r="R234" i="109"/>
  <c r="R233" i="109"/>
  <c r="N233" i="109"/>
  <c r="R232" i="109"/>
  <c r="R231" i="109"/>
  <c r="V230" i="109"/>
  <c r="U230" i="109"/>
  <c r="T228" i="109"/>
  <c r="P228" i="109"/>
  <c r="L228" i="109"/>
  <c r="B228" i="109"/>
  <c r="S221" i="109"/>
  <c r="S220" i="109"/>
  <c r="S219" i="109"/>
  <c r="P214" i="109"/>
  <c r="R213" i="109"/>
  <c r="R212" i="109"/>
  <c r="R211" i="109"/>
  <c r="R210" i="109"/>
  <c r="R209" i="109"/>
  <c r="R208" i="109"/>
  <c r="R207" i="109"/>
  <c r="R206" i="109"/>
  <c r="R205" i="109"/>
  <c r="R204" i="109"/>
  <c r="R203" i="109"/>
  <c r="N203" i="109"/>
  <c r="R202" i="109"/>
  <c r="R201" i="109"/>
  <c r="J201" i="109"/>
  <c r="R200" i="109"/>
  <c r="R199" i="109"/>
  <c r="L199" i="109"/>
  <c r="R198" i="109"/>
  <c r="R197" i="109"/>
  <c r="R196" i="109"/>
  <c r="R195" i="109"/>
  <c r="R194" i="109"/>
  <c r="R193" i="109"/>
  <c r="R192" i="109"/>
  <c r="R191" i="109"/>
  <c r="R190" i="109"/>
  <c r="R189" i="109"/>
  <c r="R188" i="109"/>
  <c r="R187" i="109"/>
  <c r="N187" i="109"/>
  <c r="R186" i="109"/>
  <c r="R185" i="109"/>
  <c r="N185" i="109"/>
  <c r="R184" i="109"/>
  <c r="R183" i="109"/>
  <c r="L183" i="109"/>
  <c r="R182" i="109"/>
  <c r="R181" i="109"/>
  <c r="R180" i="109"/>
  <c r="R179" i="109"/>
  <c r="R178" i="109"/>
  <c r="R177" i="109"/>
  <c r="R176" i="109"/>
  <c r="L176" i="109"/>
  <c r="R175" i="109"/>
  <c r="R174" i="109"/>
  <c r="L174" i="109"/>
  <c r="V173" i="109"/>
  <c r="U173" i="109"/>
  <c r="T171" i="109"/>
  <c r="P171" i="109"/>
  <c r="L171" i="109"/>
  <c r="B171" i="109"/>
  <c r="V170" i="109"/>
  <c r="S164" i="109"/>
  <c r="S109" i="109" s="1"/>
  <c r="S52" i="109" s="1"/>
  <c r="S163" i="109"/>
  <c r="S108" i="109" s="1"/>
  <c r="S162" i="109"/>
  <c r="P157" i="109"/>
  <c r="R156" i="109"/>
  <c r="R155" i="109"/>
  <c r="R154" i="109"/>
  <c r="R153" i="109"/>
  <c r="R152" i="109"/>
  <c r="R151" i="109"/>
  <c r="R150" i="109"/>
  <c r="R149" i="109"/>
  <c r="R148" i="109"/>
  <c r="N148" i="109"/>
  <c r="R147" i="109"/>
  <c r="R146" i="109"/>
  <c r="R145" i="109"/>
  <c r="R144" i="109"/>
  <c r="R143" i="109"/>
  <c r="R142" i="109"/>
  <c r="R141" i="109"/>
  <c r="R140" i="109"/>
  <c r="J140" i="109"/>
  <c r="R139" i="109"/>
  <c r="R138" i="109"/>
  <c r="J138" i="109"/>
  <c r="R137" i="109"/>
  <c r="R136" i="109"/>
  <c r="R135" i="109"/>
  <c r="R134" i="109"/>
  <c r="R133" i="109"/>
  <c r="R132" i="109"/>
  <c r="R131" i="109"/>
  <c r="R130" i="109"/>
  <c r="R129" i="109"/>
  <c r="R128" i="109"/>
  <c r="R127" i="109"/>
  <c r="R126" i="109"/>
  <c r="R125" i="109"/>
  <c r="R124" i="109"/>
  <c r="R123" i="109"/>
  <c r="N123" i="109"/>
  <c r="R122" i="109"/>
  <c r="R121" i="109"/>
  <c r="R120" i="109"/>
  <c r="R119" i="109"/>
  <c r="R118" i="109"/>
  <c r="J118" i="109"/>
  <c r="R117" i="109"/>
  <c r="I157" i="109"/>
  <c r="V116" i="109"/>
  <c r="U116" i="109"/>
  <c r="T114" i="109"/>
  <c r="P114" i="109"/>
  <c r="L114" i="109"/>
  <c r="B114" i="109"/>
  <c r="V113" i="109"/>
  <c r="S107" i="109"/>
  <c r="P102" i="109"/>
  <c r="R101" i="109"/>
  <c r="R100" i="109"/>
  <c r="R99" i="109"/>
  <c r="R98" i="109"/>
  <c r="R97" i="109"/>
  <c r="R96" i="109"/>
  <c r="R95" i="109"/>
  <c r="R94" i="109"/>
  <c r="R93" i="109"/>
  <c r="R92" i="109"/>
  <c r="R91" i="109"/>
  <c r="R90" i="109"/>
  <c r="R89" i="109"/>
  <c r="R88" i="109"/>
  <c r="R87" i="109"/>
  <c r="R86" i="109"/>
  <c r="N86" i="109"/>
  <c r="R85" i="109"/>
  <c r="R84" i="109"/>
  <c r="R83" i="109"/>
  <c r="R82" i="109"/>
  <c r="R81" i="109"/>
  <c r="R80" i="109"/>
  <c r="R79" i="109"/>
  <c r="R78" i="109"/>
  <c r="R77" i="109"/>
  <c r="R76" i="109"/>
  <c r="R75" i="109"/>
  <c r="R74" i="109"/>
  <c r="R73" i="109"/>
  <c r="R72" i="109"/>
  <c r="R71" i="109"/>
  <c r="R70" i="109"/>
  <c r="R69" i="109"/>
  <c r="R68" i="109"/>
  <c r="R67" i="109"/>
  <c r="R66" i="109"/>
  <c r="R65" i="109"/>
  <c r="R64" i="109"/>
  <c r="R63" i="109"/>
  <c r="R62" i="109"/>
  <c r="V61" i="109"/>
  <c r="U61" i="109"/>
  <c r="T59" i="109"/>
  <c r="P59" i="109"/>
  <c r="L59" i="109"/>
  <c r="B59" i="109"/>
  <c r="V58" i="109"/>
  <c r="S51" i="109"/>
  <c r="S50" i="109"/>
  <c r="P45" i="109"/>
  <c r="R44" i="109"/>
  <c r="R43" i="109"/>
  <c r="R42" i="109"/>
  <c r="R41" i="109"/>
  <c r="R40" i="109"/>
  <c r="R39" i="109"/>
  <c r="R38" i="109"/>
  <c r="R37" i="109"/>
  <c r="R36" i="109"/>
  <c r="R35" i="109"/>
  <c r="R34" i="109"/>
  <c r="R33" i="109"/>
  <c r="R32" i="109"/>
  <c r="R31" i="109"/>
  <c r="R30" i="109"/>
  <c r="R29" i="109"/>
  <c r="R28" i="109"/>
  <c r="R27" i="109"/>
  <c r="R26" i="109"/>
  <c r="R25" i="109"/>
  <c r="R24" i="109"/>
  <c r="R23" i="109"/>
  <c r="R22" i="109"/>
  <c r="R21" i="109"/>
  <c r="R20" i="109"/>
  <c r="R19" i="109"/>
  <c r="R18" i="109"/>
  <c r="R17" i="109"/>
  <c r="R16" i="109"/>
  <c r="R15" i="109"/>
  <c r="R14" i="109"/>
  <c r="R13" i="109"/>
  <c r="R12" i="109"/>
  <c r="R11" i="109"/>
  <c r="R10" i="109"/>
  <c r="R9" i="109"/>
  <c r="R8" i="109"/>
  <c r="R7" i="109"/>
  <c r="R6" i="109"/>
  <c r="R5" i="109"/>
  <c r="V4" i="109"/>
  <c r="U4" i="109"/>
  <c r="P1" i="109"/>
  <c r="L1" i="109"/>
  <c r="C1" i="109"/>
  <c r="C1" i="108"/>
  <c r="R207" i="107"/>
  <c r="J207" i="107"/>
  <c r="G207" i="107"/>
  <c r="Q207" i="107" s="1"/>
  <c r="D207" i="107"/>
  <c r="H270" i="109" s="1"/>
  <c r="N270" i="109" s="1"/>
  <c r="R206" i="107"/>
  <c r="J206" i="107"/>
  <c r="G206" i="107"/>
  <c r="Q206" i="107" s="1"/>
  <c r="D206" i="107"/>
  <c r="H269" i="109" s="1"/>
  <c r="N269" i="109" s="1"/>
  <c r="R205" i="107"/>
  <c r="J205" i="107"/>
  <c r="G205" i="107"/>
  <c r="Q205" i="107" s="1"/>
  <c r="D205" i="107"/>
  <c r="H268" i="109" s="1"/>
  <c r="R204" i="107"/>
  <c r="J204" i="107"/>
  <c r="G204" i="107"/>
  <c r="Q204" i="107" s="1"/>
  <c r="D204" i="107"/>
  <c r="H267" i="109" s="1"/>
  <c r="L267" i="109" s="1"/>
  <c r="R203" i="107"/>
  <c r="J203" i="107"/>
  <c r="G203" i="107"/>
  <c r="Q203" i="107" s="1"/>
  <c r="D203" i="107"/>
  <c r="H266" i="109" s="1"/>
  <c r="N266" i="109" s="1"/>
  <c r="R202" i="107"/>
  <c r="J202" i="107"/>
  <c r="G202" i="107"/>
  <c r="D202" i="107"/>
  <c r="H265" i="109" s="1"/>
  <c r="J265" i="109" s="1"/>
  <c r="R201" i="107"/>
  <c r="J201" i="107"/>
  <c r="G201" i="107"/>
  <c r="D201" i="107"/>
  <c r="H264" i="109" s="1"/>
  <c r="N264" i="109" s="1"/>
  <c r="R200" i="107"/>
  <c r="Q200" i="107"/>
  <c r="J200" i="107"/>
  <c r="G200" i="107"/>
  <c r="D200" i="107"/>
  <c r="H263" i="109" s="1"/>
  <c r="R199" i="107"/>
  <c r="Q199" i="107"/>
  <c r="J199" i="107"/>
  <c r="G199" i="107"/>
  <c r="D199" i="107"/>
  <c r="H262" i="109" s="1"/>
  <c r="N262" i="109" s="1"/>
  <c r="R198" i="107"/>
  <c r="J198" i="107"/>
  <c r="G198" i="107"/>
  <c r="Q198" i="107" s="1"/>
  <c r="D198" i="107"/>
  <c r="H261" i="109" s="1"/>
  <c r="R197" i="107"/>
  <c r="J197" i="107"/>
  <c r="G197" i="107"/>
  <c r="Q197" i="107" s="1"/>
  <c r="D197" i="107"/>
  <c r="H260" i="109" s="1"/>
  <c r="J260" i="109" s="1"/>
  <c r="R196" i="107"/>
  <c r="J196" i="107"/>
  <c r="G196" i="107"/>
  <c r="D196" i="107"/>
  <c r="H259" i="109" s="1"/>
  <c r="L259" i="109" s="1"/>
  <c r="R195" i="107"/>
  <c r="J195" i="107"/>
  <c r="G195" i="107"/>
  <c r="Q195" i="107" s="1"/>
  <c r="D195" i="107"/>
  <c r="H258" i="109" s="1"/>
  <c r="N258" i="109" s="1"/>
  <c r="R194" i="107"/>
  <c r="J194" i="107"/>
  <c r="G194" i="107"/>
  <c r="Q194" i="107" s="1"/>
  <c r="D194" i="107"/>
  <c r="H257" i="109" s="1"/>
  <c r="J257" i="109" s="1"/>
  <c r="R193" i="107"/>
  <c r="J193" i="107"/>
  <c r="G193" i="107"/>
  <c r="Q193" i="107" s="1"/>
  <c r="D193" i="107"/>
  <c r="H256" i="109" s="1"/>
  <c r="N256" i="109" s="1"/>
  <c r="R192" i="107"/>
  <c r="J192" i="107"/>
  <c r="G192" i="107"/>
  <c r="D192" i="107"/>
  <c r="H255" i="109" s="1"/>
  <c r="R191" i="107"/>
  <c r="Q191" i="107"/>
  <c r="J191" i="107"/>
  <c r="G191" i="107"/>
  <c r="D191" i="107"/>
  <c r="H254" i="109" s="1"/>
  <c r="N254" i="109" s="1"/>
  <c r="R190" i="107"/>
  <c r="J190" i="107"/>
  <c r="G190" i="107"/>
  <c r="D190" i="107"/>
  <c r="H253" i="109" s="1"/>
  <c r="N253" i="109" s="1"/>
  <c r="R189" i="107"/>
  <c r="J189" i="107"/>
  <c r="G189" i="107"/>
  <c r="Q189" i="107" s="1"/>
  <c r="D189" i="107"/>
  <c r="H252" i="109" s="1"/>
  <c r="J252" i="109" s="1"/>
  <c r="R188" i="107"/>
  <c r="Q188" i="107"/>
  <c r="J188" i="107"/>
  <c r="G188" i="107"/>
  <c r="D188" i="107"/>
  <c r="H251" i="109" s="1"/>
  <c r="L251" i="109" s="1"/>
  <c r="R187" i="107"/>
  <c r="J187" i="107"/>
  <c r="G187" i="107"/>
  <c r="Q187" i="107" s="1"/>
  <c r="D187" i="107"/>
  <c r="H250" i="109" s="1"/>
  <c r="N250" i="109" s="1"/>
  <c r="R186" i="107"/>
  <c r="J186" i="107"/>
  <c r="G186" i="107"/>
  <c r="Q186" i="107" s="1"/>
  <c r="D186" i="107"/>
  <c r="H249" i="109" s="1"/>
  <c r="J249" i="109" s="1"/>
  <c r="R185" i="107"/>
  <c r="J185" i="107"/>
  <c r="G185" i="107"/>
  <c r="Q185" i="107" s="1"/>
  <c r="D185" i="107"/>
  <c r="H248" i="109" s="1"/>
  <c r="N248" i="109" s="1"/>
  <c r="R184" i="107"/>
  <c r="J184" i="107"/>
  <c r="Q184" i="107" s="1"/>
  <c r="G184" i="107"/>
  <c r="D184" i="107"/>
  <c r="H247" i="109" s="1"/>
  <c r="R183" i="107"/>
  <c r="Q183" i="107"/>
  <c r="J183" i="107"/>
  <c r="G183" i="107"/>
  <c r="D183" i="107"/>
  <c r="H246" i="109" s="1"/>
  <c r="N246" i="109" s="1"/>
  <c r="R182" i="107"/>
  <c r="J182" i="107"/>
  <c r="G182" i="107"/>
  <c r="Q182" i="107" s="1"/>
  <c r="D182" i="107"/>
  <c r="H245" i="109" s="1"/>
  <c r="N245" i="109" s="1"/>
  <c r="R181" i="107"/>
  <c r="J181" i="107"/>
  <c r="G181" i="107"/>
  <c r="D181" i="107"/>
  <c r="H244" i="109" s="1"/>
  <c r="J244" i="109" s="1"/>
  <c r="R180" i="107"/>
  <c r="J180" i="107"/>
  <c r="G180" i="107"/>
  <c r="Q180" i="107" s="1"/>
  <c r="D180" i="107"/>
  <c r="H243" i="109" s="1"/>
  <c r="L243" i="109" s="1"/>
  <c r="R179" i="107"/>
  <c r="J179" i="107"/>
  <c r="G179" i="107"/>
  <c r="Q179" i="107" s="1"/>
  <c r="D179" i="107"/>
  <c r="H242" i="109" s="1"/>
  <c r="N242" i="109" s="1"/>
  <c r="R178" i="107"/>
  <c r="J178" i="107"/>
  <c r="G178" i="107"/>
  <c r="Q178" i="107" s="1"/>
  <c r="D178" i="107"/>
  <c r="H241" i="109" s="1"/>
  <c r="N241" i="109" s="1"/>
  <c r="R177" i="107"/>
  <c r="J177" i="107"/>
  <c r="G177" i="107"/>
  <c r="Q177" i="107" s="1"/>
  <c r="D177" i="107"/>
  <c r="H240" i="109" s="1"/>
  <c r="N240" i="109" s="1"/>
  <c r="R176" i="107"/>
  <c r="J176" i="107"/>
  <c r="G176" i="107"/>
  <c r="D176" i="107"/>
  <c r="H239" i="109" s="1"/>
  <c r="R175" i="107"/>
  <c r="J175" i="107"/>
  <c r="Q175" i="107" s="1"/>
  <c r="G175" i="107"/>
  <c r="D175" i="107"/>
  <c r="H238" i="109" s="1"/>
  <c r="N238" i="109" s="1"/>
  <c r="R174" i="107"/>
  <c r="J174" i="107"/>
  <c r="G174" i="107"/>
  <c r="Q174" i="107" s="1"/>
  <c r="D174" i="107"/>
  <c r="H237" i="109" s="1"/>
  <c r="N237" i="109" s="1"/>
  <c r="R173" i="107"/>
  <c r="J173" i="107"/>
  <c r="G173" i="107"/>
  <c r="D173" i="107"/>
  <c r="H236" i="109" s="1"/>
  <c r="J236" i="109" s="1"/>
  <c r="R172" i="107"/>
  <c r="J172" i="107"/>
  <c r="G172" i="107"/>
  <c r="D172" i="107"/>
  <c r="H235" i="109" s="1"/>
  <c r="L235" i="109" s="1"/>
  <c r="R171" i="107"/>
  <c r="Q171" i="107"/>
  <c r="J171" i="107"/>
  <c r="G171" i="107"/>
  <c r="D171" i="107"/>
  <c r="H234" i="109" s="1"/>
  <c r="N234" i="109" s="1"/>
  <c r="R170" i="107"/>
  <c r="J170" i="107"/>
  <c r="G170" i="107"/>
  <c r="D170" i="107"/>
  <c r="H233" i="109" s="1"/>
  <c r="J233" i="109" s="1"/>
  <c r="R169" i="107"/>
  <c r="J169" i="107"/>
  <c r="G169" i="107"/>
  <c r="Q169" i="107" s="1"/>
  <c r="D169" i="107"/>
  <c r="H232" i="109" s="1"/>
  <c r="N232" i="109" s="1"/>
  <c r="R168" i="107"/>
  <c r="J168" i="107"/>
  <c r="Q168" i="107" s="1"/>
  <c r="G168" i="107"/>
  <c r="D168" i="107"/>
  <c r="H231" i="109" s="1"/>
  <c r="L231" i="109" s="1"/>
  <c r="R167" i="107"/>
  <c r="J167" i="107"/>
  <c r="G167" i="107"/>
  <c r="Q167" i="107" s="1"/>
  <c r="D167" i="107"/>
  <c r="H213" i="109" s="1"/>
  <c r="L213" i="109" s="1"/>
  <c r="R166" i="107"/>
  <c r="J166" i="107"/>
  <c r="G166" i="107"/>
  <c r="Q166" i="107" s="1"/>
  <c r="D166" i="107"/>
  <c r="H212" i="109" s="1"/>
  <c r="N212" i="109" s="1"/>
  <c r="R165" i="107"/>
  <c r="J165" i="107"/>
  <c r="G165" i="107"/>
  <c r="Q165" i="107" s="1"/>
  <c r="D165" i="107"/>
  <c r="H211" i="109" s="1"/>
  <c r="R164" i="107"/>
  <c r="J164" i="107"/>
  <c r="G164" i="107"/>
  <c r="D164" i="107"/>
  <c r="H210" i="109" s="1"/>
  <c r="L210" i="109" s="1"/>
  <c r="R163" i="107"/>
  <c r="J163" i="107"/>
  <c r="G163" i="107"/>
  <c r="Q163" i="107" s="1"/>
  <c r="D163" i="107"/>
  <c r="H209" i="109" s="1"/>
  <c r="R162" i="107"/>
  <c r="J162" i="107"/>
  <c r="G162" i="107"/>
  <c r="Q162" i="107" s="1"/>
  <c r="D162" i="107"/>
  <c r="H208" i="109" s="1"/>
  <c r="N208" i="109" s="1"/>
  <c r="R161" i="107"/>
  <c r="J161" i="107"/>
  <c r="G161" i="107"/>
  <c r="Q161" i="107" s="1"/>
  <c r="D161" i="107"/>
  <c r="H207" i="109" s="1"/>
  <c r="R160" i="107"/>
  <c r="J160" i="107"/>
  <c r="G160" i="107"/>
  <c r="D160" i="107"/>
  <c r="H206" i="109" s="1"/>
  <c r="N206" i="109" s="1"/>
  <c r="R159" i="107"/>
  <c r="J159" i="107"/>
  <c r="G159" i="107"/>
  <c r="D159" i="107"/>
  <c r="H205" i="109" s="1"/>
  <c r="R158" i="107"/>
  <c r="J158" i="107"/>
  <c r="G158" i="107"/>
  <c r="D158" i="107"/>
  <c r="H204" i="109" s="1"/>
  <c r="L204" i="109" s="1"/>
  <c r="R157" i="107"/>
  <c r="J157" i="107"/>
  <c r="G157" i="107"/>
  <c r="D157" i="107"/>
  <c r="H203" i="109" s="1"/>
  <c r="J203" i="109" s="1"/>
  <c r="R156" i="107"/>
  <c r="J156" i="107"/>
  <c r="Q156" i="107" s="1"/>
  <c r="G156" i="107"/>
  <c r="D156" i="107"/>
  <c r="H202" i="109" s="1"/>
  <c r="N202" i="109" s="1"/>
  <c r="R155" i="107"/>
  <c r="Q155" i="107"/>
  <c r="J155" i="107"/>
  <c r="G155" i="107"/>
  <c r="D155" i="107"/>
  <c r="H201" i="109" s="1"/>
  <c r="N201" i="109" s="1"/>
  <c r="R154" i="107"/>
  <c r="J154" i="107"/>
  <c r="G154" i="107"/>
  <c r="Q154" i="107" s="1"/>
  <c r="D154" i="107"/>
  <c r="H200" i="109" s="1"/>
  <c r="J200" i="109" s="1"/>
  <c r="R153" i="107"/>
  <c r="J153" i="107"/>
  <c r="G153" i="107"/>
  <c r="D153" i="107"/>
  <c r="H199" i="109" s="1"/>
  <c r="J199" i="109" s="1"/>
  <c r="R152" i="107"/>
  <c r="J152" i="107"/>
  <c r="G152" i="107"/>
  <c r="D152" i="107"/>
  <c r="H198" i="109" s="1"/>
  <c r="N198" i="109" s="1"/>
  <c r="R151" i="107"/>
  <c r="Q151" i="107"/>
  <c r="J151" i="107"/>
  <c r="G151" i="107"/>
  <c r="D151" i="107"/>
  <c r="H197" i="109" s="1"/>
  <c r="N197" i="109" s="1"/>
  <c r="R150" i="107"/>
  <c r="J150" i="107"/>
  <c r="G150" i="107"/>
  <c r="Q150" i="107" s="1"/>
  <c r="D150" i="107"/>
  <c r="H196" i="109" s="1"/>
  <c r="R149" i="107"/>
  <c r="J149" i="107"/>
  <c r="G149" i="107"/>
  <c r="Q149" i="107" s="1"/>
  <c r="D149" i="107"/>
  <c r="H195" i="109" s="1"/>
  <c r="R148" i="107"/>
  <c r="J148" i="107"/>
  <c r="G148" i="107"/>
  <c r="D148" i="107"/>
  <c r="H194" i="109" s="1"/>
  <c r="N194" i="109" s="1"/>
  <c r="R147" i="107"/>
  <c r="J147" i="107"/>
  <c r="G147" i="107"/>
  <c r="Q147" i="107" s="1"/>
  <c r="D147" i="107"/>
  <c r="H193" i="109" s="1"/>
  <c r="N193" i="109" s="1"/>
  <c r="R146" i="107"/>
  <c r="J146" i="107"/>
  <c r="G146" i="107"/>
  <c r="Q146" i="107" s="1"/>
  <c r="D146" i="107"/>
  <c r="H192" i="109" s="1"/>
  <c r="R145" i="107"/>
  <c r="J145" i="107"/>
  <c r="G145" i="107"/>
  <c r="Q145" i="107" s="1"/>
  <c r="D145" i="107"/>
  <c r="H191" i="109" s="1"/>
  <c r="N191" i="109" s="1"/>
  <c r="R144" i="107"/>
  <c r="J144" i="107"/>
  <c r="G144" i="107"/>
  <c r="Q144" i="107" s="1"/>
  <c r="D144" i="107"/>
  <c r="H190" i="109" s="1"/>
  <c r="R143" i="107"/>
  <c r="J143" i="107"/>
  <c r="Q143" i="107" s="1"/>
  <c r="G143" i="107"/>
  <c r="D143" i="107"/>
  <c r="H189" i="109" s="1"/>
  <c r="N189" i="109" s="1"/>
  <c r="R142" i="107"/>
  <c r="J142" i="107"/>
  <c r="G142" i="107"/>
  <c r="D142" i="107"/>
  <c r="H188" i="109" s="1"/>
  <c r="N188" i="109" s="1"/>
  <c r="R141" i="107"/>
  <c r="J141" i="107"/>
  <c r="G141" i="107"/>
  <c r="D141" i="107"/>
  <c r="H187" i="109" s="1"/>
  <c r="J187" i="109" s="1"/>
  <c r="R140" i="107"/>
  <c r="J140" i="107"/>
  <c r="G140" i="107"/>
  <c r="D140" i="107"/>
  <c r="H186" i="109" s="1"/>
  <c r="N186" i="109" s="1"/>
  <c r="R139" i="107"/>
  <c r="Q139" i="107"/>
  <c r="J139" i="107"/>
  <c r="G139" i="107"/>
  <c r="D139" i="107"/>
  <c r="H185" i="109" s="1"/>
  <c r="R138" i="107"/>
  <c r="J138" i="107"/>
  <c r="G138" i="107"/>
  <c r="D138" i="107"/>
  <c r="H184" i="109" s="1"/>
  <c r="N184" i="109" s="1"/>
  <c r="R137" i="107"/>
  <c r="J137" i="107"/>
  <c r="G137" i="107"/>
  <c r="Q137" i="107" s="1"/>
  <c r="D137" i="107"/>
  <c r="H183" i="109" s="1"/>
  <c r="J183" i="109" s="1"/>
  <c r="R136" i="107"/>
  <c r="J136" i="107"/>
  <c r="G136" i="107"/>
  <c r="D136" i="107"/>
  <c r="H182" i="109" s="1"/>
  <c r="N182" i="109" s="1"/>
  <c r="R135" i="107"/>
  <c r="J135" i="107"/>
  <c r="G135" i="107"/>
  <c r="Q135" i="107" s="1"/>
  <c r="D135" i="107"/>
  <c r="H181" i="109" s="1"/>
  <c r="N181" i="109" s="1"/>
  <c r="R134" i="107"/>
  <c r="J134" i="107"/>
  <c r="G134" i="107"/>
  <c r="Q134" i="107" s="1"/>
  <c r="D134" i="107"/>
  <c r="H180" i="109" s="1"/>
  <c r="R133" i="107"/>
  <c r="J133" i="107"/>
  <c r="G133" i="107"/>
  <c r="Q133" i="107" s="1"/>
  <c r="D133" i="107"/>
  <c r="H179" i="109" s="1"/>
  <c r="R132" i="107"/>
  <c r="J132" i="107"/>
  <c r="G132" i="107"/>
  <c r="Q132" i="107" s="1"/>
  <c r="D132" i="107"/>
  <c r="H178" i="109" s="1"/>
  <c r="R131" i="107"/>
  <c r="J131" i="107"/>
  <c r="G131" i="107"/>
  <c r="Q131" i="107" s="1"/>
  <c r="D131" i="107"/>
  <c r="H177" i="109" s="1"/>
  <c r="N177" i="109" s="1"/>
  <c r="R130" i="107"/>
  <c r="J130" i="107"/>
  <c r="G130" i="107"/>
  <c r="Q130" i="107" s="1"/>
  <c r="D130" i="107"/>
  <c r="H176" i="109" s="1"/>
  <c r="J176" i="109" s="1"/>
  <c r="R129" i="107"/>
  <c r="J129" i="107"/>
  <c r="G129" i="107"/>
  <c r="Q129" i="107" s="1"/>
  <c r="D129" i="107"/>
  <c r="H175" i="109" s="1"/>
  <c r="R128" i="107"/>
  <c r="J128" i="107"/>
  <c r="G128" i="107"/>
  <c r="Q128" i="107" s="1"/>
  <c r="D128" i="107"/>
  <c r="H174" i="109" s="1"/>
  <c r="J174" i="109" s="1"/>
  <c r="R127" i="107"/>
  <c r="J127" i="107"/>
  <c r="G127" i="107"/>
  <c r="Q127" i="107" s="1"/>
  <c r="D127" i="107"/>
  <c r="H156" i="109" s="1"/>
  <c r="L156" i="109" s="1"/>
  <c r="R126" i="107"/>
  <c r="J126" i="107"/>
  <c r="G126" i="107"/>
  <c r="D126" i="107"/>
  <c r="H155" i="109" s="1"/>
  <c r="L155" i="109" s="1"/>
  <c r="R125" i="107"/>
  <c r="J125" i="107"/>
  <c r="G125" i="107"/>
  <c r="Q125" i="107" s="1"/>
  <c r="D125" i="107"/>
  <c r="H154" i="109" s="1"/>
  <c r="N154" i="109" s="1"/>
  <c r="R124" i="107"/>
  <c r="J124" i="107"/>
  <c r="G124" i="107"/>
  <c r="D124" i="107"/>
  <c r="H153" i="109" s="1"/>
  <c r="L153" i="109" s="1"/>
  <c r="R123" i="107"/>
  <c r="J123" i="107"/>
  <c r="Q123" i="107" s="1"/>
  <c r="G123" i="107"/>
  <c r="D123" i="107"/>
  <c r="H152" i="109" s="1"/>
  <c r="R122" i="107"/>
  <c r="J122" i="107"/>
  <c r="G122" i="107"/>
  <c r="D122" i="107"/>
  <c r="H151" i="109" s="1"/>
  <c r="N151" i="109" s="1"/>
  <c r="R121" i="107"/>
  <c r="J121" i="107"/>
  <c r="G121" i="107"/>
  <c r="D121" i="107"/>
  <c r="H150" i="109" s="1"/>
  <c r="L150" i="109" s="1"/>
  <c r="R120" i="107"/>
  <c r="J120" i="107"/>
  <c r="G120" i="107"/>
  <c r="Q120" i="107" s="1"/>
  <c r="D120" i="107"/>
  <c r="H149" i="109" s="1"/>
  <c r="L149" i="109" s="1"/>
  <c r="R119" i="107"/>
  <c r="J119" i="107"/>
  <c r="Q119" i="107" s="1"/>
  <c r="G119" i="107"/>
  <c r="D119" i="107"/>
  <c r="H148" i="109" s="1"/>
  <c r="R118" i="107"/>
  <c r="J118" i="107"/>
  <c r="G118" i="107"/>
  <c r="Q118" i="107" s="1"/>
  <c r="D118" i="107"/>
  <c r="H147" i="109" s="1"/>
  <c r="R117" i="107"/>
  <c r="J117" i="107"/>
  <c r="G117" i="107"/>
  <c r="Q117" i="107" s="1"/>
  <c r="D117" i="107"/>
  <c r="H146" i="109" s="1"/>
  <c r="N146" i="109" s="1"/>
  <c r="R116" i="107"/>
  <c r="J116" i="107"/>
  <c r="G116" i="107"/>
  <c r="Q116" i="107" s="1"/>
  <c r="D116" i="107"/>
  <c r="H145" i="109" s="1"/>
  <c r="L145" i="109" s="1"/>
  <c r="R115" i="107"/>
  <c r="J115" i="107"/>
  <c r="G115" i="107"/>
  <c r="D115" i="107"/>
  <c r="H144" i="109" s="1"/>
  <c r="R114" i="107"/>
  <c r="J114" i="107"/>
  <c r="G114" i="107"/>
  <c r="Q114" i="107" s="1"/>
  <c r="D114" i="107"/>
  <c r="H143" i="109" s="1"/>
  <c r="J143" i="109" s="1"/>
  <c r="R113" i="107"/>
  <c r="J113" i="107"/>
  <c r="G113" i="107"/>
  <c r="D113" i="107"/>
  <c r="H142" i="109" s="1"/>
  <c r="L142" i="109" s="1"/>
  <c r="R112" i="107"/>
  <c r="J112" i="107"/>
  <c r="G112" i="107"/>
  <c r="Q112" i="107" s="1"/>
  <c r="D112" i="107"/>
  <c r="H141" i="109" s="1"/>
  <c r="L141" i="109" s="1"/>
  <c r="R111" i="107"/>
  <c r="J111" i="107"/>
  <c r="Q111" i="107" s="1"/>
  <c r="G111" i="107"/>
  <c r="D111" i="107"/>
  <c r="H140" i="109" s="1"/>
  <c r="N140" i="109" s="1"/>
  <c r="R110" i="107"/>
  <c r="J110" i="107"/>
  <c r="G110" i="107"/>
  <c r="D110" i="107"/>
  <c r="H139" i="109" s="1"/>
  <c r="N139" i="109" s="1"/>
  <c r="R109" i="107"/>
  <c r="J109" i="107"/>
  <c r="G109" i="107"/>
  <c r="D109" i="107"/>
  <c r="H138" i="109" s="1"/>
  <c r="N138" i="109" s="1"/>
  <c r="R108" i="107"/>
  <c r="J108" i="107"/>
  <c r="G108" i="107"/>
  <c r="D108" i="107"/>
  <c r="H137" i="109" s="1"/>
  <c r="L137" i="109" s="1"/>
  <c r="R107" i="107"/>
  <c r="J107" i="107"/>
  <c r="Q107" i="107" s="1"/>
  <c r="G107" i="107"/>
  <c r="D107" i="107"/>
  <c r="H136" i="109" s="1"/>
  <c r="R106" i="107"/>
  <c r="Q106" i="107"/>
  <c r="J106" i="107"/>
  <c r="G106" i="107"/>
  <c r="D106" i="107"/>
  <c r="H135" i="109" s="1"/>
  <c r="N135" i="109" s="1"/>
  <c r="R105" i="107"/>
  <c r="J105" i="107"/>
  <c r="G105" i="107"/>
  <c r="D105" i="107"/>
  <c r="H134" i="109" s="1"/>
  <c r="L134" i="109" s="1"/>
  <c r="R104" i="107"/>
  <c r="J104" i="107"/>
  <c r="G104" i="107"/>
  <c r="D104" i="107"/>
  <c r="H133" i="109" s="1"/>
  <c r="L133" i="109" s="1"/>
  <c r="R103" i="107"/>
  <c r="J103" i="107"/>
  <c r="Q103" i="107" s="1"/>
  <c r="G103" i="107"/>
  <c r="D103" i="107"/>
  <c r="H132" i="109" s="1"/>
  <c r="R102" i="107"/>
  <c r="J102" i="107"/>
  <c r="G102" i="107"/>
  <c r="Q102" i="107" s="1"/>
  <c r="D102" i="107"/>
  <c r="H131" i="109" s="1"/>
  <c r="R101" i="107"/>
  <c r="J101" i="107"/>
  <c r="G101" i="107"/>
  <c r="Q101" i="107" s="1"/>
  <c r="D101" i="107"/>
  <c r="H130" i="109" s="1"/>
  <c r="R100" i="107"/>
  <c r="J100" i="107"/>
  <c r="G100" i="107"/>
  <c r="Q100" i="107" s="1"/>
  <c r="D100" i="107"/>
  <c r="H129" i="109" s="1"/>
  <c r="L129" i="109" s="1"/>
  <c r="R99" i="107"/>
  <c r="J99" i="107"/>
  <c r="G99" i="107"/>
  <c r="D99" i="107"/>
  <c r="H128" i="109" s="1"/>
  <c r="L128" i="109" s="1"/>
  <c r="R98" i="107"/>
  <c r="J98" i="107"/>
  <c r="G98" i="107"/>
  <c r="D98" i="107"/>
  <c r="H127" i="109" s="1"/>
  <c r="J127" i="109" s="1"/>
  <c r="R97" i="107"/>
  <c r="J97" i="107"/>
  <c r="G97" i="107"/>
  <c r="D97" i="107"/>
  <c r="H126" i="109" s="1"/>
  <c r="L126" i="109" s="1"/>
  <c r="R96" i="107"/>
  <c r="J96" i="107"/>
  <c r="G96" i="107"/>
  <c r="D96" i="107"/>
  <c r="H125" i="109" s="1"/>
  <c r="L125" i="109" s="1"/>
  <c r="R95" i="107"/>
  <c r="J95" i="107"/>
  <c r="Q95" i="107" s="1"/>
  <c r="G95" i="107"/>
  <c r="D95" i="107"/>
  <c r="H124" i="109" s="1"/>
  <c r="R94" i="107"/>
  <c r="J94" i="107"/>
  <c r="G94" i="107"/>
  <c r="Q94" i="107" s="1"/>
  <c r="D94" i="107"/>
  <c r="H123" i="109" s="1"/>
  <c r="J123" i="109" s="1"/>
  <c r="R93" i="107"/>
  <c r="J93" i="107"/>
  <c r="G93" i="107"/>
  <c r="Q93" i="107" s="1"/>
  <c r="D93" i="107"/>
  <c r="H122" i="109" s="1"/>
  <c r="R92" i="107"/>
  <c r="J92" i="107"/>
  <c r="G92" i="107"/>
  <c r="Q92" i="107" s="1"/>
  <c r="D92" i="107"/>
  <c r="H121" i="109" s="1"/>
  <c r="L121" i="109" s="1"/>
  <c r="R91" i="107"/>
  <c r="J91" i="107"/>
  <c r="G91" i="107"/>
  <c r="D91" i="107"/>
  <c r="H120" i="109" s="1"/>
  <c r="L120" i="109" s="1"/>
  <c r="R90" i="107"/>
  <c r="J90" i="107"/>
  <c r="G90" i="107"/>
  <c r="Q90" i="107" s="1"/>
  <c r="D90" i="107"/>
  <c r="H119" i="109" s="1"/>
  <c r="R89" i="107"/>
  <c r="J89" i="107"/>
  <c r="G89" i="107"/>
  <c r="D89" i="107"/>
  <c r="H118" i="109" s="1"/>
  <c r="R88" i="107"/>
  <c r="J88" i="107"/>
  <c r="G88" i="107"/>
  <c r="D88" i="107"/>
  <c r="H117" i="109" s="1"/>
  <c r="R87" i="107"/>
  <c r="J87" i="107"/>
  <c r="Q87" i="107" s="1"/>
  <c r="G87" i="107"/>
  <c r="D87" i="107"/>
  <c r="H101" i="109" s="1"/>
  <c r="R86" i="107"/>
  <c r="Q86" i="107"/>
  <c r="J86" i="107"/>
  <c r="G86" i="107"/>
  <c r="D86" i="107"/>
  <c r="H100" i="109" s="1"/>
  <c r="L100" i="109" s="1"/>
  <c r="R85" i="107"/>
  <c r="J85" i="107"/>
  <c r="G85" i="107"/>
  <c r="Q85" i="107" s="1"/>
  <c r="D85" i="107"/>
  <c r="H99" i="109" s="1"/>
  <c r="L99" i="109" s="1"/>
  <c r="R84" i="107"/>
  <c r="J84" i="107"/>
  <c r="G84" i="107"/>
  <c r="Q84" i="107" s="1"/>
  <c r="D84" i="107"/>
  <c r="H98" i="109" s="1"/>
  <c r="J98" i="109" s="1"/>
  <c r="R83" i="107"/>
  <c r="J83" i="107"/>
  <c r="G83" i="107"/>
  <c r="D83" i="107"/>
  <c r="H97" i="109" s="1"/>
  <c r="L97" i="109" s="1"/>
  <c r="R82" i="107"/>
  <c r="J82" i="107"/>
  <c r="G82" i="107"/>
  <c r="Q82" i="107" s="1"/>
  <c r="D82" i="107"/>
  <c r="H96" i="109" s="1"/>
  <c r="L96" i="109" s="1"/>
  <c r="R81" i="107"/>
  <c r="J81" i="107"/>
  <c r="G81" i="107"/>
  <c r="Q81" i="107" s="1"/>
  <c r="D81" i="107"/>
  <c r="H95" i="109" s="1"/>
  <c r="N95" i="109" s="1"/>
  <c r="R80" i="107"/>
  <c r="J80" i="107"/>
  <c r="G80" i="107"/>
  <c r="D80" i="107"/>
  <c r="H94" i="109" s="1"/>
  <c r="R79" i="107"/>
  <c r="J79" i="107"/>
  <c r="G79" i="107"/>
  <c r="D79" i="107"/>
  <c r="H93" i="109" s="1"/>
  <c r="R78" i="107"/>
  <c r="J78" i="107"/>
  <c r="G78" i="107"/>
  <c r="Q78" i="107" s="1"/>
  <c r="D78" i="107"/>
  <c r="H92" i="109" s="1"/>
  <c r="L92" i="109" s="1"/>
  <c r="R77" i="107"/>
  <c r="J77" i="107"/>
  <c r="G77" i="107"/>
  <c r="Q77" i="107" s="1"/>
  <c r="D77" i="107"/>
  <c r="H91" i="109" s="1"/>
  <c r="L91" i="109" s="1"/>
  <c r="R76" i="107"/>
  <c r="J76" i="107"/>
  <c r="G76" i="107"/>
  <c r="Q76" i="107" s="1"/>
  <c r="D76" i="107"/>
  <c r="H90" i="109" s="1"/>
  <c r="R75" i="107"/>
  <c r="J75" i="107"/>
  <c r="G75" i="107"/>
  <c r="D75" i="107"/>
  <c r="H89" i="109" s="1"/>
  <c r="L89" i="109" s="1"/>
  <c r="R74" i="107"/>
  <c r="J74" i="107"/>
  <c r="G74" i="107"/>
  <c r="Q74" i="107" s="1"/>
  <c r="D74" i="107"/>
  <c r="H88" i="109" s="1"/>
  <c r="L88" i="109" s="1"/>
  <c r="R73" i="107"/>
  <c r="J73" i="107"/>
  <c r="G73" i="107"/>
  <c r="D73" i="107"/>
  <c r="H87" i="109" s="1"/>
  <c r="R72" i="107"/>
  <c r="J72" i="107"/>
  <c r="G72" i="107"/>
  <c r="D72" i="107"/>
  <c r="H86" i="109" s="1"/>
  <c r="R71" i="107"/>
  <c r="J71" i="107"/>
  <c r="Q71" i="107" s="1"/>
  <c r="G71" i="107"/>
  <c r="D71" i="107"/>
  <c r="H85" i="109" s="1"/>
  <c r="R70" i="107"/>
  <c r="Q70" i="107"/>
  <c r="J70" i="107"/>
  <c r="G70" i="107"/>
  <c r="D70" i="107"/>
  <c r="H84" i="109" s="1"/>
  <c r="L84" i="109" s="1"/>
  <c r="R69" i="107"/>
  <c r="J69" i="107"/>
  <c r="G69" i="107"/>
  <c r="Q69" i="107" s="1"/>
  <c r="D69" i="107"/>
  <c r="H83" i="109" s="1"/>
  <c r="L83" i="109" s="1"/>
  <c r="R68" i="107"/>
  <c r="J68" i="107"/>
  <c r="G68" i="107"/>
  <c r="Q68" i="107" s="1"/>
  <c r="D68" i="107"/>
  <c r="H82" i="109" s="1"/>
  <c r="R67" i="107"/>
  <c r="J67" i="107"/>
  <c r="G67" i="107"/>
  <c r="Q67" i="107" s="1"/>
  <c r="D67" i="107"/>
  <c r="H81" i="109" s="1"/>
  <c r="L81" i="109" s="1"/>
  <c r="R66" i="107"/>
  <c r="J66" i="107"/>
  <c r="G66" i="107"/>
  <c r="Q66" i="107" s="1"/>
  <c r="D66" i="107"/>
  <c r="H80" i="109" s="1"/>
  <c r="L80" i="109" s="1"/>
  <c r="R65" i="107"/>
  <c r="J65" i="107"/>
  <c r="G65" i="107"/>
  <c r="D65" i="107"/>
  <c r="H79" i="109" s="1"/>
  <c r="R64" i="107"/>
  <c r="J64" i="107"/>
  <c r="G64" i="107"/>
  <c r="Q64" i="107" s="1"/>
  <c r="D64" i="107"/>
  <c r="H78" i="109" s="1"/>
  <c r="R63" i="107"/>
  <c r="J63" i="107"/>
  <c r="G63" i="107"/>
  <c r="D63" i="107"/>
  <c r="H77" i="109" s="1"/>
  <c r="R62" i="107"/>
  <c r="J62" i="107"/>
  <c r="G62" i="107"/>
  <c r="Q62" i="107" s="1"/>
  <c r="D62" i="107"/>
  <c r="H76" i="109" s="1"/>
  <c r="L76" i="109" s="1"/>
  <c r="R61" i="107"/>
  <c r="J61" i="107"/>
  <c r="G61" i="107"/>
  <c r="Q61" i="107" s="1"/>
  <c r="D61" i="107"/>
  <c r="H75" i="109" s="1"/>
  <c r="L75" i="109" s="1"/>
  <c r="R60" i="107"/>
  <c r="J60" i="107"/>
  <c r="G60" i="107"/>
  <c r="Q60" i="107" s="1"/>
  <c r="D60" i="107"/>
  <c r="H74" i="109" s="1"/>
  <c r="N74" i="109" s="1"/>
  <c r="R59" i="107"/>
  <c r="J59" i="107"/>
  <c r="G59" i="107"/>
  <c r="Q59" i="107" s="1"/>
  <c r="D59" i="107"/>
  <c r="H73" i="109" s="1"/>
  <c r="L73" i="109" s="1"/>
  <c r="R58" i="107"/>
  <c r="J58" i="107"/>
  <c r="Q58" i="107" s="1"/>
  <c r="G58" i="107"/>
  <c r="D58" i="107"/>
  <c r="H72" i="109" s="1"/>
  <c r="R57" i="107"/>
  <c r="J57" i="107"/>
  <c r="G57" i="107"/>
  <c r="D57" i="107"/>
  <c r="H71" i="109" s="1"/>
  <c r="N71" i="109" s="1"/>
  <c r="R56" i="107"/>
  <c r="J56" i="107"/>
  <c r="G56" i="107"/>
  <c r="D56" i="107"/>
  <c r="H70" i="109" s="1"/>
  <c r="R55" i="107"/>
  <c r="J55" i="107"/>
  <c r="G55" i="107"/>
  <c r="D55" i="107"/>
  <c r="H69" i="109" s="1"/>
  <c r="R54" i="107"/>
  <c r="Q54" i="107"/>
  <c r="J54" i="107"/>
  <c r="G54" i="107"/>
  <c r="D54" i="107"/>
  <c r="H68" i="109" s="1"/>
  <c r="R53" i="107"/>
  <c r="J53" i="107"/>
  <c r="G53" i="107"/>
  <c r="Q53" i="107" s="1"/>
  <c r="D53" i="107"/>
  <c r="H67" i="109" s="1"/>
  <c r="L67" i="109" s="1"/>
  <c r="R52" i="107"/>
  <c r="J52" i="107"/>
  <c r="G52" i="107"/>
  <c r="Q52" i="107" s="1"/>
  <c r="D52" i="107"/>
  <c r="H66" i="109" s="1"/>
  <c r="N66" i="109" s="1"/>
  <c r="R51" i="107"/>
  <c r="J51" i="107"/>
  <c r="G51" i="107"/>
  <c r="Q51" i="107" s="1"/>
  <c r="D51" i="107"/>
  <c r="H65" i="109" s="1"/>
  <c r="N65" i="109" s="1"/>
  <c r="R50" i="107"/>
  <c r="J50" i="107"/>
  <c r="G50" i="107"/>
  <c r="Q50" i="107" s="1"/>
  <c r="D50" i="107"/>
  <c r="H64" i="109" s="1"/>
  <c r="R49" i="107"/>
  <c r="J49" i="107"/>
  <c r="G49" i="107"/>
  <c r="Q49" i="107" s="1"/>
  <c r="D49" i="107"/>
  <c r="H63" i="109" s="1"/>
  <c r="N63" i="109" s="1"/>
  <c r="R48" i="107"/>
  <c r="J48" i="107"/>
  <c r="G48" i="107"/>
  <c r="D48" i="107"/>
  <c r="H62" i="109" s="1"/>
  <c r="R47" i="107"/>
  <c r="J47" i="107"/>
  <c r="G47" i="107"/>
  <c r="Q47" i="107" s="1"/>
  <c r="D47" i="107"/>
  <c r="H44" i="109" s="1"/>
  <c r="N44" i="109" s="1"/>
  <c r="R46" i="107"/>
  <c r="J46" i="107"/>
  <c r="G46" i="107"/>
  <c r="Q46" i="107" s="1"/>
  <c r="D46" i="107"/>
  <c r="H43" i="109" s="1"/>
  <c r="R45" i="107"/>
  <c r="J45" i="107"/>
  <c r="G45" i="107"/>
  <c r="Q45" i="107" s="1"/>
  <c r="D45" i="107"/>
  <c r="H42" i="109" s="1"/>
  <c r="R44" i="107"/>
  <c r="J44" i="107"/>
  <c r="G44" i="107"/>
  <c r="Q44" i="107" s="1"/>
  <c r="D44" i="107"/>
  <c r="H41" i="109" s="1"/>
  <c r="N41" i="109" s="1"/>
  <c r="R43" i="107"/>
  <c r="J43" i="107"/>
  <c r="G43" i="107"/>
  <c r="Q43" i="107" s="1"/>
  <c r="D43" i="107"/>
  <c r="H40" i="109" s="1"/>
  <c r="N40" i="109" s="1"/>
  <c r="R42" i="107"/>
  <c r="J42" i="107"/>
  <c r="Q42" i="107" s="1"/>
  <c r="G42" i="107"/>
  <c r="D42" i="107"/>
  <c r="H39" i="109" s="1"/>
  <c r="N39" i="109" s="1"/>
  <c r="R41" i="107"/>
  <c r="J41" i="107"/>
  <c r="G41" i="107"/>
  <c r="D41" i="107"/>
  <c r="H38" i="109" s="1"/>
  <c r="N38" i="109" s="1"/>
  <c r="R40" i="107"/>
  <c r="J40" i="107"/>
  <c r="G40" i="107"/>
  <c r="D40" i="107"/>
  <c r="H37" i="109" s="1"/>
  <c r="N37" i="109" s="1"/>
  <c r="R39" i="107"/>
  <c r="J39" i="107"/>
  <c r="G39" i="107"/>
  <c r="D39" i="107"/>
  <c r="H36" i="109" s="1"/>
  <c r="N36" i="109" s="1"/>
  <c r="R38" i="107"/>
  <c r="Q38" i="107"/>
  <c r="J38" i="107"/>
  <c r="G38" i="107"/>
  <c r="D38" i="107"/>
  <c r="H35" i="109" s="1"/>
  <c r="N35" i="109" s="1"/>
  <c r="V37" i="107"/>
  <c r="U37" i="107"/>
  <c r="R37" i="107"/>
  <c r="J37" i="107"/>
  <c r="G37" i="107"/>
  <c r="Q37" i="107" s="1"/>
  <c r="D37" i="107"/>
  <c r="H34" i="109" s="1"/>
  <c r="N34" i="109" s="1"/>
  <c r="V36" i="107"/>
  <c r="U36" i="107"/>
  <c r="R36" i="107"/>
  <c r="J36" i="107"/>
  <c r="G36" i="107"/>
  <c r="D36" i="107"/>
  <c r="H33" i="109" s="1"/>
  <c r="V35" i="107"/>
  <c r="U35" i="107"/>
  <c r="R35" i="107"/>
  <c r="J35" i="107"/>
  <c r="Q35" i="107" s="1"/>
  <c r="G35" i="107"/>
  <c r="D35" i="107"/>
  <c r="H32" i="109" s="1"/>
  <c r="N32" i="109" s="1"/>
  <c r="V34" i="107"/>
  <c r="U34" i="107"/>
  <c r="R34" i="107"/>
  <c r="J34" i="107"/>
  <c r="G34" i="107"/>
  <c r="D34" i="107"/>
  <c r="H31" i="109" s="1"/>
  <c r="V33" i="107"/>
  <c r="U33" i="107"/>
  <c r="R33" i="107"/>
  <c r="J33" i="107"/>
  <c r="G33" i="107"/>
  <c r="Q33" i="107" s="1"/>
  <c r="D33" i="107"/>
  <c r="H30" i="109" s="1"/>
  <c r="V32" i="107"/>
  <c r="U32" i="107"/>
  <c r="R32" i="107"/>
  <c r="J32" i="107"/>
  <c r="G32" i="107"/>
  <c r="Q32" i="107" s="1"/>
  <c r="D32" i="107"/>
  <c r="H29" i="109" s="1"/>
  <c r="N29" i="109" s="1"/>
  <c r="V31" i="107"/>
  <c r="U31" i="107"/>
  <c r="R31" i="107"/>
  <c r="Q31" i="107"/>
  <c r="J31" i="107"/>
  <c r="G31" i="107"/>
  <c r="D31" i="107"/>
  <c r="H28" i="109" s="1"/>
  <c r="N28" i="109" s="1"/>
  <c r="V30" i="107"/>
  <c r="U30" i="107"/>
  <c r="R30" i="107"/>
  <c r="J30" i="107"/>
  <c r="G30" i="107"/>
  <c r="D30" i="107"/>
  <c r="H27" i="109" s="1"/>
  <c r="N27" i="109" s="1"/>
  <c r="V29" i="107"/>
  <c r="U29" i="107"/>
  <c r="R29" i="107"/>
  <c r="J29" i="107"/>
  <c r="G29" i="107"/>
  <c r="D29" i="107"/>
  <c r="H26" i="109" s="1"/>
  <c r="N26" i="109" s="1"/>
  <c r="V28" i="107"/>
  <c r="U28" i="107"/>
  <c r="R28" i="107"/>
  <c r="J28" i="107"/>
  <c r="G28" i="107"/>
  <c r="D28" i="107"/>
  <c r="H25" i="109" s="1"/>
  <c r="V27" i="107"/>
  <c r="U27" i="107"/>
  <c r="R27" i="107"/>
  <c r="J27" i="107"/>
  <c r="G27" i="107"/>
  <c r="Q27" i="107" s="1"/>
  <c r="D27" i="107"/>
  <c r="H24" i="109" s="1"/>
  <c r="N24" i="109" s="1"/>
  <c r="V26" i="107"/>
  <c r="U26" i="107"/>
  <c r="R26" i="107"/>
  <c r="J26" i="107"/>
  <c r="Q26" i="107" s="1"/>
  <c r="G26" i="107"/>
  <c r="D26" i="107"/>
  <c r="H23" i="109" s="1"/>
  <c r="V25" i="107"/>
  <c r="U25" i="107"/>
  <c r="R25" i="107"/>
  <c r="J25" i="107"/>
  <c r="G25" i="107"/>
  <c r="Q25" i="107" s="1"/>
  <c r="D25" i="107"/>
  <c r="H22" i="109" s="1"/>
  <c r="V24" i="107"/>
  <c r="U24" i="107"/>
  <c r="R24" i="107"/>
  <c r="J24" i="107"/>
  <c r="G24" i="107"/>
  <c r="Q24" i="107" s="1"/>
  <c r="D24" i="107"/>
  <c r="H21" i="109" s="1"/>
  <c r="N21" i="109" s="1"/>
  <c r="V23" i="107"/>
  <c r="U23" i="107"/>
  <c r="R23" i="107"/>
  <c r="J23" i="107"/>
  <c r="G23" i="107"/>
  <c r="Q23" i="107" s="1"/>
  <c r="D23" i="107"/>
  <c r="H20" i="109" s="1"/>
  <c r="N20" i="109" s="1"/>
  <c r="V22" i="107"/>
  <c r="U22" i="107"/>
  <c r="R22" i="107"/>
  <c r="J22" i="107"/>
  <c r="Q22" i="107" s="1"/>
  <c r="G22" i="107"/>
  <c r="D22" i="107"/>
  <c r="H19" i="109" s="1"/>
  <c r="N19" i="109" s="1"/>
  <c r="V21" i="107"/>
  <c r="U21" i="107"/>
  <c r="R21" i="107"/>
  <c r="J21" i="107"/>
  <c r="G21" i="107"/>
  <c r="Q21" i="107" s="1"/>
  <c r="D21" i="107"/>
  <c r="H18" i="109" s="1"/>
  <c r="N18" i="109" s="1"/>
  <c r="V20" i="107"/>
  <c r="U20" i="107"/>
  <c r="R20" i="107"/>
  <c r="J20" i="107"/>
  <c r="G20" i="107"/>
  <c r="D20" i="107"/>
  <c r="H17" i="109" s="1"/>
  <c r="J17" i="109" s="1"/>
  <c r="V19" i="107"/>
  <c r="U19" i="107"/>
  <c r="R19" i="107"/>
  <c r="J19" i="107"/>
  <c r="G19" i="107"/>
  <c r="Q19" i="107" s="1"/>
  <c r="D19" i="107"/>
  <c r="H16" i="109" s="1"/>
  <c r="N16" i="109" s="1"/>
  <c r="V18" i="107"/>
  <c r="U18" i="107"/>
  <c r="R18" i="107"/>
  <c r="J18" i="107"/>
  <c r="G18" i="107"/>
  <c r="D18" i="107"/>
  <c r="H15" i="109" s="1"/>
  <c r="V17" i="107"/>
  <c r="U17" i="107"/>
  <c r="R17" i="107"/>
  <c r="J17" i="107"/>
  <c r="G17" i="107"/>
  <c r="D17" i="107"/>
  <c r="H14" i="109" s="1"/>
  <c r="N14" i="109" s="1"/>
  <c r="V16" i="107"/>
  <c r="U16" i="107"/>
  <c r="R16" i="107"/>
  <c r="J16" i="107"/>
  <c r="G16" i="107"/>
  <c r="Q16" i="107" s="1"/>
  <c r="D16" i="107"/>
  <c r="H13" i="109" s="1"/>
  <c r="N13" i="109" s="1"/>
  <c r="V15" i="107"/>
  <c r="U15" i="107"/>
  <c r="R15" i="107"/>
  <c r="J15" i="107"/>
  <c r="Q15" i="107" s="1"/>
  <c r="G15" i="107"/>
  <c r="D15" i="107"/>
  <c r="H12" i="109" s="1"/>
  <c r="N12" i="109" s="1"/>
  <c r="V14" i="107"/>
  <c r="U14" i="107"/>
  <c r="R14" i="107"/>
  <c r="J14" i="107"/>
  <c r="G14" i="107"/>
  <c r="Q14" i="107" s="1"/>
  <c r="D14" i="107"/>
  <c r="H11" i="109" s="1"/>
  <c r="N11" i="109" s="1"/>
  <c r="V13" i="107"/>
  <c r="U13" i="107"/>
  <c r="R13" i="107"/>
  <c r="J13" i="107"/>
  <c r="G13" i="107"/>
  <c r="Q13" i="107" s="1"/>
  <c r="D13" i="107"/>
  <c r="H10" i="109" s="1"/>
  <c r="N10" i="109" s="1"/>
  <c r="V12" i="107"/>
  <c r="U12" i="107"/>
  <c r="R12" i="107"/>
  <c r="J12" i="107"/>
  <c r="G12" i="107"/>
  <c r="D12" i="107"/>
  <c r="H9" i="109" s="1"/>
  <c r="V11" i="107"/>
  <c r="U11" i="107"/>
  <c r="R11" i="107"/>
  <c r="J11" i="107"/>
  <c r="G11" i="107"/>
  <c r="Q11" i="107" s="1"/>
  <c r="D11" i="107"/>
  <c r="H8" i="109" s="1"/>
  <c r="N8" i="109" s="1"/>
  <c r="V10" i="107"/>
  <c r="U10" i="107"/>
  <c r="R10" i="107"/>
  <c r="Q10" i="107"/>
  <c r="J10" i="107"/>
  <c r="G10" i="107"/>
  <c r="D10" i="107"/>
  <c r="H7" i="109" s="1"/>
  <c r="N7" i="109" s="1"/>
  <c r="V9" i="107"/>
  <c r="U9" i="107"/>
  <c r="R9" i="107"/>
  <c r="J9" i="107"/>
  <c r="G9" i="107"/>
  <c r="Q9" i="107" s="1"/>
  <c r="D9" i="107"/>
  <c r="H6" i="109" s="1"/>
  <c r="R8" i="107"/>
  <c r="J8" i="107"/>
  <c r="Q8" i="107" s="1"/>
  <c r="G8" i="107"/>
  <c r="D8" i="107"/>
  <c r="H5" i="109" s="1"/>
  <c r="N5" i="109" s="1"/>
  <c r="M3" i="107"/>
  <c r="K3" i="107"/>
  <c r="F3" i="107"/>
  <c r="E3" i="107"/>
  <c r="P2" i="107"/>
  <c r="E2" i="107"/>
  <c r="T1" i="106"/>
  <c r="S270" i="106"/>
  <c r="M270" i="106"/>
  <c r="K270" i="106"/>
  <c r="I270" i="106"/>
  <c r="G270" i="106"/>
  <c r="F270" i="106"/>
  <c r="E270" i="106"/>
  <c r="D270" i="106"/>
  <c r="C270" i="106"/>
  <c r="B270" i="106"/>
  <c r="A270" i="106"/>
  <c r="S269" i="106"/>
  <c r="M269" i="106"/>
  <c r="K269" i="106"/>
  <c r="I269" i="106"/>
  <c r="G269" i="106"/>
  <c r="F269" i="106"/>
  <c r="E269" i="106"/>
  <c r="D269" i="106"/>
  <c r="C269" i="106"/>
  <c r="B269" i="106"/>
  <c r="A269" i="106"/>
  <c r="S268" i="106"/>
  <c r="M268" i="106"/>
  <c r="K268" i="106"/>
  <c r="I268" i="106"/>
  <c r="G268" i="106"/>
  <c r="F268" i="106"/>
  <c r="E268" i="106"/>
  <c r="D268" i="106"/>
  <c r="C268" i="106"/>
  <c r="B268" i="106"/>
  <c r="A268" i="106"/>
  <c r="S267" i="106"/>
  <c r="M267" i="106"/>
  <c r="K267" i="106"/>
  <c r="I267" i="106"/>
  <c r="G267" i="106"/>
  <c r="F267" i="106"/>
  <c r="E267" i="106"/>
  <c r="D267" i="106"/>
  <c r="C267" i="106"/>
  <c r="B267" i="106"/>
  <c r="A267" i="106"/>
  <c r="S266" i="106"/>
  <c r="M266" i="106"/>
  <c r="K266" i="106"/>
  <c r="I266" i="106"/>
  <c r="G266" i="106"/>
  <c r="F266" i="106"/>
  <c r="E266" i="106"/>
  <c r="D266" i="106"/>
  <c r="C266" i="106"/>
  <c r="B266" i="106"/>
  <c r="A266" i="106"/>
  <c r="S265" i="106"/>
  <c r="M265" i="106"/>
  <c r="K265" i="106"/>
  <c r="I265" i="106"/>
  <c r="G265" i="106"/>
  <c r="F265" i="106"/>
  <c r="E265" i="106"/>
  <c r="D265" i="106"/>
  <c r="C265" i="106"/>
  <c r="B265" i="106"/>
  <c r="A265" i="106"/>
  <c r="S264" i="106"/>
  <c r="M264" i="106"/>
  <c r="K264" i="106"/>
  <c r="I264" i="106"/>
  <c r="G264" i="106"/>
  <c r="F264" i="106"/>
  <c r="E264" i="106"/>
  <c r="D264" i="106"/>
  <c r="C264" i="106"/>
  <c r="B264" i="106"/>
  <c r="A264" i="106"/>
  <c r="S263" i="106"/>
  <c r="M263" i="106"/>
  <c r="K263" i="106"/>
  <c r="I263" i="106"/>
  <c r="G263" i="106"/>
  <c r="F263" i="106"/>
  <c r="E263" i="106"/>
  <c r="D263" i="106"/>
  <c r="C263" i="106"/>
  <c r="B263" i="106"/>
  <c r="A263" i="106"/>
  <c r="S262" i="106"/>
  <c r="M262" i="106"/>
  <c r="K262" i="106"/>
  <c r="I262" i="106"/>
  <c r="G262" i="106"/>
  <c r="F262" i="106"/>
  <c r="E262" i="106"/>
  <c r="D262" i="106"/>
  <c r="C262" i="106"/>
  <c r="B262" i="106"/>
  <c r="A262" i="106"/>
  <c r="S261" i="106"/>
  <c r="M261" i="106"/>
  <c r="K261" i="106"/>
  <c r="I261" i="106"/>
  <c r="G261" i="106"/>
  <c r="F261" i="106"/>
  <c r="E261" i="106"/>
  <c r="D261" i="106"/>
  <c r="C261" i="106"/>
  <c r="B261" i="106"/>
  <c r="A261" i="106"/>
  <c r="S260" i="106"/>
  <c r="M260" i="106"/>
  <c r="K260" i="106"/>
  <c r="I260" i="106"/>
  <c r="G260" i="106"/>
  <c r="F260" i="106"/>
  <c r="E260" i="106"/>
  <c r="D260" i="106"/>
  <c r="C260" i="106"/>
  <c r="B260" i="106"/>
  <c r="A260" i="106"/>
  <c r="S259" i="106"/>
  <c r="M259" i="106"/>
  <c r="K259" i="106"/>
  <c r="I259" i="106"/>
  <c r="G259" i="106"/>
  <c r="F259" i="106"/>
  <c r="E259" i="106"/>
  <c r="D259" i="106"/>
  <c r="C259" i="106"/>
  <c r="B259" i="106"/>
  <c r="A259" i="106"/>
  <c r="S258" i="106"/>
  <c r="M258" i="106"/>
  <c r="K258" i="106"/>
  <c r="I258" i="106"/>
  <c r="G258" i="106"/>
  <c r="F258" i="106"/>
  <c r="E258" i="106"/>
  <c r="D258" i="106"/>
  <c r="C258" i="106"/>
  <c r="B258" i="106"/>
  <c r="A258" i="106"/>
  <c r="S257" i="106"/>
  <c r="M257" i="106"/>
  <c r="K257" i="106"/>
  <c r="I257" i="106"/>
  <c r="G257" i="106"/>
  <c r="F257" i="106"/>
  <c r="E257" i="106"/>
  <c r="D257" i="106"/>
  <c r="C257" i="106"/>
  <c r="B257" i="106"/>
  <c r="A257" i="106"/>
  <c r="S256" i="106"/>
  <c r="M256" i="106"/>
  <c r="K256" i="106"/>
  <c r="I256" i="106"/>
  <c r="G256" i="106"/>
  <c r="F256" i="106"/>
  <c r="E256" i="106"/>
  <c r="D256" i="106"/>
  <c r="C256" i="106"/>
  <c r="B256" i="106"/>
  <c r="A256" i="106"/>
  <c r="S255" i="106"/>
  <c r="M255" i="106"/>
  <c r="K255" i="106"/>
  <c r="I255" i="106"/>
  <c r="G255" i="106"/>
  <c r="F255" i="106"/>
  <c r="E255" i="106"/>
  <c r="D255" i="106"/>
  <c r="C255" i="106"/>
  <c r="B255" i="106"/>
  <c r="A255" i="106"/>
  <c r="S254" i="106"/>
  <c r="M254" i="106"/>
  <c r="K254" i="106"/>
  <c r="I254" i="106"/>
  <c r="G254" i="106"/>
  <c r="F254" i="106"/>
  <c r="E254" i="106"/>
  <c r="D254" i="106"/>
  <c r="C254" i="106"/>
  <c r="B254" i="106"/>
  <c r="A254" i="106"/>
  <c r="S253" i="106"/>
  <c r="M253" i="106"/>
  <c r="K253" i="106"/>
  <c r="I253" i="106"/>
  <c r="G253" i="106"/>
  <c r="F253" i="106"/>
  <c r="E253" i="106"/>
  <c r="D253" i="106"/>
  <c r="C253" i="106"/>
  <c r="B253" i="106"/>
  <c r="A253" i="106"/>
  <c r="S252" i="106"/>
  <c r="M252" i="106"/>
  <c r="K252" i="106"/>
  <c r="I252" i="106"/>
  <c r="G252" i="106"/>
  <c r="F252" i="106"/>
  <c r="E252" i="106"/>
  <c r="D252" i="106"/>
  <c r="C252" i="106"/>
  <c r="B252" i="106"/>
  <c r="A252" i="106"/>
  <c r="S251" i="106"/>
  <c r="M251" i="106"/>
  <c r="K251" i="106"/>
  <c r="I251" i="106"/>
  <c r="G251" i="106"/>
  <c r="F251" i="106"/>
  <c r="E251" i="106"/>
  <c r="D251" i="106"/>
  <c r="C251" i="106"/>
  <c r="B251" i="106"/>
  <c r="A251" i="106"/>
  <c r="S250" i="106"/>
  <c r="M250" i="106"/>
  <c r="K250" i="106"/>
  <c r="I250" i="106"/>
  <c r="G250" i="106"/>
  <c r="F250" i="106"/>
  <c r="E250" i="106"/>
  <c r="D250" i="106"/>
  <c r="C250" i="106"/>
  <c r="B250" i="106"/>
  <c r="A250" i="106"/>
  <c r="S249" i="106"/>
  <c r="M249" i="106"/>
  <c r="K249" i="106"/>
  <c r="I249" i="106"/>
  <c r="G249" i="106"/>
  <c r="F249" i="106"/>
  <c r="E249" i="106"/>
  <c r="D249" i="106"/>
  <c r="C249" i="106"/>
  <c r="B249" i="106"/>
  <c r="A249" i="106"/>
  <c r="S248" i="106"/>
  <c r="M248" i="106"/>
  <c r="K248" i="106"/>
  <c r="I248" i="106"/>
  <c r="G248" i="106"/>
  <c r="F248" i="106"/>
  <c r="E248" i="106"/>
  <c r="D248" i="106"/>
  <c r="C248" i="106"/>
  <c r="B248" i="106"/>
  <c r="A248" i="106"/>
  <c r="S247" i="106"/>
  <c r="M247" i="106"/>
  <c r="K247" i="106"/>
  <c r="I247" i="106"/>
  <c r="G247" i="106"/>
  <c r="F247" i="106"/>
  <c r="E247" i="106"/>
  <c r="D247" i="106"/>
  <c r="C247" i="106"/>
  <c r="B247" i="106"/>
  <c r="A247" i="106"/>
  <c r="S246" i="106"/>
  <c r="M246" i="106"/>
  <c r="K246" i="106"/>
  <c r="I246" i="106"/>
  <c r="G246" i="106"/>
  <c r="F246" i="106"/>
  <c r="E246" i="106"/>
  <c r="D246" i="106"/>
  <c r="C246" i="106"/>
  <c r="B246" i="106"/>
  <c r="A246" i="106"/>
  <c r="S245" i="106"/>
  <c r="M245" i="106"/>
  <c r="K245" i="106"/>
  <c r="I245" i="106"/>
  <c r="G245" i="106"/>
  <c r="F245" i="106"/>
  <c r="E245" i="106"/>
  <c r="D245" i="106"/>
  <c r="C245" i="106"/>
  <c r="B245" i="106"/>
  <c r="A245" i="106"/>
  <c r="S244" i="106"/>
  <c r="M244" i="106"/>
  <c r="K244" i="106"/>
  <c r="I244" i="106"/>
  <c r="G244" i="106"/>
  <c r="F244" i="106"/>
  <c r="E244" i="106"/>
  <c r="D244" i="106"/>
  <c r="C244" i="106"/>
  <c r="B244" i="106"/>
  <c r="A244" i="106"/>
  <c r="S243" i="106"/>
  <c r="M243" i="106"/>
  <c r="K243" i="106"/>
  <c r="I243" i="106"/>
  <c r="G243" i="106"/>
  <c r="F243" i="106"/>
  <c r="E243" i="106"/>
  <c r="D243" i="106"/>
  <c r="C243" i="106"/>
  <c r="B243" i="106"/>
  <c r="A243" i="106"/>
  <c r="S242" i="106"/>
  <c r="M242" i="106"/>
  <c r="K242" i="106"/>
  <c r="I242" i="106"/>
  <c r="G242" i="106"/>
  <c r="F242" i="106"/>
  <c r="E242" i="106"/>
  <c r="D242" i="106"/>
  <c r="C242" i="106"/>
  <c r="B242" i="106"/>
  <c r="A242" i="106"/>
  <c r="S241" i="106"/>
  <c r="M241" i="106"/>
  <c r="K241" i="106"/>
  <c r="I241" i="106"/>
  <c r="G241" i="106"/>
  <c r="F241" i="106"/>
  <c r="E241" i="106"/>
  <c r="D241" i="106"/>
  <c r="C241" i="106"/>
  <c r="B241" i="106"/>
  <c r="A241" i="106"/>
  <c r="S240" i="106"/>
  <c r="M240" i="106"/>
  <c r="K240" i="106"/>
  <c r="I240" i="106"/>
  <c r="G240" i="106"/>
  <c r="F240" i="106"/>
  <c r="E240" i="106"/>
  <c r="D240" i="106"/>
  <c r="C240" i="106"/>
  <c r="B240" i="106"/>
  <c r="A240" i="106"/>
  <c r="S239" i="106"/>
  <c r="M239" i="106"/>
  <c r="K239" i="106"/>
  <c r="I239" i="106"/>
  <c r="G239" i="106"/>
  <c r="F239" i="106"/>
  <c r="E239" i="106"/>
  <c r="D239" i="106"/>
  <c r="C239" i="106"/>
  <c r="B239" i="106"/>
  <c r="A239" i="106"/>
  <c r="S238" i="106"/>
  <c r="M238" i="106"/>
  <c r="K238" i="106"/>
  <c r="I238" i="106"/>
  <c r="G238" i="106"/>
  <c r="F238" i="106"/>
  <c r="E238" i="106"/>
  <c r="D238" i="106"/>
  <c r="C238" i="106"/>
  <c r="B238" i="106"/>
  <c r="A238" i="106"/>
  <c r="S237" i="106"/>
  <c r="M237" i="106"/>
  <c r="K237" i="106"/>
  <c r="I237" i="106"/>
  <c r="G237" i="106"/>
  <c r="F237" i="106"/>
  <c r="E237" i="106"/>
  <c r="D237" i="106"/>
  <c r="C237" i="106"/>
  <c r="B237" i="106"/>
  <c r="A237" i="106"/>
  <c r="S236" i="106"/>
  <c r="M236" i="106"/>
  <c r="K236" i="106"/>
  <c r="I236" i="106"/>
  <c r="G236" i="106"/>
  <c r="F236" i="106"/>
  <c r="E236" i="106"/>
  <c r="D236" i="106"/>
  <c r="C236" i="106"/>
  <c r="B236" i="106"/>
  <c r="A236" i="106"/>
  <c r="S235" i="106"/>
  <c r="M235" i="106"/>
  <c r="K235" i="106"/>
  <c r="I235" i="106"/>
  <c r="G235" i="106"/>
  <c r="F235" i="106"/>
  <c r="E235" i="106"/>
  <c r="D235" i="106"/>
  <c r="C235" i="106"/>
  <c r="B235" i="106"/>
  <c r="A235" i="106"/>
  <c r="S234" i="106"/>
  <c r="M234" i="106"/>
  <c r="K234" i="106"/>
  <c r="I234" i="106"/>
  <c r="G234" i="106"/>
  <c r="F234" i="106"/>
  <c r="E234" i="106"/>
  <c r="D234" i="106"/>
  <c r="C234" i="106"/>
  <c r="B234" i="106"/>
  <c r="A234" i="106"/>
  <c r="S233" i="106"/>
  <c r="M233" i="106"/>
  <c r="K233" i="106"/>
  <c r="I233" i="106"/>
  <c r="G233" i="106"/>
  <c r="F233" i="106"/>
  <c r="E233" i="106"/>
  <c r="D233" i="106"/>
  <c r="C233" i="106"/>
  <c r="B233" i="106"/>
  <c r="A233" i="106"/>
  <c r="S232" i="106"/>
  <c r="M232" i="106"/>
  <c r="K232" i="106"/>
  <c r="I232" i="106"/>
  <c r="G232" i="106"/>
  <c r="F232" i="106"/>
  <c r="E232" i="106"/>
  <c r="D232" i="106"/>
  <c r="C232" i="106"/>
  <c r="B232" i="106"/>
  <c r="A232" i="106"/>
  <c r="S231" i="106"/>
  <c r="M231" i="106"/>
  <c r="M271" i="106" s="1"/>
  <c r="K231" i="106"/>
  <c r="I231" i="106"/>
  <c r="G231" i="106"/>
  <c r="F231" i="106"/>
  <c r="E231" i="106"/>
  <c r="D231" i="106"/>
  <c r="C231" i="106"/>
  <c r="B231" i="106"/>
  <c r="A231" i="106"/>
  <c r="S213" i="106"/>
  <c r="M213" i="106"/>
  <c r="K213" i="106"/>
  <c r="I213" i="106"/>
  <c r="G213" i="106"/>
  <c r="F213" i="106"/>
  <c r="E213" i="106"/>
  <c r="D213" i="106"/>
  <c r="C213" i="106"/>
  <c r="B213" i="106"/>
  <c r="A213" i="106"/>
  <c r="S212" i="106"/>
  <c r="M212" i="106"/>
  <c r="K212" i="106"/>
  <c r="I212" i="106"/>
  <c r="G212" i="106"/>
  <c r="F212" i="106"/>
  <c r="E212" i="106"/>
  <c r="D212" i="106"/>
  <c r="C212" i="106"/>
  <c r="B212" i="106"/>
  <c r="A212" i="106"/>
  <c r="S211" i="106"/>
  <c r="M211" i="106"/>
  <c r="K211" i="106"/>
  <c r="I211" i="106"/>
  <c r="G211" i="106"/>
  <c r="F211" i="106"/>
  <c r="E211" i="106"/>
  <c r="D211" i="106"/>
  <c r="C211" i="106"/>
  <c r="B211" i="106"/>
  <c r="A211" i="106"/>
  <c r="S210" i="106"/>
  <c r="M210" i="106"/>
  <c r="K210" i="106"/>
  <c r="I210" i="106"/>
  <c r="G210" i="106"/>
  <c r="F210" i="106"/>
  <c r="E210" i="106"/>
  <c r="D210" i="106"/>
  <c r="C210" i="106"/>
  <c r="B210" i="106"/>
  <c r="A210" i="106"/>
  <c r="S209" i="106"/>
  <c r="M209" i="106"/>
  <c r="K209" i="106"/>
  <c r="I209" i="106"/>
  <c r="G209" i="106"/>
  <c r="F209" i="106"/>
  <c r="E209" i="106"/>
  <c r="D209" i="106"/>
  <c r="C209" i="106"/>
  <c r="B209" i="106"/>
  <c r="A209" i="106"/>
  <c r="S208" i="106"/>
  <c r="M208" i="106"/>
  <c r="K208" i="106"/>
  <c r="I208" i="106"/>
  <c r="G208" i="106"/>
  <c r="F208" i="106"/>
  <c r="E208" i="106"/>
  <c r="D208" i="106"/>
  <c r="C208" i="106"/>
  <c r="B208" i="106"/>
  <c r="A208" i="106"/>
  <c r="S207" i="106"/>
  <c r="M207" i="106"/>
  <c r="K207" i="106"/>
  <c r="I207" i="106"/>
  <c r="G207" i="106"/>
  <c r="F207" i="106"/>
  <c r="E207" i="106"/>
  <c r="D207" i="106"/>
  <c r="C207" i="106"/>
  <c r="B207" i="106"/>
  <c r="A207" i="106"/>
  <c r="S206" i="106"/>
  <c r="M206" i="106"/>
  <c r="K206" i="106"/>
  <c r="I206" i="106"/>
  <c r="G206" i="106"/>
  <c r="F206" i="106"/>
  <c r="E206" i="106"/>
  <c r="D206" i="106"/>
  <c r="C206" i="106"/>
  <c r="B206" i="106"/>
  <c r="A206" i="106"/>
  <c r="S205" i="106"/>
  <c r="M205" i="106"/>
  <c r="K205" i="106"/>
  <c r="I205" i="106"/>
  <c r="G205" i="106"/>
  <c r="F205" i="106"/>
  <c r="E205" i="106"/>
  <c r="D205" i="106"/>
  <c r="C205" i="106"/>
  <c r="B205" i="106"/>
  <c r="A205" i="106"/>
  <c r="S204" i="106"/>
  <c r="M204" i="106"/>
  <c r="K204" i="106"/>
  <c r="I204" i="106"/>
  <c r="G204" i="106"/>
  <c r="F204" i="106"/>
  <c r="E204" i="106"/>
  <c r="D204" i="106"/>
  <c r="C204" i="106"/>
  <c r="B204" i="106"/>
  <c r="A204" i="106"/>
  <c r="S203" i="106"/>
  <c r="M203" i="106"/>
  <c r="K203" i="106"/>
  <c r="I203" i="106"/>
  <c r="G203" i="106"/>
  <c r="F203" i="106"/>
  <c r="E203" i="106"/>
  <c r="D203" i="106"/>
  <c r="C203" i="106"/>
  <c r="B203" i="106"/>
  <c r="A203" i="106"/>
  <c r="S202" i="106"/>
  <c r="M202" i="106"/>
  <c r="K202" i="106"/>
  <c r="I202" i="106"/>
  <c r="G202" i="106"/>
  <c r="F202" i="106"/>
  <c r="E202" i="106"/>
  <c r="D202" i="106"/>
  <c r="C202" i="106"/>
  <c r="B202" i="106"/>
  <c r="A202" i="106"/>
  <c r="S201" i="106"/>
  <c r="M201" i="106"/>
  <c r="K201" i="106"/>
  <c r="I201" i="106"/>
  <c r="G201" i="106"/>
  <c r="F201" i="106"/>
  <c r="E201" i="106"/>
  <c r="D201" i="106"/>
  <c r="C201" i="106"/>
  <c r="B201" i="106"/>
  <c r="A201" i="106"/>
  <c r="S200" i="106"/>
  <c r="M200" i="106"/>
  <c r="K200" i="106"/>
  <c r="I200" i="106"/>
  <c r="G200" i="106"/>
  <c r="F200" i="106"/>
  <c r="E200" i="106"/>
  <c r="D200" i="106"/>
  <c r="C200" i="106"/>
  <c r="B200" i="106"/>
  <c r="A200" i="106"/>
  <c r="S199" i="106"/>
  <c r="M199" i="106"/>
  <c r="K199" i="106"/>
  <c r="I199" i="106"/>
  <c r="G199" i="106"/>
  <c r="F199" i="106"/>
  <c r="E199" i="106"/>
  <c r="D199" i="106"/>
  <c r="C199" i="106"/>
  <c r="B199" i="106"/>
  <c r="A199" i="106"/>
  <c r="S198" i="106"/>
  <c r="M198" i="106"/>
  <c r="K198" i="106"/>
  <c r="I198" i="106"/>
  <c r="G198" i="106"/>
  <c r="F198" i="106"/>
  <c r="E198" i="106"/>
  <c r="D198" i="106"/>
  <c r="C198" i="106"/>
  <c r="B198" i="106"/>
  <c r="A198" i="106"/>
  <c r="S197" i="106"/>
  <c r="M197" i="106"/>
  <c r="K197" i="106"/>
  <c r="I197" i="106"/>
  <c r="G197" i="106"/>
  <c r="F197" i="106"/>
  <c r="E197" i="106"/>
  <c r="D197" i="106"/>
  <c r="C197" i="106"/>
  <c r="B197" i="106"/>
  <c r="A197" i="106"/>
  <c r="S196" i="106"/>
  <c r="M196" i="106"/>
  <c r="K196" i="106"/>
  <c r="I196" i="106"/>
  <c r="G196" i="106"/>
  <c r="F196" i="106"/>
  <c r="E196" i="106"/>
  <c r="D196" i="106"/>
  <c r="C196" i="106"/>
  <c r="B196" i="106"/>
  <c r="A196" i="106"/>
  <c r="S195" i="106"/>
  <c r="M195" i="106"/>
  <c r="K195" i="106"/>
  <c r="I195" i="106"/>
  <c r="G195" i="106"/>
  <c r="F195" i="106"/>
  <c r="E195" i="106"/>
  <c r="D195" i="106"/>
  <c r="C195" i="106"/>
  <c r="B195" i="106"/>
  <c r="A195" i="106"/>
  <c r="S194" i="106"/>
  <c r="M194" i="106"/>
  <c r="K194" i="106"/>
  <c r="I194" i="106"/>
  <c r="G194" i="106"/>
  <c r="F194" i="106"/>
  <c r="E194" i="106"/>
  <c r="D194" i="106"/>
  <c r="C194" i="106"/>
  <c r="B194" i="106"/>
  <c r="A194" i="106"/>
  <c r="S193" i="106"/>
  <c r="M193" i="106"/>
  <c r="K193" i="106"/>
  <c r="I193" i="106"/>
  <c r="G193" i="106"/>
  <c r="F193" i="106"/>
  <c r="E193" i="106"/>
  <c r="D193" i="106"/>
  <c r="C193" i="106"/>
  <c r="B193" i="106"/>
  <c r="A193" i="106"/>
  <c r="S192" i="106"/>
  <c r="M192" i="106"/>
  <c r="K192" i="106"/>
  <c r="I192" i="106"/>
  <c r="G192" i="106"/>
  <c r="F192" i="106"/>
  <c r="E192" i="106"/>
  <c r="D192" i="106"/>
  <c r="C192" i="106"/>
  <c r="B192" i="106"/>
  <c r="A192" i="106"/>
  <c r="S191" i="106"/>
  <c r="M191" i="106"/>
  <c r="K191" i="106"/>
  <c r="I191" i="106"/>
  <c r="G191" i="106"/>
  <c r="F191" i="106"/>
  <c r="E191" i="106"/>
  <c r="D191" i="106"/>
  <c r="C191" i="106"/>
  <c r="B191" i="106"/>
  <c r="A191" i="106"/>
  <c r="S190" i="106"/>
  <c r="M190" i="106"/>
  <c r="K190" i="106"/>
  <c r="I190" i="106"/>
  <c r="G190" i="106"/>
  <c r="F190" i="106"/>
  <c r="E190" i="106"/>
  <c r="D190" i="106"/>
  <c r="C190" i="106"/>
  <c r="B190" i="106"/>
  <c r="A190" i="106"/>
  <c r="S189" i="106"/>
  <c r="M189" i="106"/>
  <c r="K189" i="106"/>
  <c r="I189" i="106"/>
  <c r="G189" i="106"/>
  <c r="F189" i="106"/>
  <c r="E189" i="106"/>
  <c r="D189" i="106"/>
  <c r="C189" i="106"/>
  <c r="B189" i="106"/>
  <c r="A189" i="106"/>
  <c r="S188" i="106"/>
  <c r="M188" i="106"/>
  <c r="K188" i="106"/>
  <c r="I188" i="106"/>
  <c r="G188" i="106"/>
  <c r="F188" i="106"/>
  <c r="E188" i="106"/>
  <c r="D188" i="106"/>
  <c r="C188" i="106"/>
  <c r="B188" i="106"/>
  <c r="A188" i="106"/>
  <c r="S187" i="106"/>
  <c r="M187" i="106"/>
  <c r="K187" i="106"/>
  <c r="I187" i="106"/>
  <c r="G187" i="106"/>
  <c r="F187" i="106"/>
  <c r="E187" i="106"/>
  <c r="D187" i="106"/>
  <c r="C187" i="106"/>
  <c r="B187" i="106"/>
  <c r="A187" i="106"/>
  <c r="S186" i="106"/>
  <c r="M186" i="106"/>
  <c r="K186" i="106"/>
  <c r="I186" i="106"/>
  <c r="G186" i="106"/>
  <c r="F186" i="106"/>
  <c r="E186" i="106"/>
  <c r="D186" i="106"/>
  <c r="C186" i="106"/>
  <c r="B186" i="106"/>
  <c r="A186" i="106"/>
  <c r="S185" i="106"/>
  <c r="M185" i="106"/>
  <c r="K185" i="106"/>
  <c r="I185" i="106"/>
  <c r="G185" i="106"/>
  <c r="F185" i="106"/>
  <c r="E185" i="106"/>
  <c r="D185" i="106"/>
  <c r="C185" i="106"/>
  <c r="B185" i="106"/>
  <c r="A185" i="106"/>
  <c r="S184" i="106"/>
  <c r="M184" i="106"/>
  <c r="K184" i="106"/>
  <c r="I184" i="106"/>
  <c r="G184" i="106"/>
  <c r="F184" i="106"/>
  <c r="E184" i="106"/>
  <c r="D184" i="106"/>
  <c r="C184" i="106"/>
  <c r="B184" i="106"/>
  <c r="A184" i="106"/>
  <c r="S183" i="106"/>
  <c r="M183" i="106"/>
  <c r="K183" i="106"/>
  <c r="I183" i="106"/>
  <c r="G183" i="106"/>
  <c r="F183" i="106"/>
  <c r="E183" i="106"/>
  <c r="D183" i="106"/>
  <c r="C183" i="106"/>
  <c r="B183" i="106"/>
  <c r="A183" i="106"/>
  <c r="S182" i="106"/>
  <c r="M182" i="106"/>
  <c r="K182" i="106"/>
  <c r="I182" i="106"/>
  <c r="G182" i="106"/>
  <c r="F182" i="106"/>
  <c r="E182" i="106"/>
  <c r="D182" i="106"/>
  <c r="C182" i="106"/>
  <c r="B182" i="106"/>
  <c r="A182" i="106"/>
  <c r="S181" i="106"/>
  <c r="M181" i="106"/>
  <c r="K181" i="106"/>
  <c r="I181" i="106"/>
  <c r="G181" i="106"/>
  <c r="F181" i="106"/>
  <c r="E181" i="106"/>
  <c r="D181" i="106"/>
  <c r="C181" i="106"/>
  <c r="B181" i="106"/>
  <c r="A181" i="106"/>
  <c r="S180" i="106"/>
  <c r="M180" i="106"/>
  <c r="K180" i="106"/>
  <c r="I180" i="106"/>
  <c r="G180" i="106"/>
  <c r="F180" i="106"/>
  <c r="E180" i="106"/>
  <c r="D180" i="106"/>
  <c r="C180" i="106"/>
  <c r="B180" i="106"/>
  <c r="A180" i="106"/>
  <c r="S179" i="106"/>
  <c r="M179" i="106"/>
  <c r="K179" i="106"/>
  <c r="I179" i="106"/>
  <c r="G179" i="106"/>
  <c r="F179" i="106"/>
  <c r="E179" i="106"/>
  <c r="D179" i="106"/>
  <c r="C179" i="106"/>
  <c r="B179" i="106"/>
  <c r="A179" i="106"/>
  <c r="S178" i="106"/>
  <c r="M178" i="106"/>
  <c r="K178" i="106"/>
  <c r="I178" i="106"/>
  <c r="G178" i="106"/>
  <c r="F178" i="106"/>
  <c r="E178" i="106"/>
  <c r="D178" i="106"/>
  <c r="C178" i="106"/>
  <c r="B178" i="106"/>
  <c r="A178" i="106"/>
  <c r="S177" i="106"/>
  <c r="M177" i="106"/>
  <c r="K177" i="106"/>
  <c r="I177" i="106"/>
  <c r="G177" i="106"/>
  <c r="F177" i="106"/>
  <c r="E177" i="106"/>
  <c r="D177" i="106"/>
  <c r="C177" i="106"/>
  <c r="B177" i="106"/>
  <c r="A177" i="106"/>
  <c r="S176" i="106"/>
  <c r="M176" i="106"/>
  <c r="K176" i="106"/>
  <c r="I176" i="106"/>
  <c r="G176" i="106"/>
  <c r="F176" i="106"/>
  <c r="E176" i="106"/>
  <c r="D176" i="106"/>
  <c r="C176" i="106"/>
  <c r="B176" i="106"/>
  <c r="A176" i="106"/>
  <c r="S175" i="106"/>
  <c r="M175" i="106"/>
  <c r="K175" i="106"/>
  <c r="I175" i="106"/>
  <c r="G175" i="106"/>
  <c r="F175" i="106"/>
  <c r="E175" i="106"/>
  <c r="D175" i="106"/>
  <c r="C175" i="106"/>
  <c r="B175" i="106"/>
  <c r="A175" i="106"/>
  <c r="S174" i="106"/>
  <c r="M174" i="106"/>
  <c r="K174" i="106"/>
  <c r="I174" i="106"/>
  <c r="G174" i="106"/>
  <c r="F174" i="106"/>
  <c r="E174" i="106"/>
  <c r="D174" i="106"/>
  <c r="C174" i="106"/>
  <c r="B174" i="106"/>
  <c r="A174" i="106"/>
  <c r="S156" i="106"/>
  <c r="M156" i="106"/>
  <c r="K156" i="106"/>
  <c r="I156" i="106"/>
  <c r="G156" i="106"/>
  <c r="F156" i="106"/>
  <c r="E156" i="106"/>
  <c r="D156" i="106"/>
  <c r="C156" i="106"/>
  <c r="B156" i="106"/>
  <c r="A156" i="106"/>
  <c r="S155" i="106"/>
  <c r="M155" i="106"/>
  <c r="K155" i="106"/>
  <c r="I155" i="106"/>
  <c r="G155" i="106"/>
  <c r="F155" i="106"/>
  <c r="E155" i="106"/>
  <c r="D155" i="106"/>
  <c r="C155" i="106"/>
  <c r="B155" i="106"/>
  <c r="A155" i="106"/>
  <c r="S154" i="106"/>
  <c r="M154" i="106"/>
  <c r="K154" i="106"/>
  <c r="I154" i="106"/>
  <c r="G154" i="106"/>
  <c r="F154" i="106"/>
  <c r="E154" i="106"/>
  <c r="D154" i="106"/>
  <c r="C154" i="106"/>
  <c r="B154" i="106"/>
  <c r="A154" i="106"/>
  <c r="S153" i="106"/>
  <c r="M153" i="106"/>
  <c r="K153" i="106"/>
  <c r="I153" i="106"/>
  <c r="G153" i="106"/>
  <c r="F153" i="106"/>
  <c r="E153" i="106"/>
  <c r="D153" i="106"/>
  <c r="C153" i="106"/>
  <c r="B153" i="106"/>
  <c r="A153" i="106"/>
  <c r="S152" i="106"/>
  <c r="M152" i="106"/>
  <c r="K152" i="106"/>
  <c r="I152" i="106"/>
  <c r="G152" i="106"/>
  <c r="F152" i="106"/>
  <c r="E152" i="106"/>
  <c r="D152" i="106"/>
  <c r="C152" i="106"/>
  <c r="B152" i="106"/>
  <c r="A152" i="106"/>
  <c r="S151" i="106"/>
  <c r="M151" i="106"/>
  <c r="K151" i="106"/>
  <c r="I151" i="106"/>
  <c r="G151" i="106"/>
  <c r="F151" i="106"/>
  <c r="E151" i="106"/>
  <c r="D151" i="106"/>
  <c r="C151" i="106"/>
  <c r="B151" i="106"/>
  <c r="A151" i="106"/>
  <c r="S150" i="106"/>
  <c r="M150" i="106"/>
  <c r="K150" i="106"/>
  <c r="I150" i="106"/>
  <c r="G150" i="106"/>
  <c r="F150" i="106"/>
  <c r="E150" i="106"/>
  <c r="D150" i="106"/>
  <c r="C150" i="106"/>
  <c r="B150" i="106"/>
  <c r="A150" i="106"/>
  <c r="S149" i="106"/>
  <c r="M149" i="106"/>
  <c r="K149" i="106"/>
  <c r="I149" i="106"/>
  <c r="G149" i="106"/>
  <c r="F149" i="106"/>
  <c r="E149" i="106"/>
  <c r="D149" i="106"/>
  <c r="C149" i="106"/>
  <c r="B149" i="106"/>
  <c r="A149" i="106"/>
  <c r="S148" i="106"/>
  <c r="M148" i="106"/>
  <c r="K148" i="106"/>
  <c r="I148" i="106"/>
  <c r="G148" i="106"/>
  <c r="F148" i="106"/>
  <c r="E148" i="106"/>
  <c r="D148" i="106"/>
  <c r="C148" i="106"/>
  <c r="B148" i="106"/>
  <c r="A148" i="106"/>
  <c r="S147" i="106"/>
  <c r="M147" i="106"/>
  <c r="K147" i="106"/>
  <c r="I147" i="106"/>
  <c r="G147" i="106"/>
  <c r="F147" i="106"/>
  <c r="E147" i="106"/>
  <c r="D147" i="106"/>
  <c r="C147" i="106"/>
  <c r="B147" i="106"/>
  <c r="A147" i="106"/>
  <c r="S146" i="106"/>
  <c r="M146" i="106"/>
  <c r="K146" i="106"/>
  <c r="I146" i="106"/>
  <c r="G146" i="106"/>
  <c r="F146" i="106"/>
  <c r="E146" i="106"/>
  <c r="D146" i="106"/>
  <c r="C146" i="106"/>
  <c r="B146" i="106"/>
  <c r="A146" i="106"/>
  <c r="S145" i="106"/>
  <c r="M145" i="106"/>
  <c r="K145" i="106"/>
  <c r="I145" i="106"/>
  <c r="G145" i="106"/>
  <c r="F145" i="106"/>
  <c r="E145" i="106"/>
  <c r="D145" i="106"/>
  <c r="C145" i="106"/>
  <c r="B145" i="106"/>
  <c r="A145" i="106"/>
  <c r="S144" i="106"/>
  <c r="M144" i="106"/>
  <c r="K144" i="106"/>
  <c r="I144" i="106"/>
  <c r="G144" i="106"/>
  <c r="F144" i="106"/>
  <c r="E144" i="106"/>
  <c r="D144" i="106"/>
  <c r="C144" i="106"/>
  <c r="B144" i="106"/>
  <c r="A144" i="106"/>
  <c r="S143" i="106"/>
  <c r="M143" i="106"/>
  <c r="K143" i="106"/>
  <c r="I143" i="106"/>
  <c r="G143" i="106"/>
  <c r="F143" i="106"/>
  <c r="E143" i="106"/>
  <c r="D143" i="106"/>
  <c r="C143" i="106"/>
  <c r="B143" i="106"/>
  <c r="A143" i="106"/>
  <c r="S142" i="106"/>
  <c r="M142" i="106"/>
  <c r="K142" i="106"/>
  <c r="I142" i="106"/>
  <c r="G142" i="106"/>
  <c r="F142" i="106"/>
  <c r="E142" i="106"/>
  <c r="D142" i="106"/>
  <c r="C142" i="106"/>
  <c r="B142" i="106"/>
  <c r="A142" i="106"/>
  <c r="S141" i="106"/>
  <c r="M141" i="106"/>
  <c r="K141" i="106"/>
  <c r="I141" i="106"/>
  <c r="G141" i="106"/>
  <c r="F141" i="106"/>
  <c r="E141" i="106"/>
  <c r="D141" i="106"/>
  <c r="C141" i="106"/>
  <c r="B141" i="106"/>
  <c r="A141" i="106"/>
  <c r="S140" i="106"/>
  <c r="M140" i="106"/>
  <c r="K140" i="106"/>
  <c r="I140" i="106"/>
  <c r="G140" i="106"/>
  <c r="F140" i="106"/>
  <c r="E140" i="106"/>
  <c r="D140" i="106"/>
  <c r="C140" i="106"/>
  <c r="B140" i="106"/>
  <c r="A140" i="106"/>
  <c r="S139" i="106"/>
  <c r="M139" i="106"/>
  <c r="K139" i="106"/>
  <c r="I139" i="106"/>
  <c r="G139" i="106"/>
  <c r="F139" i="106"/>
  <c r="E139" i="106"/>
  <c r="D139" i="106"/>
  <c r="C139" i="106"/>
  <c r="B139" i="106"/>
  <c r="A139" i="106"/>
  <c r="S138" i="106"/>
  <c r="M138" i="106"/>
  <c r="K138" i="106"/>
  <c r="I138" i="106"/>
  <c r="G138" i="106"/>
  <c r="F138" i="106"/>
  <c r="E138" i="106"/>
  <c r="D138" i="106"/>
  <c r="C138" i="106"/>
  <c r="B138" i="106"/>
  <c r="A138" i="106"/>
  <c r="S137" i="106"/>
  <c r="M137" i="106"/>
  <c r="K137" i="106"/>
  <c r="I137" i="106"/>
  <c r="G137" i="106"/>
  <c r="F137" i="106"/>
  <c r="E137" i="106"/>
  <c r="D137" i="106"/>
  <c r="C137" i="106"/>
  <c r="B137" i="106"/>
  <c r="A137" i="106"/>
  <c r="S136" i="106"/>
  <c r="M136" i="106"/>
  <c r="K136" i="106"/>
  <c r="I136" i="106"/>
  <c r="G136" i="106"/>
  <c r="F136" i="106"/>
  <c r="E136" i="106"/>
  <c r="D136" i="106"/>
  <c r="C136" i="106"/>
  <c r="B136" i="106"/>
  <c r="A136" i="106"/>
  <c r="S135" i="106"/>
  <c r="M135" i="106"/>
  <c r="K135" i="106"/>
  <c r="I135" i="106"/>
  <c r="G135" i="106"/>
  <c r="F135" i="106"/>
  <c r="E135" i="106"/>
  <c r="D135" i="106"/>
  <c r="C135" i="106"/>
  <c r="B135" i="106"/>
  <c r="A135" i="106"/>
  <c r="S134" i="106"/>
  <c r="M134" i="106"/>
  <c r="K134" i="106"/>
  <c r="I134" i="106"/>
  <c r="G134" i="106"/>
  <c r="F134" i="106"/>
  <c r="E134" i="106"/>
  <c r="D134" i="106"/>
  <c r="C134" i="106"/>
  <c r="B134" i="106"/>
  <c r="A134" i="106"/>
  <c r="S133" i="106"/>
  <c r="M133" i="106"/>
  <c r="K133" i="106"/>
  <c r="I133" i="106"/>
  <c r="G133" i="106"/>
  <c r="F133" i="106"/>
  <c r="E133" i="106"/>
  <c r="D133" i="106"/>
  <c r="C133" i="106"/>
  <c r="B133" i="106"/>
  <c r="A133" i="106"/>
  <c r="S132" i="106"/>
  <c r="M132" i="106"/>
  <c r="K132" i="106"/>
  <c r="I132" i="106"/>
  <c r="G132" i="106"/>
  <c r="F132" i="106"/>
  <c r="E132" i="106"/>
  <c r="D132" i="106"/>
  <c r="C132" i="106"/>
  <c r="B132" i="106"/>
  <c r="A132" i="106"/>
  <c r="S131" i="106"/>
  <c r="M131" i="106"/>
  <c r="K131" i="106"/>
  <c r="I131" i="106"/>
  <c r="G131" i="106"/>
  <c r="F131" i="106"/>
  <c r="E131" i="106"/>
  <c r="D131" i="106"/>
  <c r="C131" i="106"/>
  <c r="B131" i="106"/>
  <c r="A131" i="106"/>
  <c r="S130" i="106"/>
  <c r="M130" i="106"/>
  <c r="K130" i="106"/>
  <c r="I130" i="106"/>
  <c r="G130" i="106"/>
  <c r="F130" i="106"/>
  <c r="E130" i="106"/>
  <c r="D130" i="106"/>
  <c r="C130" i="106"/>
  <c r="B130" i="106"/>
  <c r="A130" i="106"/>
  <c r="S129" i="106"/>
  <c r="M129" i="106"/>
  <c r="K129" i="106"/>
  <c r="I129" i="106"/>
  <c r="G129" i="106"/>
  <c r="F129" i="106"/>
  <c r="E129" i="106"/>
  <c r="D129" i="106"/>
  <c r="C129" i="106"/>
  <c r="B129" i="106"/>
  <c r="A129" i="106"/>
  <c r="S128" i="106"/>
  <c r="M128" i="106"/>
  <c r="K128" i="106"/>
  <c r="I128" i="106"/>
  <c r="G128" i="106"/>
  <c r="F128" i="106"/>
  <c r="E128" i="106"/>
  <c r="D128" i="106"/>
  <c r="C128" i="106"/>
  <c r="B128" i="106"/>
  <c r="A128" i="106"/>
  <c r="S127" i="106"/>
  <c r="M127" i="106"/>
  <c r="K127" i="106"/>
  <c r="I127" i="106"/>
  <c r="G127" i="106"/>
  <c r="F127" i="106"/>
  <c r="E127" i="106"/>
  <c r="D127" i="106"/>
  <c r="C127" i="106"/>
  <c r="B127" i="106"/>
  <c r="A127" i="106"/>
  <c r="S126" i="106"/>
  <c r="M126" i="106"/>
  <c r="K126" i="106"/>
  <c r="I126" i="106"/>
  <c r="G126" i="106"/>
  <c r="F126" i="106"/>
  <c r="E126" i="106"/>
  <c r="D126" i="106"/>
  <c r="C126" i="106"/>
  <c r="B126" i="106"/>
  <c r="A126" i="106"/>
  <c r="S125" i="106"/>
  <c r="M125" i="106"/>
  <c r="K125" i="106"/>
  <c r="I125" i="106"/>
  <c r="G125" i="106"/>
  <c r="F125" i="106"/>
  <c r="E125" i="106"/>
  <c r="D125" i="106"/>
  <c r="C125" i="106"/>
  <c r="B125" i="106"/>
  <c r="A125" i="106"/>
  <c r="S124" i="106"/>
  <c r="M124" i="106"/>
  <c r="K124" i="106"/>
  <c r="I124" i="106"/>
  <c r="G124" i="106"/>
  <c r="F124" i="106"/>
  <c r="E124" i="106"/>
  <c r="D124" i="106"/>
  <c r="C124" i="106"/>
  <c r="B124" i="106"/>
  <c r="A124" i="106"/>
  <c r="S123" i="106"/>
  <c r="M123" i="106"/>
  <c r="K123" i="106"/>
  <c r="I123" i="106"/>
  <c r="G123" i="106"/>
  <c r="F123" i="106"/>
  <c r="E123" i="106"/>
  <c r="D123" i="106"/>
  <c r="C123" i="106"/>
  <c r="B123" i="106"/>
  <c r="A123" i="106"/>
  <c r="S122" i="106"/>
  <c r="M122" i="106"/>
  <c r="K122" i="106"/>
  <c r="I122" i="106"/>
  <c r="G122" i="106"/>
  <c r="F122" i="106"/>
  <c r="E122" i="106"/>
  <c r="D122" i="106"/>
  <c r="C122" i="106"/>
  <c r="B122" i="106"/>
  <c r="A122" i="106"/>
  <c r="S121" i="106"/>
  <c r="M121" i="106"/>
  <c r="K121" i="106"/>
  <c r="I121" i="106"/>
  <c r="G121" i="106"/>
  <c r="F121" i="106"/>
  <c r="E121" i="106"/>
  <c r="D121" i="106"/>
  <c r="C121" i="106"/>
  <c r="B121" i="106"/>
  <c r="A121" i="106"/>
  <c r="S120" i="106"/>
  <c r="M120" i="106"/>
  <c r="K120" i="106"/>
  <c r="I120" i="106"/>
  <c r="G120" i="106"/>
  <c r="F120" i="106"/>
  <c r="E120" i="106"/>
  <c r="D120" i="106"/>
  <c r="C120" i="106"/>
  <c r="B120" i="106"/>
  <c r="A120" i="106"/>
  <c r="S119" i="106"/>
  <c r="M119" i="106"/>
  <c r="K119" i="106"/>
  <c r="I119" i="106"/>
  <c r="G119" i="106"/>
  <c r="F119" i="106"/>
  <c r="E119" i="106"/>
  <c r="D119" i="106"/>
  <c r="C119" i="106"/>
  <c r="B119" i="106"/>
  <c r="A119" i="106"/>
  <c r="S118" i="106"/>
  <c r="M118" i="106"/>
  <c r="K118" i="106"/>
  <c r="I118" i="106"/>
  <c r="G118" i="106"/>
  <c r="F118" i="106"/>
  <c r="E118" i="106"/>
  <c r="D118" i="106"/>
  <c r="C118" i="106"/>
  <c r="B118" i="106"/>
  <c r="A118" i="106"/>
  <c r="S117" i="106"/>
  <c r="M117" i="106"/>
  <c r="K117" i="106"/>
  <c r="I117" i="106"/>
  <c r="G117" i="106"/>
  <c r="F117" i="106"/>
  <c r="E117" i="106"/>
  <c r="D117" i="106"/>
  <c r="C117" i="106"/>
  <c r="B117" i="106"/>
  <c r="A117" i="106"/>
  <c r="S101" i="106"/>
  <c r="M101" i="106"/>
  <c r="K101" i="106"/>
  <c r="I101" i="106"/>
  <c r="G101" i="106"/>
  <c r="F101" i="106"/>
  <c r="E101" i="106"/>
  <c r="D101" i="106"/>
  <c r="C101" i="106"/>
  <c r="B101" i="106"/>
  <c r="A101" i="106"/>
  <c r="S100" i="106"/>
  <c r="M100" i="106"/>
  <c r="K100" i="106"/>
  <c r="I100" i="106"/>
  <c r="G100" i="106"/>
  <c r="F100" i="106"/>
  <c r="E100" i="106"/>
  <c r="D100" i="106"/>
  <c r="C100" i="106"/>
  <c r="B100" i="106"/>
  <c r="A100" i="106"/>
  <c r="S99" i="106"/>
  <c r="M99" i="106"/>
  <c r="K99" i="106"/>
  <c r="I99" i="106"/>
  <c r="G99" i="106"/>
  <c r="F99" i="106"/>
  <c r="E99" i="106"/>
  <c r="D99" i="106"/>
  <c r="C99" i="106"/>
  <c r="B99" i="106"/>
  <c r="A99" i="106"/>
  <c r="S98" i="106"/>
  <c r="M98" i="106"/>
  <c r="K98" i="106"/>
  <c r="I98" i="106"/>
  <c r="G98" i="106"/>
  <c r="F98" i="106"/>
  <c r="E98" i="106"/>
  <c r="D98" i="106"/>
  <c r="C98" i="106"/>
  <c r="B98" i="106"/>
  <c r="A98" i="106"/>
  <c r="S97" i="106"/>
  <c r="M97" i="106"/>
  <c r="K97" i="106"/>
  <c r="I97" i="106"/>
  <c r="G97" i="106"/>
  <c r="F97" i="106"/>
  <c r="E97" i="106"/>
  <c r="D97" i="106"/>
  <c r="C97" i="106"/>
  <c r="B97" i="106"/>
  <c r="A97" i="106"/>
  <c r="S96" i="106"/>
  <c r="M96" i="106"/>
  <c r="K96" i="106"/>
  <c r="I96" i="106"/>
  <c r="G96" i="106"/>
  <c r="F96" i="106"/>
  <c r="E96" i="106"/>
  <c r="D96" i="106"/>
  <c r="C96" i="106"/>
  <c r="B96" i="106"/>
  <c r="A96" i="106"/>
  <c r="S95" i="106"/>
  <c r="M95" i="106"/>
  <c r="K95" i="106"/>
  <c r="I95" i="106"/>
  <c r="G95" i="106"/>
  <c r="F95" i="106"/>
  <c r="E95" i="106"/>
  <c r="D95" i="106"/>
  <c r="C95" i="106"/>
  <c r="B95" i="106"/>
  <c r="A95" i="106"/>
  <c r="S94" i="106"/>
  <c r="M94" i="106"/>
  <c r="K94" i="106"/>
  <c r="I94" i="106"/>
  <c r="G94" i="106"/>
  <c r="F94" i="106"/>
  <c r="E94" i="106"/>
  <c r="D94" i="106"/>
  <c r="C94" i="106"/>
  <c r="B94" i="106"/>
  <c r="A94" i="106"/>
  <c r="S93" i="106"/>
  <c r="M93" i="106"/>
  <c r="K93" i="106"/>
  <c r="I93" i="106"/>
  <c r="G93" i="106"/>
  <c r="F93" i="106"/>
  <c r="E93" i="106"/>
  <c r="D93" i="106"/>
  <c r="C93" i="106"/>
  <c r="B93" i="106"/>
  <c r="A93" i="106"/>
  <c r="S92" i="106"/>
  <c r="M92" i="106"/>
  <c r="K92" i="106"/>
  <c r="I92" i="106"/>
  <c r="G92" i="106"/>
  <c r="F92" i="106"/>
  <c r="E92" i="106"/>
  <c r="D92" i="106"/>
  <c r="C92" i="106"/>
  <c r="B92" i="106"/>
  <c r="A92" i="106"/>
  <c r="S91" i="106"/>
  <c r="M91" i="106"/>
  <c r="K91" i="106"/>
  <c r="I91" i="106"/>
  <c r="G91" i="106"/>
  <c r="F91" i="106"/>
  <c r="E91" i="106"/>
  <c r="D91" i="106"/>
  <c r="C91" i="106"/>
  <c r="B91" i="106"/>
  <c r="A91" i="106"/>
  <c r="S90" i="106"/>
  <c r="M90" i="106"/>
  <c r="K90" i="106"/>
  <c r="I90" i="106"/>
  <c r="G90" i="106"/>
  <c r="F90" i="106"/>
  <c r="E90" i="106"/>
  <c r="D90" i="106"/>
  <c r="C90" i="106"/>
  <c r="B90" i="106"/>
  <c r="A90" i="106"/>
  <c r="S89" i="106"/>
  <c r="M89" i="106"/>
  <c r="K89" i="106"/>
  <c r="I89" i="106"/>
  <c r="G89" i="106"/>
  <c r="F89" i="106"/>
  <c r="E89" i="106"/>
  <c r="D89" i="106"/>
  <c r="C89" i="106"/>
  <c r="B89" i="106"/>
  <c r="A89" i="106"/>
  <c r="S88" i="106"/>
  <c r="M88" i="106"/>
  <c r="K88" i="106"/>
  <c r="I88" i="106"/>
  <c r="G88" i="106"/>
  <c r="F88" i="106"/>
  <c r="E88" i="106"/>
  <c r="D88" i="106"/>
  <c r="C88" i="106"/>
  <c r="B88" i="106"/>
  <c r="A88" i="106"/>
  <c r="S87" i="106"/>
  <c r="M87" i="106"/>
  <c r="K87" i="106"/>
  <c r="I87" i="106"/>
  <c r="G87" i="106"/>
  <c r="F87" i="106"/>
  <c r="E87" i="106"/>
  <c r="D87" i="106"/>
  <c r="C87" i="106"/>
  <c r="B87" i="106"/>
  <c r="A87" i="106"/>
  <c r="S86" i="106"/>
  <c r="M86" i="106"/>
  <c r="K86" i="106"/>
  <c r="I86" i="106"/>
  <c r="G86" i="106"/>
  <c r="F86" i="106"/>
  <c r="E86" i="106"/>
  <c r="D86" i="106"/>
  <c r="C86" i="106"/>
  <c r="B86" i="106"/>
  <c r="A86" i="106"/>
  <c r="S85" i="106"/>
  <c r="M85" i="106"/>
  <c r="K85" i="106"/>
  <c r="I85" i="106"/>
  <c r="G85" i="106"/>
  <c r="F85" i="106"/>
  <c r="E85" i="106"/>
  <c r="D85" i="106"/>
  <c r="C85" i="106"/>
  <c r="B85" i="106"/>
  <c r="A85" i="106"/>
  <c r="S84" i="106"/>
  <c r="M84" i="106"/>
  <c r="K84" i="106"/>
  <c r="I84" i="106"/>
  <c r="G84" i="106"/>
  <c r="F84" i="106"/>
  <c r="E84" i="106"/>
  <c r="D84" i="106"/>
  <c r="C84" i="106"/>
  <c r="B84" i="106"/>
  <c r="A84" i="106"/>
  <c r="S83" i="106"/>
  <c r="M83" i="106"/>
  <c r="K83" i="106"/>
  <c r="I83" i="106"/>
  <c r="G83" i="106"/>
  <c r="F83" i="106"/>
  <c r="E83" i="106"/>
  <c r="D83" i="106"/>
  <c r="C83" i="106"/>
  <c r="B83" i="106"/>
  <c r="A83" i="106"/>
  <c r="S82" i="106"/>
  <c r="M82" i="106"/>
  <c r="K82" i="106"/>
  <c r="I82" i="106"/>
  <c r="G82" i="106"/>
  <c r="F82" i="106"/>
  <c r="E82" i="106"/>
  <c r="D82" i="106"/>
  <c r="C82" i="106"/>
  <c r="B82" i="106"/>
  <c r="A82" i="106"/>
  <c r="S81" i="106"/>
  <c r="M81" i="106"/>
  <c r="K81" i="106"/>
  <c r="I81" i="106"/>
  <c r="G81" i="106"/>
  <c r="F81" i="106"/>
  <c r="E81" i="106"/>
  <c r="D81" i="106"/>
  <c r="C81" i="106"/>
  <c r="B81" i="106"/>
  <c r="A81" i="106"/>
  <c r="S80" i="106"/>
  <c r="M80" i="106"/>
  <c r="K80" i="106"/>
  <c r="I80" i="106"/>
  <c r="G80" i="106"/>
  <c r="F80" i="106"/>
  <c r="E80" i="106"/>
  <c r="D80" i="106"/>
  <c r="C80" i="106"/>
  <c r="B80" i="106"/>
  <c r="A80" i="106"/>
  <c r="S79" i="106"/>
  <c r="M79" i="106"/>
  <c r="K79" i="106"/>
  <c r="I79" i="106"/>
  <c r="G79" i="106"/>
  <c r="F79" i="106"/>
  <c r="E79" i="106"/>
  <c r="D79" i="106"/>
  <c r="C79" i="106"/>
  <c r="B79" i="106"/>
  <c r="A79" i="106"/>
  <c r="S78" i="106"/>
  <c r="M78" i="106"/>
  <c r="K78" i="106"/>
  <c r="I78" i="106"/>
  <c r="G78" i="106"/>
  <c r="F78" i="106"/>
  <c r="E78" i="106"/>
  <c r="D78" i="106"/>
  <c r="C78" i="106"/>
  <c r="B78" i="106"/>
  <c r="A78" i="106"/>
  <c r="S77" i="106"/>
  <c r="M77" i="106"/>
  <c r="K77" i="106"/>
  <c r="I77" i="106"/>
  <c r="G77" i="106"/>
  <c r="F77" i="106"/>
  <c r="E77" i="106"/>
  <c r="D77" i="106"/>
  <c r="C77" i="106"/>
  <c r="B77" i="106"/>
  <c r="A77" i="106"/>
  <c r="S76" i="106"/>
  <c r="M76" i="106"/>
  <c r="K76" i="106"/>
  <c r="I76" i="106"/>
  <c r="G76" i="106"/>
  <c r="F76" i="106"/>
  <c r="E76" i="106"/>
  <c r="D76" i="106"/>
  <c r="C76" i="106"/>
  <c r="B76" i="106"/>
  <c r="A76" i="106"/>
  <c r="S75" i="106"/>
  <c r="M75" i="106"/>
  <c r="K75" i="106"/>
  <c r="I75" i="106"/>
  <c r="G75" i="106"/>
  <c r="F75" i="106"/>
  <c r="E75" i="106"/>
  <c r="D75" i="106"/>
  <c r="C75" i="106"/>
  <c r="B75" i="106"/>
  <c r="A75" i="106"/>
  <c r="S74" i="106"/>
  <c r="M74" i="106"/>
  <c r="K74" i="106"/>
  <c r="I74" i="106"/>
  <c r="G74" i="106"/>
  <c r="F74" i="106"/>
  <c r="E74" i="106"/>
  <c r="D74" i="106"/>
  <c r="C74" i="106"/>
  <c r="B74" i="106"/>
  <c r="A74" i="106"/>
  <c r="S73" i="106"/>
  <c r="M73" i="106"/>
  <c r="K73" i="106"/>
  <c r="I73" i="106"/>
  <c r="G73" i="106"/>
  <c r="F73" i="106"/>
  <c r="E73" i="106"/>
  <c r="D73" i="106"/>
  <c r="C73" i="106"/>
  <c r="B73" i="106"/>
  <c r="A73" i="106"/>
  <c r="S72" i="106"/>
  <c r="M72" i="106"/>
  <c r="K72" i="106"/>
  <c r="I72" i="106"/>
  <c r="G72" i="106"/>
  <c r="F72" i="106"/>
  <c r="E72" i="106"/>
  <c r="D72" i="106"/>
  <c r="C72" i="106"/>
  <c r="B72" i="106"/>
  <c r="A72" i="106"/>
  <c r="S71" i="106"/>
  <c r="M71" i="106"/>
  <c r="K71" i="106"/>
  <c r="I71" i="106"/>
  <c r="G71" i="106"/>
  <c r="F71" i="106"/>
  <c r="E71" i="106"/>
  <c r="D71" i="106"/>
  <c r="C71" i="106"/>
  <c r="B71" i="106"/>
  <c r="A71" i="106"/>
  <c r="S70" i="106"/>
  <c r="M70" i="106"/>
  <c r="K70" i="106"/>
  <c r="I70" i="106"/>
  <c r="G70" i="106"/>
  <c r="F70" i="106"/>
  <c r="E70" i="106"/>
  <c r="D70" i="106"/>
  <c r="C70" i="106"/>
  <c r="B70" i="106"/>
  <c r="A70" i="106"/>
  <c r="S69" i="106"/>
  <c r="M69" i="106"/>
  <c r="K69" i="106"/>
  <c r="I69" i="106"/>
  <c r="G69" i="106"/>
  <c r="F69" i="106"/>
  <c r="E69" i="106"/>
  <c r="D69" i="106"/>
  <c r="C69" i="106"/>
  <c r="B69" i="106"/>
  <c r="A69" i="106"/>
  <c r="S68" i="106"/>
  <c r="M68" i="106"/>
  <c r="K68" i="106"/>
  <c r="I68" i="106"/>
  <c r="G68" i="106"/>
  <c r="F68" i="106"/>
  <c r="E68" i="106"/>
  <c r="D68" i="106"/>
  <c r="C68" i="106"/>
  <c r="B68" i="106"/>
  <c r="A68" i="106"/>
  <c r="S67" i="106"/>
  <c r="M67" i="106"/>
  <c r="K67" i="106"/>
  <c r="I67" i="106"/>
  <c r="G67" i="106"/>
  <c r="F67" i="106"/>
  <c r="E67" i="106"/>
  <c r="D67" i="106"/>
  <c r="C67" i="106"/>
  <c r="B67" i="106"/>
  <c r="A67" i="106"/>
  <c r="S66" i="106"/>
  <c r="M66" i="106"/>
  <c r="K66" i="106"/>
  <c r="I66" i="106"/>
  <c r="G66" i="106"/>
  <c r="F66" i="106"/>
  <c r="E66" i="106"/>
  <c r="D66" i="106"/>
  <c r="C66" i="106"/>
  <c r="B66" i="106"/>
  <c r="A66" i="106"/>
  <c r="S65" i="106"/>
  <c r="M65" i="106"/>
  <c r="K65" i="106"/>
  <c r="I65" i="106"/>
  <c r="G65" i="106"/>
  <c r="F65" i="106"/>
  <c r="E65" i="106"/>
  <c r="D65" i="106"/>
  <c r="C65" i="106"/>
  <c r="B65" i="106"/>
  <c r="A65" i="106"/>
  <c r="S64" i="106"/>
  <c r="M64" i="106"/>
  <c r="K64" i="106"/>
  <c r="I64" i="106"/>
  <c r="G64" i="106"/>
  <c r="F64" i="106"/>
  <c r="E64" i="106"/>
  <c r="D64" i="106"/>
  <c r="C64" i="106"/>
  <c r="B64" i="106"/>
  <c r="A64" i="106"/>
  <c r="S63" i="106"/>
  <c r="M63" i="106"/>
  <c r="K63" i="106"/>
  <c r="I63" i="106"/>
  <c r="G63" i="106"/>
  <c r="F63" i="106"/>
  <c r="E63" i="106"/>
  <c r="D63" i="106"/>
  <c r="C63" i="106"/>
  <c r="B63" i="106"/>
  <c r="A63" i="106"/>
  <c r="S62" i="106"/>
  <c r="M62" i="106"/>
  <c r="M102" i="106" s="1"/>
  <c r="K62" i="106"/>
  <c r="I62" i="106"/>
  <c r="G62" i="106"/>
  <c r="F62" i="106"/>
  <c r="E62" i="106"/>
  <c r="D62" i="106"/>
  <c r="C62" i="106"/>
  <c r="B62" i="106"/>
  <c r="A62" i="106"/>
  <c r="S44" i="106"/>
  <c r="M44" i="106"/>
  <c r="K44" i="106"/>
  <c r="I44" i="106"/>
  <c r="G44" i="106"/>
  <c r="F44" i="106"/>
  <c r="E44" i="106"/>
  <c r="D44" i="106"/>
  <c r="C44" i="106"/>
  <c r="B44" i="106"/>
  <c r="A44" i="106"/>
  <c r="S43" i="106"/>
  <c r="M43" i="106"/>
  <c r="K43" i="106"/>
  <c r="I43" i="106"/>
  <c r="G43" i="106"/>
  <c r="F43" i="106"/>
  <c r="E43" i="106"/>
  <c r="D43" i="106"/>
  <c r="C43" i="106"/>
  <c r="B43" i="106"/>
  <c r="A43" i="106"/>
  <c r="S42" i="106"/>
  <c r="M42" i="106"/>
  <c r="K42" i="106"/>
  <c r="I42" i="106"/>
  <c r="G42" i="106"/>
  <c r="F42" i="106"/>
  <c r="E42" i="106"/>
  <c r="D42" i="106"/>
  <c r="C42" i="106"/>
  <c r="B42" i="106"/>
  <c r="A42" i="106"/>
  <c r="S41" i="106"/>
  <c r="M41" i="106"/>
  <c r="K41" i="106"/>
  <c r="I41" i="106"/>
  <c r="G41" i="106"/>
  <c r="F41" i="106"/>
  <c r="E41" i="106"/>
  <c r="D41" i="106"/>
  <c r="C41" i="106"/>
  <c r="B41" i="106"/>
  <c r="A41" i="106"/>
  <c r="S40" i="106"/>
  <c r="M40" i="106"/>
  <c r="K40" i="106"/>
  <c r="I40" i="106"/>
  <c r="G40" i="106"/>
  <c r="F40" i="106"/>
  <c r="E40" i="106"/>
  <c r="D40" i="106"/>
  <c r="C40" i="106"/>
  <c r="B40" i="106"/>
  <c r="A40" i="106"/>
  <c r="S39" i="106"/>
  <c r="M39" i="106"/>
  <c r="K39" i="106"/>
  <c r="I39" i="106"/>
  <c r="H39" i="106"/>
  <c r="L39" i="106" s="1"/>
  <c r="G39" i="106"/>
  <c r="F39" i="106"/>
  <c r="E39" i="106"/>
  <c r="D39" i="106"/>
  <c r="C39" i="106"/>
  <c r="B39" i="106"/>
  <c r="A39" i="106"/>
  <c r="S38" i="106"/>
  <c r="M38" i="106"/>
  <c r="K38" i="106"/>
  <c r="I38" i="106"/>
  <c r="G38" i="106"/>
  <c r="F38" i="106"/>
  <c r="E38" i="106"/>
  <c r="D38" i="106"/>
  <c r="C38" i="106"/>
  <c r="B38" i="106"/>
  <c r="A38" i="106"/>
  <c r="S37" i="106"/>
  <c r="M37" i="106"/>
  <c r="K37" i="106"/>
  <c r="I37" i="106"/>
  <c r="G37" i="106"/>
  <c r="F37" i="106"/>
  <c r="E37" i="106"/>
  <c r="D37" i="106"/>
  <c r="C37" i="106"/>
  <c r="B37" i="106"/>
  <c r="A37" i="106"/>
  <c r="S36" i="106"/>
  <c r="M36" i="106"/>
  <c r="K36" i="106"/>
  <c r="I36" i="106"/>
  <c r="G36" i="106"/>
  <c r="F36" i="106"/>
  <c r="E36" i="106"/>
  <c r="D36" i="106"/>
  <c r="C36" i="106"/>
  <c r="B36" i="106"/>
  <c r="A36" i="106"/>
  <c r="S35" i="106"/>
  <c r="M35" i="106"/>
  <c r="K35" i="106"/>
  <c r="I35" i="106"/>
  <c r="G35" i="106"/>
  <c r="F35" i="106"/>
  <c r="E35" i="106"/>
  <c r="D35" i="106"/>
  <c r="C35" i="106"/>
  <c r="B35" i="106"/>
  <c r="A35" i="106"/>
  <c r="S34" i="106"/>
  <c r="M34" i="106"/>
  <c r="K34" i="106"/>
  <c r="I34" i="106"/>
  <c r="G34" i="106"/>
  <c r="F34" i="106"/>
  <c r="E34" i="106"/>
  <c r="D34" i="106"/>
  <c r="C34" i="106"/>
  <c r="B34" i="106"/>
  <c r="A34" i="106"/>
  <c r="S33" i="106"/>
  <c r="M33" i="106"/>
  <c r="K33" i="106"/>
  <c r="I33" i="106"/>
  <c r="G33" i="106"/>
  <c r="F33" i="106"/>
  <c r="E33" i="106"/>
  <c r="D33" i="106"/>
  <c r="C33" i="106"/>
  <c r="B33" i="106"/>
  <c r="A33" i="106"/>
  <c r="S32" i="106"/>
  <c r="M32" i="106"/>
  <c r="K32" i="106"/>
  <c r="I32" i="106"/>
  <c r="G32" i="106"/>
  <c r="F32" i="106"/>
  <c r="E32" i="106"/>
  <c r="D32" i="106"/>
  <c r="C32" i="106"/>
  <c r="B32" i="106"/>
  <c r="A32" i="106"/>
  <c r="S31" i="106"/>
  <c r="M31" i="106"/>
  <c r="K31" i="106"/>
  <c r="I31" i="106"/>
  <c r="G31" i="106"/>
  <c r="F31" i="106"/>
  <c r="E31" i="106"/>
  <c r="D31" i="106"/>
  <c r="C31" i="106"/>
  <c r="B31" i="106"/>
  <c r="A31" i="106"/>
  <c r="S30" i="106"/>
  <c r="M30" i="106"/>
  <c r="K30" i="106"/>
  <c r="I30" i="106"/>
  <c r="G30" i="106"/>
  <c r="F30" i="106"/>
  <c r="E30" i="106"/>
  <c r="D30" i="106"/>
  <c r="C30" i="106"/>
  <c r="B30" i="106"/>
  <c r="A30" i="106"/>
  <c r="S29" i="106"/>
  <c r="M29" i="106"/>
  <c r="K29" i="106"/>
  <c r="I29" i="106"/>
  <c r="G29" i="106"/>
  <c r="F29" i="106"/>
  <c r="E29" i="106"/>
  <c r="D29" i="106"/>
  <c r="C29" i="106"/>
  <c r="B29" i="106"/>
  <c r="A29" i="106"/>
  <c r="S28" i="106"/>
  <c r="M28" i="106"/>
  <c r="K28" i="106"/>
  <c r="I28" i="106"/>
  <c r="G28" i="106"/>
  <c r="F28" i="106"/>
  <c r="E28" i="106"/>
  <c r="D28" i="106"/>
  <c r="C28" i="106"/>
  <c r="B28" i="106"/>
  <c r="A28" i="106"/>
  <c r="S27" i="106"/>
  <c r="M27" i="106"/>
  <c r="K27" i="106"/>
  <c r="I27" i="106"/>
  <c r="G27" i="106"/>
  <c r="F27" i="106"/>
  <c r="E27" i="106"/>
  <c r="D27" i="106"/>
  <c r="C27" i="106"/>
  <c r="B27" i="106"/>
  <c r="A27" i="106"/>
  <c r="S26" i="106"/>
  <c r="M26" i="106"/>
  <c r="K26" i="106"/>
  <c r="I26" i="106"/>
  <c r="G26" i="106"/>
  <c r="F26" i="106"/>
  <c r="E26" i="106"/>
  <c r="D26" i="106"/>
  <c r="C26" i="106"/>
  <c r="B26" i="106"/>
  <c r="A26" i="106"/>
  <c r="S25" i="106"/>
  <c r="M25" i="106"/>
  <c r="K25" i="106"/>
  <c r="I25" i="106"/>
  <c r="G25" i="106"/>
  <c r="F25" i="106"/>
  <c r="E25" i="106"/>
  <c r="D25" i="106"/>
  <c r="C25" i="106"/>
  <c r="B25" i="106"/>
  <c r="A25" i="106"/>
  <c r="S24" i="106"/>
  <c r="M24" i="106"/>
  <c r="K24" i="106"/>
  <c r="I24" i="106"/>
  <c r="G24" i="106"/>
  <c r="F24" i="106"/>
  <c r="E24" i="106"/>
  <c r="D24" i="106"/>
  <c r="C24" i="106"/>
  <c r="B24" i="106"/>
  <c r="A24" i="106"/>
  <c r="S23" i="106"/>
  <c r="M23" i="106"/>
  <c r="K23" i="106"/>
  <c r="I23" i="106"/>
  <c r="G23" i="106"/>
  <c r="F23" i="106"/>
  <c r="E23" i="106"/>
  <c r="D23" i="106"/>
  <c r="C23" i="106"/>
  <c r="B23" i="106"/>
  <c r="A23" i="106"/>
  <c r="S22" i="106"/>
  <c r="M22" i="106"/>
  <c r="K22" i="106"/>
  <c r="I22" i="106"/>
  <c r="G22" i="106"/>
  <c r="F22" i="106"/>
  <c r="E22" i="106"/>
  <c r="D22" i="106"/>
  <c r="C22" i="106"/>
  <c r="B22" i="106"/>
  <c r="A22" i="106"/>
  <c r="S21" i="106"/>
  <c r="M21" i="106"/>
  <c r="K21" i="106"/>
  <c r="I21" i="106"/>
  <c r="G21" i="106"/>
  <c r="F21" i="106"/>
  <c r="E21" i="106"/>
  <c r="D21" i="106"/>
  <c r="C21" i="106"/>
  <c r="B21" i="106"/>
  <c r="A21" i="106"/>
  <c r="S20" i="106"/>
  <c r="M20" i="106"/>
  <c r="K20" i="106"/>
  <c r="I20" i="106"/>
  <c r="G20" i="106"/>
  <c r="F20" i="106"/>
  <c r="E20" i="106"/>
  <c r="D20" i="106"/>
  <c r="C20" i="106"/>
  <c r="B20" i="106"/>
  <c r="A20" i="106"/>
  <c r="S19" i="106"/>
  <c r="M19" i="106"/>
  <c r="K19" i="106"/>
  <c r="I19" i="106"/>
  <c r="G19" i="106"/>
  <c r="F19" i="106"/>
  <c r="E19" i="106"/>
  <c r="D19" i="106"/>
  <c r="C19" i="106"/>
  <c r="B19" i="106"/>
  <c r="A19" i="106"/>
  <c r="S18" i="106"/>
  <c r="M18" i="106"/>
  <c r="K18" i="106"/>
  <c r="I18" i="106"/>
  <c r="G18" i="106"/>
  <c r="F18" i="106"/>
  <c r="E18" i="106"/>
  <c r="D18" i="106"/>
  <c r="C18" i="106"/>
  <c r="B18" i="106"/>
  <c r="A18" i="106"/>
  <c r="S17" i="106"/>
  <c r="M17" i="106"/>
  <c r="K17" i="106"/>
  <c r="I17" i="106"/>
  <c r="G17" i="106"/>
  <c r="F17" i="106"/>
  <c r="E17" i="106"/>
  <c r="D17" i="106"/>
  <c r="C17" i="106"/>
  <c r="B17" i="106"/>
  <c r="A17" i="106"/>
  <c r="S16" i="106"/>
  <c r="M16" i="106"/>
  <c r="K16" i="106"/>
  <c r="I16" i="106"/>
  <c r="G16" i="106"/>
  <c r="F16" i="106"/>
  <c r="E16" i="106"/>
  <c r="D16" i="106"/>
  <c r="C16" i="106"/>
  <c r="B16" i="106"/>
  <c r="A16" i="106"/>
  <c r="S15" i="106"/>
  <c r="M15" i="106"/>
  <c r="K15" i="106"/>
  <c r="I15" i="106"/>
  <c r="G15" i="106"/>
  <c r="F15" i="106"/>
  <c r="E15" i="106"/>
  <c r="D15" i="106"/>
  <c r="C15" i="106"/>
  <c r="B15" i="106"/>
  <c r="A15" i="106"/>
  <c r="S14" i="106"/>
  <c r="M14" i="106"/>
  <c r="K14" i="106"/>
  <c r="I14" i="106"/>
  <c r="G14" i="106"/>
  <c r="F14" i="106"/>
  <c r="E14" i="106"/>
  <c r="D14" i="106"/>
  <c r="C14" i="106"/>
  <c r="B14" i="106"/>
  <c r="A14" i="106"/>
  <c r="S13" i="106"/>
  <c r="M13" i="106"/>
  <c r="K13" i="106"/>
  <c r="I13" i="106"/>
  <c r="G13" i="106"/>
  <c r="F13" i="106"/>
  <c r="E13" i="106"/>
  <c r="D13" i="106"/>
  <c r="C13" i="106"/>
  <c r="B13" i="106"/>
  <c r="A13" i="106"/>
  <c r="S12" i="106"/>
  <c r="M12" i="106"/>
  <c r="K12" i="106"/>
  <c r="I12" i="106"/>
  <c r="G12" i="106"/>
  <c r="F12" i="106"/>
  <c r="E12" i="106"/>
  <c r="D12" i="106"/>
  <c r="C12" i="106"/>
  <c r="B12" i="106"/>
  <c r="A12" i="106"/>
  <c r="S11" i="106"/>
  <c r="M11" i="106"/>
  <c r="K11" i="106"/>
  <c r="I11" i="106"/>
  <c r="G11" i="106"/>
  <c r="F11" i="106"/>
  <c r="E11" i="106"/>
  <c r="D11" i="106"/>
  <c r="C11" i="106"/>
  <c r="B11" i="106"/>
  <c r="A11" i="106"/>
  <c r="S10" i="106"/>
  <c r="M10" i="106"/>
  <c r="K10" i="106"/>
  <c r="I10" i="106"/>
  <c r="G10" i="106"/>
  <c r="F10" i="106"/>
  <c r="E10" i="106"/>
  <c r="D10" i="106"/>
  <c r="C10" i="106"/>
  <c r="B10" i="106"/>
  <c r="A10" i="106"/>
  <c r="S9" i="106"/>
  <c r="M9" i="106"/>
  <c r="K9" i="106"/>
  <c r="I9" i="106"/>
  <c r="G9" i="106"/>
  <c r="F9" i="106"/>
  <c r="E9" i="106"/>
  <c r="D9" i="106"/>
  <c r="C9" i="106"/>
  <c r="B9" i="106"/>
  <c r="A9" i="106"/>
  <c r="S8" i="106"/>
  <c r="M8" i="106"/>
  <c r="K8" i="106"/>
  <c r="I8" i="106"/>
  <c r="G8" i="106"/>
  <c r="F8" i="106"/>
  <c r="E8" i="106"/>
  <c r="D8" i="106"/>
  <c r="C8" i="106"/>
  <c r="B8" i="106"/>
  <c r="A8" i="106"/>
  <c r="S7" i="106"/>
  <c r="M7" i="106"/>
  <c r="K7" i="106"/>
  <c r="I7" i="106"/>
  <c r="G7" i="106"/>
  <c r="F7" i="106"/>
  <c r="E7" i="106"/>
  <c r="D7" i="106"/>
  <c r="C7" i="106"/>
  <c r="B7" i="106"/>
  <c r="A7" i="106"/>
  <c r="S6" i="106"/>
  <c r="M6" i="106"/>
  <c r="K6" i="106"/>
  <c r="I6" i="106"/>
  <c r="G6" i="106"/>
  <c r="F6" i="106"/>
  <c r="E6" i="106"/>
  <c r="D6" i="106"/>
  <c r="C6" i="106"/>
  <c r="B6" i="106"/>
  <c r="A6" i="106"/>
  <c r="S5" i="106"/>
  <c r="M5" i="106"/>
  <c r="K5" i="106"/>
  <c r="I5" i="106"/>
  <c r="G5" i="106"/>
  <c r="F5" i="106"/>
  <c r="E5" i="106"/>
  <c r="D5" i="106"/>
  <c r="C5" i="106"/>
  <c r="B5" i="106"/>
  <c r="A5" i="106"/>
  <c r="S4" i="106"/>
  <c r="K1" i="105"/>
  <c r="E204" i="105"/>
  <c r="C204" i="105"/>
  <c r="A204" i="105"/>
  <c r="E203" i="105"/>
  <c r="C203" i="105"/>
  <c r="A203" i="105"/>
  <c r="E202" i="105"/>
  <c r="C202" i="105"/>
  <c r="A202" i="105"/>
  <c r="E201" i="105"/>
  <c r="C201" i="105"/>
  <c r="A201" i="105"/>
  <c r="E200" i="105"/>
  <c r="C200" i="105"/>
  <c r="A200" i="105"/>
  <c r="E199" i="105"/>
  <c r="C199" i="105"/>
  <c r="A199" i="105"/>
  <c r="E198" i="105"/>
  <c r="C198" i="105"/>
  <c r="A198" i="105"/>
  <c r="E197" i="105"/>
  <c r="C197" i="105"/>
  <c r="A197" i="105"/>
  <c r="E196" i="105"/>
  <c r="C196" i="105"/>
  <c r="A196" i="105"/>
  <c r="E195" i="105"/>
  <c r="C195" i="105"/>
  <c r="A195" i="105"/>
  <c r="E194" i="105"/>
  <c r="C194" i="105"/>
  <c r="A194" i="105"/>
  <c r="E193" i="105"/>
  <c r="C193" i="105"/>
  <c r="A193" i="105"/>
  <c r="E192" i="105"/>
  <c r="C192" i="105"/>
  <c r="A192" i="105"/>
  <c r="E191" i="105"/>
  <c r="C191" i="105"/>
  <c r="A191" i="105"/>
  <c r="E190" i="105"/>
  <c r="C190" i="105"/>
  <c r="A190" i="105"/>
  <c r="E189" i="105"/>
  <c r="C189" i="105"/>
  <c r="A189" i="105"/>
  <c r="E188" i="105"/>
  <c r="C188" i="105"/>
  <c r="A188" i="105"/>
  <c r="E187" i="105"/>
  <c r="C187" i="105"/>
  <c r="A187" i="105"/>
  <c r="E186" i="105"/>
  <c r="C186" i="105"/>
  <c r="A186" i="105"/>
  <c r="E185" i="105"/>
  <c r="C185" i="105"/>
  <c r="A185" i="105"/>
  <c r="E184" i="105"/>
  <c r="C184" i="105"/>
  <c r="A184" i="105"/>
  <c r="E183" i="105"/>
  <c r="C183" i="105"/>
  <c r="A183" i="105"/>
  <c r="E182" i="105"/>
  <c r="C182" i="105"/>
  <c r="A182" i="105"/>
  <c r="E181" i="105"/>
  <c r="C181" i="105"/>
  <c r="A181" i="105"/>
  <c r="E180" i="105"/>
  <c r="C180" i="105"/>
  <c r="A180" i="105"/>
  <c r="E179" i="105"/>
  <c r="C179" i="105"/>
  <c r="A179" i="105"/>
  <c r="E178" i="105"/>
  <c r="C178" i="105"/>
  <c r="A178" i="105"/>
  <c r="E177" i="105"/>
  <c r="C177" i="105"/>
  <c r="A177" i="105"/>
  <c r="E176" i="105"/>
  <c r="C176" i="105"/>
  <c r="A176" i="105"/>
  <c r="E175" i="105"/>
  <c r="C175" i="105"/>
  <c r="A175" i="105"/>
  <c r="E174" i="105"/>
  <c r="C174" i="105"/>
  <c r="A174" i="105"/>
  <c r="E173" i="105"/>
  <c r="C173" i="105"/>
  <c r="A173" i="105"/>
  <c r="E172" i="105"/>
  <c r="C172" i="105"/>
  <c r="A172" i="105"/>
  <c r="E171" i="105"/>
  <c r="C171" i="105"/>
  <c r="A171" i="105"/>
  <c r="E170" i="105"/>
  <c r="C170" i="105"/>
  <c r="A170" i="105"/>
  <c r="E169" i="105"/>
  <c r="C169" i="105"/>
  <c r="A169" i="105"/>
  <c r="E168" i="105"/>
  <c r="C168" i="105"/>
  <c r="A168" i="105"/>
  <c r="E167" i="105"/>
  <c r="C167" i="105"/>
  <c r="A167" i="105"/>
  <c r="E166" i="105"/>
  <c r="C166" i="105"/>
  <c r="A166" i="105"/>
  <c r="E165" i="105"/>
  <c r="C165" i="105"/>
  <c r="A165" i="105"/>
  <c r="E164" i="105"/>
  <c r="C164" i="105"/>
  <c r="A164" i="105"/>
  <c r="E163" i="105"/>
  <c r="C163" i="105"/>
  <c r="A163" i="105"/>
  <c r="E162" i="105"/>
  <c r="C162" i="105"/>
  <c r="A162" i="105"/>
  <c r="E161" i="105"/>
  <c r="C161" i="105"/>
  <c r="A161" i="105"/>
  <c r="E160" i="105"/>
  <c r="C160" i="105"/>
  <c r="A160" i="105"/>
  <c r="E159" i="105"/>
  <c r="C159" i="105"/>
  <c r="A159" i="105"/>
  <c r="E158" i="105"/>
  <c r="C158" i="105"/>
  <c r="A158" i="105"/>
  <c r="E157" i="105"/>
  <c r="C157" i="105"/>
  <c r="A157" i="105"/>
  <c r="E156" i="105"/>
  <c r="C156" i="105"/>
  <c r="A156" i="105"/>
  <c r="E155" i="105"/>
  <c r="C155" i="105"/>
  <c r="A155" i="105"/>
  <c r="E154" i="105"/>
  <c r="C154" i="105"/>
  <c r="A154" i="105"/>
  <c r="E153" i="105"/>
  <c r="C153" i="105"/>
  <c r="A153" i="105"/>
  <c r="E152" i="105"/>
  <c r="C152" i="105"/>
  <c r="A152" i="105"/>
  <c r="E151" i="105"/>
  <c r="C151" i="105"/>
  <c r="A151" i="105"/>
  <c r="E150" i="105"/>
  <c r="C150" i="105"/>
  <c r="A150" i="105"/>
  <c r="E149" i="105"/>
  <c r="C149" i="105"/>
  <c r="A149" i="105"/>
  <c r="E148" i="105"/>
  <c r="C148" i="105"/>
  <c r="A148" i="105"/>
  <c r="E147" i="105"/>
  <c r="C147" i="105"/>
  <c r="A147" i="105"/>
  <c r="E146" i="105"/>
  <c r="C146" i="105"/>
  <c r="A146" i="105"/>
  <c r="E145" i="105"/>
  <c r="C145" i="105"/>
  <c r="A145" i="105"/>
  <c r="E144" i="105"/>
  <c r="C144" i="105"/>
  <c r="A144" i="105"/>
  <c r="E143" i="105"/>
  <c r="C143" i="105"/>
  <c r="A143" i="105"/>
  <c r="E142" i="105"/>
  <c r="C142" i="105"/>
  <c r="A142" i="105"/>
  <c r="E141" i="105"/>
  <c r="C141" i="105"/>
  <c r="A141" i="105"/>
  <c r="E140" i="105"/>
  <c r="C140" i="105"/>
  <c r="A140" i="105"/>
  <c r="E139" i="105"/>
  <c r="C139" i="105"/>
  <c r="A139" i="105"/>
  <c r="E138" i="105"/>
  <c r="C138" i="105"/>
  <c r="A138" i="105"/>
  <c r="E137" i="105"/>
  <c r="C137" i="105"/>
  <c r="A137" i="105"/>
  <c r="E136" i="105"/>
  <c r="C136" i="105"/>
  <c r="A136" i="105"/>
  <c r="E135" i="105"/>
  <c r="C135" i="105"/>
  <c r="A135" i="105"/>
  <c r="E134" i="105"/>
  <c r="C134" i="105"/>
  <c r="A134" i="105"/>
  <c r="E133" i="105"/>
  <c r="C133" i="105"/>
  <c r="A133" i="105"/>
  <c r="E132" i="105"/>
  <c r="C132" i="105"/>
  <c r="A132" i="105"/>
  <c r="E131" i="105"/>
  <c r="C131" i="105"/>
  <c r="A131" i="105"/>
  <c r="E130" i="105"/>
  <c r="C130" i="105"/>
  <c r="A130" i="105"/>
  <c r="E129" i="105"/>
  <c r="C129" i="105"/>
  <c r="A129" i="105"/>
  <c r="E128" i="105"/>
  <c r="C128" i="105"/>
  <c r="A128" i="105"/>
  <c r="E127" i="105"/>
  <c r="C127" i="105"/>
  <c r="A127" i="105"/>
  <c r="E126" i="105"/>
  <c r="C126" i="105"/>
  <c r="A126" i="105"/>
  <c r="E125" i="105"/>
  <c r="C125" i="105"/>
  <c r="A125" i="105"/>
  <c r="E124" i="105"/>
  <c r="C124" i="105"/>
  <c r="A124" i="105"/>
  <c r="E123" i="105"/>
  <c r="C123" i="105"/>
  <c r="A123" i="105"/>
  <c r="E122" i="105"/>
  <c r="C122" i="105"/>
  <c r="A122" i="105"/>
  <c r="E121" i="105"/>
  <c r="C121" i="105"/>
  <c r="A121" i="105"/>
  <c r="E120" i="105"/>
  <c r="C120" i="105"/>
  <c r="A120" i="105"/>
  <c r="E119" i="105"/>
  <c r="C119" i="105"/>
  <c r="A119" i="105"/>
  <c r="E118" i="105"/>
  <c r="C118" i="105"/>
  <c r="A118" i="105"/>
  <c r="E117" i="105"/>
  <c r="C117" i="105"/>
  <c r="A117" i="105"/>
  <c r="E116" i="105"/>
  <c r="C116" i="105"/>
  <c r="A116" i="105"/>
  <c r="E115" i="105"/>
  <c r="C115" i="105"/>
  <c r="A115" i="105"/>
  <c r="E114" i="105"/>
  <c r="C114" i="105"/>
  <c r="A114" i="105"/>
  <c r="E113" i="105"/>
  <c r="C113" i="105"/>
  <c r="A113" i="105"/>
  <c r="E112" i="105"/>
  <c r="C112" i="105"/>
  <c r="A112" i="105"/>
  <c r="E111" i="105"/>
  <c r="C111" i="105"/>
  <c r="A111" i="105"/>
  <c r="E110" i="105"/>
  <c r="C110" i="105"/>
  <c r="A110" i="105"/>
  <c r="E109" i="105"/>
  <c r="C109" i="105"/>
  <c r="A109" i="105"/>
  <c r="E108" i="105"/>
  <c r="C108" i="105"/>
  <c r="A108" i="105"/>
  <c r="E107" i="105"/>
  <c r="C107" i="105"/>
  <c r="A107" i="105"/>
  <c r="E106" i="105"/>
  <c r="C106" i="105"/>
  <c r="A106" i="105"/>
  <c r="E105" i="105"/>
  <c r="C105" i="105"/>
  <c r="A105" i="105"/>
  <c r="E104" i="105"/>
  <c r="C104" i="105"/>
  <c r="A104" i="105"/>
  <c r="E103" i="105"/>
  <c r="C103" i="105"/>
  <c r="A103" i="105"/>
  <c r="E102" i="105"/>
  <c r="C102" i="105"/>
  <c r="A102" i="105"/>
  <c r="E101" i="105"/>
  <c r="C101" i="105"/>
  <c r="A101" i="105"/>
  <c r="E100" i="105"/>
  <c r="C100" i="105"/>
  <c r="A100" i="105"/>
  <c r="E99" i="105"/>
  <c r="C99" i="105"/>
  <c r="A99" i="105"/>
  <c r="E98" i="105"/>
  <c r="C98" i="105"/>
  <c r="A98" i="105"/>
  <c r="E97" i="105"/>
  <c r="C97" i="105"/>
  <c r="A97" i="105"/>
  <c r="E96" i="105"/>
  <c r="C96" i="105"/>
  <c r="A96" i="105"/>
  <c r="E95" i="105"/>
  <c r="C95" i="105"/>
  <c r="A95" i="105"/>
  <c r="E94" i="105"/>
  <c r="C94" i="105"/>
  <c r="A94" i="105"/>
  <c r="E93" i="105"/>
  <c r="C93" i="105"/>
  <c r="A93" i="105"/>
  <c r="E92" i="105"/>
  <c r="C92" i="105"/>
  <c r="A92" i="105"/>
  <c r="E91" i="105"/>
  <c r="C91" i="105"/>
  <c r="A91" i="105"/>
  <c r="E90" i="105"/>
  <c r="C90" i="105"/>
  <c r="A90" i="105"/>
  <c r="E89" i="105"/>
  <c r="C89" i="105"/>
  <c r="A89" i="105"/>
  <c r="E88" i="105"/>
  <c r="C88" i="105"/>
  <c r="A88" i="105"/>
  <c r="E87" i="105"/>
  <c r="C87" i="105"/>
  <c r="A87" i="105"/>
  <c r="E86" i="105"/>
  <c r="C86" i="105"/>
  <c r="A86" i="105"/>
  <c r="E85" i="105"/>
  <c r="C85" i="105"/>
  <c r="A85" i="105"/>
  <c r="E84" i="105"/>
  <c r="C84" i="105"/>
  <c r="A84" i="105"/>
  <c r="E83" i="105"/>
  <c r="C83" i="105"/>
  <c r="A83" i="105"/>
  <c r="E82" i="105"/>
  <c r="C82" i="105"/>
  <c r="A82" i="105"/>
  <c r="E81" i="105"/>
  <c r="C81" i="105"/>
  <c r="A81" i="105"/>
  <c r="E80" i="105"/>
  <c r="C80" i="105"/>
  <c r="A80" i="105"/>
  <c r="E79" i="105"/>
  <c r="C79" i="105"/>
  <c r="A79" i="105"/>
  <c r="E78" i="105"/>
  <c r="C78" i="105"/>
  <c r="A78" i="105"/>
  <c r="E77" i="105"/>
  <c r="C77" i="105"/>
  <c r="A77" i="105"/>
  <c r="E76" i="105"/>
  <c r="C76" i="105"/>
  <c r="A76" i="105"/>
  <c r="E75" i="105"/>
  <c r="C75" i="105"/>
  <c r="A75" i="105"/>
  <c r="E74" i="105"/>
  <c r="C74" i="105"/>
  <c r="A74" i="105"/>
  <c r="E73" i="105"/>
  <c r="C73" i="105"/>
  <c r="A73" i="105"/>
  <c r="E72" i="105"/>
  <c r="C72" i="105"/>
  <c r="A72" i="105"/>
  <c r="E71" i="105"/>
  <c r="C71" i="105"/>
  <c r="A71" i="105"/>
  <c r="E70" i="105"/>
  <c r="C70" i="105"/>
  <c r="A70" i="105"/>
  <c r="E69" i="105"/>
  <c r="C69" i="105"/>
  <c r="A69" i="105"/>
  <c r="E68" i="105"/>
  <c r="C68" i="105"/>
  <c r="A68" i="105"/>
  <c r="E67" i="105"/>
  <c r="C67" i="105"/>
  <c r="A67" i="105"/>
  <c r="E66" i="105"/>
  <c r="C66" i="105"/>
  <c r="A66" i="105"/>
  <c r="E65" i="105"/>
  <c r="C65" i="105"/>
  <c r="A65" i="105"/>
  <c r="E64" i="105"/>
  <c r="C64" i="105"/>
  <c r="A64" i="105"/>
  <c r="E63" i="105"/>
  <c r="C63" i="105"/>
  <c r="A63" i="105"/>
  <c r="E62" i="105"/>
  <c r="C62" i="105"/>
  <c r="A62" i="105"/>
  <c r="E61" i="105"/>
  <c r="C61" i="105"/>
  <c r="A61" i="105"/>
  <c r="E60" i="105"/>
  <c r="C60" i="105"/>
  <c r="A60" i="105"/>
  <c r="E59" i="105"/>
  <c r="C59" i="105"/>
  <c r="A59" i="105"/>
  <c r="E58" i="105"/>
  <c r="C58" i="105"/>
  <c r="A58" i="105"/>
  <c r="E57" i="105"/>
  <c r="C57" i="105"/>
  <c r="A57" i="105"/>
  <c r="E56" i="105"/>
  <c r="C56" i="105"/>
  <c r="A56" i="105"/>
  <c r="E55" i="105"/>
  <c r="C55" i="105"/>
  <c r="A55" i="105"/>
  <c r="E54" i="105"/>
  <c r="C54" i="105"/>
  <c r="A54" i="105"/>
  <c r="E53" i="105"/>
  <c r="C53" i="105"/>
  <c r="A53" i="105"/>
  <c r="E52" i="105"/>
  <c r="C52" i="105"/>
  <c r="A52" i="105"/>
  <c r="E51" i="105"/>
  <c r="C51" i="105"/>
  <c r="A51" i="105"/>
  <c r="E50" i="105"/>
  <c r="C50" i="105"/>
  <c r="A50" i="105"/>
  <c r="E49" i="105"/>
  <c r="C49" i="105"/>
  <c r="A49" i="105"/>
  <c r="E48" i="105"/>
  <c r="C48" i="105"/>
  <c r="A48" i="105"/>
  <c r="E47" i="105"/>
  <c r="C47" i="105"/>
  <c r="A47" i="105"/>
  <c r="E46" i="105"/>
  <c r="C46" i="105"/>
  <c r="A46" i="105"/>
  <c r="E45" i="105"/>
  <c r="C45" i="105"/>
  <c r="A45" i="105"/>
  <c r="E44" i="105"/>
  <c r="C44" i="105"/>
  <c r="A44" i="105"/>
  <c r="E43" i="105"/>
  <c r="C43" i="105"/>
  <c r="A43" i="105"/>
  <c r="E42" i="105"/>
  <c r="C42" i="105"/>
  <c r="A42" i="105"/>
  <c r="E41" i="105"/>
  <c r="C41" i="105"/>
  <c r="A41" i="105"/>
  <c r="E40" i="105"/>
  <c r="C40" i="105"/>
  <c r="A40" i="105"/>
  <c r="E39" i="105"/>
  <c r="C39" i="105"/>
  <c r="A39" i="105"/>
  <c r="E38" i="105"/>
  <c r="C38" i="105"/>
  <c r="A38" i="105"/>
  <c r="E37" i="105"/>
  <c r="C37" i="105"/>
  <c r="A37" i="105"/>
  <c r="E36" i="105"/>
  <c r="C36" i="105"/>
  <c r="A36" i="105"/>
  <c r="E35" i="105"/>
  <c r="C35" i="105"/>
  <c r="A35" i="105"/>
  <c r="E34" i="105"/>
  <c r="C34" i="105"/>
  <c r="A34" i="105"/>
  <c r="E33" i="105"/>
  <c r="C33" i="105"/>
  <c r="A33" i="105"/>
  <c r="E32" i="105"/>
  <c r="C32" i="105"/>
  <c r="A32" i="105"/>
  <c r="E31" i="105"/>
  <c r="C31" i="105"/>
  <c r="A31" i="105"/>
  <c r="E30" i="105"/>
  <c r="C30" i="105"/>
  <c r="A30" i="105"/>
  <c r="E29" i="105"/>
  <c r="C29" i="105"/>
  <c r="A29" i="105"/>
  <c r="E28" i="105"/>
  <c r="C28" i="105"/>
  <c r="A28" i="105"/>
  <c r="E27" i="105"/>
  <c r="C27" i="105"/>
  <c r="A27" i="105"/>
  <c r="E26" i="105"/>
  <c r="C26" i="105"/>
  <c r="A26" i="105"/>
  <c r="E25" i="105"/>
  <c r="C25" i="105"/>
  <c r="A25" i="105"/>
  <c r="E24" i="105"/>
  <c r="C24" i="105"/>
  <c r="A24" i="105"/>
  <c r="E23" i="105"/>
  <c r="C23" i="105"/>
  <c r="A23" i="105"/>
  <c r="E22" i="105"/>
  <c r="C22" i="105"/>
  <c r="A22" i="105"/>
  <c r="E21" i="105"/>
  <c r="C21" i="105"/>
  <c r="A21" i="105"/>
  <c r="E20" i="105"/>
  <c r="C20" i="105"/>
  <c r="A20" i="105"/>
  <c r="E19" i="105"/>
  <c r="C19" i="105"/>
  <c r="A19" i="105"/>
  <c r="E18" i="105"/>
  <c r="C18" i="105"/>
  <c r="A18" i="105"/>
  <c r="E17" i="105"/>
  <c r="C17" i="105"/>
  <c r="A17" i="105"/>
  <c r="E16" i="105"/>
  <c r="C16" i="105"/>
  <c r="A16" i="105"/>
  <c r="E15" i="105"/>
  <c r="C15" i="105"/>
  <c r="A15" i="105"/>
  <c r="E14" i="105"/>
  <c r="C14" i="105"/>
  <c r="A14" i="105"/>
  <c r="E13" i="105"/>
  <c r="C13" i="105"/>
  <c r="A13" i="105"/>
  <c r="E12" i="105"/>
  <c r="C12" i="105"/>
  <c r="A12" i="105"/>
  <c r="E11" i="105"/>
  <c r="C11" i="105"/>
  <c r="A11" i="105"/>
  <c r="E10" i="105"/>
  <c r="C10" i="105"/>
  <c r="A10" i="105"/>
  <c r="E9" i="105"/>
  <c r="C9" i="105"/>
  <c r="A9" i="105"/>
  <c r="E8" i="105"/>
  <c r="C8" i="105"/>
  <c r="A8" i="105"/>
  <c r="E7" i="105"/>
  <c r="C7" i="105"/>
  <c r="A7" i="105"/>
  <c r="E6" i="105"/>
  <c r="C6" i="105"/>
  <c r="A6" i="105"/>
  <c r="E5" i="105"/>
  <c r="C5" i="105"/>
  <c r="A5" i="105"/>
  <c r="P2" i="104"/>
  <c r="S278" i="106"/>
  <c r="S277" i="106"/>
  <c r="S276" i="106"/>
  <c r="P271" i="106"/>
  <c r="R270" i="106"/>
  <c r="R269" i="106"/>
  <c r="R268" i="106"/>
  <c r="R267" i="106"/>
  <c r="R266" i="106"/>
  <c r="R265" i="106"/>
  <c r="R264" i="106"/>
  <c r="R263" i="106"/>
  <c r="R262" i="106"/>
  <c r="R261" i="106"/>
  <c r="R260" i="106"/>
  <c r="R259" i="106"/>
  <c r="R258" i="106"/>
  <c r="R257" i="106"/>
  <c r="R256" i="106"/>
  <c r="R255" i="106"/>
  <c r="R254" i="106"/>
  <c r="R253" i="106"/>
  <c r="R252" i="106"/>
  <c r="R251" i="106"/>
  <c r="R250" i="106"/>
  <c r="R249" i="106"/>
  <c r="R248" i="106"/>
  <c r="R247" i="106"/>
  <c r="R246" i="106"/>
  <c r="R245" i="106"/>
  <c r="R244" i="106"/>
  <c r="R243" i="106"/>
  <c r="R242" i="106"/>
  <c r="R241" i="106"/>
  <c r="R240" i="106"/>
  <c r="R239" i="106"/>
  <c r="R238" i="106"/>
  <c r="R237" i="106"/>
  <c r="R236" i="106"/>
  <c r="R235" i="106"/>
  <c r="R234" i="106"/>
  <c r="R233" i="106"/>
  <c r="R232" i="106"/>
  <c r="R231" i="106"/>
  <c r="K271" i="106"/>
  <c r="V230" i="106"/>
  <c r="U230" i="106"/>
  <c r="T228" i="106"/>
  <c r="P228" i="106"/>
  <c r="L228" i="106"/>
  <c r="B228" i="106"/>
  <c r="S221" i="106"/>
  <c r="S220" i="106"/>
  <c r="S219" i="106"/>
  <c r="P214" i="106"/>
  <c r="R213" i="106"/>
  <c r="R212" i="106"/>
  <c r="R211" i="106"/>
  <c r="R210" i="106"/>
  <c r="N210" i="106"/>
  <c r="R209" i="106"/>
  <c r="R208" i="106"/>
  <c r="R207" i="106"/>
  <c r="R206" i="106"/>
  <c r="N206" i="106"/>
  <c r="R205" i="106"/>
  <c r="R204" i="106"/>
  <c r="R203" i="106"/>
  <c r="R202" i="106"/>
  <c r="R201" i="106"/>
  <c r="R200" i="106"/>
  <c r="R199" i="106"/>
  <c r="R198" i="106"/>
  <c r="R197" i="106"/>
  <c r="R196" i="106"/>
  <c r="R195" i="106"/>
  <c r="R194" i="106"/>
  <c r="R193" i="106"/>
  <c r="R192" i="106"/>
  <c r="R191" i="106"/>
  <c r="R190" i="106"/>
  <c r="R189" i="106"/>
  <c r="R188" i="106"/>
  <c r="R187" i="106"/>
  <c r="J187" i="106"/>
  <c r="R186" i="106"/>
  <c r="R185" i="106"/>
  <c r="R184" i="106"/>
  <c r="R183" i="106"/>
  <c r="R182" i="106"/>
  <c r="R181" i="106"/>
  <c r="R180" i="106"/>
  <c r="R179" i="106"/>
  <c r="R178" i="106"/>
  <c r="R177" i="106"/>
  <c r="R176" i="106"/>
  <c r="J176" i="106"/>
  <c r="R175" i="106"/>
  <c r="R174" i="106"/>
  <c r="V173" i="106"/>
  <c r="U173" i="106"/>
  <c r="T171" i="106"/>
  <c r="P171" i="106"/>
  <c r="L171" i="106"/>
  <c r="B171" i="106"/>
  <c r="V170" i="106"/>
  <c r="S164" i="106"/>
  <c r="S163" i="106"/>
  <c r="S108" i="106" s="1"/>
  <c r="S51" i="106" s="1"/>
  <c r="S162" i="106"/>
  <c r="S107" i="106" s="1"/>
  <c r="S50" i="106" s="1"/>
  <c r="P157" i="106"/>
  <c r="R156" i="106"/>
  <c r="R155" i="106"/>
  <c r="R154" i="106"/>
  <c r="R153" i="106"/>
  <c r="J153" i="106"/>
  <c r="R152" i="106"/>
  <c r="R151" i="106"/>
  <c r="R150" i="106"/>
  <c r="R149" i="106"/>
  <c r="N149" i="106"/>
  <c r="R148" i="106"/>
  <c r="R147" i="106"/>
  <c r="R146" i="106"/>
  <c r="R145" i="106"/>
  <c r="R144" i="106"/>
  <c r="R143" i="106"/>
  <c r="R142" i="106"/>
  <c r="R141" i="106"/>
  <c r="R140" i="106"/>
  <c r="R139" i="106"/>
  <c r="R138" i="106"/>
  <c r="N138" i="106"/>
  <c r="R137" i="106"/>
  <c r="R136" i="106"/>
  <c r="R135" i="106"/>
  <c r="L135" i="106"/>
  <c r="R134" i="106"/>
  <c r="R133" i="106"/>
  <c r="R132" i="106"/>
  <c r="R131" i="106"/>
  <c r="R130" i="106"/>
  <c r="R129" i="106"/>
  <c r="R128" i="106"/>
  <c r="R127" i="106"/>
  <c r="N127" i="106"/>
  <c r="R126" i="106"/>
  <c r="R125" i="106"/>
  <c r="R124" i="106"/>
  <c r="N124" i="106"/>
  <c r="R123" i="106"/>
  <c r="R122" i="106"/>
  <c r="R121" i="106"/>
  <c r="R120" i="106"/>
  <c r="J120" i="106"/>
  <c r="R119" i="106"/>
  <c r="R118" i="106"/>
  <c r="R117" i="106"/>
  <c r="K157" i="106"/>
  <c r="V116" i="106"/>
  <c r="U116" i="106"/>
  <c r="T114" i="106"/>
  <c r="P114" i="106"/>
  <c r="L114" i="106"/>
  <c r="B114" i="106"/>
  <c r="V113" i="106"/>
  <c r="S109" i="106"/>
  <c r="S52" i="106" s="1"/>
  <c r="P102" i="106"/>
  <c r="R101" i="106"/>
  <c r="R100" i="106"/>
  <c r="R99" i="106"/>
  <c r="R98" i="106"/>
  <c r="R97" i="106"/>
  <c r="R96" i="106"/>
  <c r="R95" i="106"/>
  <c r="R94" i="106"/>
  <c r="R93" i="106"/>
  <c r="R92" i="106"/>
  <c r="R91" i="106"/>
  <c r="R90" i="106"/>
  <c r="R89" i="106"/>
  <c r="R88" i="106"/>
  <c r="R87" i="106"/>
  <c r="R86" i="106"/>
  <c r="R85" i="106"/>
  <c r="N85" i="106"/>
  <c r="R84" i="106"/>
  <c r="R83" i="106"/>
  <c r="R82" i="106"/>
  <c r="R81" i="106"/>
  <c r="R80" i="106"/>
  <c r="R79" i="106"/>
  <c r="R78" i="106"/>
  <c r="R77" i="106"/>
  <c r="R76" i="106"/>
  <c r="R75" i="106"/>
  <c r="R74" i="106"/>
  <c r="R73" i="106"/>
  <c r="R72" i="106"/>
  <c r="R71" i="106"/>
  <c r="R70" i="106"/>
  <c r="R69" i="106"/>
  <c r="R68" i="106"/>
  <c r="R67" i="106"/>
  <c r="R66" i="106"/>
  <c r="L66" i="106"/>
  <c r="R65" i="106"/>
  <c r="R64" i="106"/>
  <c r="R63" i="106"/>
  <c r="R62" i="106"/>
  <c r="K102" i="106"/>
  <c r="V61" i="106"/>
  <c r="U61" i="106"/>
  <c r="T59" i="106"/>
  <c r="P59" i="106"/>
  <c r="L59" i="106"/>
  <c r="B59" i="106"/>
  <c r="V58" i="106"/>
  <c r="P45" i="106"/>
  <c r="R44" i="106"/>
  <c r="R43" i="106"/>
  <c r="R42" i="106"/>
  <c r="R41" i="106"/>
  <c r="R40" i="106"/>
  <c r="R39" i="106"/>
  <c r="N39" i="106"/>
  <c r="R38" i="106"/>
  <c r="R37" i="106"/>
  <c r="R36" i="106"/>
  <c r="R35" i="106"/>
  <c r="R34" i="106"/>
  <c r="R33" i="106"/>
  <c r="R32" i="106"/>
  <c r="R31" i="106"/>
  <c r="R30" i="106"/>
  <c r="R29" i="106"/>
  <c r="R28" i="106"/>
  <c r="R27" i="106"/>
  <c r="R26" i="106"/>
  <c r="R25" i="106"/>
  <c r="R24" i="106"/>
  <c r="R23" i="106"/>
  <c r="R22" i="106"/>
  <c r="R21" i="106"/>
  <c r="R20" i="106"/>
  <c r="R19" i="106"/>
  <c r="R18" i="106"/>
  <c r="R17" i="106"/>
  <c r="R16" i="106"/>
  <c r="R15" i="106"/>
  <c r="R14" i="106"/>
  <c r="R13" i="106"/>
  <c r="R12" i="106"/>
  <c r="R11" i="106"/>
  <c r="R10" i="106"/>
  <c r="R9" i="106"/>
  <c r="R8" i="106"/>
  <c r="R7" i="106"/>
  <c r="R6" i="106"/>
  <c r="R5" i="106"/>
  <c r="K45" i="106"/>
  <c r="V4" i="106"/>
  <c r="U4" i="106"/>
  <c r="P1" i="106"/>
  <c r="L1" i="106"/>
  <c r="C1" i="106"/>
  <c r="C1" i="105"/>
  <c r="R207" i="104"/>
  <c r="J207" i="104"/>
  <c r="G207" i="104"/>
  <c r="D207" i="104"/>
  <c r="H270" i="106" s="1"/>
  <c r="N270" i="106" s="1"/>
  <c r="R206" i="104"/>
  <c r="J206" i="104"/>
  <c r="G206" i="104"/>
  <c r="Q206" i="104" s="1"/>
  <c r="D206" i="104"/>
  <c r="H269" i="106" s="1"/>
  <c r="N269" i="106" s="1"/>
  <c r="R205" i="104"/>
  <c r="Q205" i="104"/>
  <c r="J205" i="104"/>
  <c r="G205" i="104"/>
  <c r="D205" i="104"/>
  <c r="H268" i="106" s="1"/>
  <c r="R204" i="104"/>
  <c r="Q204" i="104"/>
  <c r="J204" i="104"/>
  <c r="G204" i="104"/>
  <c r="D204" i="104"/>
  <c r="H267" i="106" s="1"/>
  <c r="N267" i="106" s="1"/>
  <c r="R203" i="104"/>
  <c r="J203" i="104"/>
  <c r="G203" i="104"/>
  <c r="D203" i="104"/>
  <c r="H266" i="106" s="1"/>
  <c r="N266" i="106" s="1"/>
  <c r="R202" i="104"/>
  <c r="J202" i="104"/>
  <c r="G202" i="104"/>
  <c r="D202" i="104"/>
  <c r="H265" i="106" s="1"/>
  <c r="R201" i="104"/>
  <c r="J201" i="104"/>
  <c r="G201" i="104"/>
  <c r="Q201" i="104" s="1"/>
  <c r="D201" i="104"/>
  <c r="H264" i="106" s="1"/>
  <c r="R200" i="104"/>
  <c r="J200" i="104"/>
  <c r="G200" i="104"/>
  <c r="Q200" i="104" s="1"/>
  <c r="D200" i="104"/>
  <c r="H263" i="106" s="1"/>
  <c r="N263" i="106" s="1"/>
  <c r="R199" i="104"/>
  <c r="J199" i="104"/>
  <c r="G199" i="104"/>
  <c r="Q199" i="104" s="1"/>
  <c r="D199" i="104"/>
  <c r="H262" i="106" s="1"/>
  <c r="N262" i="106" s="1"/>
  <c r="R198" i="104"/>
  <c r="J198" i="104"/>
  <c r="G198" i="104"/>
  <c r="D198" i="104"/>
  <c r="H261" i="106" s="1"/>
  <c r="N261" i="106" s="1"/>
  <c r="R197" i="104"/>
  <c r="J197" i="104"/>
  <c r="Q197" i="104" s="1"/>
  <c r="G197" i="104"/>
  <c r="D197" i="104"/>
  <c r="H260" i="106" s="1"/>
  <c r="L260" i="106" s="1"/>
  <c r="R196" i="104"/>
  <c r="J196" i="104"/>
  <c r="Q196" i="104" s="1"/>
  <c r="G196" i="104"/>
  <c r="D196" i="104"/>
  <c r="H259" i="106" s="1"/>
  <c r="N259" i="106" s="1"/>
  <c r="R195" i="104"/>
  <c r="J195" i="104"/>
  <c r="G195" i="104"/>
  <c r="D195" i="104"/>
  <c r="H258" i="106" s="1"/>
  <c r="N258" i="106" s="1"/>
  <c r="R194" i="104"/>
  <c r="J194" i="104"/>
  <c r="G194" i="104"/>
  <c r="D194" i="104"/>
  <c r="H257" i="106" s="1"/>
  <c r="R193" i="104"/>
  <c r="J193" i="104"/>
  <c r="G193" i="104"/>
  <c r="Q193" i="104" s="1"/>
  <c r="D193" i="104"/>
  <c r="H256" i="106" s="1"/>
  <c r="N256" i="106" s="1"/>
  <c r="R192" i="104"/>
  <c r="J192" i="104"/>
  <c r="G192" i="104"/>
  <c r="Q192" i="104" s="1"/>
  <c r="D192" i="104"/>
  <c r="H255" i="106" s="1"/>
  <c r="N255" i="106" s="1"/>
  <c r="R191" i="104"/>
  <c r="J191" i="104"/>
  <c r="G191" i="104"/>
  <c r="D191" i="104"/>
  <c r="H254" i="106" s="1"/>
  <c r="N254" i="106" s="1"/>
  <c r="R190" i="104"/>
  <c r="J190" i="104"/>
  <c r="G190" i="104"/>
  <c r="Q190" i="104" s="1"/>
  <c r="D190" i="104"/>
  <c r="H253" i="106" s="1"/>
  <c r="N253" i="106" s="1"/>
  <c r="R189" i="104"/>
  <c r="Q189" i="104"/>
  <c r="J189" i="104"/>
  <c r="G189" i="104"/>
  <c r="D189" i="104"/>
  <c r="H252" i="106" s="1"/>
  <c r="R188" i="104"/>
  <c r="Q188" i="104"/>
  <c r="J188" i="104"/>
  <c r="G188" i="104"/>
  <c r="D188" i="104"/>
  <c r="H251" i="106" s="1"/>
  <c r="N251" i="106" s="1"/>
  <c r="R187" i="104"/>
  <c r="J187" i="104"/>
  <c r="G187" i="104"/>
  <c r="D187" i="104"/>
  <c r="H250" i="106" s="1"/>
  <c r="N250" i="106" s="1"/>
  <c r="R186" i="104"/>
  <c r="J186" i="104"/>
  <c r="G186" i="104"/>
  <c r="D186" i="104"/>
  <c r="H249" i="106" s="1"/>
  <c r="R185" i="104"/>
  <c r="J185" i="104"/>
  <c r="G185" i="104"/>
  <c r="Q185" i="104" s="1"/>
  <c r="D185" i="104"/>
  <c r="H248" i="106" s="1"/>
  <c r="R184" i="104"/>
  <c r="J184" i="104"/>
  <c r="G184" i="104"/>
  <c r="Q184" i="104" s="1"/>
  <c r="D184" i="104"/>
  <c r="H247" i="106" s="1"/>
  <c r="N247" i="106" s="1"/>
  <c r="R183" i="104"/>
  <c r="J183" i="104"/>
  <c r="G183" i="104"/>
  <c r="Q183" i="104" s="1"/>
  <c r="D183" i="104"/>
  <c r="H246" i="106" s="1"/>
  <c r="N246" i="106" s="1"/>
  <c r="R182" i="104"/>
  <c r="J182" i="104"/>
  <c r="G182" i="104"/>
  <c r="D182" i="104"/>
  <c r="H245" i="106" s="1"/>
  <c r="N245" i="106" s="1"/>
  <c r="R181" i="104"/>
  <c r="J181" i="104"/>
  <c r="Q181" i="104" s="1"/>
  <c r="G181" i="104"/>
  <c r="D181" i="104"/>
  <c r="H244" i="106" s="1"/>
  <c r="L244" i="106" s="1"/>
  <c r="R180" i="104"/>
  <c r="J180" i="104"/>
  <c r="Q180" i="104" s="1"/>
  <c r="G180" i="104"/>
  <c r="D180" i="104"/>
  <c r="H243" i="106" s="1"/>
  <c r="N243" i="106" s="1"/>
  <c r="R179" i="104"/>
  <c r="J179" i="104"/>
  <c r="G179" i="104"/>
  <c r="D179" i="104"/>
  <c r="H242" i="106" s="1"/>
  <c r="N242" i="106" s="1"/>
  <c r="R178" i="104"/>
  <c r="J178" i="104"/>
  <c r="G178" i="104"/>
  <c r="D178" i="104"/>
  <c r="H241" i="106" s="1"/>
  <c r="R177" i="104"/>
  <c r="J177" i="104"/>
  <c r="G177" i="104"/>
  <c r="Q177" i="104" s="1"/>
  <c r="D177" i="104"/>
  <c r="H240" i="106" s="1"/>
  <c r="N240" i="106" s="1"/>
  <c r="R176" i="104"/>
  <c r="J176" i="104"/>
  <c r="G176" i="104"/>
  <c r="Q176" i="104" s="1"/>
  <c r="D176" i="104"/>
  <c r="H239" i="106" s="1"/>
  <c r="N239" i="106" s="1"/>
  <c r="R175" i="104"/>
  <c r="J175" i="104"/>
  <c r="G175" i="104"/>
  <c r="D175" i="104"/>
  <c r="H238" i="106" s="1"/>
  <c r="N238" i="106" s="1"/>
  <c r="R174" i="104"/>
  <c r="J174" i="104"/>
  <c r="G174" i="104"/>
  <c r="Q174" i="104" s="1"/>
  <c r="D174" i="104"/>
  <c r="H237" i="106" s="1"/>
  <c r="N237" i="106" s="1"/>
  <c r="R173" i="104"/>
  <c r="Q173" i="104"/>
  <c r="J173" i="104"/>
  <c r="G173" i="104"/>
  <c r="D173" i="104"/>
  <c r="H236" i="106" s="1"/>
  <c r="R172" i="104"/>
  <c r="Q172" i="104"/>
  <c r="J172" i="104"/>
  <c r="G172" i="104"/>
  <c r="D172" i="104"/>
  <c r="H235" i="106" s="1"/>
  <c r="N235" i="106" s="1"/>
  <c r="R171" i="104"/>
  <c r="J171" i="104"/>
  <c r="G171" i="104"/>
  <c r="D171" i="104"/>
  <c r="H234" i="106" s="1"/>
  <c r="N234" i="106" s="1"/>
  <c r="R170" i="104"/>
  <c r="J170" i="104"/>
  <c r="G170" i="104"/>
  <c r="D170" i="104"/>
  <c r="H233" i="106" s="1"/>
  <c r="R169" i="104"/>
  <c r="J169" i="104"/>
  <c r="G169" i="104"/>
  <c r="Q169" i="104" s="1"/>
  <c r="D169" i="104"/>
  <c r="H232" i="106" s="1"/>
  <c r="R168" i="104"/>
  <c r="J168" i="104"/>
  <c r="G168" i="104"/>
  <c r="Q168" i="104" s="1"/>
  <c r="D168" i="104"/>
  <c r="H231" i="106" s="1"/>
  <c r="N231" i="106" s="1"/>
  <c r="R167" i="104"/>
  <c r="J167" i="104"/>
  <c r="G167" i="104"/>
  <c r="Q167" i="104" s="1"/>
  <c r="D167" i="104"/>
  <c r="H213" i="106" s="1"/>
  <c r="N213" i="106" s="1"/>
  <c r="R166" i="104"/>
  <c r="J166" i="104"/>
  <c r="G166" i="104"/>
  <c r="D166" i="104"/>
  <c r="H212" i="106" s="1"/>
  <c r="N212" i="106" s="1"/>
  <c r="R165" i="104"/>
  <c r="J165" i="104"/>
  <c r="G165" i="104"/>
  <c r="Q165" i="104" s="1"/>
  <c r="D165" i="104"/>
  <c r="H211" i="106" s="1"/>
  <c r="L211" i="106" s="1"/>
  <c r="R164" i="104"/>
  <c r="J164" i="104"/>
  <c r="Q164" i="104" s="1"/>
  <c r="G164" i="104"/>
  <c r="D164" i="104"/>
  <c r="H210" i="106" s="1"/>
  <c r="L210" i="106" s="1"/>
  <c r="R163" i="104"/>
  <c r="J163" i="104"/>
  <c r="G163" i="104"/>
  <c r="D163" i="104"/>
  <c r="H209" i="106" s="1"/>
  <c r="N209" i="106" s="1"/>
  <c r="R162" i="104"/>
  <c r="J162" i="104"/>
  <c r="G162" i="104"/>
  <c r="D162" i="104"/>
  <c r="H208" i="106" s="1"/>
  <c r="N208" i="106" s="1"/>
  <c r="R161" i="104"/>
  <c r="J161" i="104"/>
  <c r="G161" i="104"/>
  <c r="Q161" i="104" s="1"/>
  <c r="D161" i="104"/>
  <c r="H207" i="106" s="1"/>
  <c r="N207" i="106" s="1"/>
  <c r="R160" i="104"/>
  <c r="J160" i="104"/>
  <c r="G160" i="104"/>
  <c r="Q160" i="104" s="1"/>
  <c r="D160" i="104"/>
  <c r="H206" i="106" s="1"/>
  <c r="L206" i="106" s="1"/>
  <c r="R159" i="104"/>
  <c r="J159" i="104"/>
  <c r="G159" i="104"/>
  <c r="D159" i="104"/>
  <c r="H205" i="106" s="1"/>
  <c r="R158" i="104"/>
  <c r="J158" i="104"/>
  <c r="G158" i="104"/>
  <c r="Q158" i="104" s="1"/>
  <c r="D158" i="104"/>
  <c r="H204" i="106" s="1"/>
  <c r="L204" i="106" s="1"/>
  <c r="R157" i="104"/>
  <c r="Q157" i="104"/>
  <c r="J157" i="104"/>
  <c r="G157" i="104"/>
  <c r="D157" i="104"/>
  <c r="H203" i="106" s="1"/>
  <c r="N203" i="106" s="1"/>
  <c r="R156" i="104"/>
  <c r="Q156" i="104"/>
  <c r="J156" i="104"/>
  <c r="G156" i="104"/>
  <c r="D156" i="104"/>
  <c r="H202" i="106" s="1"/>
  <c r="R155" i="104"/>
  <c r="J155" i="104"/>
  <c r="G155" i="104"/>
  <c r="D155" i="104"/>
  <c r="H201" i="106" s="1"/>
  <c r="N201" i="106" s="1"/>
  <c r="R154" i="104"/>
  <c r="J154" i="104"/>
  <c r="G154" i="104"/>
  <c r="D154" i="104"/>
  <c r="H200" i="106" s="1"/>
  <c r="N200" i="106" s="1"/>
  <c r="R153" i="104"/>
  <c r="J153" i="104"/>
  <c r="G153" i="104"/>
  <c r="Q153" i="104" s="1"/>
  <c r="D153" i="104"/>
  <c r="H199" i="106" s="1"/>
  <c r="R152" i="104"/>
  <c r="J152" i="104"/>
  <c r="G152" i="104"/>
  <c r="Q152" i="104" s="1"/>
  <c r="D152" i="104"/>
  <c r="H198" i="106" s="1"/>
  <c r="L198" i="106" s="1"/>
  <c r="R151" i="104"/>
  <c r="J151" i="104"/>
  <c r="G151" i="104"/>
  <c r="Q151" i="104" s="1"/>
  <c r="D151" i="104"/>
  <c r="H197" i="106" s="1"/>
  <c r="N197" i="106" s="1"/>
  <c r="R150" i="104"/>
  <c r="J150" i="104"/>
  <c r="G150" i="104"/>
  <c r="D150" i="104"/>
  <c r="H196" i="106" s="1"/>
  <c r="R149" i="104"/>
  <c r="J149" i="104"/>
  <c r="G149" i="104"/>
  <c r="Q149" i="104" s="1"/>
  <c r="D149" i="104"/>
  <c r="H195" i="106" s="1"/>
  <c r="N195" i="106" s="1"/>
  <c r="R148" i="104"/>
  <c r="J148" i="104"/>
  <c r="Q148" i="104" s="1"/>
  <c r="G148" i="104"/>
  <c r="D148" i="104"/>
  <c r="H194" i="106" s="1"/>
  <c r="L194" i="106" s="1"/>
  <c r="R147" i="104"/>
  <c r="J147" i="104"/>
  <c r="G147" i="104"/>
  <c r="D147" i="104"/>
  <c r="H193" i="106" s="1"/>
  <c r="N193" i="106" s="1"/>
  <c r="R146" i="104"/>
  <c r="J146" i="104"/>
  <c r="G146" i="104"/>
  <c r="D146" i="104"/>
  <c r="H192" i="106" s="1"/>
  <c r="N192" i="106" s="1"/>
  <c r="R145" i="104"/>
  <c r="J145" i="104"/>
  <c r="G145" i="104"/>
  <c r="Q145" i="104" s="1"/>
  <c r="D145" i="104"/>
  <c r="H191" i="106" s="1"/>
  <c r="J191" i="106" s="1"/>
  <c r="R144" i="104"/>
  <c r="J144" i="104"/>
  <c r="G144" i="104"/>
  <c r="Q144" i="104" s="1"/>
  <c r="D144" i="104"/>
  <c r="H190" i="106" s="1"/>
  <c r="L190" i="106" s="1"/>
  <c r="R143" i="104"/>
  <c r="J143" i="104"/>
  <c r="G143" i="104"/>
  <c r="Q143" i="104" s="1"/>
  <c r="D143" i="104"/>
  <c r="H189" i="106" s="1"/>
  <c r="N189" i="106" s="1"/>
  <c r="R142" i="104"/>
  <c r="J142" i="104"/>
  <c r="G142" i="104"/>
  <c r="Q142" i="104" s="1"/>
  <c r="D142" i="104"/>
  <c r="H188" i="106" s="1"/>
  <c r="R141" i="104"/>
  <c r="J141" i="104"/>
  <c r="G141" i="104"/>
  <c r="Q141" i="104" s="1"/>
  <c r="D141" i="104"/>
  <c r="H187" i="106" s="1"/>
  <c r="L187" i="106" s="1"/>
  <c r="R140" i="104"/>
  <c r="J140" i="104"/>
  <c r="Q140" i="104" s="1"/>
  <c r="G140" i="104"/>
  <c r="D140" i="104"/>
  <c r="H186" i="106" s="1"/>
  <c r="L186" i="106" s="1"/>
  <c r="R139" i="104"/>
  <c r="J139" i="104"/>
  <c r="G139" i="104"/>
  <c r="Q139" i="104" s="1"/>
  <c r="D139" i="104"/>
  <c r="H185" i="106" s="1"/>
  <c r="N185" i="106" s="1"/>
  <c r="R138" i="104"/>
  <c r="J138" i="104"/>
  <c r="G138" i="104"/>
  <c r="D138" i="104"/>
  <c r="H184" i="106" s="1"/>
  <c r="N184" i="106" s="1"/>
  <c r="R137" i="104"/>
  <c r="J137" i="104"/>
  <c r="Q137" i="104" s="1"/>
  <c r="G137" i="104"/>
  <c r="D137" i="104"/>
  <c r="H183" i="106" s="1"/>
  <c r="R136" i="104"/>
  <c r="J136" i="104"/>
  <c r="G136" i="104"/>
  <c r="D136" i="104"/>
  <c r="H182" i="106" s="1"/>
  <c r="L182" i="106" s="1"/>
  <c r="R135" i="104"/>
  <c r="J135" i="104"/>
  <c r="G135" i="104"/>
  <c r="D135" i="104"/>
  <c r="H181" i="106" s="1"/>
  <c r="N181" i="106" s="1"/>
  <c r="R134" i="104"/>
  <c r="J134" i="104"/>
  <c r="G134" i="104"/>
  <c r="D134" i="104"/>
  <c r="H180" i="106" s="1"/>
  <c r="J180" i="106" s="1"/>
  <c r="R133" i="104"/>
  <c r="J133" i="104"/>
  <c r="G133" i="104"/>
  <c r="Q133" i="104" s="1"/>
  <c r="D133" i="104"/>
  <c r="H179" i="106" s="1"/>
  <c r="R132" i="104"/>
  <c r="J132" i="104"/>
  <c r="G132" i="104"/>
  <c r="Q132" i="104" s="1"/>
  <c r="D132" i="104"/>
  <c r="H178" i="106" s="1"/>
  <c r="L178" i="106" s="1"/>
  <c r="R131" i="104"/>
  <c r="J131" i="104"/>
  <c r="G131" i="104"/>
  <c r="Q131" i="104" s="1"/>
  <c r="D131" i="104"/>
  <c r="H177" i="106" s="1"/>
  <c r="N177" i="106" s="1"/>
  <c r="R130" i="104"/>
  <c r="J130" i="104"/>
  <c r="G130" i="104"/>
  <c r="D130" i="104"/>
  <c r="H176" i="106" s="1"/>
  <c r="L176" i="106" s="1"/>
  <c r="R129" i="104"/>
  <c r="J129" i="104"/>
  <c r="Q129" i="104" s="1"/>
  <c r="G129" i="104"/>
  <c r="D129" i="104"/>
  <c r="H175" i="106" s="1"/>
  <c r="J175" i="106" s="1"/>
  <c r="R128" i="104"/>
  <c r="J128" i="104"/>
  <c r="Q128" i="104" s="1"/>
  <c r="G128" i="104"/>
  <c r="D128" i="104"/>
  <c r="H174" i="106" s="1"/>
  <c r="L174" i="106" s="1"/>
  <c r="R127" i="104"/>
  <c r="J127" i="104"/>
  <c r="G127" i="104"/>
  <c r="D127" i="104"/>
  <c r="H156" i="106" s="1"/>
  <c r="L156" i="106" s="1"/>
  <c r="R126" i="104"/>
  <c r="J126" i="104"/>
  <c r="G126" i="104"/>
  <c r="D126" i="104"/>
  <c r="H155" i="106" s="1"/>
  <c r="L155" i="106" s="1"/>
  <c r="R125" i="104"/>
  <c r="J125" i="104"/>
  <c r="G125" i="104"/>
  <c r="Q125" i="104" s="1"/>
  <c r="D125" i="104"/>
  <c r="H154" i="106" s="1"/>
  <c r="N154" i="106" s="1"/>
  <c r="R124" i="104"/>
  <c r="J124" i="104"/>
  <c r="G124" i="104"/>
  <c r="Q124" i="104" s="1"/>
  <c r="D124" i="104"/>
  <c r="H153" i="106" s="1"/>
  <c r="R123" i="104"/>
  <c r="J123" i="104"/>
  <c r="G123" i="104"/>
  <c r="D123" i="104"/>
  <c r="H152" i="106" s="1"/>
  <c r="N152" i="106" s="1"/>
  <c r="R122" i="104"/>
  <c r="J122" i="104"/>
  <c r="G122" i="104"/>
  <c r="Q122" i="104" s="1"/>
  <c r="D122" i="104"/>
  <c r="H151" i="106" s="1"/>
  <c r="L151" i="106" s="1"/>
  <c r="R121" i="104"/>
  <c r="Q121" i="104"/>
  <c r="J121" i="104"/>
  <c r="G121" i="104"/>
  <c r="D121" i="104"/>
  <c r="H150" i="106" s="1"/>
  <c r="N150" i="106" s="1"/>
  <c r="R120" i="104"/>
  <c r="Q120" i="104"/>
  <c r="J120" i="104"/>
  <c r="G120" i="104"/>
  <c r="D120" i="104"/>
  <c r="H149" i="106" s="1"/>
  <c r="J149" i="106" s="1"/>
  <c r="R119" i="104"/>
  <c r="J119" i="104"/>
  <c r="G119" i="104"/>
  <c r="D119" i="104"/>
  <c r="H148" i="106" s="1"/>
  <c r="R118" i="104"/>
  <c r="J118" i="104"/>
  <c r="G118" i="104"/>
  <c r="D118" i="104"/>
  <c r="H147" i="106" s="1"/>
  <c r="L147" i="106" s="1"/>
  <c r="R117" i="104"/>
  <c r="J117" i="104"/>
  <c r="G117" i="104"/>
  <c r="Q117" i="104" s="1"/>
  <c r="D117" i="104"/>
  <c r="H146" i="106" s="1"/>
  <c r="N146" i="106" s="1"/>
  <c r="R116" i="104"/>
  <c r="J116" i="104"/>
  <c r="G116" i="104"/>
  <c r="Q116" i="104" s="1"/>
  <c r="D116" i="104"/>
  <c r="H145" i="106" s="1"/>
  <c r="R115" i="104"/>
  <c r="J115" i="104"/>
  <c r="G115" i="104"/>
  <c r="Q115" i="104" s="1"/>
  <c r="D115" i="104"/>
  <c r="H144" i="106" s="1"/>
  <c r="N144" i="106" s="1"/>
  <c r="R114" i="104"/>
  <c r="J114" i="104"/>
  <c r="G114" i="104"/>
  <c r="D114" i="104"/>
  <c r="H143" i="106" s="1"/>
  <c r="L143" i="106" s="1"/>
  <c r="R113" i="104"/>
  <c r="J113" i="104"/>
  <c r="Q113" i="104" s="1"/>
  <c r="G113" i="104"/>
  <c r="D113" i="104"/>
  <c r="H142" i="106" s="1"/>
  <c r="L142" i="106" s="1"/>
  <c r="R112" i="104"/>
  <c r="J112" i="104"/>
  <c r="G112" i="104"/>
  <c r="Q112" i="104" s="1"/>
  <c r="D112" i="104"/>
  <c r="H141" i="106" s="1"/>
  <c r="L141" i="106" s="1"/>
  <c r="R111" i="104"/>
  <c r="J111" i="104"/>
  <c r="G111" i="104"/>
  <c r="D111" i="104"/>
  <c r="H140" i="106" s="1"/>
  <c r="N140" i="106" s="1"/>
  <c r="R110" i="104"/>
  <c r="J110" i="104"/>
  <c r="G110" i="104"/>
  <c r="Q110" i="104" s="1"/>
  <c r="D110" i="104"/>
  <c r="H139" i="106" s="1"/>
  <c r="R109" i="104"/>
  <c r="Q109" i="104"/>
  <c r="J109" i="104"/>
  <c r="G109" i="104"/>
  <c r="D109" i="104"/>
  <c r="H138" i="106" s="1"/>
  <c r="J138" i="106" s="1"/>
  <c r="R108" i="104"/>
  <c r="J108" i="104"/>
  <c r="G108" i="104"/>
  <c r="D108" i="104"/>
  <c r="H137" i="106" s="1"/>
  <c r="L137" i="106" s="1"/>
  <c r="R107" i="104"/>
  <c r="J107" i="104"/>
  <c r="G107" i="104"/>
  <c r="D107" i="104"/>
  <c r="H136" i="106" s="1"/>
  <c r="N136" i="106" s="1"/>
  <c r="R106" i="104"/>
  <c r="J106" i="104"/>
  <c r="G106" i="104"/>
  <c r="D106" i="104"/>
  <c r="H135" i="106" s="1"/>
  <c r="N135" i="106" s="1"/>
  <c r="R105" i="104"/>
  <c r="J105" i="104"/>
  <c r="G105" i="104"/>
  <c r="Q105" i="104" s="1"/>
  <c r="D105" i="104"/>
  <c r="H134" i="106" s="1"/>
  <c r="R104" i="104"/>
  <c r="J104" i="104"/>
  <c r="G104" i="104"/>
  <c r="Q104" i="104" s="1"/>
  <c r="D104" i="104"/>
  <c r="H133" i="106" s="1"/>
  <c r="L133" i="106" s="1"/>
  <c r="R103" i="104"/>
  <c r="J103" i="104"/>
  <c r="G103" i="104"/>
  <c r="Q103" i="104" s="1"/>
  <c r="D103" i="104"/>
  <c r="H132" i="106" s="1"/>
  <c r="N132" i="106" s="1"/>
  <c r="R102" i="104"/>
  <c r="J102" i="104"/>
  <c r="G102" i="104"/>
  <c r="Q102" i="104" s="1"/>
  <c r="D102" i="104"/>
  <c r="H131" i="106" s="1"/>
  <c r="J131" i="106" s="1"/>
  <c r="R101" i="104"/>
  <c r="J101" i="104"/>
  <c r="G101" i="104"/>
  <c r="Q101" i="104" s="1"/>
  <c r="D101" i="104"/>
  <c r="H130" i="106" s="1"/>
  <c r="N130" i="106" s="1"/>
  <c r="R100" i="104"/>
  <c r="J100" i="104"/>
  <c r="G100" i="104"/>
  <c r="Q100" i="104" s="1"/>
  <c r="D100" i="104"/>
  <c r="H129" i="106" s="1"/>
  <c r="L129" i="106" s="1"/>
  <c r="R99" i="104"/>
  <c r="J99" i="104"/>
  <c r="G99" i="104"/>
  <c r="D99" i="104"/>
  <c r="H128" i="106" s="1"/>
  <c r="N128" i="106" s="1"/>
  <c r="R98" i="104"/>
  <c r="J98" i="104"/>
  <c r="G98" i="104"/>
  <c r="Q98" i="104" s="1"/>
  <c r="D98" i="104"/>
  <c r="H127" i="106" s="1"/>
  <c r="J127" i="106" s="1"/>
  <c r="R97" i="104"/>
  <c r="Q97" i="104"/>
  <c r="J97" i="104"/>
  <c r="G97" i="104"/>
  <c r="D97" i="104"/>
  <c r="H126" i="106" s="1"/>
  <c r="R96" i="104"/>
  <c r="J96" i="104"/>
  <c r="G96" i="104"/>
  <c r="D96" i="104"/>
  <c r="H125" i="106" s="1"/>
  <c r="L125" i="106" s="1"/>
  <c r="R95" i="104"/>
  <c r="J95" i="104"/>
  <c r="G95" i="104"/>
  <c r="Q95" i="104" s="1"/>
  <c r="D95" i="104"/>
  <c r="H124" i="106" s="1"/>
  <c r="R94" i="104"/>
  <c r="J94" i="104"/>
  <c r="G94" i="104"/>
  <c r="D94" i="104"/>
  <c r="H123" i="106" s="1"/>
  <c r="R93" i="104"/>
  <c r="J93" i="104"/>
  <c r="Q93" i="104" s="1"/>
  <c r="G93" i="104"/>
  <c r="D93" i="104"/>
  <c r="H122" i="106" s="1"/>
  <c r="L122" i="106" s="1"/>
  <c r="R92" i="104"/>
  <c r="J92" i="104"/>
  <c r="G92" i="104"/>
  <c r="D92" i="104"/>
  <c r="H121" i="106" s="1"/>
  <c r="L121" i="106" s="1"/>
  <c r="R91" i="104"/>
  <c r="J91" i="104"/>
  <c r="G91" i="104"/>
  <c r="D91" i="104"/>
  <c r="H120" i="106" s="1"/>
  <c r="N120" i="106" s="1"/>
  <c r="R90" i="104"/>
  <c r="J90" i="104"/>
  <c r="G90" i="104"/>
  <c r="D90" i="104"/>
  <c r="H119" i="106" s="1"/>
  <c r="R89" i="104"/>
  <c r="J89" i="104"/>
  <c r="G89" i="104"/>
  <c r="Q89" i="104" s="1"/>
  <c r="D89" i="104"/>
  <c r="H118" i="106" s="1"/>
  <c r="L118" i="106" s="1"/>
  <c r="R88" i="104"/>
  <c r="J88" i="104"/>
  <c r="G88" i="104"/>
  <c r="Q88" i="104" s="1"/>
  <c r="D88" i="104"/>
  <c r="H117" i="106" s="1"/>
  <c r="L117" i="106" s="1"/>
  <c r="R87" i="104"/>
  <c r="J87" i="104"/>
  <c r="G87" i="104"/>
  <c r="Q87" i="104" s="1"/>
  <c r="D87" i="104"/>
  <c r="H101" i="106" s="1"/>
  <c r="L101" i="106" s="1"/>
  <c r="R86" i="104"/>
  <c r="J86" i="104"/>
  <c r="G86" i="104"/>
  <c r="Q86" i="104" s="1"/>
  <c r="D86" i="104"/>
  <c r="H100" i="106" s="1"/>
  <c r="L100" i="106" s="1"/>
  <c r="R85" i="104"/>
  <c r="J85" i="104"/>
  <c r="G85" i="104"/>
  <c r="Q85" i="104" s="1"/>
  <c r="D85" i="104"/>
  <c r="H99" i="106" s="1"/>
  <c r="N99" i="106" s="1"/>
  <c r="R84" i="104"/>
  <c r="J84" i="104"/>
  <c r="G84" i="104"/>
  <c r="D84" i="104"/>
  <c r="H98" i="106" s="1"/>
  <c r="N98" i="106" s="1"/>
  <c r="R83" i="104"/>
  <c r="J83" i="104"/>
  <c r="G83" i="104"/>
  <c r="Q83" i="104" s="1"/>
  <c r="D83" i="104"/>
  <c r="H97" i="106" s="1"/>
  <c r="L97" i="106" s="1"/>
  <c r="R82" i="104"/>
  <c r="J82" i="104"/>
  <c r="Q82" i="104" s="1"/>
  <c r="G82" i="104"/>
  <c r="D82" i="104"/>
  <c r="H96" i="106" s="1"/>
  <c r="L96" i="106" s="1"/>
  <c r="R81" i="104"/>
  <c r="J81" i="104"/>
  <c r="Q81" i="104" s="1"/>
  <c r="G81" i="104"/>
  <c r="D81" i="104"/>
  <c r="H95" i="106" s="1"/>
  <c r="N95" i="106" s="1"/>
  <c r="R80" i="104"/>
  <c r="J80" i="104"/>
  <c r="G80" i="104"/>
  <c r="Q80" i="104" s="1"/>
  <c r="D80" i="104"/>
  <c r="H94" i="106" s="1"/>
  <c r="N94" i="106" s="1"/>
  <c r="R79" i="104"/>
  <c r="J79" i="104"/>
  <c r="G79" i="104"/>
  <c r="D79" i="104"/>
  <c r="H93" i="106" s="1"/>
  <c r="L93" i="106" s="1"/>
  <c r="R78" i="104"/>
  <c r="J78" i="104"/>
  <c r="G78" i="104"/>
  <c r="Q78" i="104" s="1"/>
  <c r="D78" i="104"/>
  <c r="H92" i="106" s="1"/>
  <c r="L92" i="106" s="1"/>
  <c r="R77" i="104"/>
  <c r="Q77" i="104"/>
  <c r="J77" i="104"/>
  <c r="G77" i="104"/>
  <c r="D77" i="104"/>
  <c r="H91" i="106" s="1"/>
  <c r="R76" i="104"/>
  <c r="J76" i="104"/>
  <c r="G76" i="104"/>
  <c r="D76" i="104"/>
  <c r="H90" i="106" s="1"/>
  <c r="N90" i="106" s="1"/>
  <c r="R75" i="104"/>
  <c r="J75" i="104"/>
  <c r="G75" i="104"/>
  <c r="D75" i="104"/>
  <c r="H89" i="106" s="1"/>
  <c r="N89" i="106" s="1"/>
  <c r="R74" i="104"/>
  <c r="J74" i="104"/>
  <c r="Q74" i="104" s="1"/>
  <c r="G74" i="104"/>
  <c r="D74" i="104"/>
  <c r="H88" i="106" s="1"/>
  <c r="N88" i="106" s="1"/>
  <c r="R73" i="104"/>
  <c r="J73" i="104"/>
  <c r="G73" i="104"/>
  <c r="Q73" i="104" s="1"/>
  <c r="D73" i="104"/>
  <c r="H87" i="106" s="1"/>
  <c r="N87" i="106" s="1"/>
  <c r="R72" i="104"/>
  <c r="J72" i="104"/>
  <c r="G72" i="104"/>
  <c r="Q72" i="104" s="1"/>
  <c r="D72" i="104"/>
  <c r="H86" i="106" s="1"/>
  <c r="L86" i="106" s="1"/>
  <c r="R71" i="104"/>
  <c r="J71" i="104"/>
  <c r="G71" i="104"/>
  <c r="Q71" i="104" s="1"/>
  <c r="D71" i="104"/>
  <c r="H85" i="106" s="1"/>
  <c r="R70" i="104"/>
  <c r="J70" i="104"/>
  <c r="G70" i="104"/>
  <c r="Q70" i="104" s="1"/>
  <c r="D70" i="104"/>
  <c r="H84" i="106" s="1"/>
  <c r="R69" i="104"/>
  <c r="J69" i="104"/>
  <c r="G69" i="104"/>
  <c r="Q69" i="104" s="1"/>
  <c r="D69" i="104"/>
  <c r="H83" i="106" s="1"/>
  <c r="R68" i="104"/>
  <c r="J68" i="104"/>
  <c r="G68" i="104"/>
  <c r="Q68" i="104" s="1"/>
  <c r="D68" i="104"/>
  <c r="H82" i="106" s="1"/>
  <c r="L82" i="106" s="1"/>
  <c r="R67" i="104"/>
  <c r="J67" i="104"/>
  <c r="G67" i="104"/>
  <c r="D67" i="104"/>
  <c r="H81" i="106" s="1"/>
  <c r="N81" i="106" s="1"/>
  <c r="R66" i="104"/>
  <c r="J66" i="104"/>
  <c r="G66" i="104"/>
  <c r="Q66" i="104" s="1"/>
  <c r="D66" i="104"/>
  <c r="H80" i="106" s="1"/>
  <c r="L80" i="106" s="1"/>
  <c r="R65" i="104"/>
  <c r="Q65" i="104"/>
  <c r="J65" i="104"/>
  <c r="G65" i="104"/>
  <c r="D65" i="104"/>
  <c r="H79" i="106" s="1"/>
  <c r="N79" i="106" s="1"/>
  <c r="R64" i="104"/>
  <c r="J64" i="104"/>
  <c r="G64" i="104"/>
  <c r="D64" i="104"/>
  <c r="H78" i="106" s="1"/>
  <c r="L78" i="106" s="1"/>
  <c r="R63" i="104"/>
  <c r="J63" i="104"/>
  <c r="G63" i="104"/>
  <c r="Q63" i="104" s="1"/>
  <c r="D63" i="104"/>
  <c r="H77" i="106" s="1"/>
  <c r="N77" i="106" s="1"/>
  <c r="R62" i="104"/>
  <c r="J62" i="104"/>
  <c r="G62" i="104"/>
  <c r="D62" i="104"/>
  <c r="H76" i="106" s="1"/>
  <c r="N76" i="106" s="1"/>
  <c r="R61" i="104"/>
  <c r="J61" i="104"/>
  <c r="Q61" i="104" s="1"/>
  <c r="G61" i="104"/>
  <c r="D61" i="104"/>
  <c r="H75" i="106" s="1"/>
  <c r="L75" i="106" s="1"/>
  <c r="R60" i="104"/>
  <c r="J60" i="104"/>
  <c r="G60" i="104"/>
  <c r="D60" i="104"/>
  <c r="H74" i="106" s="1"/>
  <c r="L74" i="106" s="1"/>
  <c r="R59" i="104"/>
  <c r="J59" i="104"/>
  <c r="G59" i="104"/>
  <c r="D59" i="104"/>
  <c r="H73" i="106" s="1"/>
  <c r="N73" i="106" s="1"/>
  <c r="R58" i="104"/>
  <c r="J58" i="104"/>
  <c r="Q58" i="104" s="1"/>
  <c r="G58" i="104"/>
  <c r="D58" i="104"/>
  <c r="H72" i="106" s="1"/>
  <c r="R57" i="104"/>
  <c r="J57" i="104"/>
  <c r="G57" i="104"/>
  <c r="Q57" i="104" s="1"/>
  <c r="D57" i="104"/>
  <c r="H71" i="106" s="1"/>
  <c r="R56" i="104"/>
  <c r="J56" i="104"/>
  <c r="G56" i="104"/>
  <c r="Q56" i="104" s="1"/>
  <c r="D56" i="104"/>
  <c r="H70" i="106" s="1"/>
  <c r="L70" i="106" s="1"/>
  <c r="R55" i="104"/>
  <c r="J55" i="104"/>
  <c r="G55" i="104"/>
  <c r="Q55" i="104" s="1"/>
  <c r="D55" i="104"/>
  <c r="H69" i="106" s="1"/>
  <c r="N69" i="106" s="1"/>
  <c r="R54" i="104"/>
  <c r="J54" i="104"/>
  <c r="G54" i="104"/>
  <c r="D54" i="104"/>
  <c r="H68" i="106" s="1"/>
  <c r="R53" i="104"/>
  <c r="J53" i="104"/>
  <c r="G53" i="104"/>
  <c r="Q53" i="104" s="1"/>
  <c r="D53" i="104"/>
  <c r="H67" i="106" s="1"/>
  <c r="R52" i="104"/>
  <c r="J52" i="104"/>
  <c r="G52" i="104"/>
  <c r="D52" i="104"/>
  <c r="H66" i="106" s="1"/>
  <c r="R51" i="104"/>
  <c r="J51" i="104"/>
  <c r="G51" i="104"/>
  <c r="Q51" i="104" s="1"/>
  <c r="D51" i="104"/>
  <c r="H65" i="106" s="1"/>
  <c r="N65" i="106" s="1"/>
  <c r="R50" i="104"/>
  <c r="J50" i="104"/>
  <c r="Q50" i="104" s="1"/>
  <c r="G50" i="104"/>
  <c r="D50" i="104"/>
  <c r="H64" i="106" s="1"/>
  <c r="L64" i="106" s="1"/>
  <c r="R49" i="104"/>
  <c r="J49" i="104"/>
  <c r="Q49" i="104" s="1"/>
  <c r="G49" i="104"/>
  <c r="D49" i="104"/>
  <c r="H63" i="106" s="1"/>
  <c r="N63" i="106" s="1"/>
  <c r="R48" i="104"/>
  <c r="J48" i="104"/>
  <c r="G48" i="104"/>
  <c r="Q48" i="104" s="1"/>
  <c r="D48" i="104"/>
  <c r="H62" i="106" s="1"/>
  <c r="L62" i="106" s="1"/>
  <c r="R47" i="104"/>
  <c r="J47" i="104"/>
  <c r="G47" i="104"/>
  <c r="D47" i="104"/>
  <c r="H44" i="106" s="1"/>
  <c r="L44" i="106" s="1"/>
  <c r="R46" i="104"/>
  <c r="J46" i="104"/>
  <c r="G46" i="104"/>
  <c r="D46" i="104"/>
  <c r="H43" i="106" s="1"/>
  <c r="R45" i="104"/>
  <c r="Q45" i="104"/>
  <c r="J45" i="104"/>
  <c r="G45" i="104"/>
  <c r="D45" i="104"/>
  <c r="H42" i="106" s="1"/>
  <c r="R44" i="104"/>
  <c r="J44" i="104"/>
  <c r="G44" i="104"/>
  <c r="D44" i="104"/>
  <c r="H41" i="106" s="1"/>
  <c r="N41" i="106" s="1"/>
  <c r="R43" i="104"/>
  <c r="J43" i="104"/>
  <c r="G43" i="104"/>
  <c r="D43" i="104"/>
  <c r="H40" i="106" s="1"/>
  <c r="R42" i="104"/>
  <c r="J42" i="104"/>
  <c r="Q42" i="104" s="1"/>
  <c r="G42" i="104"/>
  <c r="D42" i="104"/>
  <c r="R41" i="104"/>
  <c r="J41" i="104"/>
  <c r="G41" i="104"/>
  <c r="Q41" i="104" s="1"/>
  <c r="D41" i="104"/>
  <c r="H38" i="106" s="1"/>
  <c r="N38" i="106" s="1"/>
  <c r="R40" i="104"/>
  <c r="J40" i="104"/>
  <c r="G40" i="104"/>
  <c r="Q40" i="104" s="1"/>
  <c r="D40" i="104"/>
  <c r="H37" i="106" s="1"/>
  <c r="N37" i="106" s="1"/>
  <c r="R39" i="104"/>
  <c r="J39" i="104"/>
  <c r="G39" i="104"/>
  <c r="Q39" i="104" s="1"/>
  <c r="D39" i="104"/>
  <c r="H36" i="106" s="1"/>
  <c r="L36" i="106" s="1"/>
  <c r="R38" i="104"/>
  <c r="J38" i="104"/>
  <c r="G38" i="104"/>
  <c r="D38" i="104"/>
  <c r="H35" i="106" s="1"/>
  <c r="L35" i="106" s="1"/>
  <c r="V37" i="104"/>
  <c r="U37" i="104"/>
  <c r="R37" i="104"/>
  <c r="J37" i="104"/>
  <c r="G37" i="104"/>
  <c r="Q37" i="104" s="1"/>
  <c r="D37" i="104"/>
  <c r="H34" i="106" s="1"/>
  <c r="L34" i="106" s="1"/>
  <c r="V36" i="104"/>
  <c r="U36" i="104"/>
  <c r="R36" i="104"/>
  <c r="J36" i="104"/>
  <c r="G36" i="104"/>
  <c r="Q36" i="104" s="1"/>
  <c r="D36" i="104"/>
  <c r="H33" i="106" s="1"/>
  <c r="N33" i="106" s="1"/>
  <c r="V35" i="104"/>
  <c r="U35" i="104"/>
  <c r="R35" i="104"/>
  <c r="Q35" i="104"/>
  <c r="J35" i="104"/>
  <c r="G35" i="104"/>
  <c r="D35" i="104"/>
  <c r="H32" i="106" s="1"/>
  <c r="V34" i="104"/>
  <c r="U34" i="104"/>
  <c r="R34" i="104"/>
  <c r="J34" i="104"/>
  <c r="G34" i="104"/>
  <c r="D34" i="104"/>
  <c r="H31" i="106" s="1"/>
  <c r="L31" i="106" s="1"/>
  <c r="V33" i="104"/>
  <c r="U33" i="104"/>
  <c r="R33" i="104"/>
  <c r="J33" i="104"/>
  <c r="G33" i="104"/>
  <c r="D33" i="104"/>
  <c r="H30" i="106" s="1"/>
  <c r="V32" i="104"/>
  <c r="U32" i="104"/>
  <c r="R32" i="104"/>
  <c r="J32" i="104"/>
  <c r="G32" i="104"/>
  <c r="D32" i="104"/>
  <c r="H29" i="106" s="1"/>
  <c r="N29" i="106" s="1"/>
  <c r="V31" i="104"/>
  <c r="U31" i="104"/>
  <c r="R31" i="104"/>
  <c r="J31" i="104"/>
  <c r="G31" i="104"/>
  <c r="Q31" i="104" s="1"/>
  <c r="D31" i="104"/>
  <c r="H28" i="106" s="1"/>
  <c r="N28" i="106" s="1"/>
  <c r="V30" i="104"/>
  <c r="U30" i="104"/>
  <c r="R30" i="104"/>
  <c r="J30" i="104"/>
  <c r="Q30" i="104" s="1"/>
  <c r="G30" i="104"/>
  <c r="D30" i="104"/>
  <c r="H27" i="106" s="1"/>
  <c r="V29" i="104"/>
  <c r="U29" i="104"/>
  <c r="R29" i="104"/>
  <c r="J29" i="104"/>
  <c r="G29" i="104"/>
  <c r="Q29" i="104" s="1"/>
  <c r="D29" i="104"/>
  <c r="H26" i="106" s="1"/>
  <c r="V28" i="104"/>
  <c r="U28" i="104"/>
  <c r="R28" i="104"/>
  <c r="J28" i="104"/>
  <c r="G28" i="104"/>
  <c r="D28" i="104"/>
  <c r="H25" i="106" s="1"/>
  <c r="N25" i="106" s="1"/>
  <c r="V27" i="104"/>
  <c r="U27" i="104"/>
  <c r="R27" i="104"/>
  <c r="J27" i="104"/>
  <c r="G27" i="104"/>
  <c r="Q27" i="104" s="1"/>
  <c r="D27" i="104"/>
  <c r="H24" i="106" s="1"/>
  <c r="V26" i="104"/>
  <c r="U26" i="104"/>
  <c r="R26" i="104"/>
  <c r="J26" i="104"/>
  <c r="Q26" i="104" s="1"/>
  <c r="G26" i="104"/>
  <c r="D26" i="104"/>
  <c r="H23" i="106" s="1"/>
  <c r="V25" i="104"/>
  <c r="U25" i="104"/>
  <c r="R25" i="104"/>
  <c r="J25" i="104"/>
  <c r="G25" i="104"/>
  <c r="Q25" i="104" s="1"/>
  <c r="D25" i="104"/>
  <c r="H22" i="106" s="1"/>
  <c r="L22" i="106" s="1"/>
  <c r="V24" i="104"/>
  <c r="U24" i="104"/>
  <c r="R24" i="104"/>
  <c r="J24" i="104"/>
  <c r="G24" i="104"/>
  <c r="D24" i="104"/>
  <c r="H21" i="106" s="1"/>
  <c r="N21" i="106" s="1"/>
  <c r="V23" i="104"/>
  <c r="U23" i="104"/>
  <c r="R23" i="104"/>
  <c r="Q23" i="104"/>
  <c r="J23" i="104"/>
  <c r="G23" i="104"/>
  <c r="D23" i="104"/>
  <c r="H20" i="106" s="1"/>
  <c r="V22" i="104"/>
  <c r="U22" i="104"/>
  <c r="R22" i="104"/>
  <c r="J22" i="104"/>
  <c r="G22" i="104"/>
  <c r="D22" i="104"/>
  <c r="H19" i="106" s="1"/>
  <c r="V21" i="104"/>
  <c r="U21" i="104"/>
  <c r="R21" i="104"/>
  <c r="J21" i="104"/>
  <c r="G21" i="104"/>
  <c r="D21" i="104"/>
  <c r="H18" i="106" s="1"/>
  <c r="L18" i="106" s="1"/>
  <c r="V20" i="104"/>
  <c r="U20" i="104"/>
  <c r="R20" i="104"/>
  <c r="J20" i="104"/>
  <c r="G20" i="104"/>
  <c r="Q20" i="104" s="1"/>
  <c r="D20" i="104"/>
  <c r="H17" i="106" s="1"/>
  <c r="N17" i="106" s="1"/>
  <c r="V19" i="104"/>
  <c r="U19" i="104"/>
  <c r="R19" i="104"/>
  <c r="J19" i="104"/>
  <c r="Q19" i="104" s="1"/>
  <c r="G19" i="104"/>
  <c r="D19" i="104"/>
  <c r="H16" i="106" s="1"/>
  <c r="V18" i="104"/>
  <c r="U18" i="104"/>
  <c r="R18" i="104"/>
  <c r="J18" i="104"/>
  <c r="Q18" i="104" s="1"/>
  <c r="G18" i="104"/>
  <c r="D18" i="104"/>
  <c r="H15" i="106" s="1"/>
  <c r="V17" i="104"/>
  <c r="U17" i="104"/>
  <c r="R17" i="104"/>
  <c r="J17" i="104"/>
  <c r="G17" i="104"/>
  <c r="Q17" i="104" s="1"/>
  <c r="D17" i="104"/>
  <c r="H14" i="106" s="1"/>
  <c r="V16" i="104"/>
  <c r="U16" i="104"/>
  <c r="R16" i="104"/>
  <c r="J16" i="104"/>
  <c r="G16" i="104"/>
  <c r="Q16" i="104" s="1"/>
  <c r="D16" i="104"/>
  <c r="H13" i="106" s="1"/>
  <c r="V15" i="104"/>
  <c r="U15" i="104"/>
  <c r="R15" i="104"/>
  <c r="J15" i="104"/>
  <c r="G15" i="104"/>
  <c r="Q15" i="104" s="1"/>
  <c r="D15" i="104"/>
  <c r="H12" i="106" s="1"/>
  <c r="V14" i="104"/>
  <c r="U14" i="104"/>
  <c r="R14" i="104"/>
  <c r="J14" i="104"/>
  <c r="G14" i="104"/>
  <c r="D14" i="104"/>
  <c r="H11" i="106" s="1"/>
  <c r="V13" i="104"/>
  <c r="U13" i="104"/>
  <c r="R13" i="104"/>
  <c r="J13" i="104"/>
  <c r="G13" i="104"/>
  <c r="D13" i="104"/>
  <c r="H10" i="106" s="1"/>
  <c r="L10" i="106" s="1"/>
  <c r="V12" i="104"/>
  <c r="U12" i="104"/>
  <c r="R12" i="104"/>
  <c r="J12" i="104"/>
  <c r="G12" i="104"/>
  <c r="D12" i="104"/>
  <c r="H9" i="106" s="1"/>
  <c r="N9" i="106" s="1"/>
  <c r="V11" i="104"/>
  <c r="U11" i="104"/>
  <c r="R11" i="104"/>
  <c r="J11" i="104"/>
  <c r="G11" i="104"/>
  <c r="D11" i="104"/>
  <c r="H8" i="106" s="1"/>
  <c r="N8" i="106" s="1"/>
  <c r="V10" i="104"/>
  <c r="U10" i="104"/>
  <c r="R10" i="104"/>
  <c r="J10" i="104"/>
  <c r="Q10" i="104" s="1"/>
  <c r="G10" i="104"/>
  <c r="D10" i="104"/>
  <c r="H7" i="106" s="1"/>
  <c r="V9" i="104"/>
  <c r="U9" i="104"/>
  <c r="R9" i="104"/>
  <c r="J9" i="104"/>
  <c r="G9" i="104"/>
  <c r="D9" i="104"/>
  <c r="H6" i="106" s="1"/>
  <c r="L6" i="106" s="1"/>
  <c r="R8" i="104"/>
  <c r="J8" i="104"/>
  <c r="Q8" i="104" s="1"/>
  <c r="G8" i="104"/>
  <c r="D8" i="104"/>
  <c r="H5" i="106" s="1"/>
  <c r="N5" i="106" s="1"/>
  <c r="M3" i="104"/>
  <c r="K3" i="104"/>
  <c r="F3" i="104"/>
  <c r="E3" i="104"/>
  <c r="E2" i="104"/>
  <c r="T1" i="103"/>
  <c r="S270" i="103"/>
  <c r="M270" i="103"/>
  <c r="K270" i="103"/>
  <c r="I270" i="103"/>
  <c r="G270" i="103"/>
  <c r="F270" i="103"/>
  <c r="E270" i="103"/>
  <c r="D270" i="103"/>
  <c r="C270" i="103"/>
  <c r="B270" i="103"/>
  <c r="A270" i="103"/>
  <c r="S269" i="103"/>
  <c r="M269" i="103"/>
  <c r="K269" i="103"/>
  <c r="I269" i="103"/>
  <c r="G269" i="103"/>
  <c r="F269" i="103"/>
  <c r="E269" i="103"/>
  <c r="D269" i="103"/>
  <c r="C269" i="103"/>
  <c r="B269" i="103"/>
  <c r="A269" i="103"/>
  <c r="S268" i="103"/>
  <c r="M268" i="103"/>
  <c r="K268" i="103"/>
  <c r="I268" i="103"/>
  <c r="G268" i="103"/>
  <c r="F268" i="103"/>
  <c r="E268" i="103"/>
  <c r="D268" i="103"/>
  <c r="C268" i="103"/>
  <c r="B268" i="103"/>
  <c r="A268" i="103"/>
  <c r="S267" i="103"/>
  <c r="M267" i="103"/>
  <c r="K267" i="103"/>
  <c r="I267" i="103"/>
  <c r="G267" i="103"/>
  <c r="F267" i="103"/>
  <c r="E267" i="103"/>
  <c r="D267" i="103"/>
  <c r="C267" i="103"/>
  <c r="B267" i="103"/>
  <c r="A267" i="103"/>
  <c r="S266" i="103"/>
  <c r="M266" i="103"/>
  <c r="K266" i="103"/>
  <c r="I266" i="103"/>
  <c r="G266" i="103"/>
  <c r="F266" i="103"/>
  <c r="E266" i="103"/>
  <c r="D266" i="103"/>
  <c r="C266" i="103"/>
  <c r="B266" i="103"/>
  <c r="A266" i="103"/>
  <c r="S265" i="103"/>
  <c r="M265" i="103"/>
  <c r="K265" i="103"/>
  <c r="I265" i="103"/>
  <c r="G265" i="103"/>
  <c r="F265" i="103"/>
  <c r="E265" i="103"/>
  <c r="D265" i="103"/>
  <c r="C265" i="103"/>
  <c r="B265" i="103"/>
  <c r="A265" i="103"/>
  <c r="S264" i="103"/>
  <c r="M264" i="103"/>
  <c r="K264" i="103"/>
  <c r="I264" i="103"/>
  <c r="H264" i="103"/>
  <c r="G264" i="103"/>
  <c r="F264" i="103"/>
  <c r="E264" i="103"/>
  <c r="D264" i="103"/>
  <c r="C264" i="103"/>
  <c r="B264" i="103"/>
  <c r="A264" i="103"/>
  <c r="S263" i="103"/>
  <c r="M263" i="103"/>
  <c r="K263" i="103"/>
  <c r="I263" i="103"/>
  <c r="G263" i="103"/>
  <c r="F263" i="103"/>
  <c r="E263" i="103"/>
  <c r="D263" i="103"/>
  <c r="C263" i="103"/>
  <c r="B263" i="103"/>
  <c r="A263" i="103"/>
  <c r="S262" i="103"/>
  <c r="M262" i="103"/>
  <c r="K262" i="103"/>
  <c r="I262" i="103"/>
  <c r="G262" i="103"/>
  <c r="F262" i="103"/>
  <c r="E262" i="103"/>
  <c r="D262" i="103"/>
  <c r="C262" i="103"/>
  <c r="B262" i="103"/>
  <c r="A262" i="103"/>
  <c r="S261" i="103"/>
  <c r="M261" i="103"/>
  <c r="K261" i="103"/>
  <c r="I261" i="103"/>
  <c r="G261" i="103"/>
  <c r="F261" i="103"/>
  <c r="E261" i="103"/>
  <c r="D261" i="103"/>
  <c r="C261" i="103"/>
  <c r="B261" i="103"/>
  <c r="A261" i="103"/>
  <c r="S260" i="103"/>
  <c r="M260" i="103"/>
  <c r="K260" i="103"/>
  <c r="I260" i="103"/>
  <c r="G260" i="103"/>
  <c r="F260" i="103"/>
  <c r="E260" i="103"/>
  <c r="D260" i="103"/>
  <c r="C260" i="103"/>
  <c r="B260" i="103"/>
  <c r="A260" i="103"/>
  <c r="S259" i="103"/>
  <c r="M259" i="103"/>
  <c r="K259" i="103"/>
  <c r="I259" i="103"/>
  <c r="G259" i="103"/>
  <c r="F259" i="103"/>
  <c r="E259" i="103"/>
  <c r="D259" i="103"/>
  <c r="C259" i="103"/>
  <c r="B259" i="103"/>
  <c r="A259" i="103"/>
  <c r="S258" i="103"/>
  <c r="M258" i="103"/>
  <c r="K258" i="103"/>
  <c r="I258" i="103"/>
  <c r="G258" i="103"/>
  <c r="F258" i="103"/>
  <c r="E258" i="103"/>
  <c r="D258" i="103"/>
  <c r="C258" i="103"/>
  <c r="B258" i="103"/>
  <c r="A258" i="103"/>
  <c r="S257" i="103"/>
  <c r="M257" i="103"/>
  <c r="K257" i="103"/>
  <c r="I257" i="103"/>
  <c r="G257" i="103"/>
  <c r="F257" i="103"/>
  <c r="E257" i="103"/>
  <c r="D257" i="103"/>
  <c r="C257" i="103"/>
  <c r="B257" i="103"/>
  <c r="A257" i="103"/>
  <c r="S256" i="103"/>
  <c r="M256" i="103"/>
  <c r="K256" i="103"/>
  <c r="I256" i="103"/>
  <c r="G256" i="103"/>
  <c r="F256" i="103"/>
  <c r="E256" i="103"/>
  <c r="D256" i="103"/>
  <c r="C256" i="103"/>
  <c r="B256" i="103"/>
  <c r="A256" i="103"/>
  <c r="S255" i="103"/>
  <c r="M255" i="103"/>
  <c r="K255" i="103"/>
  <c r="I255" i="103"/>
  <c r="G255" i="103"/>
  <c r="F255" i="103"/>
  <c r="E255" i="103"/>
  <c r="D255" i="103"/>
  <c r="C255" i="103"/>
  <c r="B255" i="103"/>
  <c r="A255" i="103"/>
  <c r="S254" i="103"/>
  <c r="M254" i="103"/>
  <c r="K254" i="103"/>
  <c r="I254" i="103"/>
  <c r="G254" i="103"/>
  <c r="F254" i="103"/>
  <c r="E254" i="103"/>
  <c r="D254" i="103"/>
  <c r="C254" i="103"/>
  <c r="B254" i="103"/>
  <c r="A254" i="103"/>
  <c r="S253" i="103"/>
  <c r="M253" i="103"/>
  <c r="K253" i="103"/>
  <c r="I253" i="103"/>
  <c r="G253" i="103"/>
  <c r="F253" i="103"/>
  <c r="E253" i="103"/>
  <c r="D253" i="103"/>
  <c r="C253" i="103"/>
  <c r="B253" i="103"/>
  <c r="A253" i="103"/>
  <c r="S252" i="103"/>
  <c r="M252" i="103"/>
  <c r="K252" i="103"/>
  <c r="I252" i="103"/>
  <c r="G252" i="103"/>
  <c r="F252" i="103"/>
  <c r="E252" i="103"/>
  <c r="D252" i="103"/>
  <c r="C252" i="103"/>
  <c r="B252" i="103"/>
  <c r="A252" i="103"/>
  <c r="S251" i="103"/>
  <c r="M251" i="103"/>
  <c r="K251" i="103"/>
  <c r="I251" i="103"/>
  <c r="G251" i="103"/>
  <c r="F251" i="103"/>
  <c r="E251" i="103"/>
  <c r="D251" i="103"/>
  <c r="C251" i="103"/>
  <c r="B251" i="103"/>
  <c r="A251" i="103"/>
  <c r="S250" i="103"/>
  <c r="M250" i="103"/>
  <c r="K250" i="103"/>
  <c r="I250" i="103"/>
  <c r="G250" i="103"/>
  <c r="F250" i="103"/>
  <c r="E250" i="103"/>
  <c r="D250" i="103"/>
  <c r="C250" i="103"/>
  <c r="B250" i="103"/>
  <c r="A250" i="103"/>
  <c r="S249" i="103"/>
  <c r="M249" i="103"/>
  <c r="K249" i="103"/>
  <c r="I249" i="103"/>
  <c r="G249" i="103"/>
  <c r="F249" i="103"/>
  <c r="E249" i="103"/>
  <c r="D249" i="103"/>
  <c r="C249" i="103"/>
  <c r="B249" i="103"/>
  <c r="A249" i="103"/>
  <c r="S248" i="103"/>
  <c r="M248" i="103"/>
  <c r="K248" i="103"/>
  <c r="I248" i="103"/>
  <c r="G248" i="103"/>
  <c r="F248" i="103"/>
  <c r="E248" i="103"/>
  <c r="D248" i="103"/>
  <c r="C248" i="103"/>
  <c r="B248" i="103"/>
  <c r="A248" i="103"/>
  <c r="S247" i="103"/>
  <c r="M247" i="103"/>
  <c r="K247" i="103"/>
  <c r="I247" i="103"/>
  <c r="G247" i="103"/>
  <c r="F247" i="103"/>
  <c r="E247" i="103"/>
  <c r="D247" i="103"/>
  <c r="C247" i="103"/>
  <c r="B247" i="103"/>
  <c r="A247" i="103"/>
  <c r="S246" i="103"/>
  <c r="M246" i="103"/>
  <c r="K246" i="103"/>
  <c r="I246" i="103"/>
  <c r="G246" i="103"/>
  <c r="F246" i="103"/>
  <c r="E246" i="103"/>
  <c r="D246" i="103"/>
  <c r="C246" i="103"/>
  <c r="B246" i="103"/>
  <c r="A246" i="103"/>
  <c r="S245" i="103"/>
  <c r="M245" i="103"/>
  <c r="K245" i="103"/>
  <c r="I245" i="103"/>
  <c r="G245" i="103"/>
  <c r="F245" i="103"/>
  <c r="E245" i="103"/>
  <c r="D245" i="103"/>
  <c r="C245" i="103"/>
  <c r="B245" i="103"/>
  <c r="A245" i="103"/>
  <c r="S244" i="103"/>
  <c r="M244" i="103"/>
  <c r="K244" i="103"/>
  <c r="I244" i="103"/>
  <c r="G244" i="103"/>
  <c r="F244" i="103"/>
  <c r="E244" i="103"/>
  <c r="D244" i="103"/>
  <c r="C244" i="103"/>
  <c r="B244" i="103"/>
  <c r="A244" i="103"/>
  <c r="S243" i="103"/>
  <c r="M243" i="103"/>
  <c r="K243" i="103"/>
  <c r="I243" i="103"/>
  <c r="G243" i="103"/>
  <c r="F243" i="103"/>
  <c r="E243" i="103"/>
  <c r="D243" i="103"/>
  <c r="C243" i="103"/>
  <c r="B243" i="103"/>
  <c r="A243" i="103"/>
  <c r="S242" i="103"/>
  <c r="M242" i="103"/>
  <c r="K242" i="103"/>
  <c r="I242" i="103"/>
  <c r="G242" i="103"/>
  <c r="F242" i="103"/>
  <c r="E242" i="103"/>
  <c r="D242" i="103"/>
  <c r="C242" i="103"/>
  <c r="B242" i="103"/>
  <c r="A242" i="103"/>
  <c r="S241" i="103"/>
  <c r="M241" i="103"/>
  <c r="K241" i="103"/>
  <c r="I241" i="103"/>
  <c r="G241" i="103"/>
  <c r="F241" i="103"/>
  <c r="E241" i="103"/>
  <c r="D241" i="103"/>
  <c r="C241" i="103"/>
  <c r="B241" i="103"/>
  <c r="A241" i="103"/>
  <c r="S240" i="103"/>
  <c r="M240" i="103"/>
  <c r="K240" i="103"/>
  <c r="I240" i="103"/>
  <c r="G240" i="103"/>
  <c r="F240" i="103"/>
  <c r="E240" i="103"/>
  <c r="D240" i="103"/>
  <c r="C240" i="103"/>
  <c r="B240" i="103"/>
  <c r="A240" i="103"/>
  <c r="S239" i="103"/>
  <c r="M239" i="103"/>
  <c r="K239" i="103"/>
  <c r="I239" i="103"/>
  <c r="G239" i="103"/>
  <c r="F239" i="103"/>
  <c r="E239" i="103"/>
  <c r="D239" i="103"/>
  <c r="C239" i="103"/>
  <c r="B239" i="103"/>
  <c r="A239" i="103"/>
  <c r="S238" i="103"/>
  <c r="M238" i="103"/>
  <c r="K238" i="103"/>
  <c r="I238" i="103"/>
  <c r="G238" i="103"/>
  <c r="F238" i="103"/>
  <c r="E238" i="103"/>
  <c r="D238" i="103"/>
  <c r="C238" i="103"/>
  <c r="B238" i="103"/>
  <c r="A238" i="103"/>
  <c r="S237" i="103"/>
  <c r="M237" i="103"/>
  <c r="K237" i="103"/>
  <c r="I237" i="103"/>
  <c r="G237" i="103"/>
  <c r="F237" i="103"/>
  <c r="E237" i="103"/>
  <c r="D237" i="103"/>
  <c r="C237" i="103"/>
  <c r="B237" i="103"/>
  <c r="A237" i="103"/>
  <c r="S236" i="103"/>
  <c r="M236" i="103"/>
  <c r="K236" i="103"/>
  <c r="I236" i="103"/>
  <c r="G236" i="103"/>
  <c r="F236" i="103"/>
  <c r="E236" i="103"/>
  <c r="D236" i="103"/>
  <c r="C236" i="103"/>
  <c r="B236" i="103"/>
  <c r="A236" i="103"/>
  <c r="S235" i="103"/>
  <c r="M235" i="103"/>
  <c r="K235" i="103"/>
  <c r="I235" i="103"/>
  <c r="G235" i="103"/>
  <c r="F235" i="103"/>
  <c r="E235" i="103"/>
  <c r="D235" i="103"/>
  <c r="C235" i="103"/>
  <c r="B235" i="103"/>
  <c r="A235" i="103"/>
  <c r="S234" i="103"/>
  <c r="M234" i="103"/>
  <c r="K234" i="103"/>
  <c r="I234" i="103"/>
  <c r="I271" i="103" s="1"/>
  <c r="G234" i="103"/>
  <c r="F234" i="103"/>
  <c r="E234" i="103"/>
  <c r="D234" i="103"/>
  <c r="C234" i="103"/>
  <c r="B234" i="103"/>
  <c r="A234" i="103"/>
  <c r="S233" i="103"/>
  <c r="M233" i="103"/>
  <c r="K233" i="103"/>
  <c r="I233" i="103"/>
  <c r="G233" i="103"/>
  <c r="F233" i="103"/>
  <c r="E233" i="103"/>
  <c r="D233" i="103"/>
  <c r="C233" i="103"/>
  <c r="B233" i="103"/>
  <c r="A233" i="103"/>
  <c r="S232" i="103"/>
  <c r="M232" i="103"/>
  <c r="K232" i="103"/>
  <c r="I232" i="103"/>
  <c r="G232" i="103"/>
  <c r="F232" i="103"/>
  <c r="E232" i="103"/>
  <c r="D232" i="103"/>
  <c r="C232" i="103"/>
  <c r="B232" i="103"/>
  <c r="A232" i="103"/>
  <c r="S231" i="103"/>
  <c r="M231" i="103"/>
  <c r="K231" i="103"/>
  <c r="I231" i="103"/>
  <c r="G231" i="103"/>
  <c r="F231" i="103"/>
  <c r="E231" i="103"/>
  <c r="D231" i="103"/>
  <c r="C231" i="103"/>
  <c r="B231" i="103"/>
  <c r="A231" i="103"/>
  <c r="S213" i="103"/>
  <c r="M213" i="103"/>
  <c r="K213" i="103"/>
  <c r="I213" i="103"/>
  <c r="G213" i="103"/>
  <c r="F213" i="103"/>
  <c r="E213" i="103"/>
  <c r="D213" i="103"/>
  <c r="C213" i="103"/>
  <c r="B213" i="103"/>
  <c r="A213" i="103"/>
  <c r="S212" i="103"/>
  <c r="M212" i="103"/>
  <c r="K212" i="103"/>
  <c r="I212" i="103"/>
  <c r="G212" i="103"/>
  <c r="F212" i="103"/>
  <c r="E212" i="103"/>
  <c r="D212" i="103"/>
  <c r="C212" i="103"/>
  <c r="B212" i="103"/>
  <c r="A212" i="103"/>
  <c r="S211" i="103"/>
  <c r="M211" i="103"/>
  <c r="K211" i="103"/>
  <c r="I211" i="103"/>
  <c r="G211" i="103"/>
  <c r="F211" i="103"/>
  <c r="E211" i="103"/>
  <c r="D211" i="103"/>
  <c r="C211" i="103"/>
  <c r="B211" i="103"/>
  <c r="A211" i="103"/>
  <c r="S210" i="103"/>
  <c r="M210" i="103"/>
  <c r="K210" i="103"/>
  <c r="L210" i="103" s="1"/>
  <c r="I210" i="103"/>
  <c r="G210" i="103"/>
  <c r="F210" i="103"/>
  <c r="E210" i="103"/>
  <c r="D210" i="103"/>
  <c r="C210" i="103"/>
  <c r="B210" i="103"/>
  <c r="A210" i="103"/>
  <c r="S209" i="103"/>
  <c r="M209" i="103"/>
  <c r="K209" i="103"/>
  <c r="I209" i="103"/>
  <c r="G209" i="103"/>
  <c r="F209" i="103"/>
  <c r="E209" i="103"/>
  <c r="D209" i="103"/>
  <c r="C209" i="103"/>
  <c r="B209" i="103"/>
  <c r="A209" i="103"/>
  <c r="S208" i="103"/>
  <c r="M208" i="103"/>
  <c r="K208" i="103"/>
  <c r="I208" i="103"/>
  <c r="G208" i="103"/>
  <c r="F208" i="103"/>
  <c r="E208" i="103"/>
  <c r="D208" i="103"/>
  <c r="C208" i="103"/>
  <c r="B208" i="103"/>
  <c r="A208" i="103"/>
  <c r="S207" i="103"/>
  <c r="M207" i="103"/>
  <c r="K207" i="103"/>
  <c r="I207" i="103"/>
  <c r="G207" i="103"/>
  <c r="F207" i="103"/>
  <c r="E207" i="103"/>
  <c r="D207" i="103"/>
  <c r="C207" i="103"/>
  <c r="B207" i="103"/>
  <c r="A207" i="103"/>
  <c r="S206" i="103"/>
  <c r="M206" i="103"/>
  <c r="K206" i="103"/>
  <c r="I206" i="103"/>
  <c r="G206" i="103"/>
  <c r="F206" i="103"/>
  <c r="E206" i="103"/>
  <c r="D206" i="103"/>
  <c r="C206" i="103"/>
  <c r="B206" i="103"/>
  <c r="A206" i="103"/>
  <c r="S205" i="103"/>
  <c r="M205" i="103"/>
  <c r="K205" i="103"/>
  <c r="I205" i="103"/>
  <c r="G205" i="103"/>
  <c r="F205" i="103"/>
  <c r="E205" i="103"/>
  <c r="D205" i="103"/>
  <c r="C205" i="103"/>
  <c r="B205" i="103"/>
  <c r="A205" i="103"/>
  <c r="S204" i="103"/>
  <c r="M204" i="103"/>
  <c r="K204" i="103"/>
  <c r="I204" i="103"/>
  <c r="G204" i="103"/>
  <c r="F204" i="103"/>
  <c r="E204" i="103"/>
  <c r="D204" i="103"/>
  <c r="C204" i="103"/>
  <c r="B204" i="103"/>
  <c r="A204" i="103"/>
  <c r="S203" i="103"/>
  <c r="M203" i="103"/>
  <c r="K203" i="103"/>
  <c r="I203" i="103"/>
  <c r="G203" i="103"/>
  <c r="F203" i="103"/>
  <c r="E203" i="103"/>
  <c r="D203" i="103"/>
  <c r="C203" i="103"/>
  <c r="B203" i="103"/>
  <c r="A203" i="103"/>
  <c r="S202" i="103"/>
  <c r="M202" i="103"/>
  <c r="K202" i="103"/>
  <c r="I202" i="103"/>
  <c r="G202" i="103"/>
  <c r="F202" i="103"/>
  <c r="E202" i="103"/>
  <c r="D202" i="103"/>
  <c r="C202" i="103"/>
  <c r="B202" i="103"/>
  <c r="A202" i="103"/>
  <c r="S201" i="103"/>
  <c r="M201" i="103"/>
  <c r="K201" i="103"/>
  <c r="I201" i="103"/>
  <c r="G201" i="103"/>
  <c r="F201" i="103"/>
  <c r="E201" i="103"/>
  <c r="D201" i="103"/>
  <c r="C201" i="103"/>
  <c r="B201" i="103"/>
  <c r="A201" i="103"/>
  <c r="S200" i="103"/>
  <c r="M200" i="103"/>
  <c r="K200" i="103"/>
  <c r="I200" i="103"/>
  <c r="G200" i="103"/>
  <c r="F200" i="103"/>
  <c r="E200" i="103"/>
  <c r="D200" i="103"/>
  <c r="C200" i="103"/>
  <c r="B200" i="103"/>
  <c r="A200" i="103"/>
  <c r="S199" i="103"/>
  <c r="M199" i="103"/>
  <c r="K199" i="103"/>
  <c r="I199" i="103"/>
  <c r="G199" i="103"/>
  <c r="F199" i="103"/>
  <c r="E199" i="103"/>
  <c r="D199" i="103"/>
  <c r="C199" i="103"/>
  <c r="B199" i="103"/>
  <c r="A199" i="103"/>
  <c r="S198" i="103"/>
  <c r="M198" i="103"/>
  <c r="K198" i="103"/>
  <c r="I198" i="103"/>
  <c r="G198" i="103"/>
  <c r="F198" i="103"/>
  <c r="E198" i="103"/>
  <c r="D198" i="103"/>
  <c r="C198" i="103"/>
  <c r="B198" i="103"/>
  <c r="A198" i="103"/>
  <c r="S197" i="103"/>
  <c r="M197" i="103"/>
  <c r="K197" i="103"/>
  <c r="I197" i="103"/>
  <c r="G197" i="103"/>
  <c r="F197" i="103"/>
  <c r="E197" i="103"/>
  <c r="D197" i="103"/>
  <c r="C197" i="103"/>
  <c r="B197" i="103"/>
  <c r="A197" i="103"/>
  <c r="S196" i="103"/>
  <c r="M196" i="103"/>
  <c r="K196" i="103"/>
  <c r="I196" i="103"/>
  <c r="G196" i="103"/>
  <c r="F196" i="103"/>
  <c r="E196" i="103"/>
  <c r="D196" i="103"/>
  <c r="C196" i="103"/>
  <c r="B196" i="103"/>
  <c r="A196" i="103"/>
  <c r="S195" i="103"/>
  <c r="M195" i="103"/>
  <c r="K195" i="103"/>
  <c r="I195" i="103"/>
  <c r="G195" i="103"/>
  <c r="F195" i="103"/>
  <c r="E195" i="103"/>
  <c r="D195" i="103"/>
  <c r="C195" i="103"/>
  <c r="B195" i="103"/>
  <c r="A195" i="103"/>
  <c r="S194" i="103"/>
  <c r="M194" i="103"/>
  <c r="K194" i="103"/>
  <c r="I194" i="103"/>
  <c r="G194" i="103"/>
  <c r="F194" i="103"/>
  <c r="E194" i="103"/>
  <c r="D194" i="103"/>
  <c r="C194" i="103"/>
  <c r="B194" i="103"/>
  <c r="A194" i="103"/>
  <c r="S193" i="103"/>
  <c r="M193" i="103"/>
  <c r="K193" i="103"/>
  <c r="I193" i="103"/>
  <c r="G193" i="103"/>
  <c r="F193" i="103"/>
  <c r="E193" i="103"/>
  <c r="D193" i="103"/>
  <c r="C193" i="103"/>
  <c r="B193" i="103"/>
  <c r="A193" i="103"/>
  <c r="S192" i="103"/>
  <c r="M192" i="103"/>
  <c r="K192" i="103"/>
  <c r="I192" i="103"/>
  <c r="G192" i="103"/>
  <c r="F192" i="103"/>
  <c r="E192" i="103"/>
  <c r="D192" i="103"/>
  <c r="C192" i="103"/>
  <c r="B192" i="103"/>
  <c r="A192" i="103"/>
  <c r="S191" i="103"/>
  <c r="M191" i="103"/>
  <c r="K191" i="103"/>
  <c r="I191" i="103"/>
  <c r="G191" i="103"/>
  <c r="F191" i="103"/>
  <c r="E191" i="103"/>
  <c r="D191" i="103"/>
  <c r="C191" i="103"/>
  <c r="B191" i="103"/>
  <c r="A191" i="103"/>
  <c r="S190" i="103"/>
  <c r="M190" i="103"/>
  <c r="K190" i="103"/>
  <c r="I190" i="103"/>
  <c r="G190" i="103"/>
  <c r="F190" i="103"/>
  <c r="E190" i="103"/>
  <c r="D190" i="103"/>
  <c r="C190" i="103"/>
  <c r="B190" i="103"/>
  <c r="A190" i="103"/>
  <c r="S189" i="103"/>
  <c r="M189" i="103"/>
  <c r="K189" i="103"/>
  <c r="I189" i="103"/>
  <c r="G189" i="103"/>
  <c r="F189" i="103"/>
  <c r="E189" i="103"/>
  <c r="D189" i="103"/>
  <c r="C189" i="103"/>
  <c r="B189" i="103"/>
  <c r="A189" i="103"/>
  <c r="S188" i="103"/>
  <c r="M188" i="103"/>
  <c r="K188" i="103"/>
  <c r="I188" i="103"/>
  <c r="G188" i="103"/>
  <c r="F188" i="103"/>
  <c r="E188" i="103"/>
  <c r="D188" i="103"/>
  <c r="C188" i="103"/>
  <c r="B188" i="103"/>
  <c r="A188" i="103"/>
  <c r="S187" i="103"/>
  <c r="M187" i="103"/>
  <c r="K187" i="103"/>
  <c r="I187" i="103"/>
  <c r="G187" i="103"/>
  <c r="F187" i="103"/>
  <c r="E187" i="103"/>
  <c r="D187" i="103"/>
  <c r="C187" i="103"/>
  <c r="B187" i="103"/>
  <c r="A187" i="103"/>
  <c r="S186" i="103"/>
  <c r="M186" i="103"/>
  <c r="K186" i="103"/>
  <c r="I186" i="103"/>
  <c r="G186" i="103"/>
  <c r="F186" i="103"/>
  <c r="E186" i="103"/>
  <c r="D186" i="103"/>
  <c r="C186" i="103"/>
  <c r="B186" i="103"/>
  <c r="A186" i="103"/>
  <c r="S185" i="103"/>
  <c r="M185" i="103"/>
  <c r="K185" i="103"/>
  <c r="I185" i="103"/>
  <c r="G185" i="103"/>
  <c r="F185" i="103"/>
  <c r="E185" i="103"/>
  <c r="D185" i="103"/>
  <c r="C185" i="103"/>
  <c r="B185" i="103"/>
  <c r="A185" i="103"/>
  <c r="S184" i="103"/>
  <c r="M184" i="103"/>
  <c r="K184" i="103"/>
  <c r="I184" i="103"/>
  <c r="G184" i="103"/>
  <c r="F184" i="103"/>
  <c r="E184" i="103"/>
  <c r="D184" i="103"/>
  <c r="C184" i="103"/>
  <c r="B184" i="103"/>
  <c r="A184" i="103"/>
  <c r="S183" i="103"/>
  <c r="M183" i="103"/>
  <c r="K183" i="103"/>
  <c r="I183" i="103"/>
  <c r="G183" i="103"/>
  <c r="F183" i="103"/>
  <c r="E183" i="103"/>
  <c r="D183" i="103"/>
  <c r="C183" i="103"/>
  <c r="B183" i="103"/>
  <c r="A183" i="103"/>
  <c r="S182" i="103"/>
  <c r="M182" i="103"/>
  <c r="K182" i="103"/>
  <c r="I182" i="103"/>
  <c r="G182" i="103"/>
  <c r="F182" i="103"/>
  <c r="E182" i="103"/>
  <c r="D182" i="103"/>
  <c r="C182" i="103"/>
  <c r="B182" i="103"/>
  <c r="A182" i="103"/>
  <c r="S181" i="103"/>
  <c r="M181" i="103"/>
  <c r="K181" i="103"/>
  <c r="I181" i="103"/>
  <c r="G181" i="103"/>
  <c r="F181" i="103"/>
  <c r="E181" i="103"/>
  <c r="D181" i="103"/>
  <c r="C181" i="103"/>
  <c r="B181" i="103"/>
  <c r="A181" i="103"/>
  <c r="S180" i="103"/>
  <c r="M180" i="103"/>
  <c r="K180" i="103"/>
  <c r="I180" i="103"/>
  <c r="G180" i="103"/>
  <c r="F180" i="103"/>
  <c r="E180" i="103"/>
  <c r="D180" i="103"/>
  <c r="C180" i="103"/>
  <c r="B180" i="103"/>
  <c r="A180" i="103"/>
  <c r="S179" i="103"/>
  <c r="M179" i="103"/>
  <c r="K179" i="103"/>
  <c r="I179" i="103"/>
  <c r="G179" i="103"/>
  <c r="F179" i="103"/>
  <c r="E179" i="103"/>
  <c r="D179" i="103"/>
  <c r="C179" i="103"/>
  <c r="B179" i="103"/>
  <c r="A179" i="103"/>
  <c r="S178" i="103"/>
  <c r="M178" i="103"/>
  <c r="K178" i="103"/>
  <c r="I178" i="103"/>
  <c r="G178" i="103"/>
  <c r="F178" i="103"/>
  <c r="E178" i="103"/>
  <c r="D178" i="103"/>
  <c r="C178" i="103"/>
  <c r="B178" i="103"/>
  <c r="A178" i="103"/>
  <c r="S177" i="103"/>
  <c r="M177" i="103"/>
  <c r="K177" i="103"/>
  <c r="I177" i="103"/>
  <c r="G177" i="103"/>
  <c r="F177" i="103"/>
  <c r="E177" i="103"/>
  <c r="D177" i="103"/>
  <c r="C177" i="103"/>
  <c r="B177" i="103"/>
  <c r="A177" i="103"/>
  <c r="S176" i="103"/>
  <c r="M176" i="103"/>
  <c r="K176" i="103"/>
  <c r="I176" i="103"/>
  <c r="G176" i="103"/>
  <c r="F176" i="103"/>
  <c r="E176" i="103"/>
  <c r="D176" i="103"/>
  <c r="C176" i="103"/>
  <c r="B176" i="103"/>
  <c r="A176" i="103"/>
  <c r="S175" i="103"/>
  <c r="M175" i="103"/>
  <c r="K175" i="103"/>
  <c r="I175" i="103"/>
  <c r="G175" i="103"/>
  <c r="F175" i="103"/>
  <c r="E175" i="103"/>
  <c r="D175" i="103"/>
  <c r="C175" i="103"/>
  <c r="B175" i="103"/>
  <c r="A175" i="103"/>
  <c r="S174" i="103"/>
  <c r="M174" i="103"/>
  <c r="K174" i="103"/>
  <c r="I174" i="103"/>
  <c r="G174" i="103"/>
  <c r="F174" i="103"/>
  <c r="E174" i="103"/>
  <c r="D174" i="103"/>
  <c r="C174" i="103"/>
  <c r="B174" i="103"/>
  <c r="A174" i="103"/>
  <c r="S156" i="103"/>
  <c r="M156" i="103"/>
  <c r="K156" i="103"/>
  <c r="I156" i="103"/>
  <c r="G156" i="103"/>
  <c r="F156" i="103"/>
  <c r="E156" i="103"/>
  <c r="D156" i="103"/>
  <c r="C156" i="103"/>
  <c r="B156" i="103"/>
  <c r="A156" i="103"/>
  <c r="S155" i="103"/>
  <c r="M155" i="103"/>
  <c r="K155" i="103"/>
  <c r="I155" i="103"/>
  <c r="G155" i="103"/>
  <c r="F155" i="103"/>
  <c r="E155" i="103"/>
  <c r="D155" i="103"/>
  <c r="C155" i="103"/>
  <c r="B155" i="103"/>
  <c r="A155" i="103"/>
  <c r="S154" i="103"/>
  <c r="M154" i="103"/>
  <c r="K154" i="103"/>
  <c r="I154" i="103"/>
  <c r="G154" i="103"/>
  <c r="F154" i="103"/>
  <c r="E154" i="103"/>
  <c r="D154" i="103"/>
  <c r="C154" i="103"/>
  <c r="B154" i="103"/>
  <c r="A154" i="103"/>
  <c r="S153" i="103"/>
  <c r="M153" i="103"/>
  <c r="K153" i="103"/>
  <c r="I153" i="103"/>
  <c r="G153" i="103"/>
  <c r="F153" i="103"/>
  <c r="E153" i="103"/>
  <c r="D153" i="103"/>
  <c r="C153" i="103"/>
  <c r="B153" i="103"/>
  <c r="A153" i="103"/>
  <c r="S152" i="103"/>
  <c r="M152" i="103"/>
  <c r="K152" i="103"/>
  <c r="I152" i="103"/>
  <c r="G152" i="103"/>
  <c r="F152" i="103"/>
  <c r="E152" i="103"/>
  <c r="D152" i="103"/>
  <c r="C152" i="103"/>
  <c r="B152" i="103"/>
  <c r="A152" i="103"/>
  <c r="S151" i="103"/>
  <c r="M151" i="103"/>
  <c r="K151" i="103"/>
  <c r="I151" i="103"/>
  <c r="G151" i="103"/>
  <c r="F151" i="103"/>
  <c r="E151" i="103"/>
  <c r="D151" i="103"/>
  <c r="C151" i="103"/>
  <c r="B151" i="103"/>
  <c r="A151" i="103"/>
  <c r="S150" i="103"/>
  <c r="M150" i="103"/>
  <c r="K150" i="103"/>
  <c r="I150" i="103"/>
  <c r="G150" i="103"/>
  <c r="F150" i="103"/>
  <c r="E150" i="103"/>
  <c r="D150" i="103"/>
  <c r="C150" i="103"/>
  <c r="B150" i="103"/>
  <c r="A150" i="103"/>
  <c r="S149" i="103"/>
  <c r="M149" i="103"/>
  <c r="K149" i="103"/>
  <c r="I149" i="103"/>
  <c r="G149" i="103"/>
  <c r="F149" i="103"/>
  <c r="E149" i="103"/>
  <c r="D149" i="103"/>
  <c r="C149" i="103"/>
  <c r="B149" i="103"/>
  <c r="A149" i="103"/>
  <c r="S148" i="103"/>
  <c r="M148" i="103"/>
  <c r="K148" i="103"/>
  <c r="I148" i="103"/>
  <c r="G148" i="103"/>
  <c r="F148" i="103"/>
  <c r="E148" i="103"/>
  <c r="D148" i="103"/>
  <c r="C148" i="103"/>
  <c r="B148" i="103"/>
  <c r="A148" i="103"/>
  <c r="S147" i="103"/>
  <c r="M147" i="103"/>
  <c r="K147" i="103"/>
  <c r="I147" i="103"/>
  <c r="G147" i="103"/>
  <c r="F147" i="103"/>
  <c r="E147" i="103"/>
  <c r="D147" i="103"/>
  <c r="C147" i="103"/>
  <c r="B147" i="103"/>
  <c r="A147" i="103"/>
  <c r="S146" i="103"/>
  <c r="M146" i="103"/>
  <c r="K146" i="103"/>
  <c r="I146" i="103"/>
  <c r="G146" i="103"/>
  <c r="F146" i="103"/>
  <c r="E146" i="103"/>
  <c r="D146" i="103"/>
  <c r="C146" i="103"/>
  <c r="B146" i="103"/>
  <c r="A146" i="103"/>
  <c r="S145" i="103"/>
  <c r="M145" i="103"/>
  <c r="K145" i="103"/>
  <c r="I145" i="103"/>
  <c r="G145" i="103"/>
  <c r="F145" i="103"/>
  <c r="E145" i="103"/>
  <c r="D145" i="103"/>
  <c r="C145" i="103"/>
  <c r="B145" i="103"/>
  <c r="A145" i="103"/>
  <c r="S144" i="103"/>
  <c r="M144" i="103"/>
  <c r="K144" i="103"/>
  <c r="I144" i="103"/>
  <c r="G144" i="103"/>
  <c r="F144" i="103"/>
  <c r="E144" i="103"/>
  <c r="D144" i="103"/>
  <c r="C144" i="103"/>
  <c r="B144" i="103"/>
  <c r="A144" i="103"/>
  <c r="S143" i="103"/>
  <c r="M143" i="103"/>
  <c r="K143" i="103"/>
  <c r="I143" i="103"/>
  <c r="G143" i="103"/>
  <c r="F143" i="103"/>
  <c r="E143" i="103"/>
  <c r="D143" i="103"/>
  <c r="C143" i="103"/>
  <c r="B143" i="103"/>
  <c r="A143" i="103"/>
  <c r="S142" i="103"/>
  <c r="M142" i="103"/>
  <c r="K142" i="103"/>
  <c r="I142" i="103"/>
  <c r="G142" i="103"/>
  <c r="F142" i="103"/>
  <c r="E142" i="103"/>
  <c r="D142" i="103"/>
  <c r="C142" i="103"/>
  <c r="B142" i="103"/>
  <c r="A142" i="103"/>
  <c r="S141" i="103"/>
  <c r="M141" i="103"/>
  <c r="K141" i="103"/>
  <c r="I141" i="103"/>
  <c r="G141" i="103"/>
  <c r="F141" i="103"/>
  <c r="E141" i="103"/>
  <c r="D141" i="103"/>
  <c r="C141" i="103"/>
  <c r="B141" i="103"/>
  <c r="A141" i="103"/>
  <c r="S140" i="103"/>
  <c r="M140" i="103"/>
  <c r="K140" i="103"/>
  <c r="I140" i="103"/>
  <c r="G140" i="103"/>
  <c r="F140" i="103"/>
  <c r="E140" i="103"/>
  <c r="D140" i="103"/>
  <c r="C140" i="103"/>
  <c r="B140" i="103"/>
  <c r="A140" i="103"/>
  <c r="S139" i="103"/>
  <c r="M139" i="103"/>
  <c r="K139" i="103"/>
  <c r="I139" i="103"/>
  <c r="G139" i="103"/>
  <c r="F139" i="103"/>
  <c r="E139" i="103"/>
  <c r="D139" i="103"/>
  <c r="C139" i="103"/>
  <c r="B139" i="103"/>
  <c r="A139" i="103"/>
  <c r="S138" i="103"/>
  <c r="M138" i="103"/>
  <c r="K138" i="103"/>
  <c r="I138" i="103"/>
  <c r="G138" i="103"/>
  <c r="F138" i="103"/>
  <c r="E138" i="103"/>
  <c r="D138" i="103"/>
  <c r="C138" i="103"/>
  <c r="B138" i="103"/>
  <c r="A138" i="103"/>
  <c r="S137" i="103"/>
  <c r="M137" i="103"/>
  <c r="K137" i="103"/>
  <c r="I137" i="103"/>
  <c r="G137" i="103"/>
  <c r="F137" i="103"/>
  <c r="E137" i="103"/>
  <c r="D137" i="103"/>
  <c r="C137" i="103"/>
  <c r="B137" i="103"/>
  <c r="A137" i="103"/>
  <c r="S136" i="103"/>
  <c r="M136" i="103"/>
  <c r="K136" i="103"/>
  <c r="I136" i="103"/>
  <c r="G136" i="103"/>
  <c r="F136" i="103"/>
  <c r="E136" i="103"/>
  <c r="D136" i="103"/>
  <c r="C136" i="103"/>
  <c r="B136" i="103"/>
  <c r="A136" i="103"/>
  <c r="S135" i="103"/>
  <c r="M135" i="103"/>
  <c r="K135" i="103"/>
  <c r="I135" i="103"/>
  <c r="G135" i="103"/>
  <c r="F135" i="103"/>
  <c r="E135" i="103"/>
  <c r="D135" i="103"/>
  <c r="C135" i="103"/>
  <c r="B135" i="103"/>
  <c r="A135" i="103"/>
  <c r="S134" i="103"/>
  <c r="M134" i="103"/>
  <c r="K134" i="103"/>
  <c r="I134" i="103"/>
  <c r="G134" i="103"/>
  <c r="F134" i="103"/>
  <c r="E134" i="103"/>
  <c r="D134" i="103"/>
  <c r="C134" i="103"/>
  <c r="B134" i="103"/>
  <c r="A134" i="103"/>
  <c r="S133" i="103"/>
  <c r="M133" i="103"/>
  <c r="K133" i="103"/>
  <c r="I133" i="103"/>
  <c r="G133" i="103"/>
  <c r="F133" i="103"/>
  <c r="E133" i="103"/>
  <c r="D133" i="103"/>
  <c r="C133" i="103"/>
  <c r="B133" i="103"/>
  <c r="A133" i="103"/>
  <c r="S132" i="103"/>
  <c r="M132" i="103"/>
  <c r="K132" i="103"/>
  <c r="I132" i="103"/>
  <c r="G132" i="103"/>
  <c r="F132" i="103"/>
  <c r="E132" i="103"/>
  <c r="D132" i="103"/>
  <c r="C132" i="103"/>
  <c r="B132" i="103"/>
  <c r="A132" i="103"/>
  <c r="S131" i="103"/>
  <c r="M131" i="103"/>
  <c r="K131" i="103"/>
  <c r="I131" i="103"/>
  <c r="G131" i="103"/>
  <c r="F131" i="103"/>
  <c r="E131" i="103"/>
  <c r="D131" i="103"/>
  <c r="C131" i="103"/>
  <c r="B131" i="103"/>
  <c r="A131" i="103"/>
  <c r="S130" i="103"/>
  <c r="M130" i="103"/>
  <c r="K130" i="103"/>
  <c r="I130" i="103"/>
  <c r="G130" i="103"/>
  <c r="F130" i="103"/>
  <c r="E130" i="103"/>
  <c r="D130" i="103"/>
  <c r="C130" i="103"/>
  <c r="B130" i="103"/>
  <c r="A130" i="103"/>
  <c r="S129" i="103"/>
  <c r="M129" i="103"/>
  <c r="K129" i="103"/>
  <c r="I129" i="103"/>
  <c r="G129" i="103"/>
  <c r="F129" i="103"/>
  <c r="E129" i="103"/>
  <c r="D129" i="103"/>
  <c r="C129" i="103"/>
  <c r="B129" i="103"/>
  <c r="A129" i="103"/>
  <c r="S128" i="103"/>
  <c r="M128" i="103"/>
  <c r="K128" i="103"/>
  <c r="I128" i="103"/>
  <c r="G128" i="103"/>
  <c r="F128" i="103"/>
  <c r="E128" i="103"/>
  <c r="D128" i="103"/>
  <c r="C128" i="103"/>
  <c r="B128" i="103"/>
  <c r="A128" i="103"/>
  <c r="S127" i="103"/>
  <c r="M127" i="103"/>
  <c r="K127" i="103"/>
  <c r="I127" i="103"/>
  <c r="G127" i="103"/>
  <c r="F127" i="103"/>
  <c r="E127" i="103"/>
  <c r="D127" i="103"/>
  <c r="C127" i="103"/>
  <c r="B127" i="103"/>
  <c r="A127" i="103"/>
  <c r="S126" i="103"/>
  <c r="M126" i="103"/>
  <c r="K126" i="103"/>
  <c r="I126" i="103"/>
  <c r="G126" i="103"/>
  <c r="F126" i="103"/>
  <c r="E126" i="103"/>
  <c r="D126" i="103"/>
  <c r="C126" i="103"/>
  <c r="B126" i="103"/>
  <c r="A126" i="103"/>
  <c r="S125" i="103"/>
  <c r="M125" i="103"/>
  <c r="K125" i="103"/>
  <c r="I125" i="103"/>
  <c r="G125" i="103"/>
  <c r="F125" i="103"/>
  <c r="E125" i="103"/>
  <c r="D125" i="103"/>
  <c r="C125" i="103"/>
  <c r="B125" i="103"/>
  <c r="A125" i="103"/>
  <c r="S124" i="103"/>
  <c r="M124" i="103"/>
  <c r="K124" i="103"/>
  <c r="I124" i="103"/>
  <c r="G124" i="103"/>
  <c r="F124" i="103"/>
  <c r="E124" i="103"/>
  <c r="D124" i="103"/>
  <c r="C124" i="103"/>
  <c r="B124" i="103"/>
  <c r="A124" i="103"/>
  <c r="S123" i="103"/>
  <c r="M123" i="103"/>
  <c r="K123" i="103"/>
  <c r="I123" i="103"/>
  <c r="G123" i="103"/>
  <c r="F123" i="103"/>
  <c r="E123" i="103"/>
  <c r="D123" i="103"/>
  <c r="C123" i="103"/>
  <c r="B123" i="103"/>
  <c r="A123" i="103"/>
  <c r="S122" i="103"/>
  <c r="M122" i="103"/>
  <c r="K122" i="103"/>
  <c r="I122" i="103"/>
  <c r="G122" i="103"/>
  <c r="F122" i="103"/>
  <c r="E122" i="103"/>
  <c r="D122" i="103"/>
  <c r="C122" i="103"/>
  <c r="B122" i="103"/>
  <c r="A122" i="103"/>
  <c r="S121" i="103"/>
  <c r="M121" i="103"/>
  <c r="K121" i="103"/>
  <c r="I121" i="103"/>
  <c r="G121" i="103"/>
  <c r="F121" i="103"/>
  <c r="E121" i="103"/>
  <c r="D121" i="103"/>
  <c r="C121" i="103"/>
  <c r="B121" i="103"/>
  <c r="A121" i="103"/>
  <c r="S120" i="103"/>
  <c r="M120" i="103"/>
  <c r="K120" i="103"/>
  <c r="I120" i="103"/>
  <c r="G120" i="103"/>
  <c r="F120" i="103"/>
  <c r="E120" i="103"/>
  <c r="D120" i="103"/>
  <c r="C120" i="103"/>
  <c r="B120" i="103"/>
  <c r="A120" i="103"/>
  <c r="S119" i="103"/>
  <c r="M119" i="103"/>
  <c r="K119" i="103"/>
  <c r="I119" i="103"/>
  <c r="G119" i="103"/>
  <c r="F119" i="103"/>
  <c r="E119" i="103"/>
  <c r="D119" i="103"/>
  <c r="C119" i="103"/>
  <c r="B119" i="103"/>
  <c r="A119" i="103"/>
  <c r="S118" i="103"/>
  <c r="M118" i="103"/>
  <c r="K118" i="103"/>
  <c r="I118" i="103"/>
  <c r="G118" i="103"/>
  <c r="F118" i="103"/>
  <c r="E118" i="103"/>
  <c r="D118" i="103"/>
  <c r="C118" i="103"/>
  <c r="B118" i="103"/>
  <c r="A118" i="103"/>
  <c r="S117" i="103"/>
  <c r="M117" i="103"/>
  <c r="K117" i="103"/>
  <c r="I117" i="103"/>
  <c r="G117" i="103"/>
  <c r="F117" i="103"/>
  <c r="E117" i="103"/>
  <c r="D117" i="103"/>
  <c r="C117" i="103"/>
  <c r="B117" i="103"/>
  <c r="A117" i="103"/>
  <c r="S101" i="103"/>
  <c r="M101" i="103"/>
  <c r="K101" i="103"/>
  <c r="I101" i="103"/>
  <c r="G101" i="103"/>
  <c r="F101" i="103"/>
  <c r="E101" i="103"/>
  <c r="D101" i="103"/>
  <c r="C101" i="103"/>
  <c r="B101" i="103"/>
  <c r="A101" i="103"/>
  <c r="S100" i="103"/>
  <c r="M100" i="103"/>
  <c r="K100" i="103"/>
  <c r="I100" i="103"/>
  <c r="G100" i="103"/>
  <c r="F100" i="103"/>
  <c r="E100" i="103"/>
  <c r="D100" i="103"/>
  <c r="C100" i="103"/>
  <c r="B100" i="103"/>
  <c r="A100" i="103"/>
  <c r="S99" i="103"/>
  <c r="M99" i="103"/>
  <c r="K99" i="103"/>
  <c r="I99" i="103"/>
  <c r="G99" i="103"/>
  <c r="F99" i="103"/>
  <c r="E99" i="103"/>
  <c r="D99" i="103"/>
  <c r="C99" i="103"/>
  <c r="B99" i="103"/>
  <c r="A99" i="103"/>
  <c r="S98" i="103"/>
  <c r="M98" i="103"/>
  <c r="K98" i="103"/>
  <c r="I98" i="103"/>
  <c r="G98" i="103"/>
  <c r="F98" i="103"/>
  <c r="E98" i="103"/>
  <c r="D98" i="103"/>
  <c r="C98" i="103"/>
  <c r="B98" i="103"/>
  <c r="A98" i="103"/>
  <c r="S97" i="103"/>
  <c r="M97" i="103"/>
  <c r="K97" i="103"/>
  <c r="I97" i="103"/>
  <c r="G97" i="103"/>
  <c r="F97" i="103"/>
  <c r="E97" i="103"/>
  <c r="D97" i="103"/>
  <c r="C97" i="103"/>
  <c r="B97" i="103"/>
  <c r="A97" i="103"/>
  <c r="S96" i="103"/>
  <c r="M96" i="103"/>
  <c r="K96" i="103"/>
  <c r="I96" i="103"/>
  <c r="G96" i="103"/>
  <c r="F96" i="103"/>
  <c r="E96" i="103"/>
  <c r="D96" i="103"/>
  <c r="C96" i="103"/>
  <c r="B96" i="103"/>
  <c r="A96" i="103"/>
  <c r="S95" i="103"/>
  <c r="M95" i="103"/>
  <c r="K95" i="103"/>
  <c r="I95" i="103"/>
  <c r="G95" i="103"/>
  <c r="F95" i="103"/>
  <c r="E95" i="103"/>
  <c r="D95" i="103"/>
  <c r="C95" i="103"/>
  <c r="B95" i="103"/>
  <c r="A95" i="103"/>
  <c r="S94" i="103"/>
  <c r="M94" i="103"/>
  <c r="K94" i="103"/>
  <c r="I94" i="103"/>
  <c r="G94" i="103"/>
  <c r="F94" i="103"/>
  <c r="E94" i="103"/>
  <c r="D94" i="103"/>
  <c r="C94" i="103"/>
  <c r="B94" i="103"/>
  <c r="A94" i="103"/>
  <c r="S93" i="103"/>
  <c r="M93" i="103"/>
  <c r="K93" i="103"/>
  <c r="I93" i="103"/>
  <c r="G93" i="103"/>
  <c r="F93" i="103"/>
  <c r="E93" i="103"/>
  <c r="D93" i="103"/>
  <c r="C93" i="103"/>
  <c r="B93" i="103"/>
  <c r="A93" i="103"/>
  <c r="S92" i="103"/>
  <c r="M92" i="103"/>
  <c r="K92" i="103"/>
  <c r="I92" i="103"/>
  <c r="G92" i="103"/>
  <c r="F92" i="103"/>
  <c r="E92" i="103"/>
  <c r="D92" i="103"/>
  <c r="C92" i="103"/>
  <c r="B92" i="103"/>
  <c r="A92" i="103"/>
  <c r="S91" i="103"/>
  <c r="M91" i="103"/>
  <c r="K91" i="103"/>
  <c r="I91" i="103"/>
  <c r="G91" i="103"/>
  <c r="F91" i="103"/>
  <c r="E91" i="103"/>
  <c r="D91" i="103"/>
  <c r="C91" i="103"/>
  <c r="B91" i="103"/>
  <c r="A91" i="103"/>
  <c r="S90" i="103"/>
  <c r="M90" i="103"/>
  <c r="K90" i="103"/>
  <c r="I90" i="103"/>
  <c r="G90" i="103"/>
  <c r="F90" i="103"/>
  <c r="E90" i="103"/>
  <c r="D90" i="103"/>
  <c r="C90" i="103"/>
  <c r="B90" i="103"/>
  <c r="A90" i="103"/>
  <c r="S89" i="103"/>
  <c r="M89" i="103"/>
  <c r="K89" i="103"/>
  <c r="I89" i="103"/>
  <c r="G89" i="103"/>
  <c r="F89" i="103"/>
  <c r="E89" i="103"/>
  <c r="D89" i="103"/>
  <c r="C89" i="103"/>
  <c r="B89" i="103"/>
  <c r="A89" i="103"/>
  <c r="S88" i="103"/>
  <c r="M88" i="103"/>
  <c r="K88" i="103"/>
  <c r="I88" i="103"/>
  <c r="G88" i="103"/>
  <c r="F88" i="103"/>
  <c r="E88" i="103"/>
  <c r="D88" i="103"/>
  <c r="C88" i="103"/>
  <c r="B88" i="103"/>
  <c r="A88" i="103"/>
  <c r="S87" i="103"/>
  <c r="M87" i="103"/>
  <c r="K87" i="103"/>
  <c r="I87" i="103"/>
  <c r="G87" i="103"/>
  <c r="F87" i="103"/>
  <c r="E87" i="103"/>
  <c r="D87" i="103"/>
  <c r="C87" i="103"/>
  <c r="B87" i="103"/>
  <c r="A87" i="103"/>
  <c r="S86" i="103"/>
  <c r="M86" i="103"/>
  <c r="K86" i="103"/>
  <c r="I86" i="103"/>
  <c r="G86" i="103"/>
  <c r="F86" i="103"/>
  <c r="E86" i="103"/>
  <c r="D86" i="103"/>
  <c r="C86" i="103"/>
  <c r="B86" i="103"/>
  <c r="A86" i="103"/>
  <c r="S85" i="103"/>
  <c r="M85" i="103"/>
  <c r="K85" i="103"/>
  <c r="I85" i="103"/>
  <c r="G85" i="103"/>
  <c r="F85" i="103"/>
  <c r="E85" i="103"/>
  <c r="D85" i="103"/>
  <c r="C85" i="103"/>
  <c r="B85" i="103"/>
  <c r="A85" i="103"/>
  <c r="S84" i="103"/>
  <c r="M84" i="103"/>
  <c r="K84" i="103"/>
  <c r="I84" i="103"/>
  <c r="G84" i="103"/>
  <c r="F84" i="103"/>
  <c r="E84" i="103"/>
  <c r="D84" i="103"/>
  <c r="C84" i="103"/>
  <c r="B84" i="103"/>
  <c r="A84" i="103"/>
  <c r="S83" i="103"/>
  <c r="M83" i="103"/>
  <c r="K83" i="103"/>
  <c r="I83" i="103"/>
  <c r="G83" i="103"/>
  <c r="F83" i="103"/>
  <c r="E83" i="103"/>
  <c r="D83" i="103"/>
  <c r="C83" i="103"/>
  <c r="B83" i="103"/>
  <c r="A83" i="103"/>
  <c r="S82" i="103"/>
  <c r="M82" i="103"/>
  <c r="K82" i="103"/>
  <c r="I82" i="103"/>
  <c r="G82" i="103"/>
  <c r="F82" i="103"/>
  <c r="E82" i="103"/>
  <c r="D82" i="103"/>
  <c r="C82" i="103"/>
  <c r="B82" i="103"/>
  <c r="A82" i="103"/>
  <c r="S81" i="103"/>
  <c r="M81" i="103"/>
  <c r="K81" i="103"/>
  <c r="I81" i="103"/>
  <c r="G81" i="103"/>
  <c r="F81" i="103"/>
  <c r="E81" i="103"/>
  <c r="D81" i="103"/>
  <c r="C81" i="103"/>
  <c r="B81" i="103"/>
  <c r="A81" i="103"/>
  <c r="S80" i="103"/>
  <c r="M80" i="103"/>
  <c r="K80" i="103"/>
  <c r="I80" i="103"/>
  <c r="G80" i="103"/>
  <c r="F80" i="103"/>
  <c r="E80" i="103"/>
  <c r="D80" i="103"/>
  <c r="C80" i="103"/>
  <c r="B80" i="103"/>
  <c r="A80" i="103"/>
  <c r="S79" i="103"/>
  <c r="M79" i="103"/>
  <c r="K79" i="103"/>
  <c r="I79" i="103"/>
  <c r="G79" i="103"/>
  <c r="F79" i="103"/>
  <c r="E79" i="103"/>
  <c r="D79" i="103"/>
  <c r="C79" i="103"/>
  <c r="B79" i="103"/>
  <c r="A79" i="103"/>
  <c r="S78" i="103"/>
  <c r="M78" i="103"/>
  <c r="K78" i="103"/>
  <c r="I78" i="103"/>
  <c r="G78" i="103"/>
  <c r="F78" i="103"/>
  <c r="E78" i="103"/>
  <c r="D78" i="103"/>
  <c r="C78" i="103"/>
  <c r="B78" i="103"/>
  <c r="A78" i="103"/>
  <c r="S77" i="103"/>
  <c r="M77" i="103"/>
  <c r="K77" i="103"/>
  <c r="I77" i="103"/>
  <c r="G77" i="103"/>
  <c r="F77" i="103"/>
  <c r="E77" i="103"/>
  <c r="D77" i="103"/>
  <c r="C77" i="103"/>
  <c r="B77" i="103"/>
  <c r="A77" i="103"/>
  <c r="S76" i="103"/>
  <c r="M76" i="103"/>
  <c r="K76" i="103"/>
  <c r="I76" i="103"/>
  <c r="G76" i="103"/>
  <c r="F76" i="103"/>
  <c r="E76" i="103"/>
  <c r="D76" i="103"/>
  <c r="C76" i="103"/>
  <c r="B76" i="103"/>
  <c r="A76" i="103"/>
  <c r="S75" i="103"/>
  <c r="M75" i="103"/>
  <c r="K75" i="103"/>
  <c r="I75" i="103"/>
  <c r="G75" i="103"/>
  <c r="F75" i="103"/>
  <c r="E75" i="103"/>
  <c r="D75" i="103"/>
  <c r="C75" i="103"/>
  <c r="B75" i="103"/>
  <c r="A75" i="103"/>
  <c r="S74" i="103"/>
  <c r="M74" i="103"/>
  <c r="K74" i="103"/>
  <c r="I74" i="103"/>
  <c r="G74" i="103"/>
  <c r="F74" i="103"/>
  <c r="E74" i="103"/>
  <c r="D74" i="103"/>
  <c r="C74" i="103"/>
  <c r="B74" i="103"/>
  <c r="A74" i="103"/>
  <c r="S73" i="103"/>
  <c r="M73" i="103"/>
  <c r="K73" i="103"/>
  <c r="I73" i="103"/>
  <c r="G73" i="103"/>
  <c r="F73" i="103"/>
  <c r="E73" i="103"/>
  <c r="D73" i="103"/>
  <c r="C73" i="103"/>
  <c r="B73" i="103"/>
  <c r="A73" i="103"/>
  <c r="S72" i="103"/>
  <c r="M72" i="103"/>
  <c r="K72" i="103"/>
  <c r="I72" i="103"/>
  <c r="G72" i="103"/>
  <c r="F72" i="103"/>
  <c r="E72" i="103"/>
  <c r="D72" i="103"/>
  <c r="C72" i="103"/>
  <c r="B72" i="103"/>
  <c r="A72" i="103"/>
  <c r="S71" i="103"/>
  <c r="M71" i="103"/>
  <c r="K71" i="103"/>
  <c r="I71" i="103"/>
  <c r="G71" i="103"/>
  <c r="F71" i="103"/>
  <c r="E71" i="103"/>
  <c r="D71" i="103"/>
  <c r="C71" i="103"/>
  <c r="B71" i="103"/>
  <c r="A71" i="103"/>
  <c r="S70" i="103"/>
  <c r="M70" i="103"/>
  <c r="K70" i="103"/>
  <c r="I70" i="103"/>
  <c r="G70" i="103"/>
  <c r="F70" i="103"/>
  <c r="E70" i="103"/>
  <c r="D70" i="103"/>
  <c r="C70" i="103"/>
  <c r="B70" i="103"/>
  <c r="A70" i="103"/>
  <c r="S69" i="103"/>
  <c r="M69" i="103"/>
  <c r="K69" i="103"/>
  <c r="I69" i="103"/>
  <c r="G69" i="103"/>
  <c r="F69" i="103"/>
  <c r="E69" i="103"/>
  <c r="D69" i="103"/>
  <c r="C69" i="103"/>
  <c r="B69" i="103"/>
  <c r="A69" i="103"/>
  <c r="S68" i="103"/>
  <c r="M68" i="103"/>
  <c r="K68" i="103"/>
  <c r="I68" i="103"/>
  <c r="G68" i="103"/>
  <c r="F68" i="103"/>
  <c r="E68" i="103"/>
  <c r="D68" i="103"/>
  <c r="C68" i="103"/>
  <c r="B68" i="103"/>
  <c r="A68" i="103"/>
  <c r="S67" i="103"/>
  <c r="M67" i="103"/>
  <c r="K67" i="103"/>
  <c r="I67" i="103"/>
  <c r="G67" i="103"/>
  <c r="F67" i="103"/>
  <c r="E67" i="103"/>
  <c r="D67" i="103"/>
  <c r="C67" i="103"/>
  <c r="B67" i="103"/>
  <c r="A67" i="103"/>
  <c r="S66" i="103"/>
  <c r="M66" i="103"/>
  <c r="K66" i="103"/>
  <c r="I66" i="103"/>
  <c r="G66" i="103"/>
  <c r="F66" i="103"/>
  <c r="E66" i="103"/>
  <c r="D66" i="103"/>
  <c r="C66" i="103"/>
  <c r="B66" i="103"/>
  <c r="A66" i="103"/>
  <c r="S65" i="103"/>
  <c r="M65" i="103"/>
  <c r="K65" i="103"/>
  <c r="I65" i="103"/>
  <c r="G65" i="103"/>
  <c r="F65" i="103"/>
  <c r="E65" i="103"/>
  <c r="D65" i="103"/>
  <c r="C65" i="103"/>
  <c r="B65" i="103"/>
  <c r="A65" i="103"/>
  <c r="S64" i="103"/>
  <c r="M64" i="103"/>
  <c r="K64" i="103"/>
  <c r="I64" i="103"/>
  <c r="G64" i="103"/>
  <c r="F64" i="103"/>
  <c r="E64" i="103"/>
  <c r="D64" i="103"/>
  <c r="C64" i="103"/>
  <c r="B64" i="103"/>
  <c r="A64" i="103"/>
  <c r="S63" i="103"/>
  <c r="M63" i="103"/>
  <c r="K63" i="103"/>
  <c r="I63" i="103"/>
  <c r="G63" i="103"/>
  <c r="F63" i="103"/>
  <c r="E63" i="103"/>
  <c r="D63" i="103"/>
  <c r="C63" i="103"/>
  <c r="B63" i="103"/>
  <c r="A63" i="103"/>
  <c r="S62" i="103"/>
  <c r="M62" i="103"/>
  <c r="K62" i="103"/>
  <c r="I62" i="103"/>
  <c r="G62" i="103"/>
  <c r="F62" i="103"/>
  <c r="E62" i="103"/>
  <c r="D62" i="103"/>
  <c r="C62" i="103"/>
  <c r="B62" i="103"/>
  <c r="A62" i="103"/>
  <c r="S44" i="103"/>
  <c r="M44" i="103"/>
  <c r="K44" i="103"/>
  <c r="I44" i="103"/>
  <c r="G44" i="103"/>
  <c r="F44" i="103"/>
  <c r="E44" i="103"/>
  <c r="D44" i="103"/>
  <c r="C44" i="103"/>
  <c r="B44" i="103"/>
  <c r="A44" i="103"/>
  <c r="S43" i="103"/>
  <c r="M43" i="103"/>
  <c r="K43" i="103"/>
  <c r="I43" i="103"/>
  <c r="G43" i="103"/>
  <c r="F43" i="103"/>
  <c r="E43" i="103"/>
  <c r="D43" i="103"/>
  <c r="C43" i="103"/>
  <c r="B43" i="103"/>
  <c r="A43" i="103"/>
  <c r="S42" i="103"/>
  <c r="M42" i="103"/>
  <c r="K42" i="103"/>
  <c r="I42" i="103"/>
  <c r="G42" i="103"/>
  <c r="F42" i="103"/>
  <c r="E42" i="103"/>
  <c r="D42" i="103"/>
  <c r="C42" i="103"/>
  <c r="B42" i="103"/>
  <c r="A42" i="103"/>
  <c r="S41" i="103"/>
  <c r="M41" i="103"/>
  <c r="K41" i="103"/>
  <c r="I41" i="103"/>
  <c r="G41" i="103"/>
  <c r="F41" i="103"/>
  <c r="E41" i="103"/>
  <c r="D41" i="103"/>
  <c r="C41" i="103"/>
  <c r="B41" i="103"/>
  <c r="A41" i="103"/>
  <c r="S40" i="103"/>
  <c r="M40" i="103"/>
  <c r="K40" i="103"/>
  <c r="I40" i="103"/>
  <c r="G40" i="103"/>
  <c r="F40" i="103"/>
  <c r="E40" i="103"/>
  <c r="D40" i="103"/>
  <c r="C40" i="103"/>
  <c r="B40" i="103"/>
  <c r="A40" i="103"/>
  <c r="S39" i="103"/>
  <c r="M39" i="103"/>
  <c r="K39" i="103"/>
  <c r="I39" i="103"/>
  <c r="G39" i="103"/>
  <c r="F39" i="103"/>
  <c r="E39" i="103"/>
  <c r="D39" i="103"/>
  <c r="C39" i="103"/>
  <c r="B39" i="103"/>
  <c r="A39" i="103"/>
  <c r="S38" i="103"/>
  <c r="M38" i="103"/>
  <c r="K38" i="103"/>
  <c r="I38" i="103"/>
  <c r="G38" i="103"/>
  <c r="F38" i="103"/>
  <c r="E38" i="103"/>
  <c r="D38" i="103"/>
  <c r="C38" i="103"/>
  <c r="B38" i="103"/>
  <c r="A38" i="103"/>
  <c r="S37" i="103"/>
  <c r="M37" i="103"/>
  <c r="K37" i="103"/>
  <c r="I37" i="103"/>
  <c r="G37" i="103"/>
  <c r="F37" i="103"/>
  <c r="E37" i="103"/>
  <c r="D37" i="103"/>
  <c r="C37" i="103"/>
  <c r="B37" i="103"/>
  <c r="A37" i="103"/>
  <c r="S36" i="103"/>
  <c r="M36" i="103"/>
  <c r="K36" i="103"/>
  <c r="I36" i="103"/>
  <c r="G36" i="103"/>
  <c r="F36" i="103"/>
  <c r="E36" i="103"/>
  <c r="D36" i="103"/>
  <c r="C36" i="103"/>
  <c r="B36" i="103"/>
  <c r="A36" i="103"/>
  <c r="S35" i="103"/>
  <c r="M35" i="103"/>
  <c r="K35" i="103"/>
  <c r="I35" i="103"/>
  <c r="G35" i="103"/>
  <c r="F35" i="103"/>
  <c r="E35" i="103"/>
  <c r="D35" i="103"/>
  <c r="C35" i="103"/>
  <c r="B35" i="103"/>
  <c r="A35" i="103"/>
  <c r="S34" i="103"/>
  <c r="M34" i="103"/>
  <c r="K34" i="103"/>
  <c r="I34" i="103"/>
  <c r="G34" i="103"/>
  <c r="F34" i="103"/>
  <c r="E34" i="103"/>
  <c r="D34" i="103"/>
  <c r="C34" i="103"/>
  <c r="B34" i="103"/>
  <c r="A34" i="103"/>
  <c r="S33" i="103"/>
  <c r="M33" i="103"/>
  <c r="K33" i="103"/>
  <c r="I33" i="103"/>
  <c r="G33" i="103"/>
  <c r="F33" i="103"/>
  <c r="E33" i="103"/>
  <c r="D33" i="103"/>
  <c r="C33" i="103"/>
  <c r="B33" i="103"/>
  <c r="A33" i="103"/>
  <c r="S32" i="103"/>
  <c r="M32" i="103"/>
  <c r="K32" i="103"/>
  <c r="I32" i="103"/>
  <c r="G32" i="103"/>
  <c r="F32" i="103"/>
  <c r="E32" i="103"/>
  <c r="D32" i="103"/>
  <c r="C32" i="103"/>
  <c r="B32" i="103"/>
  <c r="A32" i="103"/>
  <c r="S31" i="103"/>
  <c r="M31" i="103"/>
  <c r="K31" i="103"/>
  <c r="I31" i="103"/>
  <c r="G31" i="103"/>
  <c r="F31" i="103"/>
  <c r="E31" i="103"/>
  <c r="D31" i="103"/>
  <c r="C31" i="103"/>
  <c r="B31" i="103"/>
  <c r="A31" i="103"/>
  <c r="S30" i="103"/>
  <c r="M30" i="103"/>
  <c r="K30" i="103"/>
  <c r="I30" i="103"/>
  <c r="G30" i="103"/>
  <c r="F30" i="103"/>
  <c r="E30" i="103"/>
  <c r="D30" i="103"/>
  <c r="C30" i="103"/>
  <c r="B30" i="103"/>
  <c r="A30" i="103"/>
  <c r="S29" i="103"/>
  <c r="M29" i="103"/>
  <c r="K29" i="103"/>
  <c r="I29" i="103"/>
  <c r="G29" i="103"/>
  <c r="F29" i="103"/>
  <c r="E29" i="103"/>
  <c r="D29" i="103"/>
  <c r="C29" i="103"/>
  <c r="B29" i="103"/>
  <c r="A29" i="103"/>
  <c r="S28" i="103"/>
  <c r="M28" i="103"/>
  <c r="K28" i="103"/>
  <c r="I28" i="103"/>
  <c r="G28" i="103"/>
  <c r="F28" i="103"/>
  <c r="E28" i="103"/>
  <c r="D28" i="103"/>
  <c r="C28" i="103"/>
  <c r="B28" i="103"/>
  <c r="A28" i="103"/>
  <c r="S27" i="103"/>
  <c r="M27" i="103"/>
  <c r="K27" i="103"/>
  <c r="I27" i="103"/>
  <c r="G27" i="103"/>
  <c r="F27" i="103"/>
  <c r="E27" i="103"/>
  <c r="D27" i="103"/>
  <c r="C27" i="103"/>
  <c r="B27" i="103"/>
  <c r="A27" i="103"/>
  <c r="S26" i="103"/>
  <c r="M26" i="103"/>
  <c r="K26" i="103"/>
  <c r="I26" i="103"/>
  <c r="G26" i="103"/>
  <c r="F26" i="103"/>
  <c r="E26" i="103"/>
  <c r="D26" i="103"/>
  <c r="C26" i="103"/>
  <c r="B26" i="103"/>
  <c r="A26" i="103"/>
  <c r="S25" i="103"/>
  <c r="M25" i="103"/>
  <c r="K25" i="103"/>
  <c r="I25" i="103"/>
  <c r="G25" i="103"/>
  <c r="F25" i="103"/>
  <c r="E25" i="103"/>
  <c r="D25" i="103"/>
  <c r="C25" i="103"/>
  <c r="B25" i="103"/>
  <c r="A25" i="103"/>
  <c r="S24" i="103"/>
  <c r="M24" i="103"/>
  <c r="K24" i="103"/>
  <c r="I24" i="103"/>
  <c r="G24" i="103"/>
  <c r="F24" i="103"/>
  <c r="E24" i="103"/>
  <c r="D24" i="103"/>
  <c r="C24" i="103"/>
  <c r="B24" i="103"/>
  <c r="A24" i="103"/>
  <c r="S23" i="103"/>
  <c r="M23" i="103"/>
  <c r="K23" i="103"/>
  <c r="I23" i="103"/>
  <c r="G23" i="103"/>
  <c r="F23" i="103"/>
  <c r="E23" i="103"/>
  <c r="D23" i="103"/>
  <c r="C23" i="103"/>
  <c r="B23" i="103"/>
  <c r="A23" i="103"/>
  <c r="S22" i="103"/>
  <c r="M22" i="103"/>
  <c r="K22" i="103"/>
  <c r="I22" i="103"/>
  <c r="G22" i="103"/>
  <c r="F22" i="103"/>
  <c r="E22" i="103"/>
  <c r="D22" i="103"/>
  <c r="C22" i="103"/>
  <c r="B22" i="103"/>
  <c r="A22" i="103"/>
  <c r="S21" i="103"/>
  <c r="M21" i="103"/>
  <c r="K21" i="103"/>
  <c r="I21" i="103"/>
  <c r="G21" i="103"/>
  <c r="F21" i="103"/>
  <c r="E21" i="103"/>
  <c r="D21" i="103"/>
  <c r="C21" i="103"/>
  <c r="B21" i="103"/>
  <c r="A21" i="103"/>
  <c r="S20" i="103"/>
  <c r="M20" i="103"/>
  <c r="K20" i="103"/>
  <c r="I20" i="103"/>
  <c r="G20" i="103"/>
  <c r="F20" i="103"/>
  <c r="E20" i="103"/>
  <c r="D20" i="103"/>
  <c r="C20" i="103"/>
  <c r="B20" i="103"/>
  <c r="A20" i="103"/>
  <c r="S19" i="103"/>
  <c r="M19" i="103"/>
  <c r="K19" i="103"/>
  <c r="I19" i="103"/>
  <c r="G19" i="103"/>
  <c r="F19" i="103"/>
  <c r="E19" i="103"/>
  <c r="D19" i="103"/>
  <c r="C19" i="103"/>
  <c r="B19" i="103"/>
  <c r="A19" i="103"/>
  <c r="S18" i="103"/>
  <c r="M18" i="103"/>
  <c r="K18" i="103"/>
  <c r="I18" i="103"/>
  <c r="G18" i="103"/>
  <c r="F18" i="103"/>
  <c r="E18" i="103"/>
  <c r="D18" i="103"/>
  <c r="C18" i="103"/>
  <c r="B18" i="103"/>
  <c r="A18" i="103"/>
  <c r="S17" i="103"/>
  <c r="M17" i="103"/>
  <c r="K17" i="103"/>
  <c r="I17" i="103"/>
  <c r="G17" i="103"/>
  <c r="F17" i="103"/>
  <c r="E17" i="103"/>
  <c r="D17" i="103"/>
  <c r="C17" i="103"/>
  <c r="B17" i="103"/>
  <c r="A17" i="103"/>
  <c r="S16" i="103"/>
  <c r="M16" i="103"/>
  <c r="K16" i="103"/>
  <c r="I16" i="103"/>
  <c r="G16" i="103"/>
  <c r="F16" i="103"/>
  <c r="E16" i="103"/>
  <c r="D16" i="103"/>
  <c r="C16" i="103"/>
  <c r="B16" i="103"/>
  <c r="A16" i="103"/>
  <c r="S15" i="103"/>
  <c r="M15" i="103"/>
  <c r="K15" i="103"/>
  <c r="I15" i="103"/>
  <c r="G15" i="103"/>
  <c r="F15" i="103"/>
  <c r="E15" i="103"/>
  <c r="D15" i="103"/>
  <c r="C15" i="103"/>
  <c r="B15" i="103"/>
  <c r="A15" i="103"/>
  <c r="S14" i="103"/>
  <c r="M14" i="103"/>
  <c r="K14" i="103"/>
  <c r="I14" i="103"/>
  <c r="G14" i="103"/>
  <c r="F14" i="103"/>
  <c r="E14" i="103"/>
  <c r="D14" i="103"/>
  <c r="C14" i="103"/>
  <c r="B14" i="103"/>
  <c r="A14" i="103"/>
  <c r="S13" i="103"/>
  <c r="M13" i="103"/>
  <c r="K13" i="103"/>
  <c r="I13" i="103"/>
  <c r="G13" i="103"/>
  <c r="F13" i="103"/>
  <c r="E13" i="103"/>
  <c r="D13" i="103"/>
  <c r="C13" i="103"/>
  <c r="B13" i="103"/>
  <c r="A13" i="103"/>
  <c r="S12" i="103"/>
  <c r="M12" i="103"/>
  <c r="K12" i="103"/>
  <c r="I12" i="103"/>
  <c r="G12" i="103"/>
  <c r="F12" i="103"/>
  <c r="E12" i="103"/>
  <c r="D12" i="103"/>
  <c r="C12" i="103"/>
  <c r="B12" i="103"/>
  <c r="A12" i="103"/>
  <c r="S11" i="103"/>
  <c r="M11" i="103"/>
  <c r="K11" i="103"/>
  <c r="I11" i="103"/>
  <c r="G11" i="103"/>
  <c r="F11" i="103"/>
  <c r="E11" i="103"/>
  <c r="D11" i="103"/>
  <c r="C11" i="103"/>
  <c r="B11" i="103"/>
  <c r="A11" i="103"/>
  <c r="S10" i="103"/>
  <c r="M10" i="103"/>
  <c r="K10" i="103"/>
  <c r="I10" i="103"/>
  <c r="G10" i="103"/>
  <c r="F10" i="103"/>
  <c r="E10" i="103"/>
  <c r="D10" i="103"/>
  <c r="C10" i="103"/>
  <c r="B10" i="103"/>
  <c r="A10" i="103"/>
  <c r="S9" i="103"/>
  <c r="M9" i="103"/>
  <c r="K9" i="103"/>
  <c r="I9" i="103"/>
  <c r="G9" i="103"/>
  <c r="F9" i="103"/>
  <c r="E9" i="103"/>
  <c r="D9" i="103"/>
  <c r="C9" i="103"/>
  <c r="B9" i="103"/>
  <c r="A9" i="103"/>
  <c r="S8" i="103"/>
  <c r="M8" i="103"/>
  <c r="K8" i="103"/>
  <c r="I8" i="103"/>
  <c r="G8" i="103"/>
  <c r="F8" i="103"/>
  <c r="E8" i="103"/>
  <c r="D8" i="103"/>
  <c r="C8" i="103"/>
  <c r="B8" i="103"/>
  <c r="A8" i="103"/>
  <c r="S7" i="103"/>
  <c r="M7" i="103"/>
  <c r="K7" i="103"/>
  <c r="I7" i="103"/>
  <c r="G7" i="103"/>
  <c r="F7" i="103"/>
  <c r="E7" i="103"/>
  <c r="D7" i="103"/>
  <c r="C7" i="103"/>
  <c r="B7" i="103"/>
  <c r="A7" i="103"/>
  <c r="S6" i="103"/>
  <c r="M6" i="103"/>
  <c r="K6" i="103"/>
  <c r="I6" i="103"/>
  <c r="G6" i="103"/>
  <c r="F6" i="103"/>
  <c r="E6" i="103"/>
  <c r="D6" i="103"/>
  <c r="C6" i="103"/>
  <c r="B6" i="103"/>
  <c r="A6" i="103"/>
  <c r="S5" i="103"/>
  <c r="M5" i="103"/>
  <c r="K5" i="103"/>
  <c r="I5" i="103"/>
  <c r="G5" i="103"/>
  <c r="F5" i="103"/>
  <c r="E5" i="103"/>
  <c r="D5" i="103"/>
  <c r="C5" i="103"/>
  <c r="B5" i="103"/>
  <c r="A5" i="103"/>
  <c r="S4" i="103"/>
  <c r="E204" i="102"/>
  <c r="C204" i="102"/>
  <c r="A204" i="102"/>
  <c r="E203" i="102"/>
  <c r="C203" i="102"/>
  <c r="A203" i="102"/>
  <c r="E202" i="102"/>
  <c r="C202" i="102"/>
  <c r="A202" i="102"/>
  <c r="E201" i="102"/>
  <c r="C201" i="102"/>
  <c r="A201" i="102"/>
  <c r="E200" i="102"/>
  <c r="C200" i="102"/>
  <c r="A200" i="102"/>
  <c r="E199" i="102"/>
  <c r="C199" i="102"/>
  <c r="A199" i="102"/>
  <c r="E198" i="102"/>
  <c r="C198" i="102"/>
  <c r="A198" i="102"/>
  <c r="E197" i="102"/>
  <c r="C197" i="102"/>
  <c r="A197" i="102"/>
  <c r="E196" i="102"/>
  <c r="C196" i="102"/>
  <c r="A196" i="102"/>
  <c r="E195" i="102"/>
  <c r="C195" i="102"/>
  <c r="A195" i="102"/>
  <c r="E194" i="102"/>
  <c r="C194" i="102"/>
  <c r="A194" i="102"/>
  <c r="E193" i="102"/>
  <c r="C193" i="102"/>
  <c r="A193" i="102"/>
  <c r="E192" i="102"/>
  <c r="C192" i="102"/>
  <c r="A192" i="102"/>
  <c r="E191" i="102"/>
  <c r="C191" i="102"/>
  <c r="A191" i="102"/>
  <c r="E190" i="102"/>
  <c r="C190" i="102"/>
  <c r="A190" i="102"/>
  <c r="E189" i="102"/>
  <c r="C189" i="102"/>
  <c r="A189" i="102"/>
  <c r="E188" i="102"/>
  <c r="C188" i="102"/>
  <c r="A188" i="102"/>
  <c r="E187" i="102"/>
  <c r="C187" i="102"/>
  <c r="A187" i="102"/>
  <c r="E186" i="102"/>
  <c r="C186" i="102"/>
  <c r="A186" i="102"/>
  <c r="E185" i="102"/>
  <c r="C185" i="102"/>
  <c r="A185" i="102"/>
  <c r="E184" i="102"/>
  <c r="C184" i="102"/>
  <c r="A184" i="102"/>
  <c r="E183" i="102"/>
  <c r="C183" i="102"/>
  <c r="A183" i="102"/>
  <c r="E182" i="102"/>
  <c r="C182" i="102"/>
  <c r="A182" i="102"/>
  <c r="E181" i="102"/>
  <c r="C181" i="102"/>
  <c r="A181" i="102"/>
  <c r="E180" i="102"/>
  <c r="C180" i="102"/>
  <c r="A180" i="102"/>
  <c r="E179" i="102"/>
  <c r="C179" i="102"/>
  <c r="A179" i="102"/>
  <c r="E178" i="102"/>
  <c r="C178" i="102"/>
  <c r="A178" i="102"/>
  <c r="E177" i="102"/>
  <c r="C177" i="102"/>
  <c r="A177" i="102"/>
  <c r="E176" i="102"/>
  <c r="C176" i="102"/>
  <c r="A176" i="102"/>
  <c r="E175" i="102"/>
  <c r="C175" i="102"/>
  <c r="A175" i="102"/>
  <c r="E174" i="102"/>
  <c r="C174" i="102"/>
  <c r="A174" i="102"/>
  <c r="E173" i="102"/>
  <c r="C173" i="102"/>
  <c r="A173" i="102"/>
  <c r="E172" i="102"/>
  <c r="C172" i="102"/>
  <c r="A172" i="102"/>
  <c r="E171" i="102"/>
  <c r="C171" i="102"/>
  <c r="A171" i="102"/>
  <c r="E170" i="102"/>
  <c r="C170" i="102"/>
  <c r="A170" i="102"/>
  <c r="E169" i="102"/>
  <c r="C169" i="102"/>
  <c r="A169" i="102"/>
  <c r="E168" i="102"/>
  <c r="C168" i="102"/>
  <c r="A168" i="102"/>
  <c r="E167" i="102"/>
  <c r="C167" i="102"/>
  <c r="A167" i="102"/>
  <c r="E166" i="102"/>
  <c r="C166" i="102"/>
  <c r="A166" i="102"/>
  <c r="E165" i="102"/>
  <c r="C165" i="102"/>
  <c r="A165" i="102"/>
  <c r="E164" i="102"/>
  <c r="C164" i="102"/>
  <c r="A164" i="102"/>
  <c r="E163" i="102"/>
  <c r="C163" i="102"/>
  <c r="A163" i="102"/>
  <c r="E162" i="102"/>
  <c r="C162" i="102"/>
  <c r="A162" i="102"/>
  <c r="E161" i="102"/>
  <c r="C161" i="102"/>
  <c r="A161" i="102"/>
  <c r="E160" i="102"/>
  <c r="C160" i="102"/>
  <c r="A160" i="102"/>
  <c r="E159" i="102"/>
  <c r="C159" i="102"/>
  <c r="A159" i="102"/>
  <c r="E158" i="102"/>
  <c r="C158" i="102"/>
  <c r="A158" i="102"/>
  <c r="E157" i="102"/>
  <c r="C157" i="102"/>
  <c r="A157" i="102"/>
  <c r="E156" i="102"/>
  <c r="C156" i="102"/>
  <c r="A156" i="102"/>
  <c r="E155" i="102"/>
  <c r="C155" i="102"/>
  <c r="A155" i="102"/>
  <c r="E154" i="102"/>
  <c r="C154" i="102"/>
  <c r="A154" i="102"/>
  <c r="E153" i="102"/>
  <c r="C153" i="102"/>
  <c r="A153" i="102"/>
  <c r="E152" i="102"/>
  <c r="C152" i="102"/>
  <c r="A152" i="102"/>
  <c r="E151" i="102"/>
  <c r="C151" i="102"/>
  <c r="A151" i="102"/>
  <c r="E150" i="102"/>
  <c r="C150" i="102"/>
  <c r="A150" i="102"/>
  <c r="E149" i="102"/>
  <c r="C149" i="102"/>
  <c r="A149" i="102"/>
  <c r="E148" i="102"/>
  <c r="C148" i="102"/>
  <c r="A148" i="102"/>
  <c r="E147" i="102"/>
  <c r="C147" i="102"/>
  <c r="A147" i="102"/>
  <c r="E146" i="102"/>
  <c r="C146" i="102"/>
  <c r="A146" i="102"/>
  <c r="E145" i="102"/>
  <c r="C145" i="102"/>
  <c r="A145" i="102"/>
  <c r="E144" i="102"/>
  <c r="C144" i="102"/>
  <c r="A144" i="102"/>
  <c r="E143" i="102"/>
  <c r="C143" i="102"/>
  <c r="A143" i="102"/>
  <c r="E142" i="102"/>
  <c r="C142" i="102"/>
  <c r="A142" i="102"/>
  <c r="E141" i="102"/>
  <c r="C141" i="102"/>
  <c r="A141" i="102"/>
  <c r="E140" i="102"/>
  <c r="C140" i="102"/>
  <c r="A140" i="102"/>
  <c r="E139" i="102"/>
  <c r="C139" i="102"/>
  <c r="A139" i="102"/>
  <c r="E138" i="102"/>
  <c r="C138" i="102"/>
  <c r="A138" i="102"/>
  <c r="E137" i="102"/>
  <c r="C137" i="102"/>
  <c r="A137" i="102"/>
  <c r="E136" i="102"/>
  <c r="C136" i="102"/>
  <c r="A136" i="102"/>
  <c r="E135" i="102"/>
  <c r="C135" i="102"/>
  <c r="A135" i="102"/>
  <c r="E134" i="102"/>
  <c r="C134" i="102"/>
  <c r="A134" i="102"/>
  <c r="E133" i="102"/>
  <c r="C133" i="102"/>
  <c r="A133" i="102"/>
  <c r="E132" i="102"/>
  <c r="C132" i="102"/>
  <c r="A132" i="102"/>
  <c r="E131" i="102"/>
  <c r="C131" i="102"/>
  <c r="A131" i="102"/>
  <c r="E130" i="102"/>
  <c r="C130" i="102"/>
  <c r="A130" i="102"/>
  <c r="E129" i="102"/>
  <c r="C129" i="102"/>
  <c r="A129" i="102"/>
  <c r="E128" i="102"/>
  <c r="C128" i="102"/>
  <c r="A128" i="102"/>
  <c r="E127" i="102"/>
  <c r="C127" i="102"/>
  <c r="A127" i="102"/>
  <c r="E126" i="102"/>
  <c r="C126" i="102"/>
  <c r="A126" i="102"/>
  <c r="E125" i="102"/>
  <c r="C125" i="102"/>
  <c r="A125" i="102"/>
  <c r="E124" i="102"/>
  <c r="C124" i="102"/>
  <c r="A124" i="102"/>
  <c r="E123" i="102"/>
  <c r="C123" i="102"/>
  <c r="A123" i="102"/>
  <c r="E122" i="102"/>
  <c r="C122" i="102"/>
  <c r="A122" i="102"/>
  <c r="E121" i="102"/>
  <c r="C121" i="102"/>
  <c r="A121" i="102"/>
  <c r="E120" i="102"/>
  <c r="C120" i="102"/>
  <c r="A120" i="102"/>
  <c r="E119" i="102"/>
  <c r="C119" i="102"/>
  <c r="A119" i="102"/>
  <c r="E118" i="102"/>
  <c r="C118" i="102"/>
  <c r="A118" i="102"/>
  <c r="E117" i="102"/>
  <c r="C117" i="102"/>
  <c r="A117" i="102"/>
  <c r="E116" i="102"/>
  <c r="C116" i="102"/>
  <c r="A116" i="102"/>
  <c r="E115" i="102"/>
  <c r="C115" i="102"/>
  <c r="A115" i="102"/>
  <c r="E114" i="102"/>
  <c r="C114" i="102"/>
  <c r="A114" i="102"/>
  <c r="E113" i="102"/>
  <c r="C113" i="102"/>
  <c r="A113" i="102"/>
  <c r="E112" i="102"/>
  <c r="C112" i="102"/>
  <c r="A112" i="102"/>
  <c r="E111" i="102"/>
  <c r="C111" i="102"/>
  <c r="A111" i="102"/>
  <c r="E110" i="102"/>
  <c r="C110" i="102"/>
  <c r="A110" i="102"/>
  <c r="E109" i="102"/>
  <c r="C109" i="102"/>
  <c r="A109" i="102"/>
  <c r="E108" i="102"/>
  <c r="C108" i="102"/>
  <c r="A108" i="102"/>
  <c r="E107" i="102"/>
  <c r="C107" i="102"/>
  <c r="A107" i="102"/>
  <c r="E106" i="102"/>
  <c r="C106" i="102"/>
  <c r="A106" i="102"/>
  <c r="E105" i="102"/>
  <c r="C105" i="102"/>
  <c r="A105" i="102"/>
  <c r="E104" i="102"/>
  <c r="C104" i="102"/>
  <c r="A104" i="102"/>
  <c r="E103" i="102"/>
  <c r="C103" i="102"/>
  <c r="A103" i="102"/>
  <c r="E102" i="102"/>
  <c r="C102" i="102"/>
  <c r="A102" i="102"/>
  <c r="E101" i="102"/>
  <c r="C101" i="102"/>
  <c r="A101" i="102"/>
  <c r="E100" i="102"/>
  <c r="C100" i="102"/>
  <c r="A100" i="102"/>
  <c r="E99" i="102"/>
  <c r="C99" i="102"/>
  <c r="A99" i="102"/>
  <c r="E98" i="102"/>
  <c r="C98" i="102"/>
  <c r="A98" i="102"/>
  <c r="E97" i="102"/>
  <c r="C97" i="102"/>
  <c r="A97" i="102"/>
  <c r="E96" i="102"/>
  <c r="C96" i="102"/>
  <c r="A96" i="102"/>
  <c r="E95" i="102"/>
  <c r="C95" i="102"/>
  <c r="A95" i="102"/>
  <c r="E94" i="102"/>
  <c r="C94" i="102"/>
  <c r="A94" i="102"/>
  <c r="E93" i="102"/>
  <c r="C93" i="102"/>
  <c r="A93" i="102"/>
  <c r="E92" i="102"/>
  <c r="C92" i="102"/>
  <c r="A92" i="102"/>
  <c r="E91" i="102"/>
  <c r="C91" i="102"/>
  <c r="A91" i="102"/>
  <c r="E90" i="102"/>
  <c r="C90" i="102"/>
  <c r="A90" i="102"/>
  <c r="E89" i="102"/>
  <c r="C89" i="102"/>
  <c r="A89" i="102"/>
  <c r="E88" i="102"/>
  <c r="C88" i="102"/>
  <c r="A88" i="102"/>
  <c r="E87" i="102"/>
  <c r="C87" i="102"/>
  <c r="A87" i="102"/>
  <c r="E86" i="102"/>
  <c r="C86" i="102"/>
  <c r="A86" i="102"/>
  <c r="E85" i="102"/>
  <c r="C85" i="102"/>
  <c r="A85" i="102"/>
  <c r="E84" i="102"/>
  <c r="C84" i="102"/>
  <c r="A84" i="102"/>
  <c r="E83" i="102"/>
  <c r="C83" i="102"/>
  <c r="A83" i="102"/>
  <c r="E82" i="102"/>
  <c r="C82" i="102"/>
  <c r="A82" i="102"/>
  <c r="E81" i="102"/>
  <c r="C81" i="102"/>
  <c r="A81" i="102"/>
  <c r="E80" i="102"/>
  <c r="C80" i="102"/>
  <c r="A80" i="102"/>
  <c r="E79" i="102"/>
  <c r="C79" i="102"/>
  <c r="A79" i="102"/>
  <c r="E78" i="102"/>
  <c r="C78" i="102"/>
  <c r="A78" i="102"/>
  <c r="E77" i="102"/>
  <c r="C77" i="102"/>
  <c r="A77" i="102"/>
  <c r="E76" i="102"/>
  <c r="C76" i="102"/>
  <c r="A76" i="102"/>
  <c r="E75" i="102"/>
  <c r="C75" i="102"/>
  <c r="A75" i="102"/>
  <c r="E74" i="102"/>
  <c r="C74" i="102"/>
  <c r="A74" i="102"/>
  <c r="E73" i="102"/>
  <c r="C73" i="102"/>
  <c r="A73" i="102"/>
  <c r="E72" i="102"/>
  <c r="C72" i="102"/>
  <c r="A72" i="102"/>
  <c r="E71" i="102"/>
  <c r="C71" i="102"/>
  <c r="A71" i="102"/>
  <c r="E70" i="102"/>
  <c r="C70" i="102"/>
  <c r="A70" i="102"/>
  <c r="E69" i="102"/>
  <c r="C69" i="102"/>
  <c r="A69" i="102"/>
  <c r="E68" i="102"/>
  <c r="C68" i="102"/>
  <c r="A68" i="102"/>
  <c r="E67" i="102"/>
  <c r="C67" i="102"/>
  <c r="A67" i="102"/>
  <c r="E66" i="102"/>
  <c r="C66" i="102"/>
  <c r="A66" i="102"/>
  <c r="E65" i="102"/>
  <c r="C65" i="102"/>
  <c r="A65" i="102"/>
  <c r="E64" i="102"/>
  <c r="C64" i="102"/>
  <c r="A64" i="102"/>
  <c r="E63" i="102"/>
  <c r="C63" i="102"/>
  <c r="A63" i="102"/>
  <c r="E62" i="102"/>
  <c r="C62" i="102"/>
  <c r="A62" i="102"/>
  <c r="E61" i="102"/>
  <c r="C61" i="102"/>
  <c r="A61" i="102"/>
  <c r="E60" i="102"/>
  <c r="C60" i="102"/>
  <c r="A60" i="102"/>
  <c r="E59" i="102"/>
  <c r="C59" i="102"/>
  <c r="A59" i="102"/>
  <c r="E58" i="102"/>
  <c r="C58" i="102"/>
  <c r="A58" i="102"/>
  <c r="E57" i="102"/>
  <c r="C57" i="102"/>
  <c r="A57" i="102"/>
  <c r="E56" i="102"/>
  <c r="C56" i="102"/>
  <c r="A56" i="102"/>
  <c r="E55" i="102"/>
  <c r="C55" i="102"/>
  <c r="A55" i="102"/>
  <c r="E54" i="102"/>
  <c r="C54" i="102"/>
  <c r="A54" i="102"/>
  <c r="E53" i="102"/>
  <c r="C53" i="102"/>
  <c r="A53" i="102"/>
  <c r="E52" i="102"/>
  <c r="C52" i="102"/>
  <c r="A52" i="102"/>
  <c r="E51" i="102"/>
  <c r="C51" i="102"/>
  <c r="A51" i="102"/>
  <c r="E50" i="102"/>
  <c r="C50" i="102"/>
  <c r="A50" i="102"/>
  <c r="E49" i="102"/>
  <c r="C49" i="102"/>
  <c r="A49" i="102"/>
  <c r="E48" i="102"/>
  <c r="C48" i="102"/>
  <c r="A48" i="102"/>
  <c r="E47" i="102"/>
  <c r="C47" i="102"/>
  <c r="A47" i="102"/>
  <c r="E46" i="102"/>
  <c r="C46" i="102"/>
  <c r="A46" i="102"/>
  <c r="E45" i="102"/>
  <c r="C45" i="102"/>
  <c r="A45" i="102"/>
  <c r="E44" i="102"/>
  <c r="C44" i="102"/>
  <c r="A44" i="102"/>
  <c r="E43" i="102"/>
  <c r="C43" i="102"/>
  <c r="A43" i="102"/>
  <c r="E42" i="102"/>
  <c r="C42" i="102"/>
  <c r="A42" i="102"/>
  <c r="E41" i="102"/>
  <c r="C41" i="102"/>
  <c r="A41" i="102"/>
  <c r="E40" i="102"/>
  <c r="C40" i="102"/>
  <c r="A40" i="102"/>
  <c r="E39" i="102"/>
  <c r="C39" i="102"/>
  <c r="A39" i="102"/>
  <c r="E38" i="102"/>
  <c r="C38" i="102"/>
  <c r="A38" i="102"/>
  <c r="E37" i="102"/>
  <c r="C37" i="102"/>
  <c r="A37" i="102"/>
  <c r="E36" i="102"/>
  <c r="C36" i="102"/>
  <c r="A36" i="102"/>
  <c r="E35" i="102"/>
  <c r="C35" i="102"/>
  <c r="A35" i="102"/>
  <c r="E34" i="102"/>
  <c r="C34" i="102"/>
  <c r="A34" i="102"/>
  <c r="E33" i="102"/>
  <c r="C33" i="102"/>
  <c r="A33" i="102"/>
  <c r="E32" i="102"/>
  <c r="C32" i="102"/>
  <c r="A32" i="102"/>
  <c r="E31" i="102"/>
  <c r="C31" i="102"/>
  <c r="A31" i="102"/>
  <c r="E30" i="102"/>
  <c r="C30" i="102"/>
  <c r="A30" i="102"/>
  <c r="E29" i="102"/>
  <c r="C29" i="102"/>
  <c r="A29" i="102"/>
  <c r="E28" i="102"/>
  <c r="C28" i="102"/>
  <c r="A28" i="102"/>
  <c r="E27" i="102"/>
  <c r="C27" i="102"/>
  <c r="A27" i="102"/>
  <c r="E26" i="102"/>
  <c r="C26" i="102"/>
  <c r="A26" i="102"/>
  <c r="E25" i="102"/>
  <c r="C25" i="102"/>
  <c r="A25" i="102"/>
  <c r="E24" i="102"/>
  <c r="C24" i="102"/>
  <c r="A24" i="102"/>
  <c r="E23" i="102"/>
  <c r="C23" i="102"/>
  <c r="A23" i="102"/>
  <c r="E22" i="102"/>
  <c r="C22" i="102"/>
  <c r="A22" i="102"/>
  <c r="E21" i="102"/>
  <c r="C21" i="102"/>
  <c r="A21" i="102"/>
  <c r="E20" i="102"/>
  <c r="C20" i="102"/>
  <c r="A20" i="102"/>
  <c r="E19" i="102"/>
  <c r="C19" i="102"/>
  <c r="A19" i="102"/>
  <c r="E18" i="102"/>
  <c r="C18" i="102"/>
  <c r="A18" i="102"/>
  <c r="E17" i="102"/>
  <c r="C17" i="102"/>
  <c r="A17" i="102"/>
  <c r="E16" i="102"/>
  <c r="C16" i="102"/>
  <c r="A16" i="102"/>
  <c r="E15" i="102"/>
  <c r="C15" i="102"/>
  <c r="A15" i="102"/>
  <c r="E14" i="102"/>
  <c r="C14" i="102"/>
  <c r="A14" i="102"/>
  <c r="E13" i="102"/>
  <c r="C13" i="102"/>
  <c r="A13" i="102"/>
  <c r="E12" i="102"/>
  <c r="C12" i="102"/>
  <c r="A12" i="102"/>
  <c r="E11" i="102"/>
  <c r="C11" i="102"/>
  <c r="A11" i="102"/>
  <c r="E10" i="102"/>
  <c r="C10" i="102"/>
  <c r="A10" i="102"/>
  <c r="E9" i="102"/>
  <c r="C9" i="102"/>
  <c r="A9" i="102"/>
  <c r="E8" i="102"/>
  <c r="C8" i="102"/>
  <c r="A8" i="102"/>
  <c r="E7" i="102"/>
  <c r="C7" i="102"/>
  <c r="A7" i="102"/>
  <c r="E6" i="102"/>
  <c r="C6" i="102"/>
  <c r="A6" i="102"/>
  <c r="E5" i="102"/>
  <c r="C5" i="102"/>
  <c r="A5" i="102"/>
  <c r="K1" i="102"/>
  <c r="P2" i="101"/>
  <c r="S278" i="103"/>
  <c r="S277" i="103"/>
  <c r="S276" i="103"/>
  <c r="P271" i="103"/>
  <c r="R270" i="103"/>
  <c r="R269" i="103"/>
  <c r="N269" i="103"/>
  <c r="R268" i="103"/>
  <c r="R267" i="103"/>
  <c r="R266" i="103"/>
  <c r="R265" i="103"/>
  <c r="R264" i="103"/>
  <c r="R263" i="103"/>
  <c r="R262" i="103"/>
  <c r="R261" i="103"/>
  <c r="R260" i="103"/>
  <c r="R259" i="103"/>
  <c r="R258" i="103"/>
  <c r="R257" i="103"/>
  <c r="N257" i="103"/>
  <c r="R256" i="103"/>
  <c r="R255" i="103"/>
  <c r="L255" i="103"/>
  <c r="R254" i="103"/>
  <c r="R253" i="103"/>
  <c r="N253" i="103"/>
  <c r="R252" i="103"/>
  <c r="R251" i="103"/>
  <c r="L251" i="103"/>
  <c r="R250" i="103"/>
  <c r="R249" i="103"/>
  <c r="R248" i="103"/>
  <c r="R247" i="103"/>
  <c r="R246" i="103"/>
  <c r="R245" i="103"/>
  <c r="L245" i="103"/>
  <c r="R244" i="103"/>
  <c r="R243" i="103"/>
  <c r="R242" i="103"/>
  <c r="R241" i="103"/>
  <c r="R240" i="103"/>
  <c r="R239" i="103"/>
  <c r="R238" i="103"/>
  <c r="R237" i="103"/>
  <c r="J237" i="103"/>
  <c r="R236" i="103"/>
  <c r="R235" i="103"/>
  <c r="L235" i="103"/>
  <c r="R234" i="103"/>
  <c r="R233" i="103"/>
  <c r="R232" i="103"/>
  <c r="R231" i="103"/>
  <c r="V230" i="103"/>
  <c r="U230" i="103"/>
  <c r="T228" i="103"/>
  <c r="P228" i="103"/>
  <c r="L228" i="103"/>
  <c r="B228" i="103"/>
  <c r="S221" i="103"/>
  <c r="S220" i="103"/>
  <c r="S219" i="103"/>
  <c r="P214" i="103"/>
  <c r="R213" i="103"/>
  <c r="R212" i="103"/>
  <c r="L212" i="103"/>
  <c r="R211" i="103"/>
  <c r="R210" i="103"/>
  <c r="R209" i="103"/>
  <c r="R208" i="103"/>
  <c r="R207" i="103"/>
  <c r="R206" i="103"/>
  <c r="R205" i="103"/>
  <c r="R204" i="103"/>
  <c r="N204" i="103"/>
  <c r="R203" i="103"/>
  <c r="R202" i="103"/>
  <c r="J202" i="103"/>
  <c r="R201" i="103"/>
  <c r="R200" i="103"/>
  <c r="R199" i="103"/>
  <c r="R198" i="103"/>
  <c r="R197" i="103"/>
  <c r="R196" i="103"/>
  <c r="L196" i="103"/>
  <c r="R195" i="103"/>
  <c r="R194" i="103"/>
  <c r="R193" i="103"/>
  <c r="R192" i="103"/>
  <c r="R191" i="103"/>
  <c r="R190" i="103"/>
  <c r="N190" i="103"/>
  <c r="R189" i="103"/>
  <c r="R188" i="103"/>
  <c r="R187" i="103"/>
  <c r="R186" i="103"/>
  <c r="R185" i="103"/>
  <c r="R184" i="103"/>
  <c r="R183" i="103"/>
  <c r="R182" i="103"/>
  <c r="R181" i="103"/>
  <c r="R180" i="103"/>
  <c r="R179" i="103"/>
  <c r="R178" i="103"/>
  <c r="R177" i="103"/>
  <c r="L177" i="103"/>
  <c r="R176" i="103"/>
  <c r="R175" i="103"/>
  <c r="R174" i="103"/>
  <c r="V173" i="103"/>
  <c r="U173" i="103"/>
  <c r="T171" i="103"/>
  <c r="P171" i="103"/>
  <c r="L171" i="103"/>
  <c r="B171" i="103"/>
  <c r="V170" i="103"/>
  <c r="S164" i="103"/>
  <c r="S163" i="103"/>
  <c r="S108" i="103" s="1"/>
  <c r="S51" i="103" s="1"/>
  <c r="S162" i="103"/>
  <c r="P157" i="103"/>
  <c r="R156" i="103"/>
  <c r="R155" i="103"/>
  <c r="R154" i="103"/>
  <c r="R153" i="103"/>
  <c r="R152" i="103"/>
  <c r="R151" i="103"/>
  <c r="R150" i="103"/>
  <c r="R149" i="103"/>
  <c r="R148" i="103"/>
  <c r="R147" i="103"/>
  <c r="R146" i="103"/>
  <c r="R145" i="103"/>
  <c r="R144" i="103"/>
  <c r="L144" i="103"/>
  <c r="R143" i="103"/>
  <c r="R142" i="103"/>
  <c r="R141" i="103"/>
  <c r="R140" i="103"/>
  <c r="R139" i="103"/>
  <c r="R138" i="103"/>
  <c r="J138" i="103"/>
  <c r="R137" i="103"/>
  <c r="R136" i="103"/>
  <c r="R135" i="103"/>
  <c r="R134" i="103"/>
  <c r="J134" i="103"/>
  <c r="R133" i="103"/>
  <c r="R132" i="103"/>
  <c r="R131" i="103"/>
  <c r="R130" i="103"/>
  <c r="R129" i="103"/>
  <c r="R128" i="103"/>
  <c r="R127" i="103"/>
  <c r="R126" i="103"/>
  <c r="R125" i="103"/>
  <c r="R124" i="103"/>
  <c r="R123" i="103"/>
  <c r="R122" i="103"/>
  <c r="R121" i="103"/>
  <c r="R120" i="103"/>
  <c r="R119" i="103"/>
  <c r="R118" i="103"/>
  <c r="R117" i="103"/>
  <c r="V116" i="103"/>
  <c r="U116" i="103"/>
  <c r="T114" i="103"/>
  <c r="P114" i="103"/>
  <c r="L114" i="103"/>
  <c r="B114" i="103"/>
  <c r="V113" i="103"/>
  <c r="S109" i="103"/>
  <c r="S107" i="103"/>
  <c r="S50" i="103" s="1"/>
  <c r="P102" i="103"/>
  <c r="R101" i="103"/>
  <c r="R100" i="103"/>
  <c r="R99" i="103"/>
  <c r="R98" i="103"/>
  <c r="R97" i="103"/>
  <c r="R96" i="103"/>
  <c r="R95" i="103"/>
  <c r="R94" i="103"/>
  <c r="R93" i="103"/>
  <c r="R92" i="103"/>
  <c r="R91" i="103"/>
  <c r="R90" i="103"/>
  <c r="R89" i="103"/>
  <c r="R88" i="103"/>
  <c r="R87" i="103"/>
  <c r="R86" i="103"/>
  <c r="R85" i="103"/>
  <c r="J85" i="103"/>
  <c r="R84" i="103"/>
  <c r="R83" i="103"/>
  <c r="R82" i="103"/>
  <c r="R81" i="103"/>
  <c r="R80" i="103"/>
  <c r="R79" i="103"/>
  <c r="R78" i="103"/>
  <c r="R77" i="103"/>
  <c r="R76" i="103"/>
  <c r="R75" i="103"/>
  <c r="L75" i="103"/>
  <c r="R74" i="103"/>
  <c r="R73" i="103"/>
  <c r="R72" i="103"/>
  <c r="R71" i="103"/>
  <c r="R70" i="103"/>
  <c r="R69" i="103"/>
  <c r="N69" i="103"/>
  <c r="R68" i="103"/>
  <c r="R67" i="103"/>
  <c r="R66" i="103"/>
  <c r="R65" i="103"/>
  <c r="R64" i="103"/>
  <c r="R63" i="103"/>
  <c r="R62" i="103"/>
  <c r="V61" i="103"/>
  <c r="U61" i="103"/>
  <c r="T59" i="103"/>
  <c r="P59" i="103"/>
  <c r="L59" i="103"/>
  <c r="B59" i="103"/>
  <c r="V58" i="103"/>
  <c r="S52" i="103"/>
  <c r="P45" i="103"/>
  <c r="R44" i="103"/>
  <c r="R43" i="103"/>
  <c r="R42" i="103"/>
  <c r="R41" i="103"/>
  <c r="R40" i="103"/>
  <c r="R39" i="103"/>
  <c r="R38" i="103"/>
  <c r="R37" i="103"/>
  <c r="R36" i="103"/>
  <c r="R35" i="103"/>
  <c r="R34" i="103"/>
  <c r="R33" i="103"/>
  <c r="R32" i="103"/>
  <c r="R31" i="103"/>
  <c r="R30" i="103"/>
  <c r="R29" i="103"/>
  <c r="R28" i="103"/>
  <c r="R27" i="103"/>
  <c r="R26" i="103"/>
  <c r="R25" i="103"/>
  <c r="R24" i="103"/>
  <c r="R23" i="103"/>
  <c r="R22" i="103"/>
  <c r="R21" i="103"/>
  <c r="R20" i="103"/>
  <c r="R19" i="103"/>
  <c r="R18" i="103"/>
  <c r="R17" i="103"/>
  <c r="R16" i="103"/>
  <c r="R15" i="103"/>
  <c r="R14" i="103"/>
  <c r="R13" i="103"/>
  <c r="R12" i="103"/>
  <c r="R11" i="103"/>
  <c r="R10" i="103"/>
  <c r="R9" i="103"/>
  <c r="R8" i="103"/>
  <c r="R7" i="103"/>
  <c r="R6" i="103"/>
  <c r="R5" i="103"/>
  <c r="V4" i="103"/>
  <c r="U4" i="103"/>
  <c r="P1" i="103"/>
  <c r="L1" i="103"/>
  <c r="C1" i="103"/>
  <c r="C1" i="102"/>
  <c r="R207" i="101"/>
  <c r="J207" i="101"/>
  <c r="G207" i="101"/>
  <c r="D207" i="101"/>
  <c r="H270" i="103" s="1"/>
  <c r="R206" i="101"/>
  <c r="J206" i="101"/>
  <c r="G206" i="101"/>
  <c r="D206" i="101"/>
  <c r="H269" i="103" s="1"/>
  <c r="J269" i="103" s="1"/>
  <c r="R205" i="101"/>
  <c r="J205" i="101"/>
  <c r="G205" i="101"/>
  <c r="Q205" i="101" s="1"/>
  <c r="D205" i="101"/>
  <c r="H268" i="103" s="1"/>
  <c r="R204" i="101"/>
  <c r="Q204" i="101"/>
  <c r="J204" i="101"/>
  <c r="G204" i="101"/>
  <c r="D204" i="101"/>
  <c r="H267" i="103" s="1"/>
  <c r="L267" i="103" s="1"/>
  <c r="R203" i="101"/>
  <c r="Q203" i="101"/>
  <c r="J203" i="101"/>
  <c r="G203" i="101"/>
  <c r="D203" i="101"/>
  <c r="H266" i="103" s="1"/>
  <c r="R202" i="101"/>
  <c r="J202" i="101"/>
  <c r="G202" i="101"/>
  <c r="Q202" i="101" s="1"/>
  <c r="D202" i="101"/>
  <c r="H265" i="103" s="1"/>
  <c r="N265" i="103" s="1"/>
  <c r="R201" i="101"/>
  <c r="J201" i="101"/>
  <c r="G201" i="101"/>
  <c r="Q201" i="101" s="1"/>
  <c r="D201" i="101"/>
  <c r="R200" i="101"/>
  <c r="J200" i="101"/>
  <c r="G200" i="101"/>
  <c r="Q200" i="101" s="1"/>
  <c r="D200" i="101"/>
  <c r="H263" i="103" s="1"/>
  <c r="L263" i="103" s="1"/>
  <c r="R199" i="101"/>
  <c r="J199" i="101"/>
  <c r="G199" i="101"/>
  <c r="D199" i="101"/>
  <c r="H262" i="103" s="1"/>
  <c r="R198" i="101"/>
  <c r="J198" i="101"/>
  <c r="G198" i="101"/>
  <c r="D198" i="101"/>
  <c r="H261" i="103" s="1"/>
  <c r="N261" i="103" s="1"/>
  <c r="R197" i="101"/>
  <c r="J197" i="101"/>
  <c r="G197" i="101"/>
  <c r="D197" i="101"/>
  <c r="H260" i="103" s="1"/>
  <c r="R196" i="101"/>
  <c r="Q196" i="101"/>
  <c r="J196" i="101"/>
  <c r="G196" i="101"/>
  <c r="D196" i="101"/>
  <c r="H259" i="103" s="1"/>
  <c r="L259" i="103" s="1"/>
  <c r="R195" i="101"/>
  <c r="J195" i="101"/>
  <c r="G195" i="101"/>
  <c r="Q195" i="101" s="1"/>
  <c r="D195" i="101"/>
  <c r="H258" i="103" s="1"/>
  <c r="R194" i="101"/>
  <c r="J194" i="101"/>
  <c r="G194" i="101"/>
  <c r="Q194" i="101" s="1"/>
  <c r="D194" i="101"/>
  <c r="H257" i="103" s="1"/>
  <c r="R193" i="101"/>
  <c r="J193" i="101"/>
  <c r="G193" i="101"/>
  <c r="Q193" i="101" s="1"/>
  <c r="D193" i="101"/>
  <c r="H256" i="103" s="1"/>
  <c r="R192" i="101"/>
  <c r="J192" i="101"/>
  <c r="G192" i="101"/>
  <c r="Q192" i="101" s="1"/>
  <c r="D192" i="101"/>
  <c r="H255" i="103" s="1"/>
  <c r="R191" i="101"/>
  <c r="J191" i="101"/>
  <c r="G191" i="101"/>
  <c r="Q191" i="101" s="1"/>
  <c r="D191" i="101"/>
  <c r="H254" i="103" s="1"/>
  <c r="R190" i="101"/>
  <c r="J190" i="101"/>
  <c r="G190" i="101"/>
  <c r="D190" i="101"/>
  <c r="H253" i="103" s="1"/>
  <c r="J253" i="103" s="1"/>
  <c r="R189" i="101"/>
  <c r="J189" i="101"/>
  <c r="G189" i="101"/>
  <c r="Q189" i="101" s="1"/>
  <c r="D189" i="101"/>
  <c r="H252" i="103" s="1"/>
  <c r="R188" i="101"/>
  <c r="Q188" i="101"/>
  <c r="J188" i="101"/>
  <c r="G188" i="101"/>
  <c r="D188" i="101"/>
  <c r="H251" i="103" s="1"/>
  <c r="R187" i="101"/>
  <c r="Q187" i="101"/>
  <c r="J187" i="101"/>
  <c r="G187" i="101"/>
  <c r="D187" i="101"/>
  <c r="H250" i="103" s="1"/>
  <c r="R186" i="101"/>
  <c r="J186" i="101"/>
  <c r="G186" i="101"/>
  <c r="Q186" i="101" s="1"/>
  <c r="D186" i="101"/>
  <c r="H249" i="103" s="1"/>
  <c r="R185" i="101"/>
  <c r="J185" i="101"/>
  <c r="G185" i="101"/>
  <c r="Q185" i="101" s="1"/>
  <c r="D185" i="101"/>
  <c r="H248" i="103" s="1"/>
  <c r="R184" i="101"/>
  <c r="J184" i="101"/>
  <c r="G184" i="101"/>
  <c r="Q184" i="101" s="1"/>
  <c r="D184" i="101"/>
  <c r="H247" i="103" s="1"/>
  <c r="L247" i="103" s="1"/>
  <c r="R183" i="101"/>
  <c r="J183" i="101"/>
  <c r="G183" i="101"/>
  <c r="D183" i="101"/>
  <c r="H246" i="103" s="1"/>
  <c r="R182" i="101"/>
  <c r="J182" i="101"/>
  <c r="G182" i="101"/>
  <c r="Q182" i="101" s="1"/>
  <c r="D182" i="101"/>
  <c r="H245" i="103" s="1"/>
  <c r="R181" i="101"/>
  <c r="J181" i="101"/>
  <c r="G181" i="101"/>
  <c r="D181" i="101"/>
  <c r="H244" i="103" s="1"/>
  <c r="R180" i="101"/>
  <c r="J180" i="101"/>
  <c r="Q180" i="101" s="1"/>
  <c r="G180" i="101"/>
  <c r="D180" i="101"/>
  <c r="H243" i="103" s="1"/>
  <c r="L243" i="103" s="1"/>
  <c r="R179" i="101"/>
  <c r="J179" i="101"/>
  <c r="G179" i="101"/>
  <c r="Q179" i="101" s="1"/>
  <c r="D179" i="101"/>
  <c r="H242" i="103" s="1"/>
  <c r="R178" i="101"/>
  <c r="J178" i="101"/>
  <c r="G178" i="101"/>
  <c r="D178" i="101"/>
  <c r="H241" i="103" s="1"/>
  <c r="R177" i="101"/>
  <c r="J177" i="101"/>
  <c r="G177" i="101"/>
  <c r="Q177" i="101" s="1"/>
  <c r="D177" i="101"/>
  <c r="H240" i="103" s="1"/>
  <c r="N240" i="103" s="1"/>
  <c r="R176" i="101"/>
  <c r="J176" i="101"/>
  <c r="G176" i="101"/>
  <c r="Q176" i="101" s="1"/>
  <c r="D176" i="101"/>
  <c r="H239" i="103" s="1"/>
  <c r="L239" i="103" s="1"/>
  <c r="R175" i="101"/>
  <c r="J175" i="101"/>
  <c r="G175" i="101"/>
  <c r="Q175" i="101" s="1"/>
  <c r="D175" i="101"/>
  <c r="H238" i="103" s="1"/>
  <c r="R174" i="101"/>
  <c r="J174" i="101"/>
  <c r="G174" i="101"/>
  <c r="D174" i="101"/>
  <c r="H237" i="103" s="1"/>
  <c r="L237" i="103" s="1"/>
  <c r="R173" i="101"/>
  <c r="J173" i="101"/>
  <c r="G173" i="101"/>
  <c r="Q173" i="101" s="1"/>
  <c r="D173" i="101"/>
  <c r="H236" i="103" s="1"/>
  <c r="R172" i="101"/>
  <c r="Q172" i="101"/>
  <c r="J172" i="101"/>
  <c r="G172" i="101"/>
  <c r="D172" i="101"/>
  <c r="H235" i="103" s="1"/>
  <c r="R171" i="101"/>
  <c r="Q171" i="101"/>
  <c r="J171" i="101"/>
  <c r="G171" i="101"/>
  <c r="D171" i="101"/>
  <c r="H234" i="103" s="1"/>
  <c r="R170" i="101"/>
  <c r="J170" i="101"/>
  <c r="G170" i="101"/>
  <c r="Q170" i="101" s="1"/>
  <c r="D170" i="101"/>
  <c r="H233" i="103" s="1"/>
  <c r="R169" i="101"/>
  <c r="J169" i="101"/>
  <c r="G169" i="101"/>
  <c r="Q169" i="101" s="1"/>
  <c r="D169" i="101"/>
  <c r="H232" i="103" s="1"/>
  <c r="R168" i="101"/>
  <c r="J168" i="101"/>
  <c r="G168" i="101"/>
  <c r="Q168" i="101" s="1"/>
  <c r="D168" i="101"/>
  <c r="H231" i="103" s="1"/>
  <c r="L231" i="103" s="1"/>
  <c r="R167" i="101"/>
  <c r="J167" i="101"/>
  <c r="G167" i="101"/>
  <c r="D167" i="101"/>
  <c r="H213" i="103" s="1"/>
  <c r="R166" i="101"/>
  <c r="J166" i="101"/>
  <c r="G166" i="101"/>
  <c r="Q166" i="101" s="1"/>
  <c r="D166" i="101"/>
  <c r="H212" i="103" s="1"/>
  <c r="N212" i="103" s="1"/>
  <c r="R165" i="101"/>
  <c r="J165" i="101"/>
  <c r="G165" i="101"/>
  <c r="D165" i="101"/>
  <c r="H211" i="103" s="1"/>
  <c r="R164" i="101"/>
  <c r="J164" i="101"/>
  <c r="Q164" i="101" s="1"/>
  <c r="G164" i="101"/>
  <c r="D164" i="101"/>
  <c r="H210" i="103" s="1"/>
  <c r="N210" i="103" s="1"/>
  <c r="R163" i="101"/>
  <c r="J163" i="101"/>
  <c r="G163" i="101"/>
  <c r="Q163" i="101" s="1"/>
  <c r="D163" i="101"/>
  <c r="H209" i="103" s="1"/>
  <c r="R162" i="101"/>
  <c r="J162" i="101"/>
  <c r="G162" i="101"/>
  <c r="Q162" i="101" s="1"/>
  <c r="D162" i="101"/>
  <c r="H208" i="103" s="1"/>
  <c r="L208" i="103" s="1"/>
  <c r="R161" i="101"/>
  <c r="J161" i="101"/>
  <c r="G161" i="101"/>
  <c r="Q161" i="101" s="1"/>
  <c r="D161" i="101"/>
  <c r="H207" i="103" s="1"/>
  <c r="R160" i="101"/>
  <c r="J160" i="101"/>
  <c r="G160" i="101"/>
  <c r="Q160" i="101" s="1"/>
  <c r="D160" i="101"/>
  <c r="H206" i="103" s="1"/>
  <c r="L206" i="103" s="1"/>
  <c r="R159" i="101"/>
  <c r="J159" i="101"/>
  <c r="G159" i="101"/>
  <c r="Q159" i="101" s="1"/>
  <c r="D159" i="101"/>
  <c r="H205" i="103" s="1"/>
  <c r="L205" i="103" s="1"/>
  <c r="R158" i="101"/>
  <c r="J158" i="101"/>
  <c r="G158" i="101"/>
  <c r="D158" i="101"/>
  <c r="H204" i="103" s="1"/>
  <c r="J204" i="103" s="1"/>
  <c r="R157" i="101"/>
  <c r="J157" i="101"/>
  <c r="G157" i="101"/>
  <c r="Q157" i="101" s="1"/>
  <c r="D157" i="101"/>
  <c r="H203" i="103" s="1"/>
  <c r="R156" i="101"/>
  <c r="Q156" i="101"/>
  <c r="J156" i="101"/>
  <c r="G156" i="101"/>
  <c r="D156" i="101"/>
  <c r="H202" i="103" s="1"/>
  <c r="L202" i="103" s="1"/>
  <c r="R155" i="101"/>
  <c r="Q155" i="101"/>
  <c r="J155" i="101"/>
  <c r="G155" i="101"/>
  <c r="D155" i="101"/>
  <c r="H201" i="103" s="1"/>
  <c r="L201" i="103" s="1"/>
  <c r="R154" i="101"/>
  <c r="J154" i="101"/>
  <c r="G154" i="101"/>
  <c r="Q154" i="101" s="1"/>
  <c r="D154" i="101"/>
  <c r="H200" i="103" s="1"/>
  <c r="L200" i="103" s="1"/>
  <c r="R153" i="101"/>
  <c r="J153" i="101"/>
  <c r="G153" i="101"/>
  <c r="Q153" i="101" s="1"/>
  <c r="D153" i="101"/>
  <c r="H199" i="103" s="1"/>
  <c r="R152" i="101"/>
  <c r="J152" i="101"/>
  <c r="G152" i="101"/>
  <c r="Q152" i="101" s="1"/>
  <c r="D152" i="101"/>
  <c r="H198" i="103" s="1"/>
  <c r="R151" i="101"/>
  <c r="J151" i="101"/>
  <c r="G151" i="101"/>
  <c r="Q151" i="101" s="1"/>
  <c r="D151" i="101"/>
  <c r="H197" i="103" s="1"/>
  <c r="L197" i="103" s="1"/>
  <c r="R150" i="101"/>
  <c r="J150" i="101"/>
  <c r="G150" i="101"/>
  <c r="Q150" i="101" s="1"/>
  <c r="D150" i="101"/>
  <c r="H196" i="103" s="1"/>
  <c r="R149" i="101"/>
  <c r="J149" i="101"/>
  <c r="G149" i="101"/>
  <c r="D149" i="101"/>
  <c r="H195" i="103" s="1"/>
  <c r="N195" i="103" s="1"/>
  <c r="R148" i="101"/>
  <c r="J148" i="101"/>
  <c r="Q148" i="101" s="1"/>
  <c r="G148" i="101"/>
  <c r="D148" i="101"/>
  <c r="H194" i="103" s="1"/>
  <c r="N194" i="103" s="1"/>
  <c r="R147" i="101"/>
  <c r="J147" i="101"/>
  <c r="G147" i="101"/>
  <c r="Q147" i="101" s="1"/>
  <c r="D147" i="101"/>
  <c r="H193" i="103" s="1"/>
  <c r="L193" i="103" s="1"/>
  <c r="R146" i="101"/>
  <c r="J146" i="101"/>
  <c r="G146" i="101"/>
  <c r="Q146" i="101" s="1"/>
  <c r="D146" i="101"/>
  <c r="H192" i="103" s="1"/>
  <c r="L192" i="103" s="1"/>
  <c r="R145" i="101"/>
  <c r="J145" i="101"/>
  <c r="G145" i="101"/>
  <c r="Q145" i="101" s="1"/>
  <c r="D145" i="101"/>
  <c r="H191" i="103" s="1"/>
  <c r="R144" i="101"/>
  <c r="J144" i="101"/>
  <c r="G144" i="101"/>
  <c r="Q144" i="101" s="1"/>
  <c r="D144" i="101"/>
  <c r="H190" i="103" s="1"/>
  <c r="J190" i="103" s="1"/>
  <c r="R143" i="101"/>
  <c r="J143" i="101"/>
  <c r="G143" i="101"/>
  <c r="Q143" i="101" s="1"/>
  <c r="D143" i="101"/>
  <c r="H189" i="103" s="1"/>
  <c r="L189" i="103" s="1"/>
  <c r="R142" i="101"/>
  <c r="J142" i="101"/>
  <c r="G142" i="101"/>
  <c r="D142" i="101"/>
  <c r="H188" i="103" s="1"/>
  <c r="L188" i="103" s="1"/>
  <c r="R141" i="101"/>
  <c r="J141" i="101"/>
  <c r="G141" i="101"/>
  <c r="Q141" i="101" s="1"/>
  <c r="D141" i="101"/>
  <c r="H187" i="103" s="1"/>
  <c r="R140" i="101"/>
  <c r="Q140" i="101"/>
  <c r="J140" i="101"/>
  <c r="G140" i="101"/>
  <c r="D140" i="101"/>
  <c r="H186" i="103" s="1"/>
  <c r="L186" i="103" s="1"/>
  <c r="R139" i="101"/>
  <c r="Q139" i="101"/>
  <c r="J139" i="101"/>
  <c r="G139" i="101"/>
  <c r="D139" i="101"/>
  <c r="H185" i="103" s="1"/>
  <c r="N185" i="103" s="1"/>
  <c r="R138" i="101"/>
  <c r="J138" i="101"/>
  <c r="G138" i="101"/>
  <c r="Q138" i="101" s="1"/>
  <c r="D138" i="101"/>
  <c r="H184" i="103" s="1"/>
  <c r="R137" i="101"/>
  <c r="J137" i="101"/>
  <c r="G137" i="101"/>
  <c r="Q137" i="101" s="1"/>
  <c r="D137" i="101"/>
  <c r="H183" i="103" s="1"/>
  <c r="R136" i="101"/>
  <c r="J136" i="101"/>
  <c r="G136" i="101"/>
  <c r="Q136" i="101" s="1"/>
  <c r="D136" i="101"/>
  <c r="H182" i="103" s="1"/>
  <c r="L182" i="103" s="1"/>
  <c r="R135" i="101"/>
  <c r="J135" i="101"/>
  <c r="G135" i="101"/>
  <c r="D135" i="101"/>
  <c r="H181" i="103" s="1"/>
  <c r="R134" i="101"/>
  <c r="J134" i="101"/>
  <c r="G134" i="101"/>
  <c r="D134" i="101"/>
  <c r="H180" i="103" s="1"/>
  <c r="R133" i="101"/>
  <c r="J133" i="101"/>
  <c r="G133" i="101"/>
  <c r="D133" i="101"/>
  <c r="H179" i="103" s="1"/>
  <c r="R132" i="101"/>
  <c r="Q132" i="101"/>
  <c r="J132" i="101"/>
  <c r="G132" i="101"/>
  <c r="D132" i="101"/>
  <c r="H178" i="103" s="1"/>
  <c r="L178" i="103" s="1"/>
  <c r="R131" i="101"/>
  <c r="Q131" i="101"/>
  <c r="J131" i="101"/>
  <c r="G131" i="101"/>
  <c r="D131" i="101"/>
  <c r="H177" i="103" s="1"/>
  <c r="R130" i="101"/>
  <c r="J130" i="101"/>
  <c r="G130" i="101"/>
  <c r="Q130" i="101" s="1"/>
  <c r="D130" i="101"/>
  <c r="H176" i="103" s="1"/>
  <c r="R129" i="101"/>
  <c r="J129" i="101"/>
  <c r="G129" i="101"/>
  <c r="Q129" i="101" s="1"/>
  <c r="D129" i="101"/>
  <c r="H175" i="103" s="1"/>
  <c r="R128" i="101"/>
  <c r="J128" i="101"/>
  <c r="G128" i="101"/>
  <c r="Q128" i="101" s="1"/>
  <c r="D128" i="101"/>
  <c r="H174" i="103" s="1"/>
  <c r="L174" i="103" s="1"/>
  <c r="R127" i="101"/>
  <c r="J127" i="101"/>
  <c r="G127" i="101"/>
  <c r="D127" i="101"/>
  <c r="H156" i="103" s="1"/>
  <c r="L156" i="103" s="1"/>
  <c r="R126" i="101"/>
  <c r="J126" i="101"/>
  <c r="G126" i="101"/>
  <c r="D126" i="101"/>
  <c r="H155" i="103" s="1"/>
  <c r="L155" i="103" s="1"/>
  <c r="R125" i="101"/>
  <c r="J125" i="101"/>
  <c r="G125" i="101"/>
  <c r="D125" i="101"/>
  <c r="H154" i="103" s="1"/>
  <c r="J154" i="103" s="1"/>
  <c r="R124" i="101"/>
  <c r="Q124" i="101"/>
  <c r="J124" i="101"/>
  <c r="G124" i="101"/>
  <c r="D124" i="101"/>
  <c r="H153" i="103" s="1"/>
  <c r="L153" i="103" s="1"/>
  <c r="R123" i="101"/>
  <c r="Q123" i="101"/>
  <c r="J123" i="101"/>
  <c r="G123" i="101"/>
  <c r="D123" i="101"/>
  <c r="H152" i="103" s="1"/>
  <c r="L152" i="103" s="1"/>
  <c r="R122" i="101"/>
  <c r="J122" i="101"/>
  <c r="G122" i="101"/>
  <c r="Q122" i="101" s="1"/>
  <c r="D122" i="101"/>
  <c r="H151" i="103" s="1"/>
  <c r="L151" i="103" s="1"/>
  <c r="R121" i="101"/>
  <c r="J121" i="101"/>
  <c r="G121" i="101"/>
  <c r="Q121" i="101" s="1"/>
  <c r="D121" i="101"/>
  <c r="H150" i="103" s="1"/>
  <c r="R120" i="101"/>
  <c r="J120" i="101"/>
  <c r="G120" i="101"/>
  <c r="Q120" i="101" s="1"/>
  <c r="D120" i="101"/>
  <c r="H149" i="103" s="1"/>
  <c r="R119" i="101"/>
  <c r="J119" i="101"/>
  <c r="G119" i="101"/>
  <c r="D119" i="101"/>
  <c r="H148" i="103" s="1"/>
  <c r="L148" i="103" s="1"/>
  <c r="R118" i="101"/>
  <c r="J118" i="101"/>
  <c r="G118" i="101"/>
  <c r="D118" i="101"/>
  <c r="H147" i="103" s="1"/>
  <c r="L147" i="103" s="1"/>
  <c r="R117" i="101"/>
  <c r="J117" i="101"/>
  <c r="G117" i="101"/>
  <c r="D117" i="101"/>
  <c r="H146" i="103" s="1"/>
  <c r="R116" i="101"/>
  <c r="Q116" i="101"/>
  <c r="J116" i="101"/>
  <c r="G116" i="101"/>
  <c r="D116" i="101"/>
  <c r="H145" i="103" s="1"/>
  <c r="R115" i="101"/>
  <c r="J115" i="101"/>
  <c r="G115" i="101"/>
  <c r="Q115" i="101" s="1"/>
  <c r="D115" i="101"/>
  <c r="H144" i="103" s="1"/>
  <c r="R114" i="101"/>
  <c r="J114" i="101"/>
  <c r="G114" i="101"/>
  <c r="Q114" i="101" s="1"/>
  <c r="D114" i="101"/>
  <c r="H143" i="103" s="1"/>
  <c r="L143" i="103" s="1"/>
  <c r="R113" i="101"/>
  <c r="J113" i="101"/>
  <c r="G113" i="101"/>
  <c r="Q113" i="101" s="1"/>
  <c r="D113" i="101"/>
  <c r="H142" i="103" s="1"/>
  <c r="R112" i="101"/>
  <c r="J112" i="101"/>
  <c r="G112" i="101"/>
  <c r="Q112" i="101" s="1"/>
  <c r="D112" i="101"/>
  <c r="H141" i="103" s="1"/>
  <c r="R111" i="101"/>
  <c r="J111" i="101"/>
  <c r="Q111" i="101" s="1"/>
  <c r="G111" i="101"/>
  <c r="D111" i="101"/>
  <c r="H140" i="103" s="1"/>
  <c r="L140" i="103" s="1"/>
  <c r="R110" i="101"/>
  <c r="J110" i="101"/>
  <c r="G110" i="101"/>
  <c r="Q110" i="101" s="1"/>
  <c r="D110" i="101"/>
  <c r="H139" i="103" s="1"/>
  <c r="L139" i="103" s="1"/>
  <c r="R109" i="101"/>
  <c r="J109" i="101"/>
  <c r="G109" i="101"/>
  <c r="D109" i="101"/>
  <c r="H138" i="103" s="1"/>
  <c r="N138" i="103" s="1"/>
  <c r="R108" i="101"/>
  <c r="J108" i="101"/>
  <c r="Q108" i="101" s="1"/>
  <c r="G108" i="101"/>
  <c r="D108" i="101"/>
  <c r="H137" i="103" s="1"/>
  <c r="R107" i="101"/>
  <c r="J107" i="101"/>
  <c r="G107" i="101"/>
  <c r="Q107" i="101" s="1"/>
  <c r="D107" i="101"/>
  <c r="H136" i="103" s="1"/>
  <c r="L136" i="103" s="1"/>
  <c r="R106" i="101"/>
  <c r="J106" i="101"/>
  <c r="G106" i="101"/>
  <c r="Q106" i="101" s="1"/>
  <c r="D106" i="101"/>
  <c r="H135" i="103" s="1"/>
  <c r="L135" i="103" s="1"/>
  <c r="R105" i="101"/>
  <c r="J105" i="101"/>
  <c r="G105" i="101"/>
  <c r="Q105" i="101" s="1"/>
  <c r="D105" i="101"/>
  <c r="H134" i="103" s="1"/>
  <c r="N134" i="103" s="1"/>
  <c r="R104" i="101"/>
  <c r="J104" i="101"/>
  <c r="G104" i="101"/>
  <c r="Q104" i="101" s="1"/>
  <c r="D104" i="101"/>
  <c r="H133" i="103" s="1"/>
  <c r="R103" i="101"/>
  <c r="Q103" i="101"/>
  <c r="J103" i="101"/>
  <c r="G103" i="101"/>
  <c r="D103" i="101"/>
  <c r="H132" i="103" s="1"/>
  <c r="L132" i="103" s="1"/>
  <c r="R102" i="101"/>
  <c r="J102" i="101"/>
  <c r="G102" i="101"/>
  <c r="D102" i="101"/>
  <c r="H131" i="103" s="1"/>
  <c r="L131" i="103" s="1"/>
  <c r="R101" i="101"/>
  <c r="J101" i="101"/>
  <c r="G101" i="101"/>
  <c r="Q101" i="101" s="1"/>
  <c r="D101" i="101"/>
  <c r="H130" i="103" s="1"/>
  <c r="R100" i="101"/>
  <c r="Q100" i="101"/>
  <c r="J100" i="101"/>
  <c r="G100" i="101"/>
  <c r="D100" i="101"/>
  <c r="H129" i="103" s="1"/>
  <c r="N129" i="103" s="1"/>
  <c r="R99" i="101"/>
  <c r="J99" i="101"/>
  <c r="G99" i="101"/>
  <c r="Q99" i="101" s="1"/>
  <c r="D99" i="101"/>
  <c r="H128" i="103" s="1"/>
  <c r="L128" i="103" s="1"/>
  <c r="R98" i="101"/>
  <c r="J98" i="101"/>
  <c r="G98" i="101"/>
  <c r="Q98" i="101" s="1"/>
  <c r="D98" i="101"/>
  <c r="H127" i="103" s="1"/>
  <c r="R97" i="101"/>
  <c r="J97" i="101"/>
  <c r="G97" i="101"/>
  <c r="Q97" i="101" s="1"/>
  <c r="D97" i="101"/>
  <c r="H126" i="103" s="1"/>
  <c r="N126" i="103" s="1"/>
  <c r="R96" i="101"/>
  <c r="J96" i="101"/>
  <c r="G96" i="101"/>
  <c r="Q96" i="101" s="1"/>
  <c r="D96" i="101"/>
  <c r="H125" i="103" s="1"/>
  <c r="R95" i="101"/>
  <c r="J95" i="101"/>
  <c r="Q95" i="101" s="1"/>
  <c r="G95" i="101"/>
  <c r="D95" i="101"/>
  <c r="H124" i="103" s="1"/>
  <c r="L124" i="103" s="1"/>
  <c r="R94" i="101"/>
  <c r="J94" i="101"/>
  <c r="G94" i="101"/>
  <c r="Q94" i="101" s="1"/>
  <c r="D94" i="101"/>
  <c r="H123" i="103" s="1"/>
  <c r="R93" i="101"/>
  <c r="J93" i="101"/>
  <c r="G93" i="101"/>
  <c r="D93" i="101"/>
  <c r="H122" i="103" s="1"/>
  <c r="R92" i="101"/>
  <c r="J92" i="101"/>
  <c r="G92" i="101"/>
  <c r="Q92" i="101" s="1"/>
  <c r="D92" i="101"/>
  <c r="H121" i="103" s="1"/>
  <c r="R91" i="101"/>
  <c r="J91" i="101"/>
  <c r="G91" i="101"/>
  <c r="Q91" i="101" s="1"/>
  <c r="D91" i="101"/>
  <c r="H120" i="103" s="1"/>
  <c r="L120" i="103" s="1"/>
  <c r="R90" i="101"/>
  <c r="J90" i="101"/>
  <c r="G90" i="101"/>
  <c r="Q90" i="101" s="1"/>
  <c r="D90" i="101"/>
  <c r="H119" i="103" s="1"/>
  <c r="R89" i="101"/>
  <c r="J89" i="101"/>
  <c r="G89" i="101"/>
  <c r="Q89" i="101" s="1"/>
  <c r="D89" i="101"/>
  <c r="H118" i="103" s="1"/>
  <c r="J118" i="103" s="1"/>
  <c r="R88" i="101"/>
  <c r="J88" i="101"/>
  <c r="G88" i="101"/>
  <c r="Q88" i="101" s="1"/>
  <c r="D88" i="101"/>
  <c r="H117" i="103" s="1"/>
  <c r="R87" i="101"/>
  <c r="Q87" i="101"/>
  <c r="J87" i="101"/>
  <c r="G87" i="101"/>
  <c r="D87" i="101"/>
  <c r="H101" i="103" s="1"/>
  <c r="J101" i="103" s="1"/>
  <c r="R86" i="101"/>
  <c r="J86" i="101"/>
  <c r="G86" i="101"/>
  <c r="D86" i="101"/>
  <c r="H100" i="103" s="1"/>
  <c r="L100" i="103" s="1"/>
  <c r="R85" i="101"/>
  <c r="J85" i="101"/>
  <c r="G85" i="101"/>
  <c r="Q85" i="101" s="1"/>
  <c r="D85" i="101"/>
  <c r="H99" i="103" s="1"/>
  <c r="L99" i="103" s="1"/>
  <c r="R84" i="101"/>
  <c r="Q84" i="101"/>
  <c r="J84" i="101"/>
  <c r="G84" i="101"/>
  <c r="D84" i="101"/>
  <c r="H98" i="103" s="1"/>
  <c r="L98" i="103" s="1"/>
  <c r="R83" i="101"/>
  <c r="J83" i="101"/>
  <c r="G83" i="101"/>
  <c r="Q83" i="101" s="1"/>
  <c r="D83" i="101"/>
  <c r="H97" i="103" s="1"/>
  <c r="R82" i="101"/>
  <c r="J82" i="101"/>
  <c r="G82" i="101"/>
  <c r="Q82" i="101" s="1"/>
  <c r="D82" i="101"/>
  <c r="H96" i="103" s="1"/>
  <c r="R81" i="101"/>
  <c r="J81" i="101"/>
  <c r="G81" i="101"/>
  <c r="Q81" i="101" s="1"/>
  <c r="D81" i="101"/>
  <c r="H95" i="103" s="1"/>
  <c r="L95" i="103" s="1"/>
  <c r="R80" i="101"/>
  <c r="J80" i="101"/>
  <c r="G80" i="101"/>
  <c r="Q80" i="101" s="1"/>
  <c r="D80" i="101"/>
  <c r="H94" i="103" s="1"/>
  <c r="L94" i="103" s="1"/>
  <c r="R79" i="101"/>
  <c r="J79" i="101"/>
  <c r="Q79" i="101" s="1"/>
  <c r="G79" i="101"/>
  <c r="D79" i="101"/>
  <c r="H93" i="103" s="1"/>
  <c r="R78" i="101"/>
  <c r="J78" i="101"/>
  <c r="G78" i="101"/>
  <c r="Q78" i="101" s="1"/>
  <c r="D78" i="101"/>
  <c r="H92" i="103" s="1"/>
  <c r="R77" i="101"/>
  <c r="J77" i="101"/>
  <c r="G77" i="101"/>
  <c r="D77" i="101"/>
  <c r="H91" i="103" s="1"/>
  <c r="L91" i="103" s="1"/>
  <c r="R76" i="101"/>
  <c r="J76" i="101"/>
  <c r="G76" i="101"/>
  <c r="Q76" i="101" s="1"/>
  <c r="D76" i="101"/>
  <c r="H90" i="103" s="1"/>
  <c r="L90" i="103" s="1"/>
  <c r="R75" i="101"/>
  <c r="J75" i="101"/>
  <c r="G75" i="101"/>
  <c r="Q75" i="101" s="1"/>
  <c r="D75" i="101"/>
  <c r="H89" i="103" s="1"/>
  <c r="R74" i="101"/>
  <c r="J74" i="101"/>
  <c r="G74" i="101"/>
  <c r="Q74" i="101" s="1"/>
  <c r="D74" i="101"/>
  <c r="H88" i="103" s="1"/>
  <c r="J88" i="103" s="1"/>
  <c r="R73" i="101"/>
  <c r="J73" i="101"/>
  <c r="G73" i="101"/>
  <c r="Q73" i="101" s="1"/>
  <c r="D73" i="101"/>
  <c r="H87" i="103" s="1"/>
  <c r="L87" i="103" s="1"/>
  <c r="R72" i="101"/>
  <c r="J72" i="101"/>
  <c r="G72" i="101"/>
  <c r="Q72" i="101" s="1"/>
  <c r="D72" i="101"/>
  <c r="H86" i="103" s="1"/>
  <c r="L86" i="103" s="1"/>
  <c r="R71" i="101"/>
  <c r="Q71" i="101"/>
  <c r="J71" i="101"/>
  <c r="G71" i="101"/>
  <c r="D71" i="101"/>
  <c r="H85" i="103" s="1"/>
  <c r="N85" i="103" s="1"/>
  <c r="R70" i="101"/>
  <c r="J70" i="101"/>
  <c r="G70" i="101"/>
  <c r="D70" i="101"/>
  <c r="H84" i="103" s="1"/>
  <c r="R69" i="101"/>
  <c r="J69" i="101"/>
  <c r="G69" i="101"/>
  <c r="Q69" i="101" s="1"/>
  <c r="D69" i="101"/>
  <c r="H83" i="103" s="1"/>
  <c r="L83" i="103" s="1"/>
  <c r="R68" i="101"/>
  <c r="Q68" i="101"/>
  <c r="J68" i="101"/>
  <c r="G68" i="101"/>
  <c r="D68" i="101"/>
  <c r="H82" i="103" s="1"/>
  <c r="L82" i="103" s="1"/>
  <c r="R67" i="101"/>
  <c r="J67" i="101"/>
  <c r="G67" i="101"/>
  <c r="Q67" i="101" s="1"/>
  <c r="D67" i="101"/>
  <c r="H81" i="103" s="1"/>
  <c r="N81" i="103" s="1"/>
  <c r="R66" i="101"/>
  <c r="J66" i="101"/>
  <c r="G66" i="101"/>
  <c r="Q66" i="101" s="1"/>
  <c r="D66" i="101"/>
  <c r="H80" i="103" s="1"/>
  <c r="R65" i="101"/>
  <c r="J65" i="101"/>
  <c r="G65" i="101"/>
  <c r="Q65" i="101" s="1"/>
  <c r="D65" i="101"/>
  <c r="H79" i="103" s="1"/>
  <c r="L79" i="103" s="1"/>
  <c r="R64" i="101"/>
  <c r="J64" i="101"/>
  <c r="G64" i="101"/>
  <c r="Q64" i="101" s="1"/>
  <c r="D64" i="101"/>
  <c r="H78" i="103" s="1"/>
  <c r="L78" i="103" s="1"/>
  <c r="R63" i="101"/>
  <c r="J63" i="101"/>
  <c r="Q63" i="101" s="1"/>
  <c r="G63" i="101"/>
  <c r="D63" i="101"/>
  <c r="H77" i="103" s="1"/>
  <c r="L77" i="103" s="1"/>
  <c r="R62" i="101"/>
  <c r="J62" i="101"/>
  <c r="G62" i="101"/>
  <c r="Q62" i="101" s="1"/>
  <c r="D62" i="101"/>
  <c r="H76" i="103" s="1"/>
  <c r="R61" i="101"/>
  <c r="J61" i="101"/>
  <c r="G61" i="101"/>
  <c r="D61" i="101"/>
  <c r="H75" i="103" s="1"/>
  <c r="R60" i="101"/>
  <c r="J60" i="101"/>
  <c r="G60" i="101"/>
  <c r="Q60" i="101" s="1"/>
  <c r="D60" i="101"/>
  <c r="H74" i="103" s="1"/>
  <c r="R59" i="101"/>
  <c r="J59" i="101"/>
  <c r="G59" i="101"/>
  <c r="Q59" i="101" s="1"/>
  <c r="D59" i="101"/>
  <c r="H73" i="103" s="1"/>
  <c r="R58" i="101"/>
  <c r="J58" i="101"/>
  <c r="G58" i="101"/>
  <c r="Q58" i="101" s="1"/>
  <c r="D58" i="101"/>
  <c r="H72" i="103" s="1"/>
  <c r="R57" i="101"/>
  <c r="J57" i="101"/>
  <c r="G57" i="101"/>
  <c r="Q57" i="101" s="1"/>
  <c r="D57" i="101"/>
  <c r="H71" i="103" s="1"/>
  <c r="N71" i="103" s="1"/>
  <c r="R56" i="101"/>
  <c r="J56" i="101"/>
  <c r="G56" i="101"/>
  <c r="Q56" i="101" s="1"/>
  <c r="D56" i="101"/>
  <c r="H70" i="103" s="1"/>
  <c r="R55" i="101"/>
  <c r="Q55" i="101"/>
  <c r="J55" i="101"/>
  <c r="G55" i="101"/>
  <c r="D55" i="101"/>
  <c r="H69" i="103" s="1"/>
  <c r="R54" i="101"/>
  <c r="J54" i="101"/>
  <c r="G54" i="101"/>
  <c r="D54" i="101"/>
  <c r="H68" i="103" s="1"/>
  <c r="R53" i="101"/>
  <c r="J53" i="101"/>
  <c r="G53" i="101"/>
  <c r="Q53" i="101" s="1"/>
  <c r="D53" i="101"/>
  <c r="H67" i="103" s="1"/>
  <c r="L67" i="103" s="1"/>
  <c r="R52" i="101"/>
  <c r="Q52" i="101"/>
  <c r="J52" i="101"/>
  <c r="G52" i="101"/>
  <c r="D52" i="101"/>
  <c r="H66" i="103" s="1"/>
  <c r="R51" i="101"/>
  <c r="J51" i="101"/>
  <c r="G51" i="101"/>
  <c r="Q51" i="101" s="1"/>
  <c r="D51" i="101"/>
  <c r="H65" i="103" s="1"/>
  <c r="L65" i="103" s="1"/>
  <c r="R50" i="101"/>
  <c r="J50" i="101"/>
  <c r="G50" i="101"/>
  <c r="Q50" i="101" s="1"/>
  <c r="D50" i="101"/>
  <c r="H64" i="103" s="1"/>
  <c r="R49" i="101"/>
  <c r="J49" i="101"/>
  <c r="G49" i="101"/>
  <c r="Q49" i="101" s="1"/>
  <c r="D49" i="101"/>
  <c r="H63" i="103" s="1"/>
  <c r="N63" i="103" s="1"/>
  <c r="R48" i="101"/>
  <c r="J48" i="101"/>
  <c r="G48" i="101"/>
  <c r="Q48" i="101" s="1"/>
  <c r="D48" i="101"/>
  <c r="H62" i="103" s="1"/>
  <c r="R47" i="101"/>
  <c r="J47" i="101"/>
  <c r="Q47" i="101" s="1"/>
  <c r="G47" i="101"/>
  <c r="D47" i="101"/>
  <c r="H44" i="103" s="1"/>
  <c r="L44" i="103" s="1"/>
  <c r="R46" i="101"/>
  <c r="J46" i="101"/>
  <c r="G46" i="101"/>
  <c r="Q46" i="101" s="1"/>
  <c r="D46" i="101"/>
  <c r="H43" i="103" s="1"/>
  <c r="R45" i="101"/>
  <c r="J45" i="101"/>
  <c r="G45" i="101"/>
  <c r="D45" i="101"/>
  <c r="H42" i="103" s="1"/>
  <c r="N42" i="103" s="1"/>
  <c r="R44" i="101"/>
  <c r="J44" i="101"/>
  <c r="G44" i="101"/>
  <c r="Q44" i="101" s="1"/>
  <c r="D44" i="101"/>
  <c r="H41" i="103" s="1"/>
  <c r="R43" i="101"/>
  <c r="J43" i="101"/>
  <c r="G43" i="101"/>
  <c r="Q43" i="101" s="1"/>
  <c r="D43" i="101"/>
  <c r="H40" i="103" s="1"/>
  <c r="J40" i="103" s="1"/>
  <c r="R42" i="101"/>
  <c r="J42" i="101"/>
  <c r="G42" i="101"/>
  <c r="Q42" i="101" s="1"/>
  <c r="D42" i="101"/>
  <c r="H39" i="103" s="1"/>
  <c r="J39" i="103" s="1"/>
  <c r="R41" i="101"/>
  <c r="J41" i="101"/>
  <c r="G41" i="101"/>
  <c r="Q41" i="101" s="1"/>
  <c r="D41" i="101"/>
  <c r="H38" i="103" s="1"/>
  <c r="R40" i="101"/>
  <c r="J40" i="101"/>
  <c r="G40" i="101"/>
  <c r="Q40" i="101" s="1"/>
  <c r="D40" i="101"/>
  <c r="H37" i="103" s="1"/>
  <c r="J37" i="103" s="1"/>
  <c r="R39" i="101"/>
  <c r="Q39" i="101"/>
  <c r="J39" i="101"/>
  <c r="G39" i="101"/>
  <c r="D39" i="101"/>
  <c r="H36" i="103" s="1"/>
  <c r="R38" i="101"/>
  <c r="J38" i="101"/>
  <c r="G38" i="101"/>
  <c r="D38" i="101"/>
  <c r="H35" i="103" s="1"/>
  <c r="J35" i="103" s="1"/>
  <c r="V37" i="101"/>
  <c r="U37" i="101"/>
  <c r="R37" i="101"/>
  <c r="J37" i="101"/>
  <c r="G37" i="101"/>
  <c r="Q37" i="101" s="1"/>
  <c r="D37" i="101"/>
  <c r="H34" i="103" s="1"/>
  <c r="V36" i="101"/>
  <c r="U36" i="101"/>
  <c r="R36" i="101"/>
  <c r="J36" i="101"/>
  <c r="G36" i="101"/>
  <c r="Q36" i="101" s="1"/>
  <c r="D36" i="101"/>
  <c r="H33" i="103" s="1"/>
  <c r="L33" i="103" s="1"/>
  <c r="V35" i="101"/>
  <c r="U35" i="101"/>
  <c r="R35" i="101"/>
  <c r="J35" i="101"/>
  <c r="G35" i="101"/>
  <c r="Q35" i="101" s="1"/>
  <c r="D35" i="101"/>
  <c r="H32" i="103" s="1"/>
  <c r="N32" i="103" s="1"/>
  <c r="V34" i="101"/>
  <c r="U34" i="101"/>
  <c r="R34" i="101"/>
  <c r="J34" i="101"/>
  <c r="G34" i="101"/>
  <c r="Q34" i="101" s="1"/>
  <c r="D34" i="101"/>
  <c r="H31" i="103" s="1"/>
  <c r="V33" i="101"/>
  <c r="U33" i="101"/>
  <c r="R33" i="101"/>
  <c r="Q33" i="101"/>
  <c r="J33" i="101"/>
  <c r="G33" i="101"/>
  <c r="D33" i="101"/>
  <c r="H30" i="103" s="1"/>
  <c r="J30" i="103" s="1"/>
  <c r="V32" i="101"/>
  <c r="U32" i="101"/>
  <c r="R32" i="101"/>
  <c r="J32" i="101"/>
  <c r="Q32" i="101" s="1"/>
  <c r="G32" i="101"/>
  <c r="D32" i="101"/>
  <c r="H29" i="103" s="1"/>
  <c r="V31" i="101"/>
  <c r="U31" i="101"/>
  <c r="R31" i="101"/>
  <c r="J31" i="101"/>
  <c r="G31" i="101"/>
  <c r="Q31" i="101" s="1"/>
  <c r="D31" i="101"/>
  <c r="H28" i="103" s="1"/>
  <c r="L28" i="103" s="1"/>
  <c r="V30" i="101"/>
  <c r="U30" i="101"/>
  <c r="R30" i="101"/>
  <c r="J30" i="101"/>
  <c r="G30" i="101"/>
  <c r="Q30" i="101" s="1"/>
  <c r="D30" i="101"/>
  <c r="H27" i="103" s="1"/>
  <c r="V29" i="101"/>
  <c r="U29" i="101"/>
  <c r="R29" i="101"/>
  <c r="J29" i="101"/>
  <c r="G29" i="101"/>
  <c r="Q29" i="101" s="1"/>
  <c r="D29" i="101"/>
  <c r="H26" i="103" s="1"/>
  <c r="N26" i="103" s="1"/>
  <c r="V28" i="101"/>
  <c r="U28" i="101"/>
  <c r="R28" i="101"/>
  <c r="J28" i="101"/>
  <c r="G28" i="101"/>
  <c r="Q28" i="101" s="1"/>
  <c r="D28" i="101"/>
  <c r="H25" i="103" s="1"/>
  <c r="V27" i="101"/>
  <c r="U27" i="101"/>
  <c r="R27" i="101"/>
  <c r="J27" i="101"/>
  <c r="G27" i="101"/>
  <c r="D27" i="101"/>
  <c r="H24" i="103" s="1"/>
  <c r="J24" i="103" s="1"/>
  <c r="V26" i="101"/>
  <c r="U26" i="101"/>
  <c r="R26" i="101"/>
  <c r="J26" i="101"/>
  <c r="G26" i="101"/>
  <c r="Q26" i="101" s="1"/>
  <c r="D26" i="101"/>
  <c r="H23" i="103" s="1"/>
  <c r="J23" i="103" s="1"/>
  <c r="V25" i="101"/>
  <c r="U25" i="101"/>
  <c r="R25" i="101"/>
  <c r="J25" i="101"/>
  <c r="G25" i="101"/>
  <c r="Q25" i="101" s="1"/>
  <c r="D25" i="101"/>
  <c r="H22" i="103" s="1"/>
  <c r="V24" i="101"/>
  <c r="U24" i="101"/>
  <c r="R24" i="101"/>
  <c r="Q24" i="101"/>
  <c r="J24" i="101"/>
  <c r="G24" i="101"/>
  <c r="D24" i="101"/>
  <c r="H21" i="103" s="1"/>
  <c r="J21" i="103" s="1"/>
  <c r="V23" i="101"/>
  <c r="U23" i="101"/>
  <c r="R23" i="101"/>
  <c r="J23" i="101"/>
  <c r="G23" i="101"/>
  <c r="Q23" i="101" s="1"/>
  <c r="D23" i="101"/>
  <c r="H20" i="103" s="1"/>
  <c r="N20" i="103" s="1"/>
  <c r="V22" i="101"/>
  <c r="U22" i="101"/>
  <c r="R22" i="101"/>
  <c r="J22" i="101"/>
  <c r="G22" i="101"/>
  <c r="D22" i="101"/>
  <c r="H19" i="103" s="1"/>
  <c r="J19" i="103" s="1"/>
  <c r="V21" i="101"/>
  <c r="U21" i="101"/>
  <c r="R21" i="101"/>
  <c r="J21" i="101"/>
  <c r="G21" i="101"/>
  <c r="Q21" i="101" s="1"/>
  <c r="D21" i="101"/>
  <c r="H18" i="103" s="1"/>
  <c r="V20" i="101"/>
  <c r="U20" i="101"/>
  <c r="R20" i="101"/>
  <c r="J20" i="101"/>
  <c r="G20" i="101"/>
  <c r="Q20" i="101" s="1"/>
  <c r="D20" i="101"/>
  <c r="H17" i="103" s="1"/>
  <c r="L17" i="103" s="1"/>
  <c r="V19" i="101"/>
  <c r="U19" i="101"/>
  <c r="R19" i="101"/>
  <c r="J19" i="101"/>
  <c r="G19" i="101"/>
  <c r="Q19" i="101" s="1"/>
  <c r="D19" i="101"/>
  <c r="H16" i="103" s="1"/>
  <c r="L16" i="103" s="1"/>
  <c r="V18" i="101"/>
  <c r="U18" i="101"/>
  <c r="R18" i="101"/>
  <c r="J18" i="101"/>
  <c r="G18" i="101"/>
  <c r="Q18" i="101" s="1"/>
  <c r="D18" i="101"/>
  <c r="H15" i="103" s="1"/>
  <c r="V17" i="101"/>
  <c r="U17" i="101"/>
  <c r="R17" i="101"/>
  <c r="Q17" i="101"/>
  <c r="J17" i="101"/>
  <c r="G17" i="101"/>
  <c r="D17" i="101"/>
  <c r="H14" i="103" s="1"/>
  <c r="N14" i="103" s="1"/>
  <c r="V16" i="101"/>
  <c r="U16" i="101"/>
  <c r="R16" i="101"/>
  <c r="J16" i="101"/>
  <c r="Q16" i="101" s="1"/>
  <c r="G16" i="101"/>
  <c r="D16" i="101"/>
  <c r="H13" i="103" s="1"/>
  <c r="V15" i="101"/>
  <c r="U15" i="101"/>
  <c r="R15" i="101"/>
  <c r="J15" i="101"/>
  <c r="G15" i="101"/>
  <c r="Q15" i="101" s="1"/>
  <c r="D15" i="101"/>
  <c r="H12" i="103" s="1"/>
  <c r="V14" i="101"/>
  <c r="U14" i="101"/>
  <c r="R14" i="101"/>
  <c r="J14" i="101"/>
  <c r="G14" i="101"/>
  <c r="D14" i="101"/>
  <c r="H11" i="103" s="1"/>
  <c r="V13" i="101"/>
  <c r="U13" i="101"/>
  <c r="R13" i="101"/>
  <c r="J13" i="101"/>
  <c r="G13" i="101"/>
  <c r="Q13" i="101" s="1"/>
  <c r="D13" i="101"/>
  <c r="H10" i="103" s="1"/>
  <c r="V12" i="101"/>
  <c r="U12" i="101"/>
  <c r="R12" i="101"/>
  <c r="J12" i="101"/>
  <c r="G12" i="101"/>
  <c r="Q12" i="101" s="1"/>
  <c r="D12" i="101"/>
  <c r="H9" i="103" s="1"/>
  <c r="V11" i="101"/>
  <c r="U11" i="101"/>
  <c r="R11" i="101"/>
  <c r="J11" i="101"/>
  <c r="G11" i="101"/>
  <c r="D11" i="101"/>
  <c r="H8" i="103" s="1"/>
  <c r="L8" i="103" s="1"/>
  <c r="V10" i="101"/>
  <c r="U10" i="101"/>
  <c r="R10" i="101"/>
  <c r="J10" i="101"/>
  <c r="G10" i="101"/>
  <c r="Q10" i="101" s="1"/>
  <c r="D10" i="101"/>
  <c r="H7" i="103" s="1"/>
  <c r="J7" i="103" s="1"/>
  <c r="V9" i="101"/>
  <c r="U9" i="101"/>
  <c r="R9" i="101"/>
  <c r="J9" i="101"/>
  <c r="G9" i="101"/>
  <c r="Q9" i="101" s="1"/>
  <c r="D9" i="101"/>
  <c r="H6" i="103" s="1"/>
  <c r="N6" i="103" s="1"/>
  <c r="R8" i="101"/>
  <c r="J8" i="101"/>
  <c r="G8" i="101"/>
  <c r="Q8" i="101" s="1"/>
  <c r="D8" i="101"/>
  <c r="H5" i="103" s="1"/>
  <c r="M3" i="101"/>
  <c r="K3" i="101"/>
  <c r="F3" i="101"/>
  <c r="E3" i="101"/>
  <c r="E2" i="101"/>
  <c r="N199" i="103" l="1"/>
  <c r="J199" i="103"/>
  <c r="L232" i="103"/>
  <c r="N232" i="103"/>
  <c r="J232" i="103"/>
  <c r="T19" i="103"/>
  <c r="N248" i="103"/>
  <c r="J248" i="103"/>
  <c r="L248" i="103"/>
  <c r="N97" i="103"/>
  <c r="J97" i="103"/>
  <c r="N256" i="103"/>
  <c r="J256" i="103"/>
  <c r="L256" i="103"/>
  <c r="N7" i="106"/>
  <c r="L7" i="106"/>
  <c r="N19" i="106"/>
  <c r="L19" i="106"/>
  <c r="L41" i="103"/>
  <c r="N41" i="103"/>
  <c r="N121" i="103"/>
  <c r="J121" i="103"/>
  <c r="L121" i="103"/>
  <c r="N137" i="103"/>
  <c r="L137" i="103"/>
  <c r="N146" i="103"/>
  <c r="J146" i="103"/>
  <c r="N150" i="103"/>
  <c r="J150" i="103"/>
  <c r="N180" i="103"/>
  <c r="L180" i="103"/>
  <c r="L184" i="103"/>
  <c r="N184" i="103"/>
  <c r="N241" i="103"/>
  <c r="J241" i="103"/>
  <c r="L241" i="103"/>
  <c r="N260" i="103"/>
  <c r="J260" i="103"/>
  <c r="L260" i="103"/>
  <c r="J81" i="103"/>
  <c r="J195" i="103"/>
  <c r="N23" i="106"/>
  <c r="L23" i="106"/>
  <c r="N12" i="103"/>
  <c r="J12" i="103"/>
  <c r="N72" i="103"/>
  <c r="J72" i="103"/>
  <c r="L252" i="103"/>
  <c r="N252" i="103"/>
  <c r="N15" i="106"/>
  <c r="L15" i="106"/>
  <c r="N11" i="103"/>
  <c r="J11" i="103"/>
  <c r="N27" i="103"/>
  <c r="J27" i="103"/>
  <c r="J36" i="103"/>
  <c r="L36" i="103"/>
  <c r="J69" i="103"/>
  <c r="L69" i="103"/>
  <c r="L76" i="103"/>
  <c r="N76" i="103"/>
  <c r="N92" i="103"/>
  <c r="J92" i="103"/>
  <c r="L92" i="103"/>
  <c r="N130" i="103"/>
  <c r="J130" i="103"/>
  <c r="Q117" i="101"/>
  <c r="Q119" i="101"/>
  <c r="Q134" i="101"/>
  <c r="N203" i="103"/>
  <c r="J203" i="103"/>
  <c r="J207" i="103"/>
  <c r="L207" i="103"/>
  <c r="N245" i="103"/>
  <c r="N249" i="103"/>
  <c r="J249" i="103"/>
  <c r="Q199" i="101"/>
  <c r="J76" i="103"/>
  <c r="J184" i="103"/>
  <c r="N264" i="103"/>
  <c r="J264" i="103"/>
  <c r="N10" i="103"/>
  <c r="L10" i="103"/>
  <c r="Q14" i="101"/>
  <c r="N125" i="103"/>
  <c r="L125" i="103"/>
  <c r="L141" i="103"/>
  <c r="N141" i="103"/>
  <c r="N177" i="103"/>
  <c r="J177" i="103"/>
  <c r="N211" i="103"/>
  <c r="J211" i="103"/>
  <c r="L211" i="103"/>
  <c r="T211" i="103" s="1"/>
  <c r="N268" i="103"/>
  <c r="J268" i="103"/>
  <c r="L268" i="103"/>
  <c r="J10" i="103"/>
  <c r="N36" i="103"/>
  <c r="N118" i="103"/>
  <c r="J252" i="103"/>
  <c r="L264" i="103"/>
  <c r="J63" i="103"/>
  <c r="T63" i="103" s="1"/>
  <c r="L63" i="103"/>
  <c r="N69" i="109"/>
  <c r="L69" i="109"/>
  <c r="J22" i="103"/>
  <c r="N22" i="103"/>
  <c r="L9" i="103"/>
  <c r="N9" i="103"/>
  <c r="N15" i="103"/>
  <c r="J15" i="103"/>
  <c r="J20" i="103"/>
  <c r="L20" i="103"/>
  <c r="L25" i="103"/>
  <c r="N25" i="103"/>
  <c r="N31" i="103"/>
  <c r="J31" i="103"/>
  <c r="J38" i="103"/>
  <c r="N38" i="103"/>
  <c r="L40" i="103"/>
  <c r="N40" i="103"/>
  <c r="N64" i="103"/>
  <c r="J64" i="103"/>
  <c r="L64" i="103"/>
  <c r="N73" i="103"/>
  <c r="J73" i="103"/>
  <c r="N80" i="103"/>
  <c r="J80" i="103"/>
  <c r="L80" i="103"/>
  <c r="N89" i="103"/>
  <c r="J89" i="103"/>
  <c r="N96" i="103"/>
  <c r="J96" i="103"/>
  <c r="T96" i="103" s="1"/>
  <c r="N145" i="103"/>
  <c r="J145" i="103"/>
  <c r="L145" i="103"/>
  <c r="Q125" i="101"/>
  <c r="Q127" i="101"/>
  <c r="N198" i="103"/>
  <c r="L198" i="103"/>
  <c r="Q167" i="101"/>
  <c r="J257" i="103"/>
  <c r="T257" i="103" s="1"/>
  <c r="L257" i="103"/>
  <c r="L72" i="103"/>
  <c r="J125" i="103"/>
  <c r="J180" i="103"/>
  <c r="N207" i="103"/>
  <c r="K271" i="103"/>
  <c r="L11" i="106"/>
  <c r="N11" i="106"/>
  <c r="J11" i="106"/>
  <c r="N149" i="103"/>
  <c r="J149" i="103"/>
  <c r="N181" i="103"/>
  <c r="J181" i="103"/>
  <c r="J185" i="103"/>
  <c r="L185" i="103"/>
  <c r="N236" i="103"/>
  <c r="J236" i="103"/>
  <c r="L236" i="103"/>
  <c r="J240" i="103"/>
  <c r="L240" i="103"/>
  <c r="L11" i="103"/>
  <c r="N17" i="103"/>
  <c r="L27" i="103"/>
  <c r="N33" i="103"/>
  <c r="J141" i="103"/>
  <c r="L30" i="103"/>
  <c r="N30" i="103"/>
  <c r="J129" i="103"/>
  <c r="L129" i="103"/>
  <c r="L35" i="103"/>
  <c r="N35" i="103"/>
  <c r="N68" i="103"/>
  <c r="J68" i="103"/>
  <c r="N84" i="103"/>
  <c r="L84" i="103"/>
  <c r="N93" i="103"/>
  <c r="J93" i="103"/>
  <c r="N100" i="103"/>
  <c r="J100" i="103"/>
  <c r="T100" i="103" s="1"/>
  <c r="N122" i="103"/>
  <c r="J122" i="103"/>
  <c r="Q118" i="101"/>
  <c r="N153" i="103"/>
  <c r="J153" i="103"/>
  <c r="T153" i="103" s="1"/>
  <c r="Q135" i="101"/>
  <c r="N244" i="103"/>
  <c r="J244" i="103"/>
  <c r="L244" i="103"/>
  <c r="Q198" i="101"/>
  <c r="J84" i="103"/>
  <c r="T84" i="103" s="1"/>
  <c r="N101" i="103"/>
  <c r="J126" i="103"/>
  <c r="J137" i="103"/>
  <c r="T137" i="103" s="1"/>
  <c r="N154" i="103"/>
  <c r="L181" i="103"/>
  <c r="J198" i="103"/>
  <c r="L249" i="103"/>
  <c r="L88" i="103"/>
  <c r="T88" i="103" s="1"/>
  <c r="N88" i="103"/>
  <c r="N91" i="106"/>
  <c r="J91" i="106"/>
  <c r="L91" i="106"/>
  <c r="L19" i="103"/>
  <c r="N19" i="103"/>
  <c r="L24" i="103"/>
  <c r="N24" i="103"/>
  <c r="Q11" i="101"/>
  <c r="J18" i="103"/>
  <c r="L18" i="103"/>
  <c r="Q22" i="101"/>
  <c r="Q27" i="101"/>
  <c r="J34" i="103"/>
  <c r="L34" i="103"/>
  <c r="Q38" i="101"/>
  <c r="Q45" i="101"/>
  <c r="Q54" i="101"/>
  <c r="Q61" i="101"/>
  <c r="Q70" i="101"/>
  <c r="Q77" i="101"/>
  <c r="Q86" i="101"/>
  <c r="J117" i="103"/>
  <c r="L117" i="103"/>
  <c r="Q93" i="101"/>
  <c r="Q102" i="101"/>
  <c r="N133" i="103"/>
  <c r="J133" i="103"/>
  <c r="L133" i="103"/>
  <c r="Q109" i="101"/>
  <c r="N142" i="103"/>
  <c r="J142" i="103"/>
  <c r="N176" i="103"/>
  <c r="J176" i="103"/>
  <c r="L176" i="103"/>
  <c r="N191" i="103"/>
  <c r="J191" i="103"/>
  <c r="N233" i="103"/>
  <c r="J233" i="103"/>
  <c r="L233" i="103"/>
  <c r="Q183" i="101"/>
  <c r="N7" i="103"/>
  <c r="L12" i="103"/>
  <c r="N18" i="103"/>
  <c r="N23" i="103"/>
  <c r="N34" i="103"/>
  <c r="N39" i="103"/>
  <c r="L96" i="103"/>
  <c r="L149" i="103"/>
  <c r="Q207" i="101"/>
  <c r="L194" i="103"/>
  <c r="N202" i="103"/>
  <c r="N237" i="103"/>
  <c r="L261" i="103"/>
  <c r="N27" i="106"/>
  <c r="L27" i="106"/>
  <c r="L188" i="106"/>
  <c r="N188" i="106"/>
  <c r="J188" i="106"/>
  <c r="N248" i="106"/>
  <c r="J248" i="106"/>
  <c r="L248" i="106"/>
  <c r="N6" i="106"/>
  <c r="N35" i="106"/>
  <c r="J194" i="103"/>
  <c r="J261" i="103"/>
  <c r="L14" i="106"/>
  <c r="N14" i="106"/>
  <c r="L253" i="103"/>
  <c r="Q9" i="104"/>
  <c r="Q13" i="104"/>
  <c r="L26" i="106"/>
  <c r="N26" i="106"/>
  <c r="J43" i="106"/>
  <c r="L43" i="106"/>
  <c r="N43" i="106"/>
  <c r="N72" i="106"/>
  <c r="L72" i="106"/>
  <c r="N264" i="106"/>
  <c r="J264" i="106"/>
  <c r="L264" i="106"/>
  <c r="Q126" i="101"/>
  <c r="Q133" i="101"/>
  <c r="Q142" i="101"/>
  <c r="Q149" i="101"/>
  <c r="Q158" i="101"/>
  <c r="Q165" i="101"/>
  <c r="Q174" i="101"/>
  <c r="Q181" i="101"/>
  <c r="Q190" i="101"/>
  <c r="Q197" i="101"/>
  <c r="Q206" i="101"/>
  <c r="L265" i="103"/>
  <c r="N13" i="106"/>
  <c r="J13" i="106"/>
  <c r="N84" i="106"/>
  <c r="L84" i="106"/>
  <c r="N31" i="106"/>
  <c r="T187" i="106"/>
  <c r="J265" i="103"/>
  <c r="N119" i="106"/>
  <c r="L119" i="106"/>
  <c r="N179" i="106"/>
  <c r="J179" i="106"/>
  <c r="L179" i="106"/>
  <c r="L199" i="106"/>
  <c r="N199" i="106"/>
  <c r="J199" i="106"/>
  <c r="Q178" i="101"/>
  <c r="L190" i="103"/>
  <c r="T190" i="103" s="1"/>
  <c r="L204" i="103"/>
  <c r="J210" i="103"/>
  <c r="J212" i="103"/>
  <c r="J245" i="103"/>
  <c r="N12" i="106"/>
  <c r="J12" i="106"/>
  <c r="L12" i="106"/>
  <c r="N16" i="106"/>
  <c r="L16" i="106"/>
  <c r="N40" i="106"/>
  <c r="L40" i="106"/>
  <c r="N42" i="106"/>
  <c r="L42" i="106"/>
  <c r="J42" i="106"/>
  <c r="L131" i="106"/>
  <c r="T131" i="106" s="1"/>
  <c r="N131" i="106"/>
  <c r="Q11" i="104"/>
  <c r="L32" i="106"/>
  <c r="N32" i="106"/>
  <c r="N71" i="106"/>
  <c r="L71" i="106"/>
  <c r="N232" i="106"/>
  <c r="J232" i="106"/>
  <c r="L232" i="106"/>
  <c r="L30" i="106"/>
  <c r="N30" i="106"/>
  <c r="Q34" i="104"/>
  <c r="L148" i="106"/>
  <c r="N148" i="106"/>
  <c r="L183" i="106"/>
  <c r="N183" i="106"/>
  <c r="N241" i="106"/>
  <c r="J241" i="106"/>
  <c r="N257" i="106"/>
  <c r="J257" i="106"/>
  <c r="N22" i="106"/>
  <c r="L76" i="106"/>
  <c r="N80" i="106"/>
  <c r="L90" i="106"/>
  <c r="L94" i="106"/>
  <c r="L98" i="106"/>
  <c r="J135" i="106"/>
  <c r="N176" i="106"/>
  <c r="L184" i="106"/>
  <c r="N187" i="106"/>
  <c r="L195" i="106"/>
  <c r="N85" i="109"/>
  <c r="J85" i="109"/>
  <c r="T85" i="109" s="1"/>
  <c r="L85" i="109"/>
  <c r="N20" i="106"/>
  <c r="L20" i="106"/>
  <c r="Q24" i="104"/>
  <c r="Q33" i="104"/>
  <c r="Q38" i="104"/>
  <c r="Q44" i="104"/>
  <c r="Q59" i="104"/>
  <c r="Q76" i="104"/>
  <c r="Q91" i="104"/>
  <c r="L126" i="106"/>
  <c r="N126" i="106"/>
  <c r="Q106" i="104"/>
  <c r="Q108" i="104"/>
  <c r="L139" i="106"/>
  <c r="N139" i="106"/>
  <c r="Q119" i="104"/>
  <c r="Q126" i="104"/>
  <c r="Q135" i="104"/>
  <c r="Q146" i="104"/>
  <c r="Q155" i="104"/>
  <c r="Q162" i="104"/>
  <c r="Q171" i="104"/>
  <c r="N236" i="106"/>
  <c r="T236" i="106" s="1"/>
  <c r="J236" i="106"/>
  <c r="Q178" i="104"/>
  <c r="Q187" i="104"/>
  <c r="N252" i="106"/>
  <c r="J252" i="106"/>
  <c r="Q194" i="104"/>
  <c r="Q203" i="104"/>
  <c r="N268" i="106"/>
  <c r="T268" i="106" s="1"/>
  <c r="J268" i="106"/>
  <c r="N18" i="106"/>
  <c r="L28" i="106"/>
  <c r="N36" i="106"/>
  <c r="L63" i="106"/>
  <c r="J94" i="106"/>
  <c r="T94" i="106" s="1"/>
  <c r="J139" i="106"/>
  <c r="L144" i="106"/>
  <c r="J184" i="106"/>
  <c r="J195" i="106"/>
  <c r="L207" i="106"/>
  <c r="N211" i="106"/>
  <c r="J101" i="109"/>
  <c r="L101" i="109"/>
  <c r="N101" i="109"/>
  <c r="J132" i="109"/>
  <c r="T132" i="109" s="1"/>
  <c r="N132" i="109"/>
  <c r="L132" i="109"/>
  <c r="N24" i="106"/>
  <c r="L24" i="106"/>
  <c r="Q28" i="104"/>
  <c r="N83" i="106"/>
  <c r="L83" i="106"/>
  <c r="L145" i="106"/>
  <c r="T145" i="106" s="1"/>
  <c r="N145" i="106"/>
  <c r="L196" i="106"/>
  <c r="N196" i="106"/>
  <c r="N10" i="106"/>
  <c r="J44" i="106"/>
  <c r="L87" i="106"/>
  <c r="J144" i="106"/>
  <c r="L192" i="106"/>
  <c r="L203" i="106"/>
  <c r="Q14" i="104"/>
  <c r="Q32" i="104"/>
  <c r="Q46" i="104"/>
  <c r="Q52" i="104"/>
  <c r="N68" i="106"/>
  <c r="L68" i="106"/>
  <c r="Q67" i="104"/>
  <c r="Q84" i="104"/>
  <c r="Q99" i="104"/>
  <c r="L134" i="106"/>
  <c r="N134" i="106"/>
  <c r="Q114" i="104"/>
  <c r="Q123" i="104"/>
  <c r="Q130" i="104"/>
  <c r="L191" i="106"/>
  <c r="T191" i="106" s="1"/>
  <c r="U191" i="106" s="1"/>
  <c r="N191" i="106"/>
  <c r="Q150" i="104"/>
  <c r="Q159" i="104"/>
  <c r="Q166" i="104"/>
  <c r="Q175" i="104"/>
  <c r="Q182" i="104"/>
  <c r="Q191" i="104"/>
  <c r="Q198" i="104"/>
  <c r="Q207" i="104"/>
  <c r="J10" i="106"/>
  <c r="T10" i="106" s="1"/>
  <c r="N44" i="106"/>
  <c r="J126" i="106"/>
  <c r="L130" i="106"/>
  <c r="J148" i="106"/>
  <c r="L152" i="106"/>
  <c r="J192" i="106"/>
  <c r="T192" i="106" s="1"/>
  <c r="L236" i="106"/>
  <c r="L240" i="106"/>
  <c r="L252" i="106"/>
  <c r="L256" i="106"/>
  <c r="L268" i="106"/>
  <c r="L180" i="106"/>
  <c r="N180" i="106"/>
  <c r="N202" i="106"/>
  <c r="T202" i="106" s="1"/>
  <c r="L202" i="106"/>
  <c r="N233" i="106"/>
  <c r="J233" i="106"/>
  <c r="N249" i="106"/>
  <c r="J249" i="106"/>
  <c r="N265" i="106"/>
  <c r="J265" i="106"/>
  <c r="N34" i="106"/>
  <c r="N64" i="106"/>
  <c r="L88" i="106"/>
  <c r="J130" i="106"/>
  <c r="J152" i="106"/>
  <c r="J196" i="106"/>
  <c r="L200" i="106"/>
  <c r="J240" i="106"/>
  <c r="J256" i="106"/>
  <c r="T256" i="106" s="1"/>
  <c r="J25" i="109"/>
  <c r="N25" i="109"/>
  <c r="Q22" i="104"/>
  <c r="Q43" i="104"/>
  <c r="Q54" i="104"/>
  <c r="Q60" i="104"/>
  <c r="Q75" i="104"/>
  <c r="Q90" i="104"/>
  <c r="Q92" i="104"/>
  <c r="L123" i="106"/>
  <c r="N123" i="106"/>
  <c r="Q107" i="104"/>
  <c r="Q118" i="104"/>
  <c r="Q127" i="104"/>
  <c r="L175" i="106"/>
  <c r="N175" i="106"/>
  <c r="Q134" i="104"/>
  <c r="Q136" i="104"/>
  <c r="Q147" i="104"/>
  <c r="Q154" i="104"/>
  <c r="Q163" i="104"/>
  <c r="Q170" i="104"/>
  <c r="Q179" i="104"/>
  <c r="N244" i="106"/>
  <c r="T244" i="106" s="1"/>
  <c r="J244" i="106"/>
  <c r="Q186" i="104"/>
  <c r="Q195" i="104"/>
  <c r="N260" i="106"/>
  <c r="J260" i="106"/>
  <c r="Q202" i="104"/>
  <c r="L8" i="106"/>
  <c r="L38" i="106"/>
  <c r="L79" i="106"/>
  <c r="J123" i="106"/>
  <c r="L127" i="106"/>
  <c r="J134" i="106"/>
  <c r="L138" i="106"/>
  <c r="T138" i="106" s="1"/>
  <c r="J145" i="106"/>
  <c r="L149" i="106"/>
  <c r="J156" i="106"/>
  <c r="J200" i="106"/>
  <c r="L237" i="106"/>
  <c r="L245" i="106"/>
  <c r="L253" i="106"/>
  <c r="L261" i="106"/>
  <c r="L269" i="106"/>
  <c r="Q12" i="104"/>
  <c r="Q21" i="104"/>
  <c r="Q47" i="104"/>
  <c r="N67" i="106"/>
  <c r="L67" i="106"/>
  <c r="Q62" i="104"/>
  <c r="Q64" i="104"/>
  <c r="Q79" i="104"/>
  <c r="Q94" i="104"/>
  <c r="Q96" i="104"/>
  <c r="Q111" i="104"/>
  <c r="L153" i="106"/>
  <c r="N153" i="106"/>
  <c r="Q138" i="104"/>
  <c r="N75" i="106"/>
  <c r="J183" i="106"/>
  <c r="T183" i="106" s="1"/>
  <c r="L233" i="106"/>
  <c r="J237" i="106"/>
  <c r="T237" i="106" s="1"/>
  <c r="L241" i="106"/>
  <c r="J245" i="106"/>
  <c r="L249" i="106"/>
  <c r="J253" i="106"/>
  <c r="T253" i="106" s="1"/>
  <c r="L257" i="106"/>
  <c r="J261" i="106"/>
  <c r="L265" i="106"/>
  <c r="J269" i="106"/>
  <c r="T269" i="106" s="1"/>
  <c r="N22" i="109"/>
  <c r="L22" i="109"/>
  <c r="L31" i="109"/>
  <c r="N31" i="109"/>
  <c r="J78" i="109"/>
  <c r="N78" i="109"/>
  <c r="J93" i="109"/>
  <c r="N93" i="109"/>
  <c r="T93" i="109" s="1"/>
  <c r="N131" i="109"/>
  <c r="J131" i="109"/>
  <c r="L131" i="109"/>
  <c r="N195" i="109"/>
  <c r="J195" i="109"/>
  <c r="L195" i="109"/>
  <c r="J268" i="109"/>
  <c r="L268" i="109"/>
  <c r="T268" i="109" s="1"/>
  <c r="L93" i="109"/>
  <c r="N268" i="109"/>
  <c r="J5" i="106"/>
  <c r="J7" i="106"/>
  <c r="T7" i="106" s="1"/>
  <c r="J9" i="106"/>
  <c r="J15" i="106"/>
  <c r="T15" i="106" s="1"/>
  <c r="J17" i="106"/>
  <c r="J19" i="106"/>
  <c r="T19" i="106" s="1"/>
  <c r="J21" i="106"/>
  <c r="J23" i="106"/>
  <c r="T23" i="106" s="1"/>
  <c r="J25" i="106"/>
  <c r="J27" i="106"/>
  <c r="T27" i="106" s="1"/>
  <c r="J31" i="106"/>
  <c r="T31" i="106" s="1"/>
  <c r="J35" i="106"/>
  <c r="T35" i="106" s="1"/>
  <c r="J39" i="106"/>
  <c r="T39" i="106" s="1"/>
  <c r="I102" i="106"/>
  <c r="J64" i="106"/>
  <c r="T64" i="106" s="1"/>
  <c r="J68" i="106"/>
  <c r="T68" i="106" s="1"/>
  <c r="J72" i="106"/>
  <c r="T72" i="106" s="1"/>
  <c r="J76" i="106"/>
  <c r="T76" i="106" s="1"/>
  <c r="J80" i="106"/>
  <c r="T80" i="106" s="1"/>
  <c r="J84" i="106"/>
  <c r="T84" i="106" s="1"/>
  <c r="J88" i="106"/>
  <c r="T88" i="106" s="1"/>
  <c r="J98" i="106"/>
  <c r="T98" i="106" s="1"/>
  <c r="U98" i="106" s="1"/>
  <c r="J119" i="106"/>
  <c r="T119" i="106" s="1"/>
  <c r="U119" i="106" s="1"/>
  <c r="J202" i="106"/>
  <c r="J206" i="106"/>
  <c r="T206" i="106" s="1"/>
  <c r="J210" i="106"/>
  <c r="T210" i="106" s="1"/>
  <c r="I271" i="106"/>
  <c r="Q30" i="107"/>
  <c r="N82" i="109"/>
  <c r="J82" i="109"/>
  <c r="Q75" i="107"/>
  <c r="Q96" i="107"/>
  <c r="Q98" i="107"/>
  <c r="Q172" i="107"/>
  <c r="N17" i="109"/>
  <c r="N143" i="109"/>
  <c r="N6" i="109"/>
  <c r="L6" i="109"/>
  <c r="T6" i="109" s="1"/>
  <c r="Q20" i="107"/>
  <c r="Q29" i="107"/>
  <c r="N30" i="109"/>
  <c r="L30" i="109"/>
  <c r="Q34" i="107"/>
  <c r="J86" i="109"/>
  <c r="L86" i="109"/>
  <c r="Q79" i="107"/>
  <c r="N118" i="109"/>
  <c r="L118" i="109"/>
  <c r="N147" i="109"/>
  <c r="J147" i="109"/>
  <c r="L147" i="109"/>
  <c r="L207" i="109"/>
  <c r="N207" i="109"/>
  <c r="J207" i="109"/>
  <c r="T207" i="109" s="1"/>
  <c r="L209" i="109"/>
  <c r="N211" i="109"/>
  <c r="J211" i="109"/>
  <c r="L211" i="109"/>
  <c r="N261" i="109"/>
  <c r="J261" i="109"/>
  <c r="L261" i="109"/>
  <c r="Q40" i="107"/>
  <c r="N43" i="109"/>
  <c r="J43" i="109"/>
  <c r="Q55" i="107"/>
  <c r="Q57" i="107"/>
  <c r="Q72" i="107"/>
  <c r="J90" i="109"/>
  <c r="N90" i="109"/>
  <c r="Q83" i="107"/>
  <c r="N122" i="109"/>
  <c r="J122" i="109"/>
  <c r="L122" i="109"/>
  <c r="Q108" i="107"/>
  <c r="Q110" i="107"/>
  <c r="J178" i="109"/>
  <c r="L178" i="109"/>
  <c r="J180" i="109"/>
  <c r="T180" i="109" s="1"/>
  <c r="L180" i="109"/>
  <c r="Q157" i="107"/>
  <c r="Q159" i="107"/>
  <c r="Q192" i="107"/>
  <c r="L41" i="109"/>
  <c r="J95" i="109"/>
  <c r="N178" i="109"/>
  <c r="M45" i="109"/>
  <c r="N15" i="109"/>
  <c r="L15" i="109"/>
  <c r="Q28" i="107"/>
  <c r="N77" i="109"/>
  <c r="J77" i="109"/>
  <c r="L77" i="109"/>
  <c r="N79" i="109"/>
  <c r="J79" i="109"/>
  <c r="T79" i="109" s="1"/>
  <c r="N94" i="109"/>
  <c r="J94" i="109"/>
  <c r="L94" i="109"/>
  <c r="N124" i="109"/>
  <c r="J124" i="109"/>
  <c r="J130" i="109"/>
  <c r="N130" i="109"/>
  <c r="J190" i="109"/>
  <c r="T190" i="109" s="1"/>
  <c r="N190" i="109"/>
  <c r="J192" i="109"/>
  <c r="N192" i="109"/>
  <c r="J194" i="109"/>
  <c r="L194" i="109"/>
  <c r="J196" i="109"/>
  <c r="L196" i="109"/>
  <c r="L7" i="109"/>
  <c r="L190" i="109"/>
  <c r="J8" i="106"/>
  <c r="J16" i="106"/>
  <c r="J18" i="106"/>
  <c r="T18" i="106" s="1"/>
  <c r="J20" i="106"/>
  <c r="J24" i="106"/>
  <c r="J26" i="106"/>
  <c r="T26" i="106" s="1"/>
  <c r="J28" i="106"/>
  <c r="T28" i="106" s="1"/>
  <c r="J32" i="106"/>
  <c r="J34" i="106"/>
  <c r="J36" i="106"/>
  <c r="J40" i="106"/>
  <c r="J63" i="106"/>
  <c r="T63" i="106" s="1"/>
  <c r="J67" i="106"/>
  <c r="J71" i="106"/>
  <c r="T71" i="106" s="1"/>
  <c r="J75" i="106"/>
  <c r="T75" i="106" s="1"/>
  <c r="J79" i="106"/>
  <c r="T79" i="106" s="1"/>
  <c r="J83" i="106"/>
  <c r="T83" i="106" s="1"/>
  <c r="J87" i="106"/>
  <c r="T87" i="106" s="1"/>
  <c r="J95" i="106"/>
  <c r="J99" i="106"/>
  <c r="J203" i="106"/>
  <c r="J207" i="106"/>
  <c r="J211" i="106"/>
  <c r="T211" i="106" s="1"/>
  <c r="J33" i="109"/>
  <c r="N33" i="109"/>
  <c r="Q48" i="107"/>
  <c r="Q63" i="107"/>
  <c r="Q65" i="107"/>
  <c r="Q80" i="107"/>
  <c r="Q91" i="107"/>
  <c r="Q97" i="107"/>
  <c r="Q140" i="107"/>
  <c r="Q142" i="107"/>
  <c r="L14" i="109"/>
  <c r="J71" i="109"/>
  <c r="N196" i="109"/>
  <c r="J38" i="109"/>
  <c r="J9" i="109"/>
  <c r="N9" i="109"/>
  <c r="Q18" i="107"/>
  <c r="N23" i="109"/>
  <c r="L23" i="109"/>
  <c r="Q36" i="107"/>
  <c r="N70" i="109"/>
  <c r="L70" i="109"/>
  <c r="N87" i="109"/>
  <c r="J87" i="109"/>
  <c r="T87" i="109" s="1"/>
  <c r="N119" i="109"/>
  <c r="J119" i="109"/>
  <c r="L136" i="109"/>
  <c r="L144" i="109"/>
  <c r="J146" i="109"/>
  <c r="T146" i="109" s="1"/>
  <c r="L146" i="109"/>
  <c r="J148" i="109"/>
  <c r="L148" i="109"/>
  <c r="T148" i="109" s="1"/>
  <c r="L152" i="109"/>
  <c r="L78" i="109"/>
  <c r="J135" i="109"/>
  <c r="N180" i="109"/>
  <c r="Q12" i="107"/>
  <c r="Q17" i="107"/>
  <c r="Q39" i="107"/>
  <c r="Q41" i="107"/>
  <c r="N42" i="109"/>
  <c r="J42" i="109"/>
  <c r="T42" i="109" s="1"/>
  <c r="Q56" i="107"/>
  <c r="Q73" i="107"/>
  <c r="Q88" i="107"/>
  <c r="Q113" i="107"/>
  <c r="N175" i="109"/>
  <c r="J175" i="109"/>
  <c r="T175" i="109" s="1"/>
  <c r="L175" i="109"/>
  <c r="N179" i="109"/>
  <c r="J179" i="109"/>
  <c r="L179" i="109"/>
  <c r="J241" i="109"/>
  <c r="L241" i="109"/>
  <c r="J44" i="109"/>
  <c r="N98" i="109"/>
  <c r="L130" i="109"/>
  <c r="L192" i="109"/>
  <c r="K157" i="109"/>
  <c r="Q99" i="107"/>
  <c r="Q105" i="107"/>
  <c r="Q148" i="107"/>
  <c r="Q196" i="107"/>
  <c r="N127" i="109"/>
  <c r="J156" i="109"/>
  <c r="N174" i="109"/>
  <c r="N176" i="109"/>
  <c r="T176" i="109" s="1"/>
  <c r="N183" i="109"/>
  <c r="L186" i="109"/>
  <c r="L188" i="109"/>
  <c r="N199" i="109"/>
  <c r="J210" i="109"/>
  <c r="T210" i="109" s="1"/>
  <c r="L232" i="109"/>
  <c r="L237" i="109"/>
  <c r="L240" i="109"/>
  <c r="L245" i="109"/>
  <c r="L248" i="109"/>
  <c r="T248" i="109" s="1"/>
  <c r="U248" i="109" s="1"/>
  <c r="L253" i="109"/>
  <c r="L256" i="109"/>
  <c r="L264" i="109"/>
  <c r="T264" i="109" s="1"/>
  <c r="L269" i="109"/>
  <c r="J6" i="109"/>
  <c r="J8" i="109"/>
  <c r="J10" i="109"/>
  <c r="J12" i="109"/>
  <c r="J14" i="109"/>
  <c r="J16" i="109"/>
  <c r="J18" i="109"/>
  <c r="T18" i="109" s="1"/>
  <c r="J20" i="109"/>
  <c r="J22" i="109"/>
  <c r="T22" i="109" s="1"/>
  <c r="J24" i="109"/>
  <c r="J26" i="109"/>
  <c r="J28" i="109"/>
  <c r="J30" i="109"/>
  <c r="J32" i="109"/>
  <c r="J34" i="109"/>
  <c r="T34" i="109" s="1"/>
  <c r="L36" i="109"/>
  <c r="T36" i="109" s="1"/>
  <c r="L43" i="109"/>
  <c r="T43" i="109" s="1"/>
  <c r="Q109" i="107"/>
  <c r="Q122" i="107"/>
  <c r="Q124" i="107"/>
  <c r="Q126" i="107"/>
  <c r="Q141" i="107"/>
  <c r="Q152" i="107"/>
  <c r="Q158" i="107"/>
  <c r="Q173" i="107"/>
  <c r="Q202" i="107"/>
  <c r="L139" i="109"/>
  <c r="N156" i="109"/>
  <c r="J186" i="109"/>
  <c r="J188" i="109"/>
  <c r="J202" i="109"/>
  <c r="N210" i="109"/>
  <c r="J232" i="109"/>
  <c r="J237" i="109"/>
  <c r="J240" i="109"/>
  <c r="J245" i="109"/>
  <c r="J248" i="109"/>
  <c r="J253" i="109"/>
  <c r="J256" i="109"/>
  <c r="J264" i="109"/>
  <c r="J269" i="109"/>
  <c r="L10" i="109"/>
  <c r="L18" i="109"/>
  <c r="L26" i="109"/>
  <c r="L34" i="109"/>
  <c r="J139" i="109"/>
  <c r="L182" i="109"/>
  <c r="L184" i="109"/>
  <c r="L191" i="109"/>
  <c r="L198" i="109"/>
  <c r="N200" i="109"/>
  <c r="J63" i="109"/>
  <c r="L72" i="109"/>
  <c r="Q160" i="107"/>
  <c r="J182" i="109"/>
  <c r="T182" i="109" s="1"/>
  <c r="J184" i="109"/>
  <c r="T184" i="109" s="1"/>
  <c r="J191" i="109"/>
  <c r="J198" i="109"/>
  <c r="L206" i="109"/>
  <c r="L63" i="109"/>
  <c r="Q89" i="107"/>
  <c r="Q104" i="107"/>
  <c r="Q115" i="107"/>
  <c r="Q121" i="107"/>
  <c r="Q136" i="107"/>
  <c r="Q138" i="107"/>
  <c r="Q153" i="107"/>
  <c r="Q164" i="107"/>
  <c r="Q170" i="107"/>
  <c r="Q181" i="107"/>
  <c r="Q190" i="107"/>
  <c r="L123" i="109"/>
  <c r="J151" i="109"/>
  <c r="L187" i="109"/>
  <c r="L203" i="109"/>
  <c r="J206" i="109"/>
  <c r="T206" i="109" s="1"/>
  <c r="U206" i="109" s="1"/>
  <c r="L233" i="109"/>
  <c r="L236" i="109"/>
  <c r="L244" i="109"/>
  <c r="T244" i="109" s="1"/>
  <c r="L249" i="109"/>
  <c r="T249" i="109" s="1"/>
  <c r="L252" i="109"/>
  <c r="T252" i="109" s="1"/>
  <c r="V252" i="109" s="1"/>
  <c r="L257" i="109"/>
  <c r="L260" i="109"/>
  <c r="L265" i="109"/>
  <c r="J5" i="109"/>
  <c r="J7" i="109"/>
  <c r="J11" i="109"/>
  <c r="T11" i="109" s="1"/>
  <c r="J13" i="109"/>
  <c r="J15" i="109"/>
  <c r="T15" i="109" s="1"/>
  <c r="U15" i="109" s="1"/>
  <c r="L35" i="109"/>
  <c r="L44" i="109"/>
  <c r="L68" i="109"/>
  <c r="Q201" i="107"/>
  <c r="L138" i="109"/>
  <c r="L140" i="109"/>
  <c r="T140" i="109" s="1"/>
  <c r="L201" i="109"/>
  <c r="L11" i="109"/>
  <c r="L19" i="109"/>
  <c r="L27" i="109"/>
  <c r="L42" i="109"/>
  <c r="Q176" i="107"/>
  <c r="J36" i="109"/>
  <c r="L62" i="109"/>
  <c r="J69" i="109"/>
  <c r="J19" i="109"/>
  <c r="T19" i="109" s="1"/>
  <c r="J21" i="109"/>
  <c r="J23" i="109"/>
  <c r="J27" i="109"/>
  <c r="J29" i="109"/>
  <c r="J31" i="109"/>
  <c r="T31" i="109" s="1"/>
  <c r="J35" i="109"/>
  <c r="T35" i="109" s="1"/>
  <c r="J39" i="109"/>
  <c r="I102" i="109"/>
  <c r="J66" i="109"/>
  <c r="J70" i="109"/>
  <c r="T70" i="109" s="1"/>
  <c r="J74" i="109"/>
  <c r="T122" i="109"/>
  <c r="T147" i="109"/>
  <c r="T179" i="109"/>
  <c r="U179" i="109" s="1"/>
  <c r="T187" i="109"/>
  <c r="V187" i="109" s="1"/>
  <c r="T203" i="109"/>
  <c r="V203" i="109" s="1"/>
  <c r="T86" i="109"/>
  <c r="T123" i="109"/>
  <c r="T138" i="109"/>
  <c r="U138" i="109" s="1"/>
  <c r="T139" i="109"/>
  <c r="V139" i="109" s="1"/>
  <c r="T201" i="109"/>
  <c r="V201" i="109" s="1"/>
  <c r="T195" i="109"/>
  <c r="T236" i="109"/>
  <c r="T260" i="109"/>
  <c r="T77" i="109"/>
  <c r="V77" i="109" s="1"/>
  <c r="T130" i="109"/>
  <c r="U130" i="109" s="1"/>
  <c r="T131" i="109"/>
  <c r="V131" i="109" s="1"/>
  <c r="T156" i="109"/>
  <c r="U156" i="109" s="1"/>
  <c r="T183" i="109"/>
  <c r="T191" i="109"/>
  <c r="T199" i="109"/>
  <c r="V199" i="109" s="1"/>
  <c r="V86" i="109"/>
  <c r="U86" i="109"/>
  <c r="T14" i="109"/>
  <c r="T27" i="109"/>
  <c r="T30" i="109"/>
  <c r="T69" i="109"/>
  <c r="T101" i="109"/>
  <c r="V122" i="109"/>
  <c r="U122" i="109"/>
  <c r="T118" i="109"/>
  <c r="V130" i="109"/>
  <c r="V15" i="109"/>
  <c r="V31" i="109"/>
  <c r="U31" i="109"/>
  <c r="U77" i="109"/>
  <c r="V138" i="109"/>
  <c r="L5" i="109"/>
  <c r="T5" i="109" s="1"/>
  <c r="L9" i="109"/>
  <c r="L13" i="109"/>
  <c r="T13" i="109" s="1"/>
  <c r="L17" i="109"/>
  <c r="T17" i="109" s="1"/>
  <c r="L21" i="109"/>
  <c r="T21" i="109" s="1"/>
  <c r="L25" i="109"/>
  <c r="T25" i="109" s="1"/>
  <c r="L29" i="109"/>
  <c r="T29" i="109" s="1"/>
  <c r="L33" i="109"/>
  <c r="L38" i="109"/>
  <c r="T38" i="109" s="1"/>
  <c r="L40" i="109"/>
  <c r="T44" i="109"/>
  <c r="T63" i="109"/>
  <c r="N64" i="109"/>
  <c r="J64" i="109"/>
  <c r="L65" i="109"/>
  <c r="V156" i="109"/>
  <c r="L8" i="109"/>
  <c r="T8" i="109" s="1"/>
  <c r="L12" i="109"/>
  <c r="L16" i="109"/>
  <c r="T16" i="109" s="1"/>
  <c r="L20" i="109"/>
  <c r="L24" i="109"/>
  <c r="L28" i="109"/>
  <c r="T28" i="109" s="1"/>
  <c r="L32" i="109"/>
  <c r="T32" i="109" s="1"/>
  <c r="J37" i="109"/>
  <c r="I45" i="109"/>
  <c r="N62" i="109"/>
  <c r="L71" i="109"/>
  <c r="L79" i="109"/>
  <c r="L87" i="109"/>
  <c r="L95" i="109"/>
  <c r="L39" i="109"/>
  <c r="T39" i="109" s="1"/>
  <c r="J40" i="109"/>
  <c r="J62" i="109"/>
  <c r="J65" i="109"/>
  <c r="T65" i="109" s="1"/>
  <c r="N67" i="109"/>
  <c r="J67" i="109"/>
  <c r="N72" i="109"/>
  <c r="J72" i="109"/>
  <c r="N73" i="109"/>
  <c r="J73" i="109"/>
  <c r="N75" i="109"/>
  <c r="J75" i="109"/>
  <c r="N80" i="109"/>
  <c r="J80" i="109"/>
  <c r="N81" i="109"/>
  <c r="J81" i="109"/>
  <c r="N83" i="109"/>
  <c r="J83" i="109"/>
  <c r="N88" i="109"/>
  <c r="J88" i="109"/>
  <c r="N89" i="109"/>
  <c r="J89" i="109"/>
  <c r="N91" i="109"/>
  <c r="J91" i="109"/>
  <c r="T91" i="109" s="1"/>
  <c r="N96" i="109"/>
  <c r="J96" i="109"/>
  <c r="N97" i="109"/>
  <c r="J97" i="109"/>
  <c r="N99" i="109"/>
  <c r="J99" i="109"/>
  <c r="L117" i="109"/>
  <c r="L124" i="109"/>
  <c r="T124" i="109" s="1"/>
  <c r="N128" i="109"/>
  <c r="J128" i="109"/>
  <c r="U131" i="109"/>
  <c r="N136" i="109"/>
  <c r="J136" i="109"/>
  <c r="N144" i="109"/>
  <c r="J144" i="109"/>
  <c r="T144" i="109" s="1"/>
  <c r="N152" i="109"/>
  <c r="J152" i="109"/>
  <c r="V179" i="109"/>
  <c r="K45" i="109"/>
  <c r="L37" i="109"/>
  <c r="J41" i="109"/>
  <c r="T41" i="109" s="1"/>
  <c r="K102" i="109"/>
  <c r="L64" i="109"/>
  <c r="T71" i="109"/>
  <c r="T95" i="109"/>
  <c r="N120" i="109"/>
  <c r="J120" i="109"/>
  <c r="N125" i="109"/>
  <c r="J125" i="109"/>
  <c r="N126" i="109"/>
  <c r="J126" i="109"/>
  <c r="N133" i="109"/>
  <c r="J133" i="109"/>
  <c r="T133" i="109" s="1"/>
  <c r="N134" i="109"/>
  <c r="J134" i="109"/>
  <c r="N141" i="109"/>
  <c r="J141" i="109"/>
  <c r="N142" i="109"/>
  <c r="J142" i="109"/>
  <c r="N149" i="109"/>
  <c r="J149" i="109"/>
  <c r="N150" i="109"/>
  <c r="J150" i="109"/>
  <c r="U183" i="109"/>
  <c r="V183" i="109"/>
  <c r="U187" i="109"/>
  <c r="U195" i="109"/>
  <c r="V195" i="109"/>
  <c r="U199" i="109"/>
  <c r="L66" i="109"/>
  <c r="T66" i="109" s="1"/>
  <c r="N68" i="109"/>
  <c r="J68" i="109"/>
  <c r="L74" i="109"/>
  <c r="T74" i="109" s="1"/>
  <c r="N76" i="109"/>
  <c r="J76" i="109"/>
  <c r="L82" i="109"/>
  <c r="N84" i="109"/>
  <c r="J84" i="109"/>
  <c r="L90" i="109"/>
  <c r="T90" i="109" s="1"/>
  <c r="N92" i="109"/>
  <c r="J92" i="109"/>
  <c r="T92" i="109" s="1"/>
  <c r="L98" i="109"/>
  <c r="N100" i="109"/>
  <c r="J100" i="109"/>
  <c r="N117" i="109"/>
  <c r="J117" i="109"/>
  <c r="M157" i="109"/>
  <c r="N155" i="109"/>
  <c r="J155" i="109"/>
  <c r="I214" i="109"/>
  <c r="V206" i="109"/>
  <c r="T188" i="109"/>
  <c r="T192" i="109"/>
  <c r="T196" i="109"/>
  <c r="V248" i="109"/>
  <c r="U252" i="109"/>
  <c r="L119" i="109"/>
  <c r="T119" i="109" s="1"/>
  <c r="N121" i="109"/>
  <c r="J121" i="109"/>
  <c r="L127" i="109"/>
  <c r="N129" i="109"/>
  <c r="J129" i="109"/>
  <c r="L135" i="109"/>
  <c r="T135" i="109" s="1"/>
  <c r="N137" i="109"/>
  <c r="J137" i="109"/>
  <c r="L143" i="109"/>
  <c r="T143" i="109" s="1"/>
  <c r="N145" i="109"/>
  <c r="J145" i="109"/>
  <c r="L151" i="109"/>
  <c r="T151" i="109" s="1"/>
  <c r="N153" i="109"/>
  <c r="J153" i="109"/>
  <c r="T174" i="109"/>
  <c r="T178" i="109"/>
  <c r="T186" i="109"/>
  <c r="T194" i="109"/>
  <c r="T198" i="109"/>
  <c r="I271" i="109"/>
  <c r="T232" i="109"/>
  <c r="V236" i="109"/>
  <c r="U236" i="109"/>
  <c r="L200" i="109"/>
  <c r="T200" i="109" s="1"/>
  <c r="N205" i="109"/>
  <c r="J205" i="109"/>
  <c r="L205" i="109"/>
  <c r="T240" i="109"/>
  <c r="L154" i="109"/>
  <c r="M214" i="109"/>
  <c r="L177" i="109"/>
  <c r="L181" i="109"/>
  <c r="L185" i="109"/>
  <c r="L189" i="109"/>
  <c r="L193" i="109"/>
  <c r="L197" i="109"/>
  <c r="L202" i="109"/>
  <c r="N209" i="109"/>
  <c r="J209" i="109"/>
  <c r="T233" i="109"/>
  <c r="N235" i="109"/>
  <c r="J235" i="109"/>
  <c r="T241" i="109"/>
  <c r="N243" i="109"/>
  <c r="J243" i="109"/>
  <c r="N251" i="109"/>
  <c r="J251" i="109"/>
  <c r="T257" i="109"/>
  <c r="N259" i="109"/>
  <c r="J259" i="109"/>
  <c r="T265" i="109"/>
  <c r="N267" i="109"/>
  <c r="J267" i="109"/>
  <c r="J154" i="109"/>
  <c r="T154" i="109" s="1"/>
  <c r="K214" i="109"/>
  <c r="J177" i="109"/>
  <c r="T177" i="109" s="1"/>
  <c r="J181" i="109"/>
  <c r="J185" i="109"/>
  <c r="J189" i="109"/>
  <c r="J193" i="109"/>
  <c r="J197" i="109"/>
  <c r="N204" i="109"/>
  <c r="J204" i="109"/>
  <c r="T211" i="109"/>
  <c r="N213" i="109"/>
  <c r="J213" i="109"/>
  <c r="N231" i="109"/>
  <c r="J231" i="109"/>
  <c r="M271" i="109"/>
  <c r="T237" i="109"/>
  <c r="N239" i="109"/>
  <c r="J239" i="109"/>
  <c r="T239" i="109" s="1"/>
  <c r="T245" i="109"/>
  <c r="N247" i="109"/>
  <c r="J247" i="109"/>
  <c r="T253" i="109"/>
  <c r="N255" i="109"/>
  <c r="J255" i="109"/>
  <c r="T261" i="109"/>
  <c r="N263" i="109"/>
  <c r="J263" i="109"/>
  <c r="T269" i="109"/>
  <c r="L208" i="109"/>
  <c r="L212" i="109"/>
  <c r="L234" i="109"/>
  <c r="L238" i="109"/>
  <c r="L242" i="109"/>
  <c r="L246" i="109"/>
  <c r="L250" i="109"/>
  <c r="L254" i="109"/>
  <c r="L258" i="109"/>
  <c r="L262" i="109"/>
  <c r="L266" i="109"/>
  <c r="L270" i="109"/>
  <c r="J208" i="109"/>
  <c r="J212" i="109"/>
  <c r="T212" i="109" s="1"/>
  <c r="J234" i="109"/>
  <c r="T234" i="109" s="1"/>
  <c r="J238" i="109"/>
  <c r="J242" i="109"/>
  <c r="T242" i="109" s="1"/>
  <c r="J246" i="109"/>
  <c r="J250" i="109"/>
  <c r="J254" i="109"/>
  <c r="T254" i="109" s="1"/>
  <c r="J258" i="109"/>
  <c r="J262" i="109"/>
  <c r="T262" i="109" s="1"/>
  <c r="J266" i="109"/>
  <c r="T266" i="109" s="1"/>
  <c r="J270" i="109"/>
  <c r="T126" i="106"/>
  <c r="V126" i="106" s="1"/>
  <c r="T134" i="106"/>
  <c r="U134" i="106" s="1"/>
  <c r="T148" i="106"/>
  <c r="V15" i="106"/>
  <c r="U15" i="106"/>
  <c r="V31" i="106"/>
  <c r="U31" i="106"/>
  <c r="V27" i="106"/>
  <c r="U27" i="106"/>
  <c r="V7" i="106"/>
  <c r="U7" i="106"/>
  <c r="V23" i="106"/>
  <c r="U23" i="106"/>
  <c r="V39" i="106"/>
  <c r="U39" i="106"/>
  <c r="V35" i="106"/>
  <c r="U35" i="106"/>
  <c r="V10" i="106"/>
  <c r="U10" i="106"/>
  <c r="V18" i="106"/>
  <c r="U18" i="106"/>
  <c r="V26" i="106"/>
  <c r="U26" i="106"/>
  <c r="U72" i="106"/>
  <c r="V72" i="106"/>
  <c r="U80" i="106"/>
  <c r="V80" i="106"/>
  <c r="U88" i="106"/>
  <c r="V88" i="106"/>
  <c r="V94" i="106"/>
  <c r="U94" i="106"/>
  <c r="M45" i="106"/>
  <c r="U64" i="106"/>
  <c r="V64" i="106"/>
  <c r="U68" i="106"/>
  <c r="V68" i="106"/>
  <c r="U76" i="106"/>
  <c r="V76" i="106"/>
  <c r="U84" i="106"/>
  <c r="V84" i="106"/>
  <c r="V98" i="106"/>
  <c r="T12" i="106"/>
  <c r="T20" i="106"/>
  <c r="T36" i="106"/>
  <c r="T44" i="106"/>
  <c r="V63" i="106"/>
  <c r="U63" i="106"/>
  <c r="U71" i="106"/>
  <c r="V71" i="106"/>
  <c r="V79" i="106"/>
  <c r="U79" i="106"/>
  <c r="V83" i="106"/>
  <c r="U83" i="106"/>
  <c r="V87" i="106"/>
  <c r="U87" i="106"/>
  <c r="J6" i="106"/>
  <c r="T6" i="106" s="1"/>
  <c r="J14" i="106"/>
  <c r="T14" i="106" s="1"/>
  <c r="J22" i="106"/>
  <c r="T22" i="106" s="1"/>
  <c r="J30" i="106"/>
  <c r="T30" i="106" s="1"/>
  <c r="J38" i="106"/>
  <c r="V134" i="106"/>
  <c r="T8" i="106"/>
  <c r="T16" i="106"/>
  <c r="T24" i="106"/>
  <c r="T32" i="106"/>
  <c r="T40" i="106"/>
  <c r="L65" i="106"/>
  <c r="L69" i="106"/>
  <c r="L73" i="106"/>
  <c r="L77" i="106"/>
  <c r="L81" i="106"/>
  <c r="L85" i="106"/>
  <c r="L89" i="106"/>
  <c r="V183" i="106"/>
  <c r="U183" i="106"/>
  <c r="N205" i="106"/>
  <c r="J205" i="106"/>
  <c r="L205" i="106"/>
  <c r="V210" i="106"/>
  <c r="U210" i="106"/>
  <c r="L5" i="106"/>
  <c r="T5" i="106" s="1"/>
  <c r="L9" i="106"/>
  <c r="T9" i="106" s="1"/>
  <c r="L13" i="106"/>
  <c r="T13" i="106" s="1"/>
  <c r="L17" i="106"/>
  <c r="T17" i="106" s="1"/>
  <c r="L21" i="106"/>
  <c r="T21" i="106" s="1"/>
  <c r="L25" i="106"/>
  <c r="T25" i="106" s="1"/>
  <c r="L29" i="106"/>
  <c r="L33" i="106"/>
  <c r="L37" i="106"/>
  <c r="L41" i="106"/>
  <c r="J62" i="106"/>
  <c r="N62" i="106"/>
  <c r="J66" i="106"/>
  <c r="N66" i="106"/>
  <c r="J70" i="106"/>
  <c r="N70" i="106"/>
  <c r="J74" i="106"/>
  <c r="N74" i="106"/>
  <c r="J78" i="106"/>
  <c r="N78" i="106"/>
  <c r="J82" i="106"/>
  <c r="N82" i="106"/>
  <c r="J86" i="106"/>
  <c r="N86" i="106"/>
  <c r="J90" i="106"/>
  <c r="T90" i="106" s="1"/>
  <c r="L120" i="106"/>
  <c r="N121" i="106"/>
  <c r="J121" i="106"/>
  <c r="T127" i="106"/>
  <c r="N129" i="106"/>
  <c r="J129" i="106"/>
  <c r="T129" i="106" s="1"/>
  <c r="T135" i="106"/>
  <c r="N137" i="106"/>
  <c r="J137" i="106"/>
  <c r="T179" i="106"/>
  <c r="T195" i="106"/>
  <c r="I45" i="106"/>
  <c r="J65" i="106"/>
  <c r="T65" i="106" s="1"/>
  <c r="J69" i="106"/>
  <c r="J73" i="106"/>
  <c r="J77" i="106"/>
  <c r="T77" i="106" s="1"/>
  <c r="J81" i="106"/>
  <c r="J85" i="106"/>
  <c r="T85" i="106" s="1"/>
  <c r="J89" i="106"/>
  <c r="N93" i="106"/>
  <c r="J93" i="106"/>
  <c r="L95" i="106"/>
  <c r="T95" i="106" s="1"/>
  <c r="N97" i="106"/>
  <c r="J97" i="106"/>
  <c r="L99" i="106"/>
  <c r="T99" i="106" s="1"/>
  <c r="N101" i="106"/>
  <c r="J101" i="106"/>
  <c r="N118" i="106"/>
  <c r="J118" i="106"/>
  <c r="V148" i="106"/>
  <c r="U148" i="106"/>
  <c r="V191" i="106"/>
  <c r="J29" i="106"/>
  <c r="J33" i="106"/>
  <c r="T33" i="106" s="1"/>
  <c r="J37" i="106"/>
  <c r="T37" i="106" s="1"/>
  <c r="J41" i="106"/>
  <c r="T41" i="106" s="1"/>
  <c r="T91" i="106"/>
  <c r="N92" i="106"/>
  <c r="J92" i="106"/>
  <c r="N96" i="106"/>
  <c r="J96" i="106"/>
  <c r="N100" i="106"/>
  <c r="J100" i="106"/>
  <c r="N117" i="106"/>
  <c r="J117" i="106"/>
  <c r="V119" i="106"/>
  <c r="T120" i="106"/>
  <c r="N125" i="106"/>
  <c r="J125" i="106"/>
  <c r="N133" i="106"/>
  <c r="J133" i="106"/>
  <c r="N141" i="106"/>
  <c r="J141" i="106"/>
  <c r="V187" i="106"/>
  <c r="U187" i="106"/>
  <c r="I157" i="106"/>
  <c r="M157" i="106"/>
  <c r="J122" i="106"/>
  <c r="T122" i="106" s="1"/>
  <c r="N122" i="106"/>
  <c r="L124" i="106"/>
  <c r="L128" i="106"/>
  <c r="L132" i="106"/>
  <c r="L136" i="106"/>
  <c r="L140" i="106"/>
  <c r="N143" i="106"/>
  <c r="J143" i="106"/>
  <c r="T149" i="106"/>
  <c r="N151" i="106"/>
  <c r="J151" i="106"/>
  <c r="N174" i="106"/>
  <c r="J174" i="106"/>
  <c r="T180" i="106"/>
  <c r="N182" i="106"/>
  <c r="J182" i="106"/>
  <c r="T188" i="106"/>
  <c r="N190" i="106"/>
  <c r="J190" i="106"/>
  <c r="T196" i="106"/>
  <c r="N198" i="106"/>
  <c r="J198" i="106"/>
  <c r="N142" i="106"/>
  <c r="J142" i="106"/>
  <c r="V206" i="106"/>
  <c r="U206" i="106"/>
  <c r="J124" i="106"/>
  <c r="J128" i="106"/>
  <c r="J132" i="106"/>
  <c r="J136" i="106"/>
  <c r="J140" i="106"/>
  <c r="N147" i="106"/>
  <c r="J147" i="106"/>
  <c r="T147" i="106" s="1"/>
  <c r="T153" i="106"/>
  <c r="N155" i="106"/>
  <c r="J155" i="106"/>
  <c r="T176" i="106"/>
  <c r="N178" i="106"/>
  <c r="J178" i="106"/>
  <c r="T184" i="106"/>
  <c r="N186" i="106"/>
  <c r="J186" i="106"/>
  <c r="N194" i="106"/>
  <c r="J194" i="106"/>
  <c r="T200" i="106"/>
  <c r="L146" i="106"/>
  <c r="L150" i="106"/>
  <c r="L154" i="106"/>
  <c r="N156" i="106"/>
  <c r="I214" i="106"/>
  <c r="M214" i="106"/>
  <c r="L177" i="106"/>
  <c r="L181" i="106"/>
  <c r="L185" i="106"/>
  <c r="L189" i="106"/>
  <c r="L193" i="106"/>
  <c r="L197" i="106"/>
  <c r="L201" i="106"/>
  <c r="N204" i="106"/>
  <c r="J204" i="106"/>
  <c r="T232" i="106"/>
  <c r="T240" i="106"/>
  <c r="T248" i="106"/>
  <c r="V253" i="106"/>
  <c r="U253" i="106"/>
  <c r="T264" i="106"/>
  <c r="T203" i="106"/>
  <c r="J146" i="106"/>
  <c r="T146" i="106" s="1"/>
  <c r="J150" i="106"/>
  <c r="T150" i="106" s="1"/>
  <c r="J154" i="106"/>
  <c r="T154" i="106" s="1"/>
  <c r="K214" i="106"/>
  <c r="J177" i="106"/>
  <c r="J181" i="106"/>
  <c r="J185" i="106"/>
  <c r="J189" i="106"/>
  <c r="J193" i="106"/>
  <c r="J197" i="106"/>
  <c r="T197" i="106" s="1"/>
  <c r="J201" i="106"/>
  <c r="T207" i="106"/>
  <c r="T233" i="106"/>
  <c r="T241" i="106"/>
  <c r="T249" i="106"/>
  <c r="T252" i="106"/>
  <c r="T257" i="106"/>
  <c r="T260" i="106"/>
  <c r="T265" i="106"/>
  <c r="L209" i="106"/>
  <c r="L213" i="106"/>
  <c r="L231" i="106"/>
  <c r="L235" i="106"/>
  <c r="L239" i="106"/>
  <c r="L243" i="106"/>
  <c r="L247" i="106"/>
  <c r="L251" i="106"/>
  <c r="L255" i="106"/>
  <c r="L259" i="106"/>
  <c r="L263" i="106"/>
  <c r="L267" i="106"/>
  <c r="L208" i="106"/>
  <c r="L212" i="106"/>
  <c r="L234" i="106"/>
  <c r="L238" i="106"/>
  <c r="L242" i="106"/>
  <c r="L246" i="106"/>
  <c r="L250" i="106"/>
  <c r="L254" i="106"/>
  <c r="L258" i="106"/>
  <c r="L262" i="106"/>
  <c r="L266" i="106"/>
  <c r="L270" i="106"/>
  <c r="J209" i="106"/>
  <c r="T209" i="106" s="1"/>
  <c r="J213" i="106"/>
  <c r="T213" i="106" s="1"/>
  <c r="J231" i="106"/>
  <c r="T231" i="106" s="1"/>
  <c r="J235" i="106"/>
  <c r="T235" i="106" s="1"/>
  <c r="J239" i="106"/>
  <c r="T239" i="106" s="1"/>
  <c r="J243" i="106"/>
  <c r="T243" i="106" s="1"/>
  <c r="J247" i="106"/>
  <c r="T247" i="106" s="1"/>
  <c r="J251" i="106"/>
  <c r="T251" i="106" s="1"/>
  <c r="J255" i="106"/>
  <c r="T255" i="106" s="1"/>
  <c r="J259" i="106"/>
  <c r="T259" i="106" s="1"/>
  <c r="J263" i="106"/>
  <c r="T263" i="106" s="1"/>
  <c r="J267" i="106"/>
  <c r="T267" i="106" s="1"/>
  <c r="J208" i="106"/>
  <c r="T208" i="106" s="1"/>
  <c r="J212" i="106"/>
  <c r="T212" i="106" s="1"/>
  <c r="J234" i="106"/>
  <c r="T234" i="106" s="1"/>
  <c r="J238" i="106"/>
  <c r="T238" i="106" s="1"/>
  <c r="J242" i="106"/>
  <c r="T242" i="106" s="1"/>
  <c r="J246" i="106"/>
  <c r="T246" i="106" s="1"/>
  <c r="J250" i="106"/>
  <c r="T250" i="106" s="1"/>
  <c r="J254" i="106"/>
  <c r="T254" i="106" s="1"/>
  <c r="J258" i="106"/>
  <c r="T258" i="106" s="1"/>
  <c r="J262" i="106"/>
  <c r="T262" i="106" s="1"/>
  <c r="J266" i="106"/>
  <c r="T266" i="106" s="1"/>
  <c r="J270" i="106"/>
  <c r="T270" i="106" s="1"/>
  <c r="T11" i="103"/>
  <c r="T12" i="103"/>
  <c r="T80" i="103"/>
  <c r="V80" i="103" s="1"/>
  <c r="T141" i="103"/>
  <c r="V141" i="103" s="1"/>
  <c r="T207" i="103"/>
  <c r="U207" i="103" s="1"/>
  <c r="T244" i="103"/>
  <c r="T245" i="103"/>
  <c r="U245" i="103" s="1"/>
  <c r="T260" i="103"/>
  <c r="T72" i="103"/>
  <c r="T30" i="103"/>
  <c r="V30" i="103" s="1"/>
  <c r="T36" i="103"/>
  <c r="V36" i="103" s="1"/>
  <c r="T92" i="103"/>
  <c r="U92" i="103" s="1"/>
  <c r="T133" i="103"/>
  <c r="U133" i="103" s="1"/>
  <c r="T149" i="103"/>
  <c r="T210" i="103"/>
  <c r="T232" i="103"/>
  <c r="T236" i="103"/>
  <c r="T252" i="103"/>
  <c r="V252" i="103" s="1"/>
  <c r="T268" i="103"/>
  <c r="V96" i="103"/>
  <c r="U96" i="103"/>
  <c r="V11" i="103"/>
  <c r="U11" i="103"/>
  <c r="V92" i="103"/>
  <c r="V19" i="103"/>
  <c r="U19" i="103"/>
  <c r="N179" i="103"/>
  <c r="J179" i="103"/>
  <c r="L179" i="103"/>
  <c r="M45" i="103"/>
  <c r="J6" i="103"/>
  <c r="J13" i="103"/>
  <c r="L14" i="103"/>
  <c r="T27" i="103"/>
  <c r="T69" i="103"/>
  <c r="N119" i="103"/>
  <c r="J119" i="103"/>
  <c r="L119" i="103"/>
  <c r="N13" i="103"/>
  <c r="L13" i="103"/>
  <c r="U36" i="103"/>
  <c r="N5" i="103"/>
  <c r="L5" i="103"/>
  <c r="J8" i="103"/>
  <c r="N8" i="103"/>
  <c r="T10" i="103"/>
  <c r="T20" i="103"/>
  <c r="N28" i="103"/>
  <c r="J28" i="103"/>
  <c r="N75" i="103"/>
  <c r="J75" i="103"/>
  <c r="T75" i="103" s="1"/>
  <c r="V211" i="103"/>
  <c r="U211" i="103"/>
  <c r="V63" i="103"/>
  <c r="U63" i="103"/>
  <c r="V84" i="103"/>
  <c r="U84" i="103"/>
  <c r="J5" i="103"/>
  <c r="I45" i="103"/>
  <c r="L6" i="103"/>
  <c r="J14" i="103"/>
  <c r="N16" i="103"/>
  <c r="J16" i="103"/>
  <c r="N44" i="103"/>
  <c r="J44" i="103"/>
  <c r="T44" i="103" s="1"/>
  <c r="K102" i="103"/>
  <c r="L62" i="103"/>
  <c r="N67" i="103"/>
  <c r="J67" i="103"/>
  <c r="V72" i="103"/>
  <c r="U72" i="103"/>
  <c r="N77" i="103"/>
  <c r="J77" i="103"/>
  <c r="T77" i="103" s="1"/>
  <c r="L22" i="103"/>
  <c r="T22" i="103" s="1"/>
  <c r="T24" i="103"/>
  <c r="L26" i="103"/>
  <c r="N29" i="103"/>
  <c r="L29" i="103"/>
  <c r="L31" i="103"/>
  <c r="T31" i="103" s="1"/>
  <c r="L32" i="103"/>
  <c r="T34" i="103"/>
  <c r="L38" i="103"/>
  <c r="T38" i="103" s="1"/>
  <c r="T40" i="103"/>
  <c r="L42" i="103"/>
  <c r="L71" i="103"/>
  <c r="N79" i="103"/>
  <c r="J79" i="103"/>
  <c r="T79" i="103" s="1"/>
  <c r="L81" i="103"/>
  <c r="T81" i="103" s="1"/>
  <c r="N83" i="103"/>
  <c r="J83" i="103"/>
  <c r="T83" i="103" s="1"/>
  <c r="L85" i="103"/>
  <c r="N87" i="103"/>
  <c r="J87" i="103"/>
  <c r="L89" i="103"/>
  <c r="N91" i="103"/>
  <c r="J91" i="103"/>
  <c r="L93" i="103"/>
  <c r="N95" i="103"/>
  <c r="J95" i="103"/>
  <c r="L97" i="103"/>
  <c r="T97" i="103" s="1"/>
  <c r="N99" i="103"/>
  <c r="J99" i="103"/>
  <c r="L101" i="103"/>
  <c r="M157" i="103"/>
  <c r="N117" i="103"/>
  <c r="T117" i="103" s="1"/>
  <c r="V133" i="103"/>
  <c r="V137" i="103"/>
  <c r="U137" i="103"/>
  <c r="U141" i="103"/>
  <c r="V149" i="103"/>
  <c r="U149" i="103"/>
  <c r="V153" i="103"/>
  <c r="U153" i="103"/>
  <c r="N175" i="103"/>
  <c r="J175" i="103"/>
  <c r="L175" i="103"/>
  <c r="T184" i="103"/>
  <c r="K45" i="103"/>
  <c r="L7" i="103"/>
  <c r="T7" i="103" s="1"/>
  <c r="L15" i="103"/>
  <c r="T15" i="103" s="1"/>
  <c r="J29" i="103"/>
  <c r="N43" i="103"/>
  <c r="L43" i="103"/>
  <c r="N62" i="103"/>
  <c r="J62" i="103"/>
  <c r="M102" i="103"/>
  <c r="N66" i="103"/>
  <c r="J66" i="103"/>
  <c r="L66" i="103"/>
  <c r="L68" i="103"/>
  <c r="T68" i="103" s="1"/>
  <c r="L73" i="103"/>
  <c r="T73" i="103" s="1"/>
  <c r="N74" i="103"/>
  <c r="J74" i="103"/>
  <c r="L74" i="103"/>
  <c r="N78" i="103"/>
  <c r="J78" i="103"/>
  <c r="N82" i="103"/>
  <c r="J82" i="103"/>
  <c r="N86" i="103"/>
  <c r="J86" i="103"/>
  <c r="N90" i="103"/>
  <c r="J90" i="103"/>
  <c r="T90" i="103" s="1"/>
  <c r="N94" i="103"/>
  <c r="J94" i="103"/>
  <c r="N98" i="103"/>
  <c r="J98" i="103"/>
  <c r="I157" i="103"/>
  <c r="T121" i="103"/>
  <c r="N123" i="103"/>
  <c r="J123" i="103"/>
  <c r="L123" i="103"/>
  <c r="T180" i="103"/>
  <c r="N187" i="103"/>
  <c r="J187" i="103"/>
  <c r="L187" i="103"/>
  <c r="N213" i="103"/>
  <c r="J213" i="103"/>
  <c r="L213" i="103"/>
  <c r="J9" i="103"/>
  <c r="T9" i="103" s="1"/>
  <c r="J17" i="103"/>
  <c r="T17" i="103" s="1"/>
  <c r="N21" i="103"/>
  <c r="L21" i="103"/>
  <c r="L23" i="103"/>
  <c r="T23" i="103" s="1"/>
  <c r="J26" i="103"/>
  <c r="T26" i="103" s="1"/>
  <c r="J32" i="103"/>
  <c r="N37" i="103"/>
  <c r="L37" i="103"/>
  <c r="L39" i="103"/>
  <c r="T39" i="103" s="1"/>
  <c r="J42" i="103"/>
  <c r="N65" i="103"/>
  <c r="J65" i="103"/>
  <c r="T65" i="103" s="1"/>
  <c r="N70" i="103"/>
  <c r="J70" i="103"/>
  <c r="L70" i="103"/>
  <c r="J71" i="103"/>
  <c r="T76" i="103"/>
  <c r="K157" i="103"/>
  <c r="T125" i="103"/>
  <c r="N127" i="103"/>
  <c r="J127" i="103"/>
  <c r="L127" i="103"/>
  <c r="T176" i="103"/>
  <c r="N183" i="103"/>
  <c r="J183" i="103"/>
  <c r="L183" i="103"/>
  <c r="T198" i="103"/>
  <c r="N250" i="103"/>
  <c r="J250" i="103"/>
  <c r="L250" i="103"/>
  <c r="U252" i="103"/>
  <c r="N174" i="103"/>
  <c r="J174" i="103"/>
  <c r="T174" i="103" s="1"/>
  <c r="N178" i="103"/>
  <c r="J178" i="103"/>
  <c r="N182" i="103"/>
  <c r="J182" i="103"/>
  <c r="N186" i="103"/>
  <c r="J186" i="103"/>
  <c r="N266" i="103"/>
  <c r="J266" i="103"/>
  <c r="L266" i="103"/>
  <c r="V268" i="103"/>
  <c r="U268" i="103"/>
  <c r="N270" i="103"/>
  <c r="J270" i="103"/>
  <c r="L270" i="103"/>
  <c r="J25" i="103"/>
  <c r="T25" i="103" s="1"/>
  <c r="J33" i="103"/>
  <c r="T33" i="103" s="1"/>
  <c r="J41" i="103"/>
  <c r="T41" i="103" s="1"/>
  <c r="L118" i="103"/>
  <c r="T118" i="103" s="1"/>
  <c r="N120" i="103"/>
  <c r="J120" i="103"/>
  <c r="L122" i="103"/>
  <c r="N124" i="103"/>
  <c r="J124" i="103"/>
  <c r="L126" i="103"/>
  <c r="N128" i="103"/>
  <c r="J128" i="103"/>
  <c r="L130" i="103"/>
  <c r="N132" i="103"/>
  <c r="J132" i="103"/>
  <c r="L134" i="103"/>
  <c r="T134" i="103" s="1"/>
  <c r="N136" i="103"/>
  <c r="J136" i="103"/>
  <c r="L138" i="103"/>
  <c r="T138" i="103" s="1"/>
  <c r="N140" i="103"/>
  <c r="J140" i="103"/>
  <c r="L142" i="103"/>
  <c r="T142" i="103" s="1"/>
  <c r="N144" i="103"/>
  <c r="J144" i="103"/>
  <c r="T144" i="103" s="1"/>
  <c r="L146" i="103"/>
  <c r="T146" i="103" s="1"/>
  <c r="N148" i="103"/>
  <c r="J148" i="103"/>
  <c r="T148" i="103" s="1"/>
  <c r="L150" i="103"/>
  <c r="T150" i="103" s="1"/>
  <c r="N152" i="103"/>
  <c r="J152" i="103"/>
  <c r="L154" i="103"/>
  <c r="T154" i="103" s="1"/>
  <c r="N156" i="103"/>
  <c r="J156" i="103"/>
  <c r="T202" i="103"/>
  <c r="N234" i="103"/>
  <c r="J234" i="103"/>
  <c r="L234" i="103"/>
  <c r="V236" i="103"/>
  <c r="U236" i="103"/>
  <c r="V245" i="103"/>
  <c r="N131" i="103"/>
  <c r="J131" i="103"/>
  <c r="N135" i="103"/>
  <c r="J135" i="103"/>
  <c r="N139" i="103"/>
  <c r="J139" i="103"/>
  <c r="N143" i="103"/>
  <c r="J143" i="103"/>
  <c r="T143" i="103" s="1"/>
  <c r="N147" i="103"/>
  <c r="J147" i="103"/>
  <c r="N151" i="103"/>
  <c r="J151" i="103"/>
  <c r="N155" i="103"/>
  <c r="J155" i="103"/>
  <c r="K214" i="103"/>
  <c r="V207" i="103"/>
  <c r="N238" i="103"/>
  <c r="J238" i="103"/>
  <c r="L238" i="103"/>
  <c r="J43" i="103"/>
  <c r="I102" i="103"/>
  <c r="T85" i="103"/>
  <c r="T89" i="103"/>
  <c r="T93" i="103"/>
  <c r="T101" i="103"/>
  <c r="T122" i="103"/>
  <c r="T126" i="103"/>
  <c r="T130" i="103"/>
  <c r="T177" i="103"/>
  <c r="T181" i="103"/>
  <c r="T185" i="103"/>
  <c r="N208" i="103"/>
  <c r="J208" i="103"/>
  <c r="N254" i="103"/>
  <c r="J254" i="103"/>
  <c r="L254" i="103"/>
  <c r="U257" i="103"/>
  <c r="V257" i="103"/>
  <c r="T261" i="103"/>
  <c r="I214" i="103"/>
  <c r="M214" i="103"/>
  <c r="N188" i="103"/>
  <c r="J188" i="103"/>
  <c r="N189" i="103"/>
  <c r="J189" i="103"/>
  <c r="T189" i="103" s="1"/>
  <c r="L191" i="103"/>
  <c r="T191" i="103" s="1"/>
  <c r="N193" i="103"/>
  <c r="J193" i="103"/>
  <c r="L195" i="103"/>
  <c r="T195" i="103" s="1"/>
  <c r="N197" i="103"/>
  <c r="J197" i="103"/>
  <c r="L199" i="103"/>
  <c r="T199" i="103" s="1"/>
  <c r="N201" i="103"/>
  <c r="J201" i="103"/>
  <c r="L203" i="103"/>
  <c r="T203" i="103" s="1"/>
  <c r="N205" i="103"/>
  <c r="J205" i="103"/>
  <c r="N206" i="103"/>
  <c r="J206" i="103"/>
  <c r="T206" i="103" s="1"/>
  <c r="T212" i="103"/>
  <c r="T233" i="103"/>
  <c r="N242" i="103"/>
  <c r="J242" i="103"/>
  <c r="L242" i="103"/>
  <c r="V244" i="103"/>
  <c r="U244" i="103"/>
  <c r="T249" i="103"/>
  <c r="N258" i="103"/>
  <c r="J258" i="103"/>
  <c r="L258" i="103"/>
  <c r="V260" i="103"/>
  <c r="U260" i="103"/>
  <c r="T265" i="103"/>
  <c r="N192" i="103"/>
  <c r="J192" i="103"/>
  <c r="N196" i="103"/>
  <c r="J196" i="103"/>
  <c r="N200" i="103"/>
  <c r="J200" i="103"/>
  <c r="T204" i="103"/>
  <c r="L209" i="103"/>
  <c r="V232" i="103"/>
  <c r="U232" i="103"/>
  <c r="T237" i="103"/>
  <c r="N246" i="103"/>
  <c r="J246" i="103"/>
  <c r="L246" i="103"/>
  <c r="T253" i="103"/>
  <c r="N262" i="103"/>
  <c r="J262" i="103"/>
  <c r="L262" i="103"/>
  <c r="N231" i="103"/>
  <c r="J231" i="103"/>
  <c r="M271" i="103"/>
  <c r="N209" i="103"/>
  <c r="J209" i="103"/>
  <c r="N235" i="103"/>
  <c r="J235" i="103"/>
  <c r="N239" i="103"/>
  <c r="J239" i="103"/>
  <c r="T239" i="103" s="1"/>
  <c r="N243" i="103"/>
  <c r="J243" i="103"/>
  <c r="N247" i="103"/>
  <c r="J247" i="103"/>
  <c r="N251" i="103"/>
  <c r="J251" i="103"/>
  <c r="N255" i="103"/>
  <c r="J255" i="103"/>
  <c r="T255" i="103" s="1"/>
  <c r="N259" i="103"/>
  <c r="J259" i="103"/>
  <c r="N263" i="103"/>
  <c r="J263" i="103"/>
  <c r="N267" i="103"/>
  <c r="J267" i="103"/>
  <c r="L269" i="103"/>
  <c r="T269" i="103" s="1"/>
  <c r="T1" i="100"/>
  <c r="S270" i="100"/>
  <c r="M270" i="100"/>
  <c r="K270" i="100"/>
  <c r="I270" i="100"/>
  <c r="G270" i="100"/>
  <c r="F270" i="100"/>
  <c r="E270" i="100"/>
  <c r="D270" i="100"/>
  <c r="C270" i="100"/>
  <c r="B270" i="100"/>
  <c r="A270" i="100"/>
  <c r="S269" i="100"/>
  <c r="M269" i="100"/>
  <c r="K269" i="100"/>
  <c r="I269" i="100"/>
  <c r="G269" i="100"/>
  <c r="F269" i="100"/>
  <c r="E269" i="100"/>
  <c r="D269" i="100"/>
  <c r="C269" i="100"/>
  <c r="B269" i="100"/>
  <c r="A269" i="100"/>
  <c r="S268" i="100"/>
  <c r="M268" i="100"/>
  <c r="K268" i="100"/>
  <c r="I268" i="100"/>
  <c r="G268" i="100"/>
  <c r="F268" i="100"/>
  <c r="E268" i="100"/>
  <c r="D268" i="100"/>
  <c r="C268" i="100"/>
  <c r="B268" i="100"/>
  <c r="A268" i="100"/>
  <c r="S267" i="100"/>
  <c r="M267" i="100"/>
  <c r="K267" i="100"/>
  <c r="I267" i="100"/>
  <c r="G267" i="100"/>
  <c r="F267" i="100"/>
  <c r="E267" i="100"/>
  <c r="D267" i="100"/>
  <c r="C267" i="100"/>
  <c r="B267" i="100"/>
  <c r="A267" i="100"/>
  <c r="S266" i="100"/>
  <c r="M266" i="100"/>
  <c r="K266" i="100"/>
  <c r="I266" i="100"/>
  <c r="G266" i="100"/>
  <c r="F266" i="100"/>
  <c r="E266" i="100"/>
  <c r="D266" i="100"/>
  <c r="C266" i="100"/>
  <c r="B266" i="100"/>
  <c r="A266" i="100"/>
  <c r="S265" i="100"/>
  <c r="M265" i="100"/>
  <c r="K265" i="100"/>
  <c r="I265" i="100"/>
  <c r="G265" i="100"/>
  <c r="F265" i="100"/>
  <c r="E265" i="100"/>
  <c r="D265" i="100"/>
  <c r="C265" i="100"/>
  <c r="B265" i="100"/>
  <c r="A265" i="100"/>
  <c r="S264" i="100"/>
  <c r="M264" i="100"/>
  <c r="K264" i="100"/>
  <c r="I264" i="100"/>
  <c r="G264" i="100"/>
  <c r="F264" i="100"/>
  <c r="E264" i="100"/>
  <c r="D264" i="100"/>
  <c r="C264" i="100"/>
  <c r="B264" i="100"/>
  <c r="A264" i="100"/>
  <c r="S263" i="100"/>
  <c r="M263" i="100"/>
  <c r="K263" i="100"/>
  <c r="I263" i="100"/>
  <c r="G263" i="100"/>
  <c r="F263" i="100"/>
  <c r="E263" i="100"/>
  <c r="D263" i="100"/>
  <c r="C263" i="100"/>
  <c r="B263" i="100"/>
  <c r="A263" i="100"/>
  <c r="S262" i="100"/>
  <c r="M262" i="100"/>
  <c r="K262" i="100"/>
  <c r="I262" i="100"/>
  <c r="G262" i="100"/>
  <c r="F262" i="100"/>
  <c r="E262" i="100"/>
  <c r="D262" i="100"/>
  <c r="C262" i="100"/>
  <c r="B262" i="100"/>
  <c r="A262" i="100"/>
  <c r="S261" i="100"/>
  <c r="M261" i="100"/>
  <c r="K261" i="100"/>
  <c r="I261" i="100"/>
  <c r="G261" i="100"/>
  <c r="F261" i="100"/>
  <c r="E261" i="100"/>
  <c r="D261" i="100"/>
  <c r="C261" i="100"/>
  <c r="B261" i="100"/>
  <c r="A261" i="100"/>
  <c r="S260" i="100"/>
  <c r="M260" i="100"/>
  <c r="K260" i="100"/>
  <c r="I260" i="100"/>
  <c r="G260" i="100"/>
  <c r="F260" i="100"/>
  <c r="E260" i="100"/>
  <c r="D260" i="100"/>
  <c r="C260" i="100"/>
  <c r="B260" i="100"/>
  <c r="A260" i="100"/>
  <c r="S259" i="100"/>
  <c r="M259" i="100"/>
  <c r="K259" i="100"/>
  <c r="I259" i="100"/>
  <c r="G259" i="100"/>
  <c r="F259" i="100"/>
  <c r="E259" i="100"/>
  <c r="D259" i="100"/>
  <c r="C259" i="100"/>
  <c r="B259" i="100"/>
  <c r="A259" i="100"/>
  <c r="S258" i="100"/>
  <c r="M258" i="100"/>
  <c r="K258" i="100"/>
  <c r="I258" i="100"/>
  <c r="G258" i="100"/>
  <c r="F258" i="100"/>
  <c r="E258" i="100"/>
  <c r="D258" i="100"/>
  <c r="C258" i="100"/>
  <c r="B258" i="100"/>
  <c r="A258" i="100"/>
  <c r="S257" i="100"/>
  <c r="M257" i="100"/>
  <c r="K257" i="100"/>
  <c r="I257" i="100"/>
  <c r="G257" i="100"/>
  <c r="F257" i="100"/>
  <c r="E257" i="100"/>
  <c r="D257" i="100"/>
  <c r="C257" i="100"/>
  <c r="B257" i="100"/>
  <c r="A257" i="100"/>
  <c r="S256" i="100"/>
  <c r="M256" i="100"/>
  <c r="K256" i="100"/>
  <c r="I256" i="100"/>
  <c r="G256" i="100"/>
  <c r="F256" i="100"/>
  <c r="E256" i="100"/>
  <c r="D256" i="100"/>
  <c r="C256" i="100"/>
  <c r="B256" i="100"/>
  <c r="A256" i="100"/>
  <c r="S255" i="100"/>
  <c r="M255" i="100"/>
  <c r="K255" i="100"/>
  <c r="I255" i="100"/>
  <c r="G255" i="100"/>
  <c r="F255" i="100"/>
  <c r="E255" i="100"/>
  <c r="D255" i="100"/>
  <c r="C255" i="100"/>
  <c r="B255" i="100"/>
  <c r="A255" i="100"/>
  <c r="S254" i="100"/>
  <c r="M254" i="100"/>
  <c r="K254" i="100"/>
  <c r="I254" i="100"/>
  <c r="G254" i="100"/>
  <c r="F254" i="100"/>
  <c r="E254" i="100"/>
  <c r="D254" i="100"/>
  <c r="C254" i="100"/>
  <c r="B254" i="100"/>
  <c r="A254" i="100"/>
  <c r="S253" i="100"/>
  <c r="M253" i="100"/>
  <c r="K253" i="100"/>
  <c r="I253" i="100"/>
  <c r="G253" i="100"/>
  <c r="F253" i="100"/>
  <c r="E253" i="100"/>
  <c r="D253" i="100"/>
  <c r="C253" i="100"/>
  <c r="B253" i="100"/>
  <c r="A253" i="100"/>
  <c r="S252" i="100"/>
  <c r="M252" i="100"/>
  <c r="K252" i="100"/>
  <c r="I252" i="100"/>
  <c r="G252" i="100"/>
  <c r="F252" i="100"/>
  <c r="E252" i="100"/>
  <c r="D252" i="100"/>
  <c r="C252" i="100"/>
  <c r="B252" i="100"/>
  <c r="A252" i="100"/>
  <c r="S251" i="100"/>
  <c r="M251" i="100"/>
  <c r="K251" i="100"/>
  <c r="I251" i="100"/>
  <c r="G251" i="100"/>
  <c r="F251" i="100"/>
  <c r="E251" i="100"/>
  <c r="D251" i="100"/>
  <c r="C251" i="100"/>
  <c r="B251" i="100"/>
  <c r="A251" i="100"/>
  <c r="S250" i="100"/>
  <c r="M250" i="100"/>
  <c r="K250" i="100"/>
  <c r="I250" i="100"/>
  <c r="G250" i="100"/>
  <c r="F250" i="100"/>
  <c r="E250" i="100"/>
  <c r="D250" i="100"/>
  <c r="C250" i="100"/>
  <c r="B250" i="100"/>
  <c r="A250" i="100"/>
  <c r="S249" i="100"/>
  <c r="M249" i="100"/>
  <c r="K249" i="100"/>
  <c r="I249" i="100"/>
  <c r="G249" i="100"/>
  <c r="F249" i="100"/>
  <c r="E249" i="100"/>
  <c r="D249" i="100"/>
  <c r="C249" i="100"/>
  <c r="B249" i="100"/>
  <c r="A249" i="100"/>
  <c r="S248" i="100"/>
  <c r="M248" i="100"/>
  <c r="K248" i="100"/>
  <c r="I248" i="100"/>
  <c r="G248" i="100"/>
  <c r="F248" i="100"/>
  <c r="E248" i="100"/>
  <c r="D248" i="100"/>
  <c r="C248" i="100"/>
  <c r="B248" i="100"/>
  <c r="A248" i="100"/>
  <c r="S247" i="100"/>
  <c r="M247" i="100"/>
  <c r="K247" i="100"/>
  <c r="I247" i="100"/>
  <c r="G247" i="100"/>
  <c r="F247" i="100"/>
  <c r="E247" i="100"/>
  <c r="D247" i="100"/>
  <c r="C247" i="100"/>
  <c r="B247" i="100"/>
  <c r="A247" i="100"/>
  <c r="S246" i="100"/>
  <c r="M246" i="100"/>
  <c r="K246" i="100"/>
  <c r="I246" i="100"/>
  <c r="G246" i="100"/>
  <c r="F246" i="100"/>
  <c r="E246" i="100"/>
  <c r="D246" i="100"/>
  <c r="C246" i="100"/>
  <c r="B246" i="100"/>
  <c r="A246" i="100"/>
  <c r="S245" i="100"/>
  <c r="M245" i="100"/>
  <c r="K245" i="100"/>
  <c r="I245" i="100"/>
  <c r="G245" i="100"/>
  <c r="F245" i="100"/>
  <c r="E245" i="100"/>
  <c r="D245" i="100"/>
  <c r="C245" i="100"/>
  <c r="B245" i="100"/>
  <c r="A245" i="100"/>
  <c r="S244" i="100"/>
  <c r="M244" i="100"/>
  <c r="K244" i="100"/>
  <c r="I244" i="100"/>
  <c r="G244" i="100"/>
  <c r="F244" i="100"/>
  <c r="E244" i="100"/>
  <c r="D244" i="100"/>
  <c r="C244" i="100"/>
  <c r="B244" i="100"/>
  <c r="A244" i="100"/>
  <c r="S243" i="100"/>
  <c r="M243" i="100"/>
  <c r="K243" i="100"/>
  <c r="I243" i="100"/>
  <c r="G243" i="100"/>
  <c r="F243" i="100"/>
  <c r="E243" i="100"/>
  <c r="D243" i="100"/>
  <c r="C243" i="100"/>
  <c r="B243" i="100"/>
  <c r="A243" i="100"/>
  <c r="S242" i="100"/>
  <c r="M242" i="100"/>
  <c r="K242" i="100"/>
  <c r="I242" i="100"/>
  <c r="G242" i="100"/>
  <c r="F242" i="100"/>
  <c r="E242" i="100"/>
  <c r="D242" i="100"/>
  <c r="C242" i="100"/>
  <c r="B242" i="100"/>
  <c r="A242" i="100"/>
  <c r="S241" i="100"/>
  <c r="M241" i="100"/>
  <c r="K241" i="100"/>
  <c r="I241" i="100"/>
  <c r="G241" i="100"/>
  <c r="F241" i="100"/>
  <c r="E241" i="100"/>
  <c r="D241" i="100"/>
  <c r="C241" i="100"/>
  <c r="B241" i="100"/>
  <c r="A241" i="100"/>
  <c r="S240" i="100"/>
  <c r="M240" i="100"/>
  <c r="K240" i="100"/>
  <c r="I240" i="100"/>
  <c r="G240" i="100"/>
  <c r="F240" i="100"/>
  <c r="E240" i="100"/>
  <c r="D240" i="100"/>
  <c r="C240" i="100"/>
  <c r="B240" i="100"/>
  <c r="A240" i="100"/>
  <c r="S239" i="100"/>
  <c r="M239" i="100"/>
  <c r="K239" i="100"/>
  <c r="I239" i="100"/>
  <c r="G239" i="100"/>
  <c r="F239" i="100"/>
  <c r="E239" i="100"/>
  <c r="D239" i="100"/>
  <c r="C239" i="100"/>
  <c r="B239" i="100"/>
  <c r="A239" i="100"/>
  <c r="S238" i="100"/>
  <c r="M238" i="100"/>
  <c r="K238" i="100"/>
  <c r="I238" i="100"/>
  <c r="G238" i="100"/>
  <c r="F238" i="100"/>
  <c r="E238" i="100"/>
  <c r="D238" i="100"/>
  <c r="C238" i="100"/>
  <c r="B238" i="100"/>
  <c r="A238" i="100"/>
  <c r="S237" i="100"/>
  <c r="M237" i="100"/>
  <c r="K237" i="100"/>
  <c r="I237" i="100"/>
  <c r="G237" i="100"/>
  <c r="F237" i="100"/>
  <c r="E237" i="100"/>
  <c r="D237" i="100"/>
  <c r="C237" i="100"/>
  <c r="B237" i="100"/>
  <c r="A237" i="100"/>
  <c r="S236" i="100"/>
  <c r="M236" i="100"/>
  <c r="K236" i="100"/>
  <c r="I236" i="100"/>
  <c r="G236" i="100"/>
  <c r="F236" i="100"/>
  <c r="E236" i="100"/>
  <c r="D236" i="100"/>
  <c r="C236" i="100"/>
  <c r="B236" i="100"/>
  <c r="A236" i="100"/>
  <c r="S235" i="100"/>
  <c r="M235" i="100"/>
  <c r="K235" i="100"/>
  <c r="I235" i="100"/>
  <c r="G235" i="100"/>
  <c r="F235" i="100"/>
  <c r="E235" i="100"/>
  <c r="D235" i="100"/>
  <c r="C235" i="100"/>
  <c r="B235" i="100"/>
  <c r="A235" i="100"/>
  <c r="S234" i="100"/>
  <c r="M234" i="100"/>
  <c r="K234" i="100"/>
  <c r="I234" i="100"/>
  <c r="G234" i="100"/>
  <c r="F234" i="100"/>
  <c r="E234" i="100"/>
  <c r="D234" i="100"/>
  <c r="C234" i="100"/>
  <c r="B234" i="100"/>
  <c r="A234" i="100"/>
  <c r="S233" i="100"/>
  <c r="M233" i="100"/>
  <c r="K233" i="100"/>
  <c r="I233" i="100"/>
  <c r="G233" i="100"/>
  <c r="F233" i="100"/>
  <c r="E233" i="100"/>
  <c r="D233" i="100"/>
  <c r="C233" i="100"/>
  <c r="B233" i="100"/>
  <c r="A233" i="100"/>
  <c r="S232" i="100"/>
  <c r="M232" i="100"/>
  <c r="K232" i="100"/>
  <c r="I232" i="100"/>
  <c r="G232" i="100"/>
  <c r="F232" i="100"/>
  <c r="E232" i="100"/>
  <c r="D232" i="100"/>
  <c r="C232" i="100"/>
  <c r="B232" i="100"/>
  <c r="A232" i="100"/>
  <c r="S231" i="100"/>
  <c r="M231" i="100"/>
  <c r="K231" i="100"/>
  <c r="I231" i="100"/>
  <c r="G231" i="100"/>
  <c r="F231" i="100"/>
  <c r="E231" i="100"/>
  <c r="D231" i="100"/>
  <c r="C231" i="100"/>
  <c r="B231" i="100"/>
  <c r="A231" i="100"/>
  <c r="S213" i="100"/>
  <c r="M213" i="100"/>
  <c r="K213" i="100"/>
  <c r="I213" i="100"/>
  <c r="G213" i="100"/>
  <c r="F213" i="100"/>
  <c r="E213" i="100"/>
  <c r="D213" i="100"/>
  <c r="C213" i="100"/>
  <c r="B213" i="100"/>
  <c r="A213" i="100"/>
  <c r="S212" i="100"/>
  <c r="M212" i="100"/>
  <c r="K212" i="100"/>
  <c r="I212" i="100"/>
  <c r="G212" i="100"/>
  <c r="F212" i="100"/>
  <c r="E212" i="100"/>
  <c r="D212" i="100"/>
  <c r="C212" i="100"/>
  <c r="B212" i="100"/>
  <c r="A212" i="100"/>
  <c r="S211" i="100"/>
  <c r="M211" i="100"/>
  <c r="K211" i="100"/>
  <c r="I211" i="100"/>
  <c r="G211" i="100"/>
  <c r="F211" i="100"/>
  <c r="E211" i="100"/>
  <c r="D211" i="100"/>
  <c r="C211" i="100"/>
  <c r="B211" i="100"/>
  <c r="A211" i="100"/>
  <c r="S210" i="100"/>
  <c r="M210" i="100"/>
  <c r="K210" i="100"/>
  <c r="I210" i="100"/>
  <c r="G210" i="100"/>
  <c r="F210" i="100"/>
  <c r="E210" i="100"/>
  <c r="D210" i="100"/>
  <c r="C210" i="100"/>
  <c r="B210" i="100"/>
  <c r="A210" i="100"/>
  <c r="S209" i="100"/>
  <c r="M209" i="100"/>
  <c r="K209" i="100"/>
  <c r="I209" i="100"/>
  <c r="G209" i="100"/>
  <c r="F209" i="100"/>
  <c r="E209" i="100"/>
  <c r="D209" i="100"/>
  <c r="C209" i="100"/>
  <c r="B209" i="100"/>
  <c r="A209" i="100"/>
  <c r="S208" i="100"/>
  <c r="M208" i="100"/>
  <c r="K208" i="100"/>
  <c r="I208" i="100"/>
  <c r="G208" i="100"/>
  <c r="F208" i="100"/>
  <c r="E208" i="100"/>
  <c r="D208" i="100"/>
  <c r="C208" i="100"/>
  <c r="B208" i="100"/>
  <c r="A208" i="100"/>
  <c r="S207" i="100"/>
  <c r="M207" i="100"/>
  <c r="K207" i="100"/>
  <c r="I207" i="100"/>
  <c r="G207" i="100"/>
  <c r="F207" i="100"/>
  <c r="E207" i="100"/>
  <c r="D207" i="100"/>
  <c r="C207" i="100"/>
  <c r="B207" i="100"/>
  <c r="A207" i="100"/>
  <c r="S206" i="100"/>
  <c r="M206" i="100"/>
  <c r="K206" i="100"/>
  <c r="I206" i="100"/>
  <c r="G206" i="100"/>
  <c r="F206" i="100"/>
  <c r="E206" i="100"/>
  <c r="D206" i="100"/>
  <c r="C206" i="100"/>
  <c r="B206" i="100"/>
  <c r="A206" i="100"/>
  <c r="S205" i="100"/>
  <c r="M205" i="100"/>
  <c r="K205" i="100"/>
  <c r="I205" i="100"/>
  <c r="G205" i="100"/>
  <c r="F205" i="100"/>
  <c r="E205" i="100"/>
  <c r="D205" i="100"/>
  <c r="C205" i="100"/>
  <c r="B205" i="100"/>
  <c r="A205" i="100"/>
  <c r="S204" i="100"/>
  <c r="M204" i="100"/>
  <c r="K204" i="100"/>
  <c r="I204" i="100"/>
  <c r="G204" i="100"/>
  <c r="F204" i="100"/>
  <c r="E204" i="100"/>
  <c r="D204" i="100"/>
  <c r="C204" i="100"/>
  <c r="B204" i="100"/>
  <c r="A204" i="100"/>
  <c r="S203" i="100"/>
  <c r="M203" i="100"/>
  <c r="K203" i="100"/>
  <c r="I203" i="100"/>
  <c r="G203" i="100"/>
  <c r="F203" i="100"/>
  <c r="E203" i="100"/>
  <c r="D203" i="100"/>
  <c r="C203" i="100"/>
  <c r="B203" i="100"/>
  <c r="A203" i="100"/>
  <c r="S202" i="100"/>
  <c r="M202" i="100"/>
  <c r="K202" i="100"/>
  <c r="I202" i="100"/>
  <c r="G202" i="100"/>
  <c r="F202" i="100"/>
  <c r="E202" i="100"/>
  <c r="D202" i="100"/>
  <c r="C202" i="100"/>
  <c r="B202" i="100"/>
  <c r="A202" i="100"/>
  <c r="S201" i="100"/>
  <c r="M201" i="100"/>
  <c r="K201" i="100"/>
  <c r="I201" i="100"/>
  <c r="G201" i="100"/>
  <c r="F201" i="100"/>
  <c r="E201" i="100"/>
  <c r="D201" i="100"/>
  <c r="C201" i="100"/>
  <c r="B201" i="100"/>
  <c r="A201" i="100"/>
  <c r="S200" i="100"/>
  <c r="M200" i="100"/>
  <c r="K200" i="100"/>
  <c r="I200" i="100"/>
  <c r="G200" i="100"/>
  <c r="F200" i="100"/>
  <c r="E200" i="100"/>
  <c r="D200" i="100"/>
  <c r="C200" i="100"/>
  <c r="B200" i="100"/>
  <c r="A200" i="100"/>
  <c r="S199" i="100"/>
  <c r="M199" i="100"/>
  <c r="K199" i="100"/>
  <c r="I199" i="100"/>
  <c r="G199" i="100"/>
  <c r="F199" i="100"/>
  <c r="E199" i="100"/>
  <c r="D199" i="100"/>
  <c r="C199" i="100"/>
  <c r="B199" i="100"/>
  <c r="A199" i="100"/>
  <c r="S198" i="100"/>
  <c r="M198" i="100"/>
  <c r="K198" i="100"/>
  <c r="I198" i="100"/>
  <c r="G198" i="100"/>
  <c r="F198" i="100"/>
  <c r="E198" i="100"/>
  <c r="D198" i="100"/>
  <c r="C198" i="100"/>
  <c r="B198" i="100"/>
  <c r="A198" i="100"/>
  <c r="S197" i="100"/>
  <c r="M197" i="100"/>
  <c r="K197" i="100"/>
  <c r="I197" i="100"/>
  <c r="G197" i="100"/>
  <c r="F197" i="100"/>
  <c r="E197" i="100"/>
  <c r="D197" i="100"/>
  <c r="C197" i="100"/>
  <c r="B197" i="100"/>
  <c r="A197" i="100"/>
  <c r="S196" i="100"/>
  <c r="M196" i="100"/>
  <c r="K196" i="100"/>
  <c r="I196" i="100"/>
  <c r="G196" i="100"/>
  <c r="F196" i="100"/>
  <c r="E196" i="100"/>
  <c r="D196" i="100"/>
  <c r="C196" i="100"/>
  <c r="B196" i="100"/>
  <c r="A196" i="100"/>
  <c r="S195" i="100"/>
  <c r="M195" i="100"/>
  <c r="K195" i="100"/>
  <c r="I195" i="100"/>
  <c r="G195" i="100"/>
  <c r="F195" i="100"/>
  <c r="E195" i="100"/>
  <c r="D195" i="100"/>
  <c r="C195" i="100"/>
  <c r="B195" i="100"/>
  <c r="A195" i="100"/>
  <c r="S194" i="100"/>
  <c r="M194" i="100"/>
  <c r="K194" i="100"/>
  <c r="I194" i="100"/>
  <c r="G194" i="100"/>
  <c r="F194" i="100"/>
  <c r="E194" i="100"/>
  <c r="D194" i="100"/>
  <c r="C194" i="100"/>
  <c r="B194" i="100"/>
  <c r="A194" i="100"/>
  <c r="S193" i="100"/>
  <c r="M193" i="100"/>
  <c r="K193" i="100"/>
  <c r="I193" i="100"/>
  <c r="G193" i="100"/>
  <c r="F193" i="100"/>
  <c r="E193" i="100"/>
  <c r="D193" i="100"/>
  <c r="C193" i="100"/>
  <c r="B193" i="100"/>
  <c r="A193" i="100"/>
  <c r="S192" i="100"/>
  <c r="M192" i="100"/>
  <c r="K192" i="100"/>
  <c r="I192" i="100"/>
  <c r="G192" i="100"/>
  <c r="F192" i="100"/>
  <c r="E192" i="100"/>
  <c r="D192" i="100"/>
  <c r="C192" i="100"/>
  <c r="B192" i="100"/>
  <c r="A192" i="100"/>
  <c r="S191" i="100"/>
  <c r="M191" i="100"/>
  <c r="K191" i="100"/>
  <c r="I191" i="100"/>
  <c r="G191" i="100"/>
  <c r="F191" i="100"/>
  <c r="E191" i="100"/>
  <c r="D191" i="100"/>
  <c r="C191" i="100"/>
  <c r="B191" i="100"/>
  <c r="A191" i="100"/>
  <c r="S190" i="100"/>
  <c r="M190" i="100"/>
  <c r="K190" i="100"/>
  <c r="I190" i="100"/>
  <c r="G190" i="100"/>
  <c r="F190" i="100"/>
  <c r="E190" i="100"/>
  <c r="D190" i="100"/>
  <c r="C190" i="100"/>
  <c r="B190" i="100"/>
  <c r="A190" i="100"/>
  <c r="S189" i="100"/>
  <c r="M189" i="100"/>
  <c r="K189" i="100"/>
  <c r="I189" i="100"/>
  <c r="G189" i="100"/>
  <c r="F189" i="100"/>
  <c r="E189" i="100"/>
  <c r="D189" i="100"/>
  <c r="C189" i="100"/>
  <c r="B189" i="100"/>
  <c r="A189" i="100"/>
  <c r="S188" i="100"/>
  <c r="M188" i="100"/>
  <c r="K188" i="100"/>
  <c r="I188" i="100"/>
  <c r="G188" i="100"/>
  <c r="F188" i="100"/>
  <c r="E188" i="100"/>
  <c r="D188" i="100"/>
  <c r="C188" i="100"/>
  <c r="B188" i="100"/>
  <c r="A188" i="100"/>
  <c r="S187" i="100"/>
  <c r="M187" i="100"/>
  <c r="K187" i="100"/>
  <c r="I187" i="100"/>
  <c r="G187" i="100"/>
  <c r="F187" i="100"/>
  <c r="E187" i="100"/>
  <c r="D187" i="100"/>
  <c r="C187" i="100"/>
  <c r="B187" i="100"/>
  <c r="A187" i="100"/>
  <c r="S186" i="100"/>
  <c r="M186" i="100"/>
  <c r="K186" i="100"/>
  <c r="I186" i="100"/>
  <c r="G186" i="100"/>
  <c r="F186" i="100"/>
  <c r="E186" i="100"/>
  <c r="D186" i="100"/>
  <c r="C186" i="100"/>
  <c r="B186" i="100"/>
  <c r="A186" i="100"/>
  <c r="S185" i="100"/>
  <c r="M185" i="100"/>
  <c r="K185" i="100"/>
  <c r="I185" i="100"/>
  <c r="G185" i="100"/>
  <c r="F185" i="100"/>
  <c r="E185" i="100"/>
  <c r="D185" i="100"/>
  <c r="C185" i="100"/>
  <c r="B185" i="100"/>
  <c r="A185" i="100"/>
  <c r="S184" i="100"/>
  <c r="M184" i="100"/>
  <c r="K184" i="100"/>
  <c r="I184" i="100"/>
  <c r="G184" i="100"/>
  <c r="F184" i="100"/>
  <c r="E184" i="100"/>
  <c r="D184" i="100"/>
  <c r="C184" i="100"/>
  <c r="B184" i="100"/>
  <c r="A184" i="100"/>
  <c r="S183" i="100"/>
  <c r="M183" i="100"/>
  <c r="K183" i="100"/>
  <c r="I183" i="100"/>
  <c r="G183" i="100"/>
  <c r="F183" i="100"/>
  <c r="E183" i="100"/>
  <c r="D183" i="100"/>
  <c r="C183" i="100"/>
  <c r="B183" i="100"/>
  <c r="A183" i="100"/>
  <c r="S182" i="100"/>
  <c r="M182" i="100"/>
  <c r="K182" i="100"/>
  <c r="I182" i="100"/>
  <c r="G182" i="100"/>
  <c r="F182" i="100"/>
  <c r="E182" i="100"/>
  <c r="D182" i="100"/>
  <c r="C182" i="100"/>
  <c r="B182" i="100"/>
  <c r="A182" i="100"/>
  <c r="S181" i="100"/>
  <c r="M181" i="100"/>
  <c r="K181" i="100"/>
  <c r="I181" i="100"/>
  <c r="G181" i="100"/>
  <c r="F181" i="100"/>
  <c r="E181" i="100"/>
  <c r="D181" i="100"/>
  <c r="C181" i="100"/>
  <c r="B181" i="100"/>
  <c r="A181" i="100"/>
  <c r="S180" i="100"/>
  <c r="M180" i="100"/>
  <c r="K180" i="100"/>
  <c r="I180" i="100"/>
  <c r="G180" i="100"/>
  <c r="F180" i="100"/>
  <c r="E180" i="100"/>
  <c r="D180" i="100"/>
  <c r="C180" i="100"/>
  <c r="B180" i="100"/>
  <c r="A180" i="100"/>
  <c r="S179" i="100"/>
  <c r="M179" i="100"/>
  <c r="K179" i="100"/>
  <c r="I179" i="100"/>
  <c r="G179" i="100"/>
  <c r="F179" i="100"/>
  <c r="E179" i="100"/>
  <c r="D179" i="100"/>
  <c r="C179" i="100"/>
  <c r="B179" i="100"/>
  <c r="A179" i="100"/>
  <c r="S178" i="100"/>
  <c r="M178" i="100"/>
  <c r="K178" i="100"/>
  <c r="I178" i="100"/>
  <c r="G178" i="100"/>
  <c r="F178" i="100"/>
  <c r="E178" i="100"/>
  <c r="D178" i="100"/>
  <c r="C178" i="100"/>
  <c r="B178" i="100"/>
  <c r="A178" i="100"/>
  <c r="S177" i="100"/>
  <c r="M177" i="100"/>
  <c r="K177" i="100"/>
  <c r="I177" i="100"/>
  <c r="G177" i="100"/>
  <c r="F177" i="100"/>
  <c r="E177" i="100"/>
  <c r="D177" i="100"/>
  <c r="C177" i="100"/>
  <c r="B177" i="100"/>
  <c r="A177" i="100"/>
  <c r="S176" i="100"/>
  <c r="M176" i="100"/>
  <c r="K176" i="100"/>
  <c r="I176" i="100"/>
  <c r="G176" i="100"/>
  <c r="F176" i="100"/>
  <c r="E176" i="100"/>
  <c r="D176" i="100"/>
  <c r="C176" i="100"/>
  <c r="B176" i="100"/>
  <c r="A176" i="100"/>
  <c r="S175" i="100"/>
  <c r="M175" i="100"/>
  <c r="K175" i="100"/>
  <c r="I175" i="100"/>
  <c r="G175" i="100"/>
  <c r="F175" i="100"/>
  <c r="E175" i="100"/>
  <c r="D175" i="100"/>
  <c r="C175" i="100"/>
  <c r="B175" i="100"/>
  <c r="A175" i="100"/>
  <c r="S174" i="100"/>
  <c r="M174" i="100"/>
  <c r="K174" i="100"/>
  <c r="I174" i="100"/>
  <c r="G174" i="100"/>
  <c r="F174" i="100"/>
  <c r="E174" i="100"/>
  <c r="D174" i="100"/>
  <c r="C174" i="100"/>
  <c r="B174" i="100"/>
  <c r="A174" i="100"/>
  <c r="S156" i="100"/>
  <c r="M156" i="100"/>
  <c r="K156" i="100"/>
  <c r="I156" i="100"/>
  <c r="G156" i="100"/>
  <c r="F156" i="100"/>
  <c r="E156" i="100"/>
  <c r="D156" i="100"/>
  <c r="C156" i="100"/>
  <c r="B156" i="100"/>
  <c r="A156" i="100"/>
  <c r="S155" i="100"/>
  <c r="M155" i="100"/>
  <c r="K155" i="100"/>
  <c r="I155" i="100"/>
  <c r="G155" i="100"/>
  <c r="F155" i="100"/>
  <c r="E155" i="100"/>
  <c r="D155" i="100"/>
  <c r="C155" i="100"/>
  <c r="B155" i="100"/>
  <c r="A155" i="100"/>
  <c r="S154" i="100"/>
  <c r="M154" i="100"/>
  <c r="K154" i="100"/>
  <c r="I154" i="100"/>
  <c r="G154" i="100"/>
  <c r="F154" i="100"/>
  <c r="E154" i="100"/>
  <c r="D154" i="100"/>
  <c r="C154" i="100"/>
  <c r="B154" i="100"/>
  <c r="A154" i="100"/>
  <c r="S153" i="100"/>
  <c r="M153" i="100"/>
  <c r="K153" i="100"/>
  <c r="I153" i="100"/>
  <c r="G153" i="100"/>
  <c r="F153" i="100"/>
  <c r="E153" i="100"/>
  <c r="D153" i="100"/>
  <c r="C153" i="100"/>
  <c r="B153" i="100"/>
  <c r="A153" i="100"/>
  <c r="S152" i="100"/>
  <c r="M152" i="100"/>
  <c r="K152" i="100"/>
  <c r="I152" i="100"/>
  <c r="G152" i="100"/>
  <c r="F152" i="100"/>
  <c r="E152" i="100"/>
  <c r="D152" i="100"/>
  <c r="C152" i="100"/>
  <c r="B152" i="100"/>
  <c r="A152" i="100"/>
  <c r="S151" i="100"/>
  <c r="M151" i="100"/>
  <c r="K151" i="100"/>
  <c r="I151" i="100"/>
  <c r="G151" i="100"/>
  <c r="F151" i="100"/>
  <c r="E151" i="100"/>
  <c r="D151" i="100"/>
  <c r="C151" i="100"/>
  <c r="B151" i="100"/>
  <c r="A151" i="100"/>
  <c r="S150" i="100"/>
  <c r="M150" i="100"/>
  <c r="K150" i="100"/>
  <c r="I150" i="100"/>
  <c r="G150" i="100"/>
  <c r="F150" i="100"/>
  <c r="E150" i="100"/>
  <c r="D150" i="100"/>
  <c r="C150" i="100"/>
  <c r="B150" i="100"/>
  <c r="A150" i="100"/>
  <c r="S149" i="100"/>
  <c r="M149" i="100"/>
  <c r="K149" i="100"/>
  <c r="I149" i="100"/>
  <c r="G149" i="100"/>
  <c r="F149" i="100"/>
  <c r="E149" i="100"/>
  <c r="D149" i="100"/>
  <c r="C149" i="100"/>
  <c r="B149" i="100"/>
  <c r="A149" i="100"/>
  <c r="S148" i="100"/>
  <c r="M148" i="100"/>
  <c r="K148" i="100"/>
  <c r="I148" i="100"/>
  <c r="G148" i="100"/>
  <c r="F148" i="100"/>
  <c r="E148" i="100"/>
  <c r="D148" i="100"/>
  <c r="C148" i="100"/>
  <c r="B148" i="100"/>
  <c r="A148" i="100"/>
  <c r="S147" i="100"/>
  <c r="M147" i="100"/>
  <c r="K147" i="100"/>
  <c r="I147" i="100"/>
  <c r="G147" i="100"/>
  <c r="F147" i="100"/>
  <c r="E147" i="100"/>
  <c r="D147" i="100"/>
  <c r="C147" i="100"/>
  <c r="B147" i="100"/>
  <c r="A147" i="100"/>
  <c r="S146" i="100"/>
  <c r="M146" i="100"/>
  <c r="K146" i="100"/>
  <c r="I146" i="100"/>
  <c r="G146" i="100"/>
  <c r="F146" i="100"/>
  <c r="E146" i="100"/>
  <c r="D146" i="100"/>
  <c r="C146" i="100"/>
  <c r="B146" i="100"/>
  <c r="A146" i="100"/>
  <c r="S145" i="100"/>
  <c r="M145" i="100"/>
  <c r="K145" i="100"/>
  <c r="I145" i="100"/>
  <c r="G145" i="100"/>
  <c r="F145" i="100"/>
  <c r="E145" i="100"/>
  <c r="D145" i="100"/>
  <c r="C145" i="100"/>
  <c r="B145" i="100"/>
  <c r="A145" i="100"/>
  <c r="S144" i="100"/>
  <c r="M144" i="100"/>
  <c r="K144" i="100"/>
  <c r="I144" i="100"/>
  <c r="G144" i="100"/>
  <c r="F144" i="100"/>
  <c r="E144" i="100"/>
  <c r="D144" i="100"/>
  <c r="C144" i="100"/>
  <c r="B144" i="100"/>
  <c r="A144" i="100"/>
  <c r="S143" i="100"/>
  <c r="M143" i="100"/>
  <c r="K143" i="100"/>
  <c r="I143" i="100"/>
  <c r="G143" i="100"/>
  <c r="F143" i="100"/>
  <c r="E143" i="100"/>
  <c r="D143" i="100"/>
  <c r="C143" i="100"/>
  <c r="B143" i="100"/>
  <c r="A143" i="100"/>
  <c r="S142" i="100"/>
  <c r="M142" i="100"/>
  <c r="K142" i="100"/>
  <c r="I142" i="100"/>
  <c r="G142" i="100"/>
  <c r="F142" i="100"/>
  <c r="E142" i="100"/>
  <c r="D142" i="100"/>
  <c r="C142" i="100"/>
  <c r="B142" i="100"/>
  <c r="A142" i="100"/>
  <c r="S141" i="100"/>
  <c r="M141" i="100"/>
  <c r="K141" i="100"/>
  <c r="I141" i="100"/>
  <c r="G141" i="100"/>
  <c r="F141" i="100"/>
  <c r="E141" i="100"/>
  <c r="D141" i="100"/>
  <c r="C141" i="100"/>
  <c r="B141" i="100"/>
  <c r="A141" i="100"/>
  <c r="S140" i="100"/>
  <c r="M140" i="100"/>
  <c r="K140" i="100"/>
  <c r="I140" i="100"/>
  <c r="G140" i="100"/>
  <c r="F140" i="100"/>
  <c r="E140" i="100"/>
  <c r="D140" i="100"/>
  <c r="C140" i="100"/>
  <c r="B140" i="100"/>
  <c r="A140" i="100"/>
  <c r="S139" i="100"/>
  <c r="M139" i="100"/>
  <c r="K139" i="100"/>
  <c r="I139" i="100"/>
  <c r="G139" i="100"/>
  <c r="F139" i="100"/>
  <c r="E139" i="100"/>
  <c r="D139" i="100"/>
  <c r="C139" i="100"/>
  <c r="B139" i="100"/>
  <c r="A139" i="100"/>
  <c r="S138" i="100"/>
  <c r="M138" i="100"/>
  <c r="K138" i="100"/>
  <c r="I138" i="100"/>
  <c r="G138" i="100"/>
  <c r="F138" i="100"/>
  <c r="E138" i="100"/>
  <c r="D138" i="100"/>
  <c r="C138" i="100"/>
  <c r="B138" i="100"/>
  <c r="A138" i="100"/>
  <c r="S137" i="100"/>
  <c r="M137" i="100"/>
  <c r="K137" i="100"/>
  <c r="I137" i="100"/>
  <c r="G137" i="100"/>
  <c r="F137" i="100"/>
  <c r="E137" i="100"/>
  <c r="D137" i="100"/>
  <c r="C137" i="100"/>
  <c r="B137" i="100"/>
  <c r="A137" i="100"/>
  <c r="S136" i="100"/>
  <c r="M136" i="100"/>
  <c r="K136" i="100"/>
  <c r="I136" i="100"/>
  <c r="G136" i="100"/>
  <c r="F136" i="100"/>
  <c r="E136" i="100"/>
  <c r="D136" i="100"/>
  <c r="C136" i="100"/>
  <c r="B136" i="100"/>
  <c r="A136" i="100"/>
  <c r="S135" i="100"/>
  <c r="M135" i="100"/>
  <c r="K135" i="100"/>
  <c r="I135" i="100"/>
  <c r="G135" i="100"/>
  <c r="F135" i="100"/>
  <c r="E135" i="100"/>
  <c r="D135" i="100"/>
  <c r="C135" i="100"/>
  <c r="B135" i="100"/>
  <c r="A135" i="100"/>
  <c r="S134" i="100"/>
  <c r="M134" i="100"/>
  <c r="K134" i="100"/>
  <c r="I134" i="100"/>
  <c r="G134" i="100"/>
  <c r="F134" i="100"/>
  <c r="E134" i="100"/>
  <c r="D134" i="100"/>
  <c r="C134" i="100"/>
  <c r="B134" i="100"/>
  <c r="A134" i="100"/>
  <c r="S133" i="100"/>
  <c r="M133" i="100"/>
  <c r="K133" i="100"/>
  <c r="I133" i="100"/>
  <c r="G133" i="100"/>
  <c r="F133" i="100"/>
  <c r="E133" i="100"/>
  <c r="D133" i="100"/>
  <c r="C133" i="100"/>
  <c r="B133" i="100"/>
  <c r="A133" i="100"/>
  <c r="S132" i="100"/>
  <c r="M132" i="100"/>
  <c r="K132" i="100"/>
  <c r="I132" i="100"/>
  <c r="G132" i="100"/>
  <c r="F132" i="100"/>
  <c r="E132" i="100"/>
  <c r="D132" i="100"/>
  <c r="C132" i="100"/>
  <c r="B132" i="100"/>
  <c r="A132" i="100"/>
  <c r="S131" i="100"/>
  <c r="M131" i="100"/>
  <c r="K131" i="100"/>
  <c r="I131" i="100"/>
  <c r="G131" i="100"/>
  <c r="F131" i="100"/>
  <c r="E131" i="100"/>
  <c r="D131" i="100"/>
  <c r="C131" i="100"/>
  <c r="B131" i="100"/>
  <c r="A131" i="100"/>
  <c r="S130" i="100"/>
  <c r="M130" i="100"/>
  <c r="K130" i="100"/>
  <c r="I130" i="100"/>
  <c r="G130" i="100"/>
  <c r="F130" i="100"/>
  <c r="E130" i="100"/>
  <c r="D130" i="100"/>
  <c r="C130" i="100"/>
  <c r="B130" i="100"/>
  <c r="A130" i="100"/>
  <c r="S129" i="100"/>
  <c r="M129" i="100"/>
  <c r="K129" i="100"/>
  <c r="I129" i="100"/>
  <c r="G129" i="100"/>
  <c r="F129" i="100"/>
  <c r="E129" i="100"/>
  <c r="D129" i="100"/>
  <c r="C129" i="100"/>
  <c r="B129" i="100"/>
  <c r="A129" i="100"/>
  <c r="S128" i="100"/>
  <c r="M128" i="100"/>
  <c r="K128" i="100"/>
  <c r="I128" i="100"/>
  <c r="G128" i="100"/>
  <c r="F128" i="100"/>
  <c r="E128" i="100"/>
  <c r="D128" i="100"/>
  <c r="C128" i="100"/>
  <c r="B128" i="100"/>
  <c r="A128" i="100"/>
  <c r="S127" i="100"/>
  <c r="M127" i="100"/>
  <c r="K127" i="100"/>
  <c r="I127" i="100"/>
  <c r="G127" i="100"/>
  <c r="F127" i="100"/>
  <c r="E127" i="100"/>
  <c r="D127" i="100"/>
  <c r="C127" i="100"/>
  <c r="B127" i="100"/>
  <c r="A127" i="100"/>
  <c r="S126" i="100"/>
  <c r="M126" i="100"/>
  <c r="K126" i="100"/>
  <c r="I126" i="100"/>
  <c r="G126" i="100"/>
  <c r="F126" i="100"/>
  <c r="E126" i="100"/>
  <c r="D126" i="100"/>
  <c r="C126" i="100"/>
  <c r="B126" i="100"/>
  <c r="A126" i="100"/>
  <c r="S125" i="100"/>
  <c r="M125" i="100"/>
  <c r="K125" i="100"/>
  <c r="I125" i="100"/>
  <c r="G125" i="100"/>
  <c r="F125" i="100"/>
  <c r="E125" i="100"/>
  <c r="D125" i="100"/>
  <c r="C125" i="100"/>
  <c r="B125" i="100"/>
  <c r="A125" i="100"/>
  <c r="S124" i="100"/>
  <c r="M124" i="100"/>
  <c r="K124" i="100"/>
  <c r="I124" i="100"/>
  <c r="G124" i="100"/>
  <c r="F124" i="100"/>
  <c r="E124" i="100"/>
  <c r="D124" i="100"/>
  <c r="C124" i="100"/>
  <c r="B124" i="100"/>
  <c r="A124" i="100"/>
  <c r="S123" i="100"/>
  <c r="M123" i="100"/>
  <c r="K123" i="100"/>
  <c r="I123" i="100"/>
  <c r="G123" i="100"/>
  <c r="F123" i="100"/>
  <c r="E123" i="100"/>
  <c r="D123" i="100"/>
  <c r="C123" i="100"/>
  <c r="B123" i="100"/>
  <c r="A123" i="100"/>
  <c r="S122" i="100"/>
  <c r="M122" i="100"/>
  <c r="K122" i="100"/>
  <c r="I122" i="100"/>
  <c r="G122" i="100"/>
  <c r="F122" i="100"/>
  <c r="E122" i="100"/>
  <c r="D122" i="100"/>
  <c r="C122" i="100"/>
  <c r="B122" i="100"/>
  <c r="A122" i="100"/>
  <c r="S121" i="100"/>
  <c r="M121" i="100"/>
  <c r="K121" i="100"/>
  <c r="I121" i="100"/>
  <c r="G121" i="100"/>
  <c r="F121" i="100"/>
  <c r="E121" i="100"/>
  <c r="D121" i="100"/>
  <c r="C121" i="100"/>
  <c r="B121" i="100"/>
  <c r="A121" i="100"/>
  <c r="S120" i="100"/>
  <c r="M120" i="100"/>
  <c r="K120" i="100"/>
  <c r="I120" i="100"/>
  <c r="G120" i="100"/>
  <c r="F120" i="100"/>
  <c r="E120" i="100"/>
  <c r="D120" i="100"/>
  <c r="C120" i="100"/>
  <c r="B120" i="100"/>
  <c r="A120" i="100"/>
  <c r="S119" i="100"/>
  <c r="M119" i="100"/>
  <c r="K119" i="100"/>
  <c r="I119" i="100"/>
  <c r="G119" i="100"/>
  <c r="F119" i="100"/>
  <c r="E119" i="100"/>
  <c r="D119" i="100"/>
  <c r="C119" i="100"/>
  <c r="B119" i="100"/>
  <c r="A119" i="100"/>
  <c r="S118" i="100"/>
  <c r="M118" i="100"/>
  <c r="K118" i="100"/>
  <c r="I118" i="100"/>
  <c r="G118" i="100"/>
  <c r="F118" i="100"/>
  <c r="E118" i="100"/>
  <c r="D118" i="100"/>
  <c r="C118" i="100"/>
  <c r="B118" i="100"/>
  <c r="A118" i="100"/>
  <c r="S117" i="100"/>
  <c r="M117" i="100"/>
  <c r="K117" i="100"/>
  <c r="I117" i="100"/>
  <c r="G117" i="100"/>
  <c r="F117" i="100"/>
  <c r="E117" i="100"/>
  <c r="D117" i="100"/>
  <c r="C117" i="100"/>
  <c r="B117" i="100"/>
  <c r="A117" i="100"/>
  <c r="S101" i="100"/>
  <c r="M101" i="100"/>
  <c r="K101" i="100"/>
  <c r="I101" i="100"/>
  <c r="G101" i="100"/>
  <c r="F101" i="100"/>
  <c r="E101" i="100"/>
  <c r="D101" i="100"/>
  <c r="C101" i="100"/>
  <c r="B101" i="100"/>
  <c r="A101" i="100"/>
  <c r="S100" i="100"/>
  <c r="M100" i="100"/>
  <c r="K100" i="100"/>
  <c r="I100" i="100"/>
  <c r="G100" i="100"/>
  <c r="F100" i="100"/>
  <c r="E100" i="100"/>
  <c r="D100" i="100"/>
  <c r="C100" i="100"/>
  <c r="B100" i="100"/>
  <c r="A100" i="100"/>
  <c r="S99" i="100"/>
  <c r="M99" i="100"/>
  <c r="K99" i="100"/>
  <c r="I99" i="100"/>
  <c r="G99" i="100"/>
  <c r="F99" i="100"/>
  <c r="E99" i="100"/>
  <c r="D99" i="100"/>
  <c r="C99" i="100"/>
  <c r="B99" i="100"/>
  <c r="A99" i="100"/>
  <c r="S98" i="100"/>
  <c r="M98" i="100"/>
  <c r="K98" i="100"/>
  <c r="I98" i="100"/>
  <c r="G98" i="100"/>
  <c r="F98" i="100"/>
  <c r="E98" i="100"/>
  <c r="D98" i="100"/>
  <c r="C98" i="100"/>
  <c r="B98" i="100"/>
  <c r="A98" i="100"/>
  <c r="S97" i="100"/>
  <c r="M97" i="100"/>
  <c r="K97" i="100"/>
  <c r="I97" i="100"/>
  <c r="G97" i="100"/>
  <c r="F97" i="100"/>
  <c r="E97" i="100"/>
  <c r="D97" i="100"/>
  <c r="C97" i="100"/>
  <c r="B97" i="100"/>
  <c r="A97" i="100"/>
  <c r="S96" i="100"/>
  <c r="M96" i="100"/>
  <c r="K96" i="100"/>
  <c r="I96" i="100"/>
  <c r="G96" i="100"/>
  <c r="F96" i="100"/>
  <c r="E96" i="100"/>
  <c r="D96" i="100"/>
  <c r="C96" i="100"/>
  <c r="B96" i="100"/>
  <c r="A96" i="100"/>
  <c r="S95" i="100"/>
  <c r="M95" i="100"/>
  <c r="K95" i="100"/>
  <c r="I95" i="100"/>
  <c r="G95" i="100"/>
  <c r="F95" i="100"/>
  <c r="E95" i="100"/>
  <c r="D95" i="100"/>
  <c r="C95" i="100"/>
  <c r="B95" i="100"/>
  <c r="A95" i="100"/>
  <c r="S94" i="100"/>
  <c r="M94" i="100"/>
  <c r="K94" i="100"/>
  <c r="I94" i="100"/>
  <c r="G94" i="100"/>
  <c r="F94" i="100"/>
  <c r="E94" i="100"/>
  <c r="D94" i="100"/>
  <c r="C94" i="100"/>
  <c r="B94" i="100"/>
  <c r="A94" i="100"/>
  <c r="S93" i="100"/>
  <c r="M93" i="100"/>
  <c r="K93" i="100"/>
  <c r="I93" i="100"/>
  <c r="G93" i="100"/>
  <c r="F93" i="100"/>
  <c r="E93" i="100"/>
  <c r="D93" i="100"/>
  <c r="C93" i="100"/>
  <c r="B93" i="100"/>
  <c r="A93" i="100"/>
  <c r="S92" i="100"/>
  <c r="M92" i="100"/>
  <c r="K92" i="100"/>
  <c r="I92" i="100"/>
  <c r="G92" i="100"/>
  <c r="F92" i="100"/>
  <c r="E92" i="100"/>
  <c r="D92" i="100"/>
  <c r="C92" i="100"/>
  <c r="B92" i="100"/>
  <c r="A92" i="100"/>
  <c r="S91" i="100"/>
  <c r="M91" i="100"/>
  <c r="K91" i="100"/>
  <c r="I91" i="100"/>
  <c r="G91" i="100"/>
  <c r="F91" i="100"/>
  <c r="E91" i="100"/>
  <c r="D91" i="100"/>
  <c r="C91" i="100"/>
  <c r="B91" i="100"/>
  <c r="A91" i="100"/>
  <c r="S90" i="100"/>
  <c r="M90" i="100"/>
  <c r="K90" i="100"/>
  <c r="I90" i="100"/>
  <c r="G90" i="100"/>
  <c r="F90" i="100"/>
  <c r="E90" i="100"/>
  <c r="D90" i="100"/>
  <c r="C90" i="100"/>
  <c r="B90" i="100"/>
  <c r="A90" i="100"/>
  <c r="S89" i="100"/>
  <c r="M89" i="100"/>
  <c r="K89" i="100"/>
  <c r="I89" i="100"/>
  <c r="G89" i="100"/>
  <c r="F89" i="100"/>
  <c r="E89" i="100"/>
  <c r="D89" i="100"/>
  <c r="C89" i="100"/>
  <c r="B89" i="100"/>
  <c r="A89" i="100"/>
  <c r="S88" i="100"/>
  <c r="M88" i="100"/>
  <c r="K88" i="100"/>
  <c r="I88" i="100"/>
  <c r="G88" i="100"/>
  <c r="F88" i="100"/>
  <c r="E88" i="100"/>
  <c r="D88" i="100"/>
  <c r="C88" i="100"/>
  <c r="B88" i="100"/>
  <c r="A88" i="100"/>
  <c r="S87" i="100"/>
  <c r="M87" i="100"/>
  <c r="K87" i="100"/>
  <c r="I87" i="100"/>
  <c r="G87" i="100"/>
  <c r="F87" i="100"/>
  <c r="E87" i="100"/>
  <c r="D87" i="100"/>
  <c r="C87" i="100"/>
  <c r="B87" i="100"/>
  <c r="A87" i="100"/>
  <c r="S86" i="100"/>
  <c r="M86" i="100"/>
  <c r="K86" i="100"/>
  <c r="I86" i="100"/>
  <c r="G86" i="100"/>
  <c r="F86" i="100"/>
  <c r="E86" i="100"/>
  <c r="D86" i="100"/>
  <c r="C86" i="100"/>
  <c r="B86" i="100"/>
  <c r="A86" i="100"/>
  <c r="S85" i="100"/>
  <c r="M85" i="100"/>
  <c r="K85" i="100"/>
  <c r="I85" i="100"/>
  <c r="G85" i="100"/>
  <c r="F85" i="100"/>
  <c r="E85" i="100"/>
  <c r="D85" i="100"/>
  <c r="C85" i="100"/>
  <c r="B85" i="100"/>
  <c r="A85" i="100"/>
  <c r="S84" i="100"/>
  <c r="M84" i="100"/>
  <c r="K84" i="100"/>
  <c r="I84" i="100"/>
  <c r="G84" i="100"/>
  <c r="F84" i="100"/>
  <c r="E84" i="100"/>
  <c r="D84" i="100"/>
  <c r="C84" i="100"/>
  <c r="B84" i="100"/>
  <c r="A84" i="100"/>
  <c r="S83" i="100"/>
  <c r="M83" i="100"/>
  <c r="K83" i="100"/>
  <c r="I83" i="100"/>
  <c r="G83" i="100"/>
  <c r="F83" i="100"/>
  <c r="E83" i="100"/>
  <c r="D83" i="100"/>
  <c r="C83" i="100"/>
  <c r="B83" i="100"/>
  <c r="A83" i="100"/>
  <c r="S82" i="100"/>
  <c r="M82" i="100"/>
  <c r="K82" i="100"/>
  <c r="I82" i="100"/>
  <c r="G82" i="100"/>
  <c r="F82" i="100"/>
  <c r="E82" i="100"/>
  <c r="D82" i="100"/>
  <c r="C82" i="100"/>
  <c r="B82" i="100"/>
  <c r="A82" i="100"/>
  <c r="S81" i="100"/>
  <c r="M81" i="100"/>
  <c r="K81" i="100"/>
  <c r="I81" i="100"/>
  <c r="G81" i="100"/>
  <c r="F81" i="100"/>
  <c r="E81" i="100"/>
  <c r="D81" i="100"/>
  <c r="C81" i="100"/>
  <c r="B81" i="100"/>
  <c r="A81" i="100"/>
  <c r="S80" i="100"/>
  <c r="M80" i="100"/>
  <c r="K80" i="100"/>
  <c r="I80" i="100"/>
  <c r="G80" i="100"/>
  <c r="F80" i="100"/>
  <c r="E80" i="100"/>
  <c r="D80" i="100"/>
  <c r="C80" i="100"/>
  <c r="B80" i="100"/>
  <c r="A80" i="100"/>
  <c r="S79" i="100"/>
  <c r="M79" i="100"/>
  <c r="K79" i="100"/>
  <c r="I79" i="100"/>
  <c r="G79" i="100"/>
  <c r="F79" i="100"/>
  <c r="E79" i="100"/>
  <c r="D79" i="100"/>
  <c r="C79" i="100"/>
  <c r="B79" i="100"/>
  <c r="A79" i="100"/>
  <c r="S78" i="100"/>
  <c r="M78" i="100"/>
  <c r="K78" i="100"/>
  <c r="I78" i="100"/>
  <c r="G78" i="100"/>
  <c r="F78" i="100"/>
  <c r="E78" i="100"/>
  <c r="D78" i="100"/>
  <c r="C78" i="100"/>
  <c r="B78" i="100"/>
  <c r="A78" i="100"/>
  <c r="S77" i="100"/>
  <c r="M77" i="100"/>
  <c r="K77" i="100"/>
  <c r="I77" i="100"/>
  <c r="G77" i="100"/>
  <c r="F77" i="100"/>
  <c r="E77" i="100"/>
  <c r="D77" i="100"/>
  <c r="C77" i="100"/>
  <c r="B77" i="100"/>
  <c r="A77" i="100"/>
  <c r="S76" i="100"/>
  <c r="M76" i="100"/>
  <c r="K76" i="100"/>
  <c r="I76" i="100"/>
  <c r="G76" i="100"/>
  <c r="F76" i="100"/>
  <c r="E76" i="100"/>
  <c r="D76" i="100"/>
  <c r="C76" i="100"/>
  <c r="B76" i="100"/>
  <c r="A76" i="100"/>
  <c r="S75" i="100"/>
  <c r="M75" i="100"/>
  <c r="K75" i="100"/>
  <c r="I75" i="100"/>
  <c r="G75" i="100"/>
  <c r="F75" i="100"/>
  <c r="E75" i="100"/>
  <c r="D75" i="100"/>
  <c r="C75" i="100"/>
  <c r="B75" i="100"/>
  <c r="A75" i="100"/>
  <c r="S74" i="100"/>
  <c r="M74" i="100"/>
  <c r="K74" i="100"/>
  <c r="I74" i="100"/>
  <c r="G74" i="100"/>
  <c r="F74" i="100"/>
  <c r="E74" i="100"/>
  <c r="D74" i="100"/>
  <c r="C74" i="100"/>
  <c r="B74" i="100"/>
  <c r="A74" i="100"/>
  <c r="S73" i="100"/>
  <c r="M73" i="100"/>
  <c r="K73" i="100"/>
  <c r="I73" i="100"/>
  <c r="G73" i="100"/>
  <c r="F73" i="100"/>
  <c r="E73" i="100"/>
  <c r="D73" i="100"/>
  <c r="C73" i="100"/>
  <c r="B73" i="100"/>
  <c r="A73" i="100"/>
  <c r="S72" i="100"/>
  <c r="M72" i="100"/>
  <c r="K72" i="100"/>
  <c r="I72" i="100"/>
  <c r="G72" i="100"/>
  <c r="F72" i="100"/>
  <c r="E72" i="100"/>
  <c r="D72" i="100"/>
  <c r="C72" i="100"/>
  <c r="B72" i="100"/>
  <c r="A72" i="100"/>
  <c r="S71" i="100"/>
  <c r="M71" i="100"/>
  <c r="K71" i="100"/>
  <c r="I71" i="100"/>
  <c r="G71" i="100"/>
  <c r="F71" i="100"/>
  <c r="E71" i="100"/>
  <c r="D71" i="100"/>
  <c r="C71" i="100"/>
  <c r="B71" i="100"/>
  <c r="A71" i="100"/>
  <c r="S70" i="100"/>
  <c r="M70" i="100"/>
  <c r="K70" i="100"/>
  <c r="I70" i="100"/>
  <c r="G70" i="100"/>
  <c r="F70" i="100"/>
  <c r="E70" i="100"/>
  <c r="D70" i="100"/>
  <c r="C70" i="100"/>
  <c r="B70" i="100"/>
  <c r="A70" i="100"/>
  <c r="S69" i="100"/>
  <c r="M69" i="100"/>
  <c r="K69" i="100"/>
  <c r="I69" i="100"/>
  <c r="G69" i="100"/>
  <c r="F69" i="100"/>
  <c r="E69" i="100"/>
  <c r="D69" i="100"/>
  <c r="C69" i="100"/>
  <c r="B69" i="100"/>
  <c r="A69" i="100"/>
  <c r="S68" i="100"/>
  <c r="M68" i="100"/>
  <c r="K68" i="100"/>
  <c r="I68" i="100"/>
  <c r="G68" i="100"/>
  <c r="F68" i="100"/>
  <c r="E68" i="100"/>
  <c r="D68" i="100"/>
  <c r="C68" i="100"/>
  <c r="B68" i="100"/>
  <c r="A68" i="100"/>
  <c r="S67" i="100"/>
  <c r="M67" i="100"/>
  <c r="K67" i="100"/>
  <c r="I67" i="100"/>
  <c r="G67" i="100"/>
  <c r="F67" i="100"/>
  <c r="E67" i="100"/>
  <c r="D67" i="100"/>
  <c r="C67" i="100"/>
  <c r="B67" i="100"/>
  <c r="A67" i="100"/>
  <c r="S66" i="100"/>
  <c r="M66" i="100"/>
  <c r="K66" i="100"/>
  <c r="I66" i="100"/>
  <c r="G66" i="100"/>
  <c r="F66" i="100"/>
  <c r="E66" i="100"/>
  <c r="D66" i="100"/>
  <c r="C66" i="100"/>
  <c r="B66" i="100"/>
  <c r="A66" i="100"/>
  <c r="S65" i="100"/>
  <c r="M65" i="100"/>
  <c r="K65" i="100"/>
  <c r="I65" i="100"/>
  <c r="G65" i="100"/>
  <c r="F65" i="100"/>
  <c r="E65" i="100"/>
  <c r="D65" i="100"/>
  <c r="C65" i="100"/>
  <c r="B65" i="100"/>
  <c r="A65" i="100"/>
  <c r="S64" i="100"/>
  <c r="M64" i="100"/>
  <c r="K64" i="100"/>
  <c r="I64" i="100"/>
  <c r="G64" i="100"/>
  <c r="F64" i="100"/>
  <c r="E64" i="100"/>
  <c r="D64" i="100"/>
  <c r="C64" i="100"/>
  <c r="B64" i="100"/>
  <c r="A64" i="100"/>
  <c r="S63" i="100"/>
  <c r="M63" i="100"/>
  <c r="K63" i="100"/>
  <c r="I63" i="100"/>
  <c r="G63" i="100"/>
  <c r="F63" i="100"/>
  <c r="E63" i="100"/>
  <c r="D63" i="100"/>
  <c r="C63" i="100"/>
  <c r="B63" i="100"/>
  <c r="A63" i="100"/>
  <c r="S62" i="100"/>
  <c r="M62" i="100"/>
  <c r="K62" i="100"/>
  <c r="I62" i="100"/>
  <c r="G62" i="100"/>
  <c r="F62" i="100"/>
  <c r="E62" i="100"/>
  <c r="D62" i="100"/>
  <c r="C62" i="100"/>
  <c r="B62" i="100"/>
  <c r="A62" i="100"/>
  <c r="S44" i="100"/>
  <c r="M44" i="100"/>
  <c r="K44" i="100"/>
  <c r="I44" i="100"/>
  <c r="G44" i="100"/>
  <c r="F44" i="100"/>
  <c r="E44" i="100"/>
  <c r="D44" i="100"/>
  <c r="C44" i="100"/>
  <c r="B44" i="100"/>
  <c r="A44" i="100"/>
  <c r="S43" i="100"/>
  <c r="M43" i="100"/>
  <c r="K43" i="100"/>
  <c r="I43" i="100"/>
  <c r="G43" i="100"/>
  <c r="F43" i="100"/>
  <c r="E43" i="100"/>
  <c r="D43" i="100"/>
  <c r="C43" i="100"/>
  <c r="B43" i="100"/>
  <c r="A43" i="100"/>
  <c r="S42" i="100"/>
  <c r="M42" i="100"/>
  <c r="K42" i="100"/>
  <c r="I42" i="100"/>
  <c r="G42" i="100"/>
  <c r="F42" i="100"/>
  <c r="E42" i="100"/>
  <c r="D42" i="100"/>
  <c r="C42" i="100"/>
  <c r="B42" i="100"/>
  <c r="A42" i="100"/>
  <c r="S41" i="100"/>
  <c r="M41" i="100"/>
  <c r="K41" i="100"/>
  <c r="I41" i="100"/>
  <c r="G41" i="100"/>
  <c r="F41" i="100"/>
  <c r="E41" i="100"/>
  <c r="D41" i="100"/>
  <c r="C41" i="100"/>
  <c r="B41" i="100"/>
  <c r="A41" i="100"/>
  <c r="S40" i="100"/>
  <c r="M40" i="100"/>
  <c r="K40" i="100"/>
  <c r="I40" i="100"/>
  <c r="G40" i="100"/>
  <c r="F40" i="100"/>
  <c r="E40" i="100"/>
  <c r="D40" i="100"/>
  <c r="C40" i="100"/>
  <c r="B40" i="100"/>
  <c r="A40" i="100"/>
  <c r="S39" i="100"/>
  <c r="M39" i="100"/>
  <c r="K39" i="100"/>
  <c r="I39" i="100"/>
  <c r="G39" i="100"/>
  <c r="F39" i="100"/>
  <c r="E39" i="100"/>
  <c r="D39" i="100"/>
  <c r="C39" i="100"/>
  <c r="B39" i="100"/>
  <c r="A39" i="100"/>
  <c r="S38" i="100"/>
  <c r="M38" i="100"/>
  <c r="K38" i="100"/>
  <c r="I38" i="100"/>
  <c r="G38" i="100"/>
  <c r="F38" i="100"/>
  <c r="E38" i="100"/>
  <c r="D38" i="100"/>
  <c r="C38" i="100"/>
  <c r="B38" i="100"/>
  <c r="A38" i="100"/>
  <c r="S37" i="100"/>
  <c r="M37" i="100"/>
  <c r="K37" i="100"/>
  <c r="I37" i="100"/>
  <c r="G37" i="100"/>
  <c r="F37" i="100"/>
  <c r="E37" i="100"/>
  <c r="D37" i="100"/>
  <c r="C37" i="100"/>
  <c r="B37" i="100"/>
  <c r="A37" i="100"/>
  <c r="S36" i="100"/>
  <c r="M36" i="100"/>
  <c r="K36" i="100"/>
  <c r="I36" i="100"/>
  <c r="G36" i="100"/>
  <c r="F36" i="100"/>
  <c r="E36" i="100"/>
  <c r="D36" i="100"/>
  <c r="C36" i="100"/>
  <c r="B36" i="100"/>
  <c r="A36" i="100"/>
  <c r="S35" i="100"/>
  <c r="M35" i="100"/>
  <c r="K35" i="100"/>
  <c r="I35" i="100"/>
  <c r="G35" i="100"/>
  <c r="F35" i="100"/>
  <c r="E35" i="100"/>
  <c r="D35" i="100"/>
  <c r="C35" i="100"/>
  <c r="B35" i="100"/>
  <c r="A35" i="100"/>
  <c r="S34" i="100"/>
  <c r="M34" i="100"/>
  <c r="K34" i="100"/>
  <c r="I34" i="100"/>
  <c r="G34" i="100"/>
  <c r="F34" i="100"/>
  <c r="E34" i="100"/>
  <c r="D34" i="100"/>
  <c r="C34" i="100"/>
  <c r="B34" i="100"/>
  <c r="A34" i="100"/>
  <c r="S33" i="100"/>
  <c r="M33" i="100"/>
  <c r="K33" i="100"/>
  <c r="I33" i="100"/>
  <c r="G33" i="100"/>
  <c r="F33" i="100"/>
  <c r="E33" i="100"/>
  <c r="D33" i="100"/>
  <c r="C33" i="100"/>
  <c r="B33" i="100"/>
  <c r="A33" i="100"/>
  <c r="S32" i="100"/>
  <c r="M32" i="100"/>
  <c r="K32" i="100"/>
  <c r="I32" i="100"/>
  <c r="G32" i="100"/>
  <c r="F32" i="100"/>
  <c r="E32" i="100"/>
  <c r="D32" i="100"/>
  <c r="C32" i="100"/>
  <c r="B32" i="100"/>
  <c r="A32" i="100"/>
  <c r="S31" i="100"/>
  <c r="M31" i="100"/>
  <c r="K31" i="100"/>
  <c r="I31" i="100"/>
  <c r="G31" i="100"/>
  <c r="F31" i="100"/>
  <c r="E31" i="100"/>
  <c r="D31" i="100"/>
  <c r="C31" i="100"/>
  <c r="B31" i="100"/>
  <c r="A31" i="100"/>
  <c r="S30" i="100"/>
  <c r="M30" i="100"/>
  <c r="K30" i="100"/>
  <c r="I30" i="100"/>
  <c r="G30" i="100"/>
  <c r="F30" i="100"/>
  <c r="E30" i="100"/>
  <c r="D30" i="100"/>
  <c r="C30" i="100"/>
  <c r="B30" i="100"/>
  <c r="A30" i="100"/>
  <c r="S29" i="100"/>
  <c r="M29" i="100"/>
  <c r="K29" i="100"/>
  <c r="I29" i="100"/>
  <c r="G29" i="100"/>
  <c r="F29" i="100"/>
  <c r="E29" i="100"/>
  <c r="D29" i="100"/>
  <c r="C29" i="100"/>
  <c r="B29" i="100"/>
  <c r="A29" i="100"/>
  <c r="S28" i="100"/>
  <c r="M28" i="100"/>
  <c r="K28" i="100"/>
  <c r="I28" i="100"/>
  <c r="G28" i="100"/>
  <c r="F28" i="100"/>
  <c r="E28" i="100"/>
  <c r="D28" i="100"/>
  <c r="C28" i="100"/>
  <c r="B28" i="100"/>
  <c r="A28" i="100"/>
  <c r="S27" i="100"/>
  <c r="M27" i="100"/>
  <c r="K27" i="100"/>
  <c r="I27" i="100"/>
  <c r="G27" i="100"/>
  <c r="F27" i="100"/>
  <c r="E27" i="100"/>
  <c r="D27" i="100"/>
  <c r="C27" i="100"/>
  <c r="B27" i="100"/>
  <c r="A27" i="100"/>
  <c r="S26" i="100"/>
  <c r="M26" i="100"/>
  <c r="K26" i="100"/>
  <c r="I26" i="100"/>
  <c r="G26" i="100"/>
  <c r="F26" i="100"/>
  <c r="E26" i="100"/>
  <c r="D26" i="100"/>
  <c r="C26" i="100"/>
  <c r="B26" i="100"/>
  <c r="A26" i="100"/>
  <c r="S25" i="100"/>
  <c r="M25" i="100"/>
  <c r="K25" i="100"/>
  <c r="I25" i="100"/>
  <c r="G25" i="100"/>
  <c r="F25" i="100"/>
  <c r="E25" i="100"/>
  <c r="D25" i="100"/>
  <c r="C25" i="100"/>
  <c r="B25" i="100"/>
  <c r="A25" i="100"/>
  <c r="S24" i="100"/>
  <c r="M24" i="100"/>
  <c r="K24" i="100"/>
  <c r="I24" i="100"/>
  <c r="G24" i="100"/>
  <c r="F24" i="100"/>
  <c r="E24" i="100"/>
  <c r="D24" i="100"/>
  <c r="C24" i="100"/>
  <c r="B24" i="100"/>
  <c r="A24" i="100"/>
  <c r="S23" i="100"/>
  <c r="M23" i="100"/>
  <c r="K23" i="100"/>
  <c r="I23" i="100"/>
  <c r="G23" i="100"/>
  <c r="F23" i="100"/>
  <c r="E23" i="100"/>
  <c r="D23" i="100"/>
  <c r="C23" i="100"/>
  <c r="B23" i="100"/>
  <c r="A23" i="100"/>
  <c r="S22" i="100"/>
  <c r="M22" i="100"/>
  <c r="K22" i="100"/>
  <c r="I22" i="100"/>
  <c r="G22" i="100"/>
  <c r="F22" i="100"/>
  <c r="E22" i="100"/>
  <c r="D22" i="100"/>
  <c r="C22" i="100"/>
  <c r="B22" i="100"/>
  <c r="A22" i="100"/>
  <c r="S21" i="100"/>
  <c r="M21" i="100"/>
  <c r="K21" i="100"/>
  <c r="I21" i="100"/>
  <c r="G21" i="100"/>
  <c r="F21" i="100"/>
  <c r="E21" i="100"/>
  <c r="D21" i="100"/>
  <c r="C21" i="100"/>
  <c r="B21" i="100"/>
  <c r="A21" i="100"/>
  <c r="S20" i="100"/>
  <c r="M20" i="100"/>
  <c r="K20" i="100"/>
  <c r="I20" i="100"/>
  <c r="G20" i="100"/>
  <c r="F20" i="100"/>
  <c r="E20" i="100"/>
  <c r="D20" i="100"/>
  <c r="C20" i="100"/>
  <c r="B20" i="100"/>
  <c r="A20" i="100"/>
  <c r="S19" i="100"/>
  <c r="M19" i="100"/>
  <c r="K19" i="100"/>
  <c r="I19" i="100"/>
  <c r="G19" i="100"/>
  <c r="F19" i="100"/>
  <c r="E19" i="100"/>
  <c r="D19" i="100"/>
  <c r="C19" i="100"/>
  <c r="B19" i="100"/>
  <c r="A19" i="100"/>
  <c r="S18" i="100"/>
  <c r="M18" i="100"/>
  <c r="K18" i="100"/>
  <c r="I18" i="100"/>
  <c r="G18" i="100"/>
  <c r="F18" i="100"/>
  <c r="E18" i="100"/>
  <c r="D18" i="100"/>
  <c r="C18" i="100"/>
  <c r="B18" i="100"/>
  <c r="A18" i="100"/>
  <c r="S17" i="100"/>
  <c r="M17" i="100"/>
  <c r="K17" i="100"/>
  <c r="I17" i="100"/>
  <c r="G17" i="100"/>
  <c r="F17" i="100"/>
  <c r="E17" i="100"/>
  <c r="D17" i="100"/>
  <c r="C17" i="100"/>
  <c r="B17" i="100"/>
  <c r="A17" i="100"/>
  <c r="S16" i="100"/>
  <c r="M16" i="100"/>
  <c r="K16" i="100"/>
  <c r="I16" i="100"/>
  <c r="G16" i="100"/>
  <c r="F16" i="100"/>
  <c r="E16" i="100"/>
  <c r="D16" i="100"/>
  <c r="C16" i="100"/>
  <c r="B16" i="100"/>
  <c r="A16" i="100"/>
  <c r="S15" i="100"/>
  <c r="M15" i="100"/>
  <c r="K15" i="100"/>
  <c r="I15" i="100"/>
  <c r="G15" i="100"/>
  <c r="F15" i="100"/>
  <c r="E15" i="100"/>
  <c r="D15" i="100"/>
  <c r="C15" i="100"/>
  <c r="B15" i="100"/>
  <c r="A15" i="100"/>
  <c r="S14" i="100"/>
  <c r="M14" i="100"/>
  <c r="K14" i="100"/>
  <c r="I14" i="100"/>
  <c r="G14" i="100"/>
  <c r="F14" i="100"/>
  <c r="E14" i="100"/>
  <c r="D14" i="100"/>
  <c r="C14" i="100"/>
  <c r="B14" i="100"/>
  <c r="A14" i="100"/>
  <c r="S13" i="100"/>
  <c r="M13" i="100"/>
  <c r="K13" i="100"/>
  <c r="I13" i="100"/>
  <c r="G13" i="100"/>
  <c r="F13" i="100"/>
  <c r="E13" i="100"/>
  <c r="D13" i="100"/>
  <c r="C13" i="100"/>
  <c r="B13" i="100"/>
  <c r="A13" i="100"/>
  <c r="S12" i="100"/>
  <c r="M12" i="100"/>
  <c r="K12" i="100"/>
  <c r="I12" i="100"/>
  <c r="G12" i="100"/>
  <c r="F12" i="100"/>
  <c r="E12" i="100"/>
  <c r="D12" i="100"/>
  <c r="C12" i="100"/>
  <c r="B12" i="100"/>
  <c r="A12" i="100"/>
  <c r="S11" i="100"/>
  <c r="M11" i="100"/>
  <c r="K11" i="100"/>
  <c r="I11" i="100"/>
  <c r="G11" i="100"/>
  <c r="F11" i="100"/>
  <c r="E11" i="100"/>
  <c r="D11" i="100"/>
  <c r="C11" i="100"/>
  <c r="B11" i="100"/>
  <c r="A11" i="100"/>
  <c r="S10" i="100"/>
  <c r="M10" i="100"/>
  <c r="K10" i="100"/>
  <c r="I10" i="100"/>
  <c r="G10" i="100"/>
  <c r="F10" i="100"/>
  <c r="E10" i="100"/>
  <c r="D10" i="100"/>
  <c r="C10" i="100"/>
  <c r="B10" i="100"/>
  <c r="A10" i="100"/>
  <c r="S9" i="100"/>
  <c r="M9" i="100"/>
  <c r="K9" i="100"/>
  <c r="I9" i="100"/>
  <c r="G9" i="100"/>
  <c r="F9" i="100"/>
  <c r="E9" i="100"/>
  <c r="D9" i="100"/>
  <c r="C9" i="100"/>
  <c r="B9" i="100"/>
  <c r="A9" i="100"/>
  <c r="S8" i="100"/>
  <c r="M8" i="100"/>
  <c r="K8" i="100"/>
  <c r="I8" i="100"/>
  <c r="G8" i="100"/>
  <c r="F8" i="100"/>
  <c r="E8" i="100"/>
  <c r="D8" i="100"/>
  <c r="C8" i="100"/>
  <c r="B8" i="100"/>
  <c r="A8" i="100"/>
  <c r="S7" i="100"/>
  <c r="M7" i="100"/>
  <c r="K7" i="100"/>
  <c r="I7" i="100"/>
  <c r="G7" i="100"/>
  <c r="F7" i="100"/>
  <c r="E7" i="100"/>
  <c r="D7" i="100"/>
  <c r="C7" i="100"/>
  <c r="B7" i="100"/>
  <c r="A7" i="100"/>
  <c r="S6" i="100"/>
  <c r="M6" i="100"/>
  <c r="K6" i="100"/>
  <c r="I6" i="100"/>
  <c r="G6" i="100"/>
  <c r="F6" i="100"/>
  <c r="E6" i="100"/>
  <c r="D6" i="100"/>
  <c r="C6" i="100"/>
  <c r="B6" i="100"/>
  <c r="A6" i="100"/>
  <c r="S5" i="100"/>
  <c r="M5" i="100"/>
  <c r="K5" i="100"/>
  <c r="I5" i="100"/>
  <c r="H5" i="100"/>
  <c r="G5" i="100"/>
  <c r="F5" i="100"/>
  <c r="E5" i="100"/>
  <c r="D5" i="100"/>
  <c r="C5" i="100"/>
  <c r="B5" i="100"/>
  <c r="A5" i="100"/>
  <c r="S4" i="100"/>
  <c r="E204" i="99"/>
  <c r="C204" i="99"/>
  <c r="A204" i="99"/>
  <c r="E203" i="99"/>
  <c r="C203" i="99"/>
  <c r="A203" i="99"/>
  <c r="E202" i="99"/>
  <c r="C202" i="99"/>
  <c r="A202" i="99"/>
  <c r="E201" i="99"/>
  <c r="C201" i="99"/>
  <c r="A201" i="99"/>
  <c r="E200" i="99"/>
  <c r="C200" i="99"/>
  <c r="A200" i="99"/>
  <c r="E199" i="99"/>
  <c r="C199" i="99"/>
  <c r="A199" i="99"/>
  <c r="E198" i="99"/>
  <c r="C198" i="99"/>
  <c r="A198" i="99"/>
  <c r="E197" i="99"/>
  <c r="C197" i="99"/>
  <c r="A197" i="99"/>
  <c r="E196" i="99"/>
  <c r="C196" i="99"/>
  <c r="A196" i="99"/>
  <c r="E195" i="99"/>
  <c r="C195" i="99"/>
  <c r="A195" i="99"/>
  <c r="E194" i="99"/>
  <c r="C194" i="99"/>
  <c r="A194" i="99"/>
  <c r="E193" i="99"/>
  <c r="C193" i="99"/>
  <c r="A193" i="99"/>
  <c r="E192" i="99"/>
  <c r="C192" i="99"/>
  <c r="A192" i="99"/>
  <c r="E191" i="99"/>
  <c r="C191" i="99"/>
  <c r="A191" i="99"/>
  <c r="E190" i="99"/>
  <c r="C190" i="99"/>
  <c r="A190" i="99"/>
  <c r="E189" i="99"/>
  <c r="C189" i="99"/>
  <c r="A189" i="99"/>
  <c r="E188" i="99"/>
  <c r="C188" i="99"/>
  <c r="A188" i="99"/>
  <c r="E187" i="99"/>
  <c r="C187" i="99"/>
  <c r="A187" i="99"/>
  <c r="E186" i="99"/>
  <c r="C186" i="99"/>
  <c r="A186" i="99"/>
  <c r="E185" i="99"/>
  <c r="C185" i="99"/>
  <c r="A185" i="99"/>
  <c r="E184" i="99"/>
  <c r="C184" i="99"/>
  <c r="A184" i="99"/>
  <c r="E183" i="99"/>
  <c r="C183" i="99"/>
  <c r="A183" i="99"/>
  <c r="E182" i="99"/>
  <c r="C182" i="99"/>
  <c r="A182" i="99"/>
  <c r="E181" i="99"/>
  <c r="C181" i="99"/>
  <c r="A181" i="99"/>
  <c r="E180" i="99"/>
  <c r="C180" i="99"/>
  <c r="A180" i="99"/>
  <c r="E179" i="99"/>
  <c r="C179" i="99"/>
  <c r="A179" i="99"/>
  <c r="E178" i="99"/>
  <c r="C178" i="99"/>
  <c r="A178" i="99"/>
  <c r="E177" i="99"/>
  <c r="C177" i="99"/>
  <c r="A177" i="99"/>
  <c r="E176" i="99"/>
  <c r="C176" i="99"/>
  <c r="A176" i="99"/>
  <c r="E175" i="99"/>
  <c r="C175" i="99"/>
  <c r="A175" i="99"/>
  <c r="E174" i="99"/>
  <c r="C174" i="99"/>
  <c r="A174" i="99"/>
  <c r="E173" i="99"/>
  <c r="C173" i="99"/>
  <c r="A173" i="99"/>
  <c r="E172" i="99"/>
  <c r="C172" i="99"/>
  <c r="A172" i="99"/>
  <c r="E171" i="99"/>
  <c r="C171" i="99"/>
  <c r="A171" i="99"/>
  <c r="E170" i="99"/>
  <c r="C170" i="99"/>
  <c r="A170" i="99"/>
  <c r="E169" i="99"/>
  <c r="C169" i="99"/>
  <c r="A169" i="99"/>
  <c r="E168" i="99"/>
  <c r="C168" i="99"/>
  <c r="A168" i="99"/>
  <c r="E167" i="99"/>
  <c r="C167" i="99"/>
  <c r="A167" i="99"/>
  <c r="E166" i="99"/>
  <c r="C166" i="99"/>
  <c r="A166" i="99"/>
  <c r="E165" i="99"/>
  <c r="C165" i="99"/>
  <c r="A165" i="99"/>
  <c r="E164" i="99"/>
  <c r="C164" i="99"/>
  <c r="A164" i="99"/>
  <c r="E163" i="99"/>
  <c r="C163" i="99"/>
  <c r="A163" i="99"/>
  <c r="E162" i="99"/>
  <c r="C162" i="99"/>
  <c r="A162" i="99"/>
  <c r="E161" i="99"/>
  <c r="C161" i="99"/>
  <c r="A161" i="99"/>
  <c r="E160" i="99"/>
  <c r="C160" i="99"/>
  <c r="A160" i="99"/>
  <c r="E159" i="99"/>
  <c r="C159" i="99"/>
  <c r="A159" i="99"/>
  <c r="E158" i="99"/>
  <c r="C158" i="99"/>
  <c r="A158" i="99"/>
  <c r="E157" i="99"/>
  <c r="C157" i="99"/>
  <c r="A157" i="99"/>
  <c r="E156" i="99"/>
  <c r="C156" i="99"/>
  <c r="A156" i="99"/>
  <c r="E155" i="99"/>
  <c r="C155" i="99"/>
  <c r="A155" i="99"/>
  <c r="E154" i="99"/>
  <c r="C154" i="99"/>
  <c r="A154" i="99"/>
  <c r="E153" i="99"/>
  <c r="C153" i="99"/>
  <c r="A153" i="99"/>
  <c r="E152" i="99"/>
  <c r="C152" i="99"/>
  <c r="A152" i="99"/>
  <c r="E151" i="99"/>
  <c r="C151" i="99"/>
  <c r="A151" i="99"/>
  <c r="E150" i="99"/>
  <c r="C150" i="99"/>
  <c r="A150" i="99"/>
  <c r="E149" i="99"/>
  <c r="C149" i="99"/>
  <c r="A149" i="99"/>
  <c r="E148" i="99"/>
  <c r="C148" i="99"/>
  <c r="A148" i="99"/>
  <c r="E147" i="99"/>
  <c r="C147" i="99"/>
  <c r="A147" i="99"/>
  <c r="E146" i="99"/>
  <c r="C146" i="99"/>
  <c r="A146" i="99"/>
  <c r="E145" i="99"/>
  <c r="C145" i="99"/>
  <c r="A145" i="99"/>
  <c r="E144" i="99"/>
  <c r="C144" i="99"/>
  <c r="A144" i="99"/>
  <c r="E143" i="99"/>
  <c r="C143" i="99"/>
  <c r="A143" i="99"/>
  <c r="E142" i="99"/>
  <c r="C142" i="99"/>
  <c r="A142" i="99"/>
  <c r="E141" i="99"/>
  <c r="C141" i="99"/>
  <c r="A141" i="99"/>
  <c r="E140" i="99"/>
  <c r="C140" i="99"/>
  <c r="A140" i="99"/>
  <c r="E139" i="99"/>
  <c r="C139" i="99"/>
  <c r="A139" i="99"/>
  <c r="E138" i="99"/>
  <c r="C138" i="99"/>
  <c r="A138" i="99"/>
  <c r="E137" i="99"/>
  <c r="C137" i="99"/>
  <c r="A137" i="99"/>
  <c r="E136" i="99"/>
  <c r="C136" i="99"/>
  <c r="A136" i="99"/>
  <c r="E135" i="99"/>
  <c r="C135" i="99"/>
  <c r="A135" i="99"/>
  <c r="E134" i="99"/>
  <c r="C134" i="99"/>
  <c r="A134" i="99"/>
  <c r="E133" i="99"/>
  <c r="C133" i="99"/>
  <c r="A133" i="99"/>
  <c r="E132" i="99"/>
  <c r="C132" i="99"/>
  <c r="A132" i="99"/>
  <c r="E131" i="99"/>
  <c r="C131" i="99"/>
  <c r="A131" i="99"/>
  <c r="E130" i="99"/>
  <c r="C130" i="99"/>
  <c r="A130" i="99"/>
  <c r="E129" i="99"/>
  <c r="C129" i="99"/>
  <c r="A129" i="99"/>
  <c r="E128" i="99"/>
  <c r="C128" i="99"/>
  <c r="A128" i="99"/>
  <c r="E127" i="99"/>
  <c r="C127" i="99"/>
  <c r="A127" i="99"/>
  <c r="E126" i="99"/>
  <c r="C126" i="99"/>
  <c r="A126" i="99"/>
  <c r="E125" i="99"/>
  <c r="C125" i="99"/>
  <c r="A125" i="99"/>
  <c r="E124" i="99"/>
  <c r="C124" i="99"/>
  <c r="A124" i="99"/>
  <c r="E123" i="99"/>
  <c r="C123" i="99"/>
  <c r="A123" i="99"/>
  <c r="E122" i="99"/>
  <c r="C122" i="99"/>
  <c r="A122" i="99"/>
  <c r="E121" i="99"/>
  <c r="C121" i="99"/>
  <c r="A121" i="99"/>
  <c r="E120" i="99"/>
  <c r="C120" i="99"/>
  <c r="A120" i="99"/>
  <c r="E119" i="99"/>
  <c r="C119" i="99"/>
  <c r="A119" i="99"/>
  <c r="E118" i="99"/>
  <c r="C118" i="99"/>
  <c r="A118" i="99"/>
  <c r="E117" i="99"/>
  <c r="C117" i="99"/>
  <c r="A117" i="99"/>
  <c r="E116" i="99"/>
  <c r="C116" i="99"/>
  <c r="A116" i="99"/>
  <c r="E115" i="99"/>
  <c r="C115" i="99"/>
  <c r="A115" i="99"/>
  <c r="E114" i="99"/>
  <c r="C114" i="99"/>
  <c r="A114" i="99"/>
  <c r="E113" i="99"/>
  <c r="C113" i="99"/>
  <c r="A113" i="99"/>
  <c r="E112" i="99"/>
  <c r="C112" i="99"/>
  <c r="A112" i="99"/>
  <c r="E111" i="99"/>
  <c r="C111" i="99"/>
  <c r="A111" i="99"/>
  <c r="E110" i="99"/>
  <c r="C110" i="99"/>
  <c r="A110" i="99"/>
  <c r="E109" i="99"/>
  <c r="C109" i="99"/>
  <c r="A109" i="99"/>
  <c r="E108" i="99"/>
  <c r="C108" i="99"/>
  <c r="A108" i="99"/>
  <c r="E107" i="99"/>
  <c r="C107" i="99"/>
  <c r="A107" i="99"/>
  <c r="E106" i="99"/>
  <c r="C106" i="99"/>
  <c r="A106" i="99"/>
  <c r="E105" i="99"/>
  <c r="C105" i="99"/>
  <c r="A105" i="99"/>
  <c r="E104" i="99"/>
  <c r="C104" i="99"/>
  <c r="A104" i="99"/>
  <c r="E103" i="99"/>
  <c r="C103" i="99"/>
  <c r="A103" i="99"/>
  <c r="E102" i="99"/>
  <c r="C102" i="99"/>
  <c r="A102" i="99"/>
  <c r="E101" i="99"/>
  <c r="C101" i="99"/>
  <c r="A101" i="99"/>
  <c r="E100" i="99"/>
  <c r="C100" i="99"/>
  <c r="A100" i="99"/>
  <c r="E99" i="99"/>
  <c r="C99" i="99"/>
  <c r="A99" i="99"/>
  <c r="E98" i="99"/>
  <c r="C98" i="99"/>
  <c r="A98" i="99"/>
  <c r="E97" i="99"/>
  <c r="C97" i="99"/>
  <c r="A97" i="99"/>
  <c r="E96" i="99"/>
  <c r="C96" i="99"/>
  <c r="A96" i="99"/>
  <c r="E95" i="99"/>
  <c r="C95" i="99"/>
  <c r="A95" i="99"/>
  <c r="E94" i="99"/>
  <c r="C94" i="99"/>
  <c r="A94" i="99"/>
  <c r="E93" i="99"/>
  <c r="C93" i="99"/>
  <c r="A93" i="99"/>
  <c r="E92" i="99"/>
  <c r="C92" i="99"/>
  <c r="A92" i="99"/>
  <c r="E91" i="99"/>
  <c r="C91" i="99"/>
  <c r="A91" i="99"/>
  <c r="E90" i="99"/>
  <c r="C90" i="99"/>
  <c r="A90" i="99"/>
  <c r="E89" i="99"/>
  <c r="C89" i="99"/>
  <c r="A89" i="99"/>
  <c r="E88" i="99"/>
  <c r="C88" i="99"/>
  <c r="A88" i="99"/>
  <c r="E87" i="99"/>
  <c r="C87" i="99"/>
  <c r="A87" i="99"/>
  <c r="E86" i="99"/>
  <c r="C86" i="99"/>
  <c r="A86" i="99"/>
  <c r="E85" i="99"/>
  <c r="C85" i="99"/>
  <c r="A85" i="99"/>
  <c r="E84" i="99"/>
  <c r="C84" i="99"/>
  <c r="A84" i="99"/>
  <c r="E83" i="99"/>
  <c r="C83" i="99"/>
  <c r="A83" i="99"/>
  <c r="E82" i="99"/>
  <c r="C82" i="99"/>
  <c r="A82" i="99"/>
  <c r="E81" i="99"/>
  <c r="C81" i="99"/>
  <c r="A81" i="99"/>
  <c r="E80" i="99"/>
  <c r="C80" i="99"/>
  <c r="A80" i="99"/>
  <c r="E79" i="99"/>
  <c r="C79" i="99"/>
  <c r="A79" i="99"/>
  <c r="E78" i="99"/>
  <c r="C78" i="99"/>
  <c r="A78" i="99"/>
  <c r="E77" i="99"/>
  <c r="C77" i="99"/>
  <c r="A77" i="99"/>
  <c r="E76" i="99"/>
  <c r="C76" i="99"/>
  <c r="A76" i="99"/>
  <c r="E75" i="99"/>
  <c r="C75" i="99"/>
  <c r="A75" i="99"/>
  <c r="E74" i="99"/>
  <c r="C74" i="99"/>
  <c r="A74" i="99"/>
  <c r="E73" i="99"/>
  <c r="C73" i="99"/>
  <c r="A73" i="99"/>
  <c r="E72" i="99"/>
  <c r="C72" i="99"/>
  <c r="A72" i="99"/>
  <c r="E71" i="99"/>
  <c r="C71" i="99"/>
  <c r="A71" i="99"/>
  <c r="E70" i="99"/>
  <c r="C70" i="99"/>
  <c r="A70" i="99"/>
  <c r="E69" i="99"/>
  <c r="C69" i="99"/>
  <c r="A69" i="99"/>
  <c r="E68" i="99"/>
  <c r="C68" i="99"/>
  <c r="A68" i="99"/>
  <c r="E67" i="99"/>
  <c r="C67" i="99"/>
  <c r="A67" i="99"/>
  <c r="E66" i="99"/>
  <c r="C66" i="99"/>
  <c r="A66" i="99"/>
  <c r="E65" i="99"/>
  <c r="C65" i="99"/>
  <c r="A65" i="99"/>
  <c r="E64" i="99"/>
  <c r="C64" i="99"/>
  <c r="A64" i="99"/>
  <c r="E63" i="99"/>
  <c r="C63" i="99"/>
  <c r="A63" i="99"/>
  <c r="E62" i="99"/>
  <c r="C62" i="99"/>
  <c r="A62" i="99"/>
  <c r="E61" i="99"/>
  <c r="C61" i="99"/>
  <c r="A61" i="99"/>
  <c r="E60" i="99"/>
  <c r="C60" i="99"/>
  <c r="A60" i="99"/>
  <c r="E59" i="99"/>
  <c r="C59" i="99"/>
  <c r="A59" i="99"/>
  <c r="E58" i="99"/>
  <c r="C58" i="99"/>
  <c r="A58" i="99"/>
  <c r="E57" i="99"/>
  <c r="C57" i="99"/>
  <c r="A57" i="99"/>
  <c r="E56" i="99"/>
  <c r="C56" i="99"/>
  <c r="A56" i="99"/>
  <c r="E55" i="99"/>
  <c r="C55" i="99"/>
  <c r="A55" i="99"/>
  <c r="E54" i="99"/>
  <c r="C54" i="99"/>
  <c r="A54" i="99"/>
  <c r="E53" i="99"/>
  <c r="C53" i="99"/>
  <c r="A53" i="99"/>
  <c r="E52" i="99"/>
  <c r="C52" i="99"/>
  <c r="A52" i="99"/>
  <c r="E51" i="99"/>
  <c r="C51" i="99"/>
  <c r="A51" i="99"/>
  <c r="E50" i="99"/>
  <c r="C50" i="99"/>
  <c r="A50" i="99"/>
  <c r="E49" i="99"/>
  <c r="C49" i="99"/>
  <c r="A49" i="99"/>
  <c r="E48" i="99"/>
  <c r="C48" i="99"/>
  <c r="A48" i="99"/>
  <c r="E47" i="99"/>
  <c r="C47" i="99"/>
  <c r="A47" i="99"/>
  <c r="E46" i="99"/>
  <c r="C46" i="99"/>
  <c r="A46" i="99"/>
  <c r="E45" i="99"/>
  <c r="C45" i="99"/>
  <c r="A45" i="99"/>
  <c r="E44" i="99"/>
  <c r="C44" i="99"/>
  <c r="A44" i="99"/>
  <c r="E43" i="99"/>
  <c r="C43" i="99"/>
  <c r="A43" i="99"/>
  <c r="E42" i="99"/>
  <c r="C42" i="99"/>
  <c r="A42" i="99"/>
  <c r="E41" i="99"/>
  <c r="C41" i="99"/>
  <c r="A41" i="99"/>
  <c r="E40" i="99"/>
  <c r="C40" i="99"/>
  <c r="A40" i="99"/>
  <c r="E39" i="99"/>
  <c r="C39" i="99"/>
  <c r="A39" i="99"/>
  <c r="E38" i="99"/>
  <c r="C38" i="99"/>
  <c r="A38" i="99"/>
  <c r="E37" i="99"/>
  <c r="C37" i="99"/>
  <c r="A37" i="99"/>
  <c r="E36" i="99"/>
  <c r="C36" i="99"/>
  <c r="A36" i="99"/>
  <c r="E35" i="99"/>
  <c r="C35" i="99"/>
  <c r="A35" i="99"/>
  <c r="E34" i="99"/>
  <c r="C34" i="99"/>
  <c r="A34" i="99"/>
  <c r="E33" i="99"/>
  <c r="C33" i="99"/>
  <c r="A33" i="99"/>
  <c r="E32" i="99"/>
  <c r="C32" i="99"/>
  <c r="A32" i="99"/>
  <c r="E31" i="99"/>
  <c r="C31" i="99"/>
  <c r="A31" i="99"/>
  <c r="E30" i="99"/>
  <c r="C30" i="99"/>
  <c r="A30" i="99"/>
  <c r="E29" i="99"/>
  <c r="C29" i="99"/>
  <c r="A29" i="99"/>
  <c r="E28" i="99"/>
  <c r="C28" i="99"/>
  <c r="A28" i="99"/>
  <c r="E27" i="99"/>
  <c r="C27" i="99"/>
  <c r="A27" i="99"/>
  <c r="E26" i="99"/>
  <c r="C26" i="99"/>
  <c r="A26" i="99"/>
  <c r="E25" i="99"/>
  <c r="C25" i="99"/>
  <c r="A25" i="99"/>
  <c r="E24" i="99"/>
  <c r="C24" i="99"/>
  <c r="A24" i="99"/>
  <c r="E23" i="99"/>
  <c r="C23" i="99"/>
  <c r="A23" i="99"/>
  <c r="E22" i="99"/>
  <c r="C22" i="99"/>
  <c r="A22" i="99"/>
  <c r="E21" i="99"/>
  <c r="C21" i="99"/>
  <c r="A21" i="99"/>
  <c r="E20" i="99"/>
  <c r="C20" i="99"/>
  <c r="A20" i="99"/>
  <c r="E19" i="99"/>
  <c r="C19" i="99"/>
  <c r="A19" i="99"/>
  <c r="E18" i="99"/>
  <c r="C18" i="99"/>
  <c r="A18" i="99"/>
  <c r="E17" i="99"/>
  <c r="C17" i="99"/>
  <c r="A17" i="99"/>
  <c r="E16" i="99"/>
  <c r="C16" i="99"/>
  <c r="A16" i="99"/>
  <c r="E15" i="99"/>
  <c r="C15" i="99"/>
  <c r="A15" i="99"/>
  <c r="E14" i="99"/>
  <c r="C14" i="99"/>
  <c r="A14" i="99"/>
  <c r="E13" i="99"/>
  <c r="C13" i="99"/>
  <c r="A13" i="99"/>
  <c r="E12" i="99"/>
  <c r="C12" i="99"/>
  <c r="A12" i="99"/>
  <c r="E11" i="99"/>
  <c r="C11" i="99"/>
  <c r="A11" i="99"/>
  <c r="E10" i="99"/>
  <c r="C10" i="99"/>
  <c r="A10" i="99"/>
  <c r="E9" i="99"/>
  <c r="C9" i="99"/>
  <c r="A9" i="99"/>
  <c r="E8" i="99"/>
  <c r="C8" i="99"/>
  <c r="A8" i="99"/>
  <c r="E7" i="99"/>
  <c r="C7" i="99"/>
  <c r="A7" i="99"/>
  <c r="E6" i="99"/>
  <c r="C6" i="99"/>
  <c r="A6" i="99"/>
  <c r="E5" i="99"/>
  <c r="C5" i="99"/>
  <c r="A5" i="99"/>
  <c r="K1" i="99"/>
  <c r="P2" i="98"/>
  <c r="S278" i="100"/>
  <c r="S277" i="100"/>
  <c r="S276" i="100"/>
  <c r="P271" i="100"/>
  <c r="R270" i="100"/>
  <c r="R269" i="100"/>
  <c r="N269" i="100"/>
  <c r="R268" i="100"/>
  <c r="R267" i="100"/>
  <c r="R266" i="100"/>
  <c r="R265" i="100"/>
  <c r="L265" i="100"/>
  <c r="R264" i="100"/>
  <c r="R263" i="100"/>
  <c r="R262" i="100"/>
  <c r="N262" i="100"/>
  <c r="R261" i="100"/>
  <c r="R260" i="100"/>
  <c r="R259" i="100"/>
  <c r="R258" i="100"/>
  <c r="N258" i="100"/>
  <c r="R257" i="100"/>
  <c r="R256" i="100"/>
  <c r="R255" i="100"/>
  <c r="R254" i="100"/>
  <c r="R253" i="100"/>
  <c r="N253" i="100"/>
  <c r="R252" i="100"/>
  <c r="N252" i="100"/>
  <c r="R251" i="100"/>
  <c r="R250" i="100"/>
  <c r="R249" i="100"/>
  <c r="R248" i="100"/>
  <c r="R247" i="100"/>
  <c r="R246" i="100"/>
  <c r="R245" i="100"/>
  <c r="R244" i="100"/>
  <c r="R243" i="100"/>
  <c r="R242" i="100"/>
  <c r="R241" i="100"/>
  <c r="R240" i="100"/>
  <c r="R239" i="100"/>
  <c r="R238" i="100"/>
  <c r="R237" i="100"/>
  <c r="N237" i="100"/>
  <c r="R236" i="100"/>
  <c r="N236" i="100"/>
  <c r="R235" i="100"/>
  <c r="R234" i="100"/>
  <c r="R233" i="100"/>
  <c r="R232" i="100"/>
  <c r="R231" i="100"/>
  <c r="V230" i="100"/>
  <c r="U230" i="100"/>
  <c r="T228" i="100"/>
  <c r="P228" i="100"/>
  <c r="L228" i="100"/>
  <c r="B228" i="100"/>
  <c r="S221" i="100"/>
  <c r="S220" i="100"/>
  <c r="S219" i="100"/>
  <c r="P214" i="100"/>
  <c r="R213" i="100"/>
  <c r="R212" i="100"/>
  <c r="R211" i="100"/>
  <c r="R210" i="100"/>
  <c r="R209" i="100"/>
  <c r="R208" i="100"/>
  <c r="R207" i="100"/>
  <c r="R206" i="100"/>
  <c r="J206" i="100"/>
  <c r="R205" i="100"/>
  <c r="R204" i="100"/>
  <c r="R203" i="100"/>
  <c r="R202" i="100"/>
  <c r="J202" i="100"/>
  <c r="R201" i="100"/>
  <c r="R200" i="100"/>
  <c r="R199" i="100"/>
  <c r="R198" i="100"/>
  <c r="R197" i="100"/>
  <c r="R196" i="100"/>
  <c r="R195" i="100"/>
  <c r="N195" i="100"/>
  <c r="R194" i="100"/>
  <c r="R193" i="100"/>
  <c r="R192" i="100"/>
  <c r="R191" i="100"/>
  <c r="R190" i="100"/>
  <c r="N190" i="100"/>
  <c r="R189" i="100"/>
  <c r="R188" i="100"/>
  <c r="R187" i="100"/>
  <c r="L187" i="100"/>
  <c r="R186" i="100"/>
  <c r="R185" i="100"/>
  <c r="R184" i="100"/>
  <c r="R183" i="100"/>
  <c r="R182" i="100"/>
  <c r="R181" i="100"/>
  <c r="L181" i="100"/>
  <c r="R180" i="100"/>
  <c r="R179" i="100"/>
  <c r="R178" i="100"/>
  <c r="R177" i="100"/>
  <c r="R176" i="100"/>
  <c r="L176" i="100"/>
  <c r="R175" i="100"/>
  <c r="L175" i="100"/>
  <c r="R174" i="100"/>
  <c r="V173" i="100"/>
  <c r="U173" i="100"/>
  <c r="T171" i="100"/>
  <c r="P171" i="100"/>
  <c r="L171" i="100"/>
  <c r="B171" i="100"/>
  <c r="V170" i="100"/>
  <c r="S164" i="100"/>
  <c r="S109" i="100" s="1"/>
  <c r="S163" i="100"/>
  <c r="S162" i="100"/>
  <c r="S107" i="100" s="1"/>
  <c r="P157" i="100"/>
  <c r="R156" i="100"/>
  <c r="R155" i="100"/>
  <c r="R154" i="100"/>
  <c r="R153" i="100"/>
  <c r="R152" i="100"/>
  <c r="R151" i="100"/>
  <c r="R150" i="100"/>
  <c r="R149" i="100"/>
  <c r="R148" i="100"/>
  <c r="R147" i="100"/>
  <c r="R146" i="100"/>
  <c r="R145" i="100"/>
  <c r="R144" i="100"/>
  <c r="R143" i="100"/>
  <c r="R142" i="100"/>
  <c r="L142" i="100"/>
  <c r="R141" i="100"/>
  <c r="R140" i="100"/>
  <c r="R139" i="100"/>
  <c r="R138" i="100"/>
  <c r="R137" i="100"/>
  <c r="R136" i="100"/>
  <c r="L136" i="100"/>
  <c r="R135" i="100"/>
  <c r="N135" i="100"/>
  <c r="R134" i="100"/>
  <c r="R133" i="100"/>
  <c r="R132" i="100"/>
  <c r="J132" i="100"/>
  <c r="R131" i="100"/>
  <c r="R130" i="100"/>
  <c r="R129" i="100"/>
  <c r="R128" i="100"/>
  <c r="R127" i="100"/>
  <c r="R126" i="100"/>
  <c r="R125" i="100"/>
  <c r="R124" i="100"/>
  <c r="R123" i="100"/>
  <c r="R122" i="100"/>
  <c r="R121" i="100"/>
  <c r="R120" i="100"/>
  <c r="R119" i="100"/>
  <c r="R118" i="100"/>
  <c r="R117" i="100"/>
  <c r="V116" i="100"/>
  <c r="U116" i="100"/>
  <c r="T114" i="100"/>
  <c r="P114" i="100"/>
  <c r="L114" i="100"/>
  <c r="B114" i="100"/>
  <c r="V113" i="100"/>
  <c r="S108" i="100"/>
  <c r="P102" i="100"/>
  <c r="R101" i="100"/>
  <c r="R100" i="100"/>
  <c r="R99" i="100"/>
  <c r="R98" i="100"/>
  <c r="R97" i="100"/>
  <c r="R96" i="100"/>
  <c r="R95" i="100"/>
  <c r="R94" i="100"/>
  <c r="R93" i="100"/>
  <c r="R92" i="100"/>
  <c r="R91" i="100"/>
  <c r="R90" i="100"/>
  <c r="R89" i="100"/>
  <c r="R88" i="100"/>
  <c r="R87" i="100"/>
  <c r="R86" i="100"/>
  <c r="R85" i="100"/>
  <c r="R84" i="100"/>
  <c r="R83" i="100"/>
  <c r="R82" i="100"/>
  <c r="R81" i="100"/>
  <c r="R80" i="100"/>
  <c r="R79" i="100"/>
  <c r="R78" i="100"/>
  <c r="R77" i="100"/>
  <c r="R76" i="100"/>
  <c r="R75" i="100"/>
  <c r="R74" i="100"/>
  <c r="R73" i="100"/>
  <c r="R72" i="100"/>
  <c r="R71" i="100"/>
  <c r="R70" i="100"/>
  <c r="R69" i="100"/>
  <c r="R68" i="100"/>
  <c r="R67" i="100"/>
  <c r="R66" i="100"/>
  <c r="R65" i="100"/>
  <c r="R64" i="100"/>
  <c r="R63" i="100"/>
  <c r="R62" i="100"/>
  <c r="I102" i="100"/>
  <c r="V61" i="100"/>
  <c r="U61" i="100"/>
  <c r="T59" i="100"/>
  <c r="P59" i="100"/>
  <c r="L59" i="100"/>
  <c r="B59" i="100"/>
  <c r="V58" i="100"/>
  <c r="S52" i="100"/>
  <c r="S51" i="100"/>
  <c r="S50" i="100"/>
  <c r="P45" i="100"/>
  <c r="R44" i="100"/>
  <c r="R43" i="100"/>
  <c r="R42" i="100"/>
  <c r="R41" i="100"/>
  <c r="R40" i="100"/>
  <c r="R39" i="100"/>
  <c r="R38" i="100"/>
  <c r="L38" i="100"/>
  <c r="R37" i="100"/>
  <c r="R36" i="100"/>
  <c r="R35" i="100"/>
  <c r="R34" i="100"/>
  <c r="R33" i="100"/>
  <c r="R32" i="100"/>
  <c r="L32" i="100"/>
  <c r="R31" i="100"/>
  <c r="R30" i="100"/>
  <c r="R29" i="100"/>
  <c r="L29" i="100"/>
  <c r="R28" i="100"/>
  <c r="R27" i="100"/>
  <c r="R26" i="100"/>
  <c r="R25" i="100"/>
  <c r="R24" i="100"/>
  <c r="R23" i="100"/>
  <c r="R22" i="100"/>
  <c r="R21" i="100"/>
  <c r="R20" i="100"/>
  <c r="R19" i="100"/>
  <c r="R18" i="100"/>
  <c r="R17" i="100"/>
  <c r="R16" i="100"/>
  <c r="R15" i="100"/>
  <c r="R14" i="100"/>
  <c r="R13" i="100"/>
  <c r="R12" i="100"/>
  <c r="R11" i="100"/>
  <c r="N11" i="100"/>
  <c r="R10" i="100"/>
  <c r="R9" i="100"/>
  <c r="R8" i="100"/>
  <c r="R7" i="100"/>
  <c r="R6" i="100"/>
  <c r="R5" i="100"/>
  <c r="V4" i="100"/>
  <c r="U4" i="100"/>
  <c r="P1" i="100"/>
  <c r="L1" i="100"/>
  <c r="C1" i="100"/>
  <c r="C1" i="99"/>
  <c r="R207" i="98"/>
  <c r="J207" i="98"/>
  <c r="G207" i="98"/>
  <c r="D207" i="98"/>
  <c r="H270" i="100" s="1"/>
  <c r="N270" i="100" s="1"/>
  <c r="R206" i="98"/>
  <c r="J206" i="98"/>
  <c r="G206" i="98"/>
  <c r="D206" i="98"/>
  <c r="H269" i="100" s="1"/>
  <c r="L269" i="100" s="1"/>
  <c r="R205" i="98"/>
  <c r="J205" i="98"/>
  <c r="G205" i="98"/>
  <c r="Q205" i="98" s="1"/>
  <c r="D205" i="98"/>
  <c r="H268" i="100" s="1"/>
  <c r="R204" i="98"/>
  <c r="J204" i="98"/>
  <c r="G204" i="98"/>
  <c r="D204" i="98"/>
  <c r="H267" i="100" s="1"/>
  <c r="L267" i="100" s="1"/>
  <c r="R203" i="98"/>
  <c r="J203" i="98"/>
  <c r="G203" i="98"/>
  <c r="Q203" i="98" s="1"/>
  <c r="D203" i="98"/>
  <c r="H266" i="100" s="1"/>
  <c r="N266" i="100" s="1"/>
  <c r="R202" i="98"/>
  <c r="J202" i="98"/>
  <c r="G202" i="98"/>
  <c r="D202" i="98"/>
  <c r="H265" i="100" s="1"/>
  <c r="R201" i="98"/>
  <c r="J201" i="98"/>
  <c r="Q201" i="98" s="1"/>
  <c r="G201" i="98"/>
  <c r="D201" i="98"/>
  <c r="H264" i="100" s="1"/>
  <c r="L264" i="100" s="1"/>
  <c r="R200" i="98"/>
  <c r="J200" i="98"/>
  <c r="G200" i="98"/>
  <c r="D200" i="98"/>
  <c r="H263" i="100" s="1"/>
  <c r="L263" i="100" s="1"/>
  <c r="R199" i="98"/>
  <c r="J199" i="98"/>
  <c r="G199" i="98"/>
  <c r="D199" i="98"/>
  <c r="H262" i="100" s="1"/>
  <c r="R198" i="98"/>
  <c r="J198" i="98"/>
  <c r="G198" i="98"/>
  <c r="D198" i="98"/>
  <c r="H261" i="100" s="1"/>
  <c r="L261" i="100" s="1"/>
  <c r="R197" i="98"/>
  <c r="J197" i="98"/>
  <c r="G197" i="98"/>
  <c r="Q197" i="98" s="1"/>
  <c r="D197" i="98"/>
  <c r="H260" i="100" s="1"/>
  <c r="R196" i="98"/>
  <c r="J196" i="98"/>
  <c r="G196" i="98"/>
  <c r="Q196" i="98" s="1"/>
  <c r="D196" i="98"/>
  <c r="H259" i="100" s="1"/>
  <c r="R195" i="98"/>
  <c r="J195" i="98"/>
  <c r="G195" i="98"/>
  <c r="Q195" i="98" s="1"/>
  <c r="D195" i="98"/>
  <c r="H258" i="100" s="1"/>
  <c r="R194" i="98"/>
  <c r="J194" i="98"/>
  <c r="G194" i="98"/>
  <c r="Q194" i="98" s="1"/>
  <c r="D194" i="98"/>
  <c r="H257" i="100" s="1"/>
  <c r="R193" i="98"/>
  <c r="J193" i="98"/>
  <c r="G193" i="98"/>
  <c r="D193" i="98"/>
  <c r="H256" i="100" s="1"/>
  <c r="N256" i="100" s="1"/>
  <c r="R192" i="98"/>
  <c r="J192" i="98"/>
  <c r="G192" i="98"/>
  <c r="Q192" i="98" s="1"/>
  <c r="D192" i="98"/>
  <c r="H255" i="100" s="1"/>
  <c r="L255" i="100" s="1"/>
  <c r="R191" i="98"/>
  <c r="J191" i="98"/>
  <c r="G191" i="98"/>
  <c r="D191" i="98"/>
  <c r="H254" i="100" s="1"/>
  <c r="R190" i="98"/>
  <c r="J190" i="98"/>
  <c r="G190" i="98"/>
  <c r="Q190" i="98" s="1"/>
  <c r="D190" i="98"/>
  <c r="H253" i="100" s="1"/>
  <c r="J253" i="100" s="1"/>
  <c r="R189" i="98"/>
  <c r="Q189" i="98"/>
  <c r="J189" i="98"/>
  <c r="G189" i="98"/>
  <c r="D189" i="98"/>
  <c r="H252" i="100" s="1"/>
  <c r="R188" i="98"/>
  <c r="J188" i="98"/>
  <c r="G188" i="98"/>
  <c r="D188" i="98"/>
  <c r="H251" i="100" s="1"/>
  <c r="L251" i="100" s="1"/>
  <c r="R187" i="98"/>
  <c r="J187" i="98"/>
  <c r="G187" i="98"/>
  <c r="Q187" i="98" s="1"/>
  <c r="D187" i="98"/>
  <c r="H250" i="100" s="1"/>
  <c r="R186" i="98"/>
  <c r="J186" i="98"/>
  <c r="G186" i="98"/>
  <c r="D186" i="98"/>
  <c r="H249" i="100" s="1"/>
  <c r="N249" i="100" s="1"/>
  <c r="R185" i="98"/>
  <c r="J185" i="98"/>
  <c r="Q185" i="98" s="1"/>
  <c r="G185" i="98"/>
  <c r="D185" i="98"/>
  <c r="H248" i="100" s="1"/>
  <c r="R184" i="98"/>
  <c r="J184" i="98"/>
  <c r="G184" i="98"/>
  <c r="D184" i="98"/>
  <c r="H247" i="100" s="1"/>
  <c r="L247" i="100" s="1"/>
  <c r="R183" i="98"/>
  <c r="J183" i="98"/>
  <c r="G183" i="98"/>
  <c r="D183" i="98"/>
  <c r="H246" i="100" s="1"/>
  <c r="R182" i="98"/>
  <c r="J182" i="98"/>
  <c r="G182" i="98"/>
  <c r="D182" i="98"/>
  <c r="H245" i="100" s="1"/>
  <c r="R181" i="98"/>
  <c r="Q181" i="98"/>
  <c r="J181" i="98"/>
  <c r="G181" i="98"/>
  <c r="D181" i="98"/>
  <c r="H244" i="100" s="1"/>
  <c r="R180" i="98"/>
  <c r="J180" i="98"/>
  <c r="G180" i="98"/>
  <c r="Q180" i="98" s="1"/>
  <c r="D180" i="98"/>
  <c r="H243" i="100" s="1"/>
  <c r="L243" i="100" s="1"/>
  <c r="R179" i="98"/>
  <c r="J179" i="98"/>
  <c r="G179" i="98"/>
  <c r="Q179" i="98" s="1"/>
  <c r="D179" i="98"/>
  <c r="H242" i="100" s="1"/>
  <c r="R178" i="98"/>
  <c r="J178" i="98"/>
  <c r="G178" i="98"/>
  <c r="Q178" i="98" s="1"/>
  <c r="D178" i="98"/>
  <c r="H241" i="100" s="1"/>
  <c r="R177" i="98"/>
  <c r="J177" i="98"/>
  <c r="G177" i="98"/>
  <c r="Q177" i="98" s="1"/>
  <c r="D177" i="98"/>
  <c r="H240" i="100" s="1"/>
  <c r="N240" i="100" s="1"/>
  <c r="R176" i="98"/>
  <c r="J176" i="98"/>
  <c r="G176" i="98"/>
  <c r="Q176" i="98" s="1"/>
  <c r="D176" i="98"/>
  <c r="H239" i="100" s="1"/>
  <c r="L239" i="100" s="1"/>
  <c r="R175" i="98"/>
  <c r="J175" i="98"/>
  <c r="G175" i="98"/>
  <c r="Q175" i="98" s="1"/>
  <c r="D175" i="98"/>
  <c r="H238" i="100" s="1"/>
  <c r="R174" i="98"/>
  <c r="J174" i="98"/>
  <c r="G174" i="98"/>
  <c r="Q174" i="98" s="1"/>
  <c r="D174" i="98"/>
  <c r="H237" i="100" s="1"/>
  <c r="J237" i="100" s="1"/>
  <c r="R173" i="98"/>
  <c r="J173" i="98"/>
  <c r="G173" i="98"/>
  <c r="Q173" i="98" s="1"/>
  <c r="D173" i="98"/>
  <c r="H236" i="100" s="1"/>
  <c r="R172" i="98"/>
  <c r="J172" i="98"/>
  <c r="G172" i="98"/>
  <c r="D172" i="98"/>
  <c r="H235" i="100" s="1"/>
  <c r="L235" i="100" s="1"/>
  <c r="R171" i="98"/>
  <c r="J171" i="98"/>
  <c r="G171" i="98"/>
  <c r="Q171" i="98" s="1"/>
  <c r="D171" i="98"/>
  <c r="H234" i="100" s="1"/>
  <c r="R170" i="98"/>
  <c r="J170" i="98"/>
  <c r="G170" i="98"/>
  <c r="D170" i="98"/>
  <c r="H233" i="100" s="1"/>
  <c r="N233" i="100" s="1"/>
  <c r="R169" i="98"/>
  <c r="J169" i="98"/>
  <c r="Q169" i="98" s="1"/>
  <c r="G169" i="98"/>
  <c r="D169" i="98"/>
  <c r="H232" i="100" s="1"/>
  <c r="R168" i="98"/>
  <c r="J168" i="98"/>
  <c r="G168" i="98"/>
  <c r="D168" i="98"/>
  <c r="H231" i="100" s="1"/>
  <c r="L231" i="100" s="1"/>
  <c r="R167" i="98"/>
  <c r="J167" i="98"/>
  <c r="G167" i="98"/>
  <c r="D167" i="98"/>
  <c r="H213" i="100" s="1"/>
  <c r="L213" i="100" s="1"/>
  <c r="R166" i="98"/>
  <c r="J166" i="98"/>
  <c r="G166" i="98"/>
  <c r="D166" i="98"/>
  <c r="H212" i="100" s="1"/>
  <c r="R165" i="98"/>
  <c r="Q165" i="98"/>
  <c r="J165" i="98"/>
  <c r="G165" i="98"/>
  <c r="D165" i="98"/>
  <c r="H211" i="100" s="1"/>
  <c r="R164" i="98"/>
  <c r="J164" i="98"/>
  <c r="G164" i="98"/>
  <c r="Q164" i="98" s="1"/>
  <c r="D164" i="98"/>
  <c r="H210" i="100" s="1"/>
  <c r="N210" i="100" s="1"/>
  <c r="R163" i="98"/>
  <c r="J163" i="98"/>
  <c r="G163" i="98"/>
  <c r="Q163" i="98" s="1"/>
  <c r="D163" i="98"/>
  <c r="H209" i="100" s="1"/>
  <c r="R162" i="98"/>
  <c r="J162" i="98"/>
  <c r="G162" i="98"/>
  <c r="D162" i="98"/>
  <c r="H208" i="100" s="1"/>
  <c r="L208" i="100" s="1"/>
  <c r="R161" i="98"/>
  <c r="J161" i="98"/>
  <c r="G161" i="98"/>
  <c r="Q161" i="98" s="1"/>
  <c r="D161" i="98"/>
  <c r="H207" i="100" s="1"/>
  <c r="L207" i="100" s="1"/>
  <c r="R160" i="98"/>
  <c r="J160" i="98"/>
  <c r="G160" i="98"/>
  <c r="D160" i="98"/>
  <c r="H206" i="100" s="1"/>
  <c r="R159" i="98"/>
  <c r="J159" i="98"/>
  <c r="G159" i="98"/>
  <c r="Q159" i="98" s="1"/>
  <c r="D159" i="98"/>
  <c r="H205" i="100" s="1"/>
  <c r="R158" i="98"/>
  <c r="J158" i="98"/>
  <c r="Q158" i="98" s="1"/>
  <c r="G158" i="98"/>
  <c r="D158" i="98"/>
  <c r="H204" i="100" s="1"/>
  <c r="R157" i="98"/>
  <c r="J157" i="98"/>
  <c r="G157" i="98"/>
  <c r="Q157" i="98" s="1"/>
  <c r="D157" i="98"/>
  <c r="H203" i="100" s="1"/>
  <c r="L203" i="100" s="1"/>
  <c r="R156" i="98"/>
  <c r="J156" i="98"/>
  <c r="G156" i="98"/>
  <c r="Q156" i="98" s="1"/>
  <c r="D156" i="98"/>
  <c r="H202" i="100" s="1"/>
  <c r="L202" i="100" s="1"/>
  <c r="R155" i="98"/>
  <c r="J155" i="98"/>
  <c r="G155" i="98"/>
  <c r="Q155" i="98" s="1"/>
  <c r="D155" i="98"/>
  <c r="H201" i="100" s="1"/>
  <c r="R154" i="98"/>
  <c r="J154" i="98"/>
  <c r="G154" i="98"/>
  <c r="D154" i="98"/>
  <c r="H200" i="100" s="1"/>
  <c r="R153" i="98"/>
  <c r="J153" i="98"/>
  <c r="Q153" i="98" s="1"/>
  <c r="G153" i="98"/>
  <c r="D153" i="98"/>
  <c r="H199" i="100" s="1"/>
  <c r="J199" i="100" s="1"/>
  <c r="R152" i="98"/>
  <c r="J152" i="98"/>
  <c r="G152" i="98"/>
  <c r="D152" i="98"/>
  <c r="H198" i="100" s="1"/>
  <c r="R151" i="98"/>
  <c r="J151" i="98"/>
  <c r="G151" i="98"/>
  <c r="D151" i="98"/>
  <c r="H197" i="100" s="1"/>
  <c r="L197" i="100" s="1"/>
  <c r="R150" i="98"/>
  <c r="J150" i="98"/>
  <c r="Q150" i="98" s="1"/>
  <c r="G150" i="98"/>
  <c r="D150" i="98"/>
  <c r="H196" i="100" s="1"/>
  <c r="R149" i="98"/>
  <c r="Q149" i="98"/>
  <c r="J149" i="98"/>
  <c r="G149" i="98"/>
  <c r="D149" i="98"/>
  <c r="H195" i="100" s="1"/>
  <c r="R148" i="98"/>
  <c r="J148" i="98"/>
  <c r="G148" i="98"/>
  <c r="Q148" i="98" s="1"/>
  <c r="D148" i="98"/>
  <c r="H194" i="100" s="1"/>
  <c r="R147" i="98"/>
  <c r="J147" i="98"/>
  <c r="G147" i="98"/>
  <c r="Q147" i="98" s="1"/>
  <c r="D147" i="98"/>
  <c r="H193" i="100" s="1"/>
  <c r="J193" i="100" s="1"/>
  <c r="R146" i="98"/>
  <c r="J146" i="98"/>
  <c r="G146" i="98"/>
  <c r="D146" i="98"/>
  <c r="H192" i="100" s="1"/>
  <c r="L192" i="100" s="1"/>
  <c r="R145" i="98"/>
  <c r="J145" i="98"/>
  <c r="G145" i="98"/>
  <c r="Q145" i="98" s="1"/>
  <c r="D145" i="98"/>
  <c r="H191" i="100" s="1"/>
  <c r="L191" i="100" s="1"/>
  <c r="R144" i="98"/>
  <c r="J144" i="98"/>
  <c r="G144" i="98"/>
  <c r="D144" i="98"/>
  <c r="H190" i="100" s="1"/>
  <c r="J190" i="100" s="1"/>
  <c r="R143" i="98"/>
  <c r="J143" i="98"/>
  <c r="G143" i="98"/>
  <c r="Q143" i="98" s="1"/>
  <c r="D143" i="98"/>
  <c r="H189" i="100" s="1"/>
  <c r="R142" i="98"/>
  <c r="J142" i="98"/>
  <c r="Q142" i="98" s="1"/>
  <c r="G142" i="98"/>
  <c r="D142" i="98"/>
  <c r="H188" i="100" s="1"/>
  <c r="R141" i="98"/>
  <c r="J141" i="98"/>
  <c r="Q141" i="98" s="1"/>
  <c r="G141" i="98"/>
  <c r="D141" i="98"/>
  <c r="H187" i="100" s="1"/>
  <c r="N187" i="100" s="1"/>
  <c r="R140" i="98"/>
  <c r="J140" i="98"/>
  <c r="G140" i="98"/>
  <c r="Q140" i="98" s="1"/>
  <c r="D140" i="98"/>
  <c r="H186" i="100" s="1"/>
  <c r="R139" i="98"/>
  <c r="J139" i="98"/>
  <c r="G139" i="98"/>
  <c r="D139" i="98"/>
  <c r="H185" i="100" s="1"/>
  <c r="L185" i="100" s="1"/>
  <c r="R138" i="98"/>
  <c r="J138" i="98"/>
  <c r="G138" i="98"/>
  <c r="D138" i="98"/>
  <c r="H184" i="100" s="1"/>
  <c r="R137" i="98"/>
  <c r="Q137" i="98"/>
  <c r="J137" i="98"/>
  <c r="G137" i="98"/>
  <c r="D137" i="98"/>
  <c r="H183" i="100" s="1"/>
  <c r="R136" i="98"/>
  <c r="J136" i="98"/>
  <c r="G136" i="98"/>
  <c r="D136" i="98"/>
  <c r="H182" i="100" s="1"/>
  <c r="J182" i="100" s="1"/>
  <c r="R135" i="98"/>
  <c r="J135" i="98"/>
  <c r="G135" i="98"/>
  <c r="D135" i="98"/>
  <c r="H181" i="100" s="1"/>
  <c r="R134" i="98"/>
  <c r="J134" i="98"/>
  <c r="Q134" i="98" s="1"/>
  <c r="G134" i="98"/>
  <c r="D134" i="98"/>
  <c r="H180" i="100" s="1"/>
  <c r="R133" i="98"/>
  <c r="J133" i="98"/>
  <c r="G133" i="98"/>
  <c r="Q133" i="98" s="1"/>
  <c r="D133" i="98"/>
  <c r="H179" i="100" s="1"/>
  <c r="N179" i="100" s="1"/>
  <c r="R132" i="98"/>
  <c r="J132" i="98"/>
  <c r="G132" i="98"/>
  <c r="Q132" i="98" s="1"/>
  <c r="D132" i="98"/>
  <c r="H178" i="100" s="1"/>
  <c r="J178" i="100" s="1"/>
  <c r="R131" i="98"/>
  <c r="J131" i="98"/>
  <c r="G131" i="98"/>
  <c r="Q131" i="98" s="1"/>
  <c r="D131" i="98"/>
  <c r="H177" i="100" s="1"/>
  <c r="R130" i="98"/>
  <c r="J130" i="98"/>
  <c r="G130" i="98"/>
  <c r="D130" i="98"/>
  <c r="H176" i="100" s="1"/>
  <c r="R129" i="98"/>
  <c r="J129" i="98"/>
  <c r="G129" i="98"/>
  <c r="Q129" i="98" s="1"/>
  <c r="D129" i="98"/>
  <c r="H175" i="100" s="1"/>
  <c r="R128" i="98"/>
  <c r="J128" i="98"/>
  <c r="G128" i="98"/>
  <c r="D128" i="98"/>
  <c r="H174" i="100" s="1"/>
  <c r="R127" i="98"/>
  <c r="J127" i="98"/>
  <c r="G127" i="98"/>
  <c r="Q127" i="98" s="1"/>
  <c r="D127" i="98"/>
  <c r="H156" i="100" s="1"/>
  <c r="R126" i="98"/>
  <c r="J126" i="98"/>
  <c r="Q126" i="98" s="1"/>
  <c r="G126" i="98"/>
  <c r="D126" i="98"/>
  <c r="H155" i="100" s="1"/>
  <c r="J155" i="100" s="1"/>
  <c r="R125" i="98"/>
  <c r="J125" i="98"/>
  <c r="Q125" i="98" s="1"/>
  <c r="G125" i="98"/>
  <c r="D125" i="98"/>
  <c r="H154" i="100" s="1"/>
  <c r="R124" i="98"/>
  <c r="J124" i="98"/>
  <c r="G124" i="98"/>
  <c r="Q124" i="98" s="1"/>
  <c r="D124" i="98"/>
  <c r="H153" i="100" s="1"/>
  <c r="R123" i="98"/>
  <c r="J123" i="98"/>
  <c r="G123" i="98"/>
  <c r="D123" i="98"/>
  <c r="H152" i="100" s="1"/>
  <c r="J152" i="100" s="1"/>
  <c r="R122" i="98"/>
  <c r="J122" i="98"/>
  <c r="G122" i="98"/>
  <c r="D122" i="98"/>
  <c r="H151" i="100" s="1"/>
  <c r="R121" i="98"/>
  <c r="Q121" i="98"/>
  <c r="J121" i="98"/>
  <c r="G121" i="98"/>
  <c r="D121" i="98"/>
  <c r="H150" i="100" s="1"/>
  <c r="R120" i="98"/>
  <c r="J120" i="98"/>
  <c r="G120" i="98"/>
  <c r="D120" i="98"/>
  <c r="H149" i="100" s="1"/>
  <c r="L149" i="100" s="1"/>
  <c r="R119" i="98"/>
  <c r="J119" i="98"/>
  <c r="G119" i="98"/>
  <c r="D119" i="98"/>
  <c r="H148" i="100" s="1"/>
  <c r="R118" i="98"/>
  <c r="J118" i="98"/>
  <c r="Q118" i="98" s="1"/>
  <c r="G118" i="98"/>
  <c r="D118" i="98"/>
  <c r="H147" i="100" s="1"/>
  <c r="R117" i="98"/>
  <c r="J117" i="98"/>
  <c r="G117" i="98"/>
  <c r="Q117" i="98" s="1"/>
  <c r="D117" i="98"/>
  <c r="H146" i="100" s="1"/>
  <c r="R116" i="98"/>
  <c r="J116" i="98"/>
  <c r="G116" i="98"/>
  <c r="Q116" i="98" s="1"/>
  <c r="D116" i="98"/>
  <c r="H145" i="100" s="1"/>
  <c r="R115" i="98"/>
  <c r="J115" i="98"/>
  <c r="G115" i="98"/>
  <c r="Q115" i="98" s="1"/>
  <c r="D115" i="98"/>
  <c r="H144" i="100" s="1"/>
  <c r="L144" i="100" s="1"/>
  <c r="R114" i="98"/>
  <c r="J114" i="98"/>
  <c r="G114" i="98"/>
  <c r="D114" i="98"/>
  <c r="H143" i="100" s="1"/>
  <c r="N143" i="100" s="1"/>
  <c r="R113" i="98"/>
  <c r="J113" i="98"/>
  <c r="G113" i="98"/>
  <c r="D113" i="98"/>
  <c r="H142" i="100" s="1"/>
  <c r="N142" i="100" s="1"/>
  <c r="R112" i="98"/>
  <c r="J112" i="98"/>
  <c r="G112" i="98"/>
  <c r="Q112" i="98" s="1"/>
  <c r="D112" i="98"/>
  <c r="H141" i="100" s="1"/>
  <c r="L141" i="100" s="1"/>
  <c r="R111" i="98"/>
  <c r="J111" i="98"/>
  <c r="G111" i="98"/>
  <c r="D111" i="98"/>
  <c r="H140" i="100" s="1"/>
  <c r="R110" i="98"/>
  <c r="J110" i="98"/>
  <c r="G110" i="98"/>
  <c r="D110" i="98"/>
  <c r="H139" i="100" s="1"/>
  <c r="N139" i="100" s="1"/>
  <c r="R109" i="98"/>
  <c r="Q109" i="98"/>
  <c r="J109" i="98"/>
  <c r="G109" i="98"/>
  <c r="D109" i="98"/>
  <c r="H138" i="100" s="1"/>
  <c r="R108" i="98"/>
  <c r="J108" i="98"/>
  <c r="G108" i="98"/>
  <c r="D108" i="98"/>
  <c r="H137" i="100" s="1"/>
  <c r="R107" i="98"/>
  <c r="J107" i="98"/>
  <c r="G107" i="98"/>
  <c r="Q107" i="98" s="1"/>
  <c r="D107" i="98"/>
  <c r="H136" i="100" s="1"/>
  <c r="R106" i="98"/>
  <c r="J106" i="98"/>
  <c r="Q106" i="98" s="1"/>
  <c r="G106" i="98"/>
  <c r="D106" i="98"/>
  <c r="H135" i="100" s="1"/>
  <c r="J135" i="100" s="1"/>
  <c r="R105" i="98"/>
  <c r="J105" i="98"/>
  <c r="Q105" i="98" s="1"/>
  <c r="G105" i="98"/>
  <c r="D105" i="98"/>
  <c r="H134" i="100" s="1"/>
  <c r="R104" i="98"/>
  <c r="J104" i="98"/>
  <c r="G104" i="98"/>
  <c r="D104" i="98"/>
  <c r="H133" i="100" s="1"/>
  <c r="L133" i="100" s="1"/>
  <c r="R103" i="98"/>
  <c r="J103" i="98"/>
  <c r="G103" i="98"/>
  <c r="D103" i="98"/>
  <c r="H132" i="100" s="1"/>
  <c r="L132" i="100" s="1"/>
  <c r="R102" i="98"/>
  <c r="J102" i="98"/>
  <c r="Q102" i="98" s="1"/>
  <c r="G102" i="98"/>
  <c r="D102" i="98"/>
  <c r="H131" i="100" s="1"/>
  <c r="R101" i="98"/>
  <c r="Q101" i="98"/>
  <c r="J101" i="98"/>
  <c r="G101" i="98"/>
  <c r="D101" i="98"/>
  <c r="H130" i="100" s="1"/>
  <c r="L130" i="100" s="1"/>
  <c r="R100" i="98"/>
  <c r="J100" i="98"/>
  <c r="G100" i="98"/>
  <c r="Q100" i="98" s="1"/>
  <c r="D100" i="98"/>
  <c r="H129" i="100" s="1"/>
  <c r="L129" i="100" s="1"/>
  <c r="R99" i="98"/>
  <c r="J99" i="98"/>
  <c r="G99" i="98"/>
  <c r="D99" i="98"/>
  <c r="H128" i="100" s="1"/>
  <c r="R98" i="98"/>
  <c r="J98" i="98"/>
  <c r="G98" i="98"/>
  <c r="D98" i="98"/>
  <c r="H127" i="100" s="1"/>
  <c r="N127" i="100" s="1"/>
  <c r="R97" i="98"/>
  <c r="J97" i="98"/>
  <c r="G97" i="98"/>
  <c r="Q97" i="98" s="1"/>
  <c r="D97" i="98"/>
  <c r="H126" i="100" s="1"/>
  <c r="L126" i="100" s="1"/>
  <c r="R96" i="98"/>
  <c r="J96" i="98"/>
  <c r="G96" i="98"/>
  <c r="D96" i="98"/>
  <c r="H125" i="100" s="1"/>
  <c r="R95" i="98"/>
  <c r="J95" i="98"/>
  <c r="G95" i="98"/>
  <c r="Q95" i="98" s="1"/>
  <c r="D95" i="98"/>
  <c r="H124" i="100" s="1"/>
  <c r="J124" i="100" s="1"/>
  <c r="R94" i="98"/>
  <c r="J94" i="98"/>
  <c r="Q94" i="98" s="1"/>
  <c r="G94" i="98"/>
  <c r="D94" i="98"/>
  <c r="H123" i="100" s="1"/>
  <c r="R93" i="98"/>
  <c r="J93" i="98"/>
  <c r="G93" i="98"/>
  <c r="Q93" i="98" s="1"/>
  <c r="D93" i="98"/>
  <c r="H122" i="100" s="1"/>
  <c r="J122" i="100" s="1"/>
  <c r="R92" i="98"/>
  <c r="J92" i="98"/>
  <c r="G92" i="98"/>
  <c r="Q92" i="98" s="1"/>
  <c r="D92" i="98"/>
  <c r="H121" i="100" s="1"/>
  <c r="L121" i="100" s="1"/>
  <c r="R91" i="98"/>
  <c r="J91" i="98"/>
  <c r="G91" i="98"/>
  <c r="D91" i="98"/>
  <c r="H120" i="100" s="1"/>
  <c r="L120" i="100" s="1"/>
  <c r="R90" i="98"/>
  <c r="J90" i="98"/>
  <c r="G90" i="98"/>
  <c r="D90" i="98"/>
  <c r="H119" i="100" s="1"/>
  <c r="J119" i="100" s="1"/>
  <c r="R89" i="98"/>
  <c r="Q89" i="98"/>
  <c r="J89" i="98"/>
  <c r="G89" i="98"/>
  <c r="D89" i="98"/>
  <c r="H118" i="100" s="1"/>
  <c r="L118" i="100" s="1"/>
  <c r="R88" i="98"/>
  <c r="J88" i="98"/>
  <c r="G88" i="98"/>
  <c r="D88" i="98"/>
  <c r="H117" i="100" s="1"/>
  <c r="R87" i="98"/>
  <c r="J87" i="98"/>
  <c r="G87" i="98"/>
  <c r="D87" i="98"/>
  <c r="H101" i="100" s="1"/>
  <c r="R86" i="98"/>
  <c r="J86" i="98"/>
  <c r="Q86" i="98" s="1"/>
  <c r="G86" i="98"/>
  <c r="D86" i="98"/>
  <c r="H100" i="100" s="1"/>
  <c r="L100" i="100" s="1"/>
  <c r="R85" i="98"/>
  <c r="J85" i="98"/>
  <c r="G85" i="98"/>
  <c r="Q85" i="98" s="1"/>
  <c r="D85" i="98"/>
  <c r="H99" i="100" s="1"/>
  <c r="R84" i="98"/>
  <c r="J84" i="98"/>
  <c r="G84" i="98"/>
  <c r="D84" i="98"/>
  <c r="H98" i="100" s="1"/>
  <c r="R83" i="98"/>
  <c r="J83" i="98"/>
  <c r="G83" i="98"/>
  <c r="Q83" i="98" s="1"/>
  <c r="D83" i="98"/>
  <c r="H97" i="100" s="1"/>
  <c r="N97" i="100" s="1"/>
  <c r="R82" i="98"/>
  <c r="J82" i="98"/>
  <c r="Q82" i="98" s="1"/>
  <c r="G82" i="98"/>
  <c r="D82" i="98"/>
  <c r="H96" i="100" s="1"/>
  <c r="R81" i="98"/>
  <c r="J81" i="98"/>
  <c r="G81" i="98"/>
  <c r="Q81" i="98" s="1"/>
  <c r="D81" i="98"/>
  <c r="H95" i="100" s="1"/>
  <c r="L95" i="100" s="1"/>
  <c r="R80" i="98"/>
  <c r="J80" i="98"/>
  <c r="G80" i="98"/>
  <c r="Q80" i="98" s="1"/>
  <c r="D80" i="98"/>
  <c r="H94" i="100" s="1"/>
  <c r="J94" i="100" s="1"/>
  <c r="R79" i="98"/>
  <c r="J79" i="98"/>
  <c r="G79" i="98"/>
  <c r="D79" i="98"/>
  <c r="H93" i="100" s="1"/>
  <c r="R78" i="98"/>
  <c r="J78" i="98"/>
  <c r="G78" i="98"/>
  <c r="D78" i="98"/>
  <c r="H92" i="100" s="1"/>
  <c r="R77" i="98"/>
  <c r="Q77" i="98"/>
  <c r="J77" i="98"/>
  <c r="G77" i="98"/>
  <c r="D77" i="98"/>
  <c r="H91" i="100" s="1"/>
  <c r="L91" i="100" s="1"/>
  <c r="R76" i="98"/>
  <c r="J76" i="98"/>
  <c r="G76" i="98"/>
  <c r="D76" i="98"/>
  <c r="H90" i="100" s="1"/>
  <c r="L90" i="100" s="1"/>
  <c r="R75" i="98"/>
  <c r="J75" i="98"/>
  <c r="G75" i="98"/>
  <c r="Q75" i="98" s="1"/>
  <c r="D75" i="98"/>
  <c r="H89" i="100" s="1"/>
  <c r="J89" i="100" s="1"/>
  <c r="R74" i="98"/>
  <c r="J74" i="98"/>
  <c r="Q74" i="98" s="1"/>
  <c r="G74" i="98"/>
  <c r="D74" i="98"/>
  <c r="H88" i="100" s="1"/>
  <c r="R73" i="98"/>
  <c r="J73" i="98"/>
  <c r="Q73" i="98" s="1"/>
  <c r="G73" i="98"/>
  <c r="D73" i="98"/>
  <c r="H87" i="100" s="1"/>
  <c r="N87" i="100" s="1"/>
  <c r="R72" i="98"/>
  <c r="J72" i="98"/>
  <c r="G72" i="98"/>
  <c r="D72" i="98"/>
  <c r="H86" i="100" s="1"/>
  <c r="R71" i="98"/>
  <c r="J71" i="98"/>
  <c r="G71" i="98"/>
  <c r="D71" i="98"/>
  <c r="H85" i="100" s="1"/>
  <c r="R70" i="98"/>
  <c r="J70" i="98"/>
  <c r="Q70" i="98" s="1"/>
  <c r="G70" i="98"/>
  <c r="D70" i="98"/>
  <c r="H84" i="100" s="1"/>
  <c r="L84" i="100" s="1"/>
  <c r="R69" i="98"/>
  <c r="Q69" i="98"/>
  <c r="J69" i="98"/>
  <c r="G69" i="98"/>
  <c r="D69" i="98"/>
  <c r="H83" i="100" s="1"/>
  <c r="R68" i="98"/>
  <c r="J68" i="98"/>
  <c r="G68" i="98"/>
  <c r="Q68" i="98" s="1"/>
  <c r="D68" i="98"/>
  <c r="H82" i="100" s="1"/>
  <c r="N82" i="100" s="1"/>
  <c r="R67" i="98"/>
  <c r="J67" i="98"/>
  <c r="G67" i="98"/>
  <c r="Q67" i="98" s="1"/>
  <c r="D67" i="98"/>
  <c r="H81" i="100" s="1"/>
  <c r="L81" i="100" s="1"/>
  <c r="R66" i="98"/>
  <c r="J66" i="98"/>
  <c r="G66" i="98"/>
  <c r="D66" i="98"/>
  <c r="H80" i="100" s="1"/>
  <c r="R65" i="98"/>
  <c r="J65" i="98"/>
  <c r="G65" i="98"/>
  <c r="Q65" i="98" s="1"/>
  <c r="D65" i="98"/>
  <c r="H79" i="100" s="1"/>
  <c r="N79" i="100" s="1"/>
  <c r="R64" i="98"/>
  <c r="J64" i="98"/>
  <c r="G64" i="98"/>
  <c r="D64" i="98"/>
  <c r="H78" i="100" s="1"/>
  <c r="R63" i="98"/>
  <c r="J63" i="98"/>
  <c r="G63" i="98"/>
  <c r="Q63" i="98" s="1"/>
  <c r="D63" i="98"/>
  <c r="H77" i="100" s="1"/>
  <c r="N77" i="100" s="1"/>
  <c r="R62" i="98"/>
  <c r="J62" i="98"/>
  <c r="Q62" i="98" s="1"/>
  <c r="G62" i="98"/>
  <c r="D62" i="98"/>
  <c r="H76" i="100" s="1"/>
  <c r="L76" i="100" s="1"/>
  <c r="R61" i="98"/>
  <c r="J61" i="98"/>
  <c r="Q61" i="98" s="1"/>
  <c r="G61" i="98"/>
  <c r="D61" i="98"/>
  <c r="H75" i="100" s="1"/>
  <c r="L75" i="100" s="1"/>
  <c r="R60" i="98"/>
  <c r="J60" i="98"/>
  <c r="G60" i="98"/>
  <c r="Q60" i="98" s="1"/>
  <c r="D60" i="98"/>
  <c r="H74" i="100" s="1"/>
  <c r="N74" i="100" s="1"/>
  <c r="R59" i="98"/>
  <c r="J59" i="98"/>
  <c r="G59" i="98"/>
  <c r="D59" i="98"/>
  <c r="H73" i="100" s="1"/>
  <c r="L73" i="100" s="1"/>
  <c r="R58" i="98"/>
  <c r="J58" i="98"/>
  <c r="G58" i="98"/>
  <c r="D58" i="98"/>
  <c r="H72" i="100" s="1"/>
  <c r="R57" i="98"/>
  <c r="Q57" i="98"/>
  <c r="J57" i="98"/>
  <c r="G57" i="98"/>
  <c r="D57" i="98"/>
  <c r="H71" i="100" s="1"/>
  <c r="R56" i="98"/>
  <c r="J56" i="98"/>
  <c r="G56" i="98"/>
  <c r="D56" i="98"/>
  <c r="H70" i="100" s="1"/>
  <c r="L70" i="100" s="1"/>
  <c r="R55" i="98"/>
  <c r="J55" i="98"/>
  <c r="G55" i="98"/>
  <c r="D55" i="98"/>
  <c r="H69" i="100" s="1"/>
  <c r="R54" i="98"/>
  <c r="J54" i="98"/>
  <c r="Q54" i="98" s="1"/>
  <c r="G54" i="98"/>
  <c r="D54" i="98"/>
  <c r="H68" i="100" s="1"/>
  <c r="L68" i="100" s="1"/>
  <c r="R53" i="98"/>
  <c r="J53" i="98"/>
  <c r="G53" i="98"/>
  <c r="Q53" i="98" s="1"/>
  <c r="D53" i="98"/>
  <c r="H67" i="100" s="1"/>
  <c r="L67" i="100" s="1"/>
  <c r="R52" i="98"/>
  <c r="J52" i="98"/>
  <c r="G52" i="98"/>
  <c r="Q52" i="98" s="1"/>
  <c r="D52" i="98"/>
  <c r="H66" i="100" s="1"/>
  <c r="N66" i="100" s="1"/>
  <c r="R51" i="98"/>
  <c r="J51" i="98"/>
  <c r="G51" i="98"/>
  <c r="Q51" i="98" s="1"/>
  <c r="D51" i="98"/>
  <c r="H65" i="100" s="1"/>
  <c r="R50" i="98"/>
  <c r="J50" i="98"/>
  <c r="G50" i="98"/>
  <c r="D50" i="98"/>
  <c r="H64" i="100" s="1"/>
  <c r="R49" i="98"/>
  <c r="J49" i="98"/>
  <c r="G49" i="98"/>
  <c r="Q49" i="98" s="1"/>
  <c r="D49" i="98"/>
  <c r="H63" i="100" s="1"/>
  <c r="R48" i="98"/>
  <c r="J48" i="98"/>
  <c r="G48" i="98"/>
  <c r="Q48" i="98" s="1"/>
  <c r="D48" i="98"/>
  <c r="H62" i="100" s="1"/>
  <c r="L62" i="100" s="1"/>
  <c r="R47" i="98"/>
  <c r="J47" i="98"/>
  <c r="G47" i="98"/>
  <c r="D47" i="98"/>
  <c r="H44" i="100" s="1"/>
  <c r="R46" i="98"/>
  <c r="J46" i="98"/>
  <c r="G46" i="98"/>
  <c r="D46" i="98"/>
  <c r="H43" i="100" s="1"/>
  <c r="N43" i="100" s="1"/>
  <c r="R45" i="98"/>
  <c r="Q45" i="98"/>
  <c r="J45" i="98"/>
  <c r="G45" i="98"/>
  <c r="D45" i="98"/>
  <c r="H42" i="100" s="1"/>
  <c r="L42" i="100" s="1"/>
  <c r="R44" i="98"/>
  <c r="J44" i="98"/>
  <c r="G44" i="98"/>
  <c r="D44" i="98"/>
  <c r="H41" i="100" s="1"/>
  <c r="N41" i="100" s="1"/>
  <c r="R43" i="98"/>
  <c r="J43" i="98"/>
  <c r="G43" i="98"/>
  <c r="Q43" i="98" s="1"/>
  <c r="D43" i="98"/>
  <c r="H40" i="100" s="1"/>
  <c r="R42" i="98"/>
  <c r="J42" i="98"/>
  <c r="Q42" i="98" s="1"/>
  <c r="G42" i="98"/>
  <c r="D42" i="98"/>
  <c r="H39" i="100" s="1"/>
  <c r="N39" i="100" s="1"/>
  <c r="R41" i="98"/>
  <c r="J41" i="98"/>
  <c r="Q41" i="98" s="1"/>
  <c r="G41" i="98"/>
  <c r="D41" i="98"/>
  <c r="H38" i="100" s="1"/>
  <c r="N38" i="100" s="1"/>
  <c r="R40" i="98"/>
  <c r="J40" i="98"/>
  <c r="G40" i="98"/>
  <c r="D40" i="98"/>
  <c r="H37" i="100" s="1"/>
  <c r="R39" i="98"/>
  <c r="J39" i="98"/>
  <c r="G39" i="98"/>
  <c r="D39" i="98"/>
  <c r="H36" i="100" s="1"/>
  <c r="R38" i="98"/>
  <c r="J38" i="98"/>
  <c r="Q38" i="98" s="1"/>
  <c r="G38" i="98"/>
  <c r="D38" i="98"/>
  <c r="H35" i="100" s="1"/>
  <c r="L35" i="100" s="1"/>
  <c r="V37" i="98"/>
  <c r="U37" i="98"/>
  <c r="R37" i="98"/>
  <c r="J37" i="98"/>
  <c r="G37" i="98"/>
  <c r="Q37" i="98" s="1"/>
  <c r="D37" i="98"/>
  <c r="H34" i="100" s="1"/>
  <c r="L34" i="100" s="1"/>
  <c r="V36" i="98"/>
  <c r="U36" i="98"/>
  <c r="R36" i="98"/>
  <c r="J36" i="98"/>
  <c r="G36" i="98"/>
  <c r="D36" i="98"/>
  <c r="H33" i="100" s="1"/>
  <c r="L33" i="100" s="1"/>
  <c r="V35" i="98"/>
  <c r="U35" i="98"/>
  <c r="R35" i="98"/>
  <c r="Q35" i="98"/>
  <c r="J35" i="98"/>
  <c r="G35" i="98"/>
  <c r="D35" i="98"/>
  <c r="H32" i="100" s="1"/>
  <c r="V34" i="98"/>
  <c r="U34" i="98"/>
  <c r="R34" i="98"/>
  <c r="J34" i="98"/>
  <c r="G34" i="98"/>
  <c r="D34" i="98"/>
  <c r="H31" i="100" s="1"/>
  <c r="J31" i="100" s="1"/>
  <c r="V33" i="98"/>
  <c r="U33" i="98"/>
  <c r="R33" i="98"/>
  <c r="J33" i="98"/>
  <c r="G33" i="98"/>
  <c r="D33" i="98"/>
  <c r="H30" i="100" s="1"/>
  <c r="N30" i="100" s="1"/>
  <c r="V32" i="98"/>
  <c r="U32" i="98"/>
  <c r="R32" i="98"/>
  <c r="J32" i="98"/>
  <c r="G32" i="98"/>
  <c r="Q32" i="98" s="1"/>
  <c r="D32" i="98"/>
  <c r="H29" i="100" s="1"/>
  <c r="J29" i="100" s="1"/>
  <c r="V31" i="98"/>
  <c r="U31" i="98"/>
  <c r="R31" i="98"/>
  <c r="J31" i="98"/>
  <c r="Q31" i="98" s="1"/>
  <c r="G31" i="98"/>
  <c r="D31" i="98"/>
  <c r="H28" i="100" s="1"/>
  <c r="N28" i="100" s="1"/>
  <c r="V30" i="98"/>
  <c r="U30" i="98"/>
  <c r="R30" i="98"/>
  <c r="J30" i="98"/>
  <c r="Q30" i="98" s="1"/>
  <c r="G30" i="98"/>
  <c r="D30" i="98"/>
  <c r="H27" i="100" s="1"/>
  <c r="J27" i="100" s="1"/>
  <c r="V29" i="98"/>
  <c r="U29" i="98"/>
  <c r="R29" i="98"/>
  <c r="J29" i="98"/>
  <c r="G29" i="98"/>
  <c r="D29" i="98"/>
  <c r="H26" i="100" s="1"/>
  <c r="N26" i="100" s="1"/>
  <c r="V28" i="98"/>
  <c r="U28" i="98"/>
  <c r="R28" i="98"/>
  <c r="J28" i="98"/>
  <c r="G28" i="98"/>
  <c r="Q28" i="98" s="1"/>
  <c r="D28" i="98"/>
  <c r="H25" i="100" s="1"/>
  <c r="L25" i="100" s="1"/>
  <c r="V27" i="98"/>
  <c r="U27" i="98"/>
  <c r="R27" i="98"/>
  <c r="Q27" i="98"/>
  <c r="J27" i="98"/>
  <c r="G27" i="98"/>
  <c r="D27" i="98"/>
  <c r="H24" i="100" s="1"/>
  <c r="N24" i="100" s="1"/>
  <c r="V26" i="98"/>
  <c r="U26" i="98"/>
  <c r="R26" i="98"/>
  <c r="J26" i="98"/>
  <c r="G26" i="98"/>
  <c r="D26" i="98"/>
  <c r="H23" i="100" s="1"/>
  <c r="V25" i="98"/>
  <c r="U25" i="98"/>
  <c r="R25" i="98"/>
  <c r="J25" i="98"/>
  <c r="G25" i="98"/>
  <c r="Q25" i="98" s="1"/>
  <c r="D25" i="98"/>
  <c r="H22" i="100" s="1"/>
  <c r="N22" i="100" s="1"/>
  <c r="V24" i="98"/>
  <c r="U24" i="98"/>
  <c r="R24" i="98"/>
  <c r="J24" i="98"/>
  <c r="G24" i="98"/>
  <c r="D24" i="98"/>
  <c r="H21" i="100" s="1"/>
  <c r="L21" i="100" s="1"/>
  <c r="V23" i="98"/>
  <c r="U23" i="98"/>
  <c r="R23" i="98"/>
  <c r="J23" i="98"/>
  <c r="G23" i="98"/>
  <c r="Q23" i="98" s="1"/>
  <c r="D23" i="98"/>
  <c r="H20" i="100" s="1"/>
  <c r="V22" i="98"/>
  <c r="U22" i="98"/>
  <c r="R22" i="98"/>
  <c r="J22" i="98"/>
  <c r="Q22" i="98" s="1"/>
  <c r="G22" i="98"/>
  <c r="D22" i="98"/>
  <c r="H19" i="100" s="1"/>
  <c r="L19" i="100" s="1"/>
  <c r="V21" i="98"/>
  <c r="U21" i="98"/>
  <c r="R21" i="98"/>
  <c r="J21" i="98"/>
  <c r="G21" i="98"/>
  <c r="D21" i="98"/>
  <c r="H18" i="100" s="1"/>
  <c r="L18" i="100" s="1"/>
  <c r="V20" i="98"/>
  <c r="U20" i="98"/>
  <c r="R20" i="98"/>
  <c r="J20" i="98"/>
  <c r="G20" i="98"/>
  <c r="D20" i="98"/>
  <c r="H17" i="100" s="1"/>
  <c r="V19" i="98"/>
  <c r="U19" i="98"/>
  <c r="R19" i="98"/>
  <c r="J19" i="98"/>
  <c r="Q19" i="98" s="1"/>
  <c r="G19" i="98"/>
  <c r="D19" i="98"/>
  <c r="H16" i="100" s="1"/>
  <c r="V18" i="98"/>
  <c r="U18" i="98"/>
  <c r="R18" i="98"/>
  <c r="J18" i="98"/>
  <c r="G18" i="98"/>
  <c r="Q18" i="98" s="1"/>
  <c r="D18" i="98"/>
  <c r="H15" i="100" s="1"/>
  <c r="N15" i="100" s="1"/>
  <c r="V17" i="98"/>
  <c r="U17" i="98"/>
  <c r="R17" i="98"/>
  <c r="J17" i="98"/>
  <c r="G17" i="98"/>
  <c r="Q17" i="98" s="1"/>
  <c r="D17" i="98"/>
  <c r="H14" i="100" s="1"/>
  <c r="L14" i="100" s="1"/>
  <c r="V16" i="98"/>
  <c r="U16" i="98"/>
  <c r="R16" i="98"/>
  <c r="J16" i="98"/>
  <c r="G16" i="98"/>
  <c r="Q16" i="98" s="1"/>
  <c r="D16" i="98"/>
  <c r="H13" i="100" s="1"/>
  <c r="V15" i="98"/>
  <c r="U15" i="98"/>
  <c r="R15" i="98"/>
  <c r="J15" i="98"/>
  <c r="G15" i="98"/>
  <c r="Q15" i="98" s="1"/>
  <c r="D15" i="98"/>
  <c r="H12" i="100" s="1"/>
  <c r="J12" i="100" s="1"/>
  <c r="V14" i="98"/>
  <c r="U14" i="98"/>
  <c r="R14" i="98"/>
  <c r="J14" i="98"/>
  <c r="G14" i="98"/>
  <c r="D14" i="98"/>
  <c r="H11" i="100" s="1"/>
  <c r="V13" i="98"/>
  <c r="U13" i="98"/>
  <c r="R13" i="98"/>
  <c r="J13" i="98"/>
  <c r="G13" i="98"/>
  <c r="Q13" i="98" s="1"/>
  <c r="D13" i="98"/>
  <c r="H10" i="100" s="1"/>
  <c r="L10" i="100" s="1"/>
  <c r="V12" i="98"/>
  <c r="U12" i="98"/>
  <c r="R12" i="98"/>
  <c r="J12" i="98"/>
  <c r="Q12" i="98" s="1"/>
  <c r="G12" i="98"/>
  <c r="D12" i="98"/>
  <c r="H9" i="100" s="1"/>
  <c r="V11" i="98"/>
  <c r="U11" i="98"/>
  <c r="R11" i="98"/>
  <c r="Q11" i="98"/>
  <c r="J11" i="98"/>
  <c r="G11" i="98"/>
  <c r="D11" i="98"/>
  <c r="H8" i="100" s="1"/>
  <c r="J8" i="100" s="1"/>
  <c r="V10" i="98"/>
  <c r="U10" i="98"/>
  <c r="R10" i="98"/>
  <c r="J10" i="98"/>
  <c r="G10" i="98"/>
  <c r="Q10" i="98" s="1"/>
  <c r="D10" i="98"/>
  <c r="H7" i="100" s="1"/>
  <c r="N7" i="100" s="1"/>
  <c r="V9" i="98"/>
  <c r="U9" i="98"/>
  <c r="R9" i="98"/>
  <c r="J9" i="98"/>
  <c r="G9" i="98"/>
  <c r="D9" i="98"/>
  <c r="H6" i="100" s="1"/>
  <c r="L6" i="100" s="1"/>
  <c r="R8" i="98"/>
  <c r="J8" i="98"/>
  <c r="G8" i="98"/>
  <c r="Q8" i="98" s="1"/>
  <c r="D8" i="98"/>
  <c r="M3" i="98"/>
  <c r="K3" i="98"/>
  <c r="F3" i="98"/>
  <c r="E3" i="98"/>
  <c r="E2" i="98"/>
  <c r="T1" i="97"/>
  <c r="S270" i="97"/>
  <c r="M270" i="97"/>
  <c r="K270" i="97"/>
  <c r="I270" i="97"/>
  <c r="G270" i="97"/>
  <c r="F270" i="97"/>
  <c r="E270" i="97"/>
  <c r="D270" i="97"/>
  <c r="C270" i="97"/>
  <c r="B270" i="97"/>
  <c r="A270" i="97"/>
  <c r="S269" i="97"/>
  <c r="M269" i="97"/>
  <c r="K269" i="97"/>
  <c r="I269" i="97"/>
  <c r="G269" i="97"/>
  <c r="F269" i="97"/>
  <c r="E269" i="97"/>
  <c r="D269" i="97"/>
  <c r="C269" i="97"/>
  <c r="B269" i="97"/>
  <c r="A269" i="97"/>
  <c r="S268" i="97"/>
  <c r="M268" i="97"/>
  <c r="K268" i="97"/>
  <c r="I268" i="97"/>
  <c r="G268" i="97"/>
  <c r="F268" i="97"/>
  <c r="E268" i="97"/>
  <c r="D268" i="97"/>
  <c r="C268" i="97"/>
  <c r="B268" i="97"/>
  <c r="A268" i="97"/>
  <c r="S267" i="97"/>
  <c r="M267" i="97"/>
  <c r="K267" i="97"/>
  <c r="I267" i="97"/>
  <c r="G267" i="97"/>
  <c r="F267" i="97"/>
  <c r="E267" i="97"/>
  <c r="D267" i="97"/>
  <c r="C267" i="97"/>
  <c r="B267" i="97"/>
  <c r="A267" i="97"/>
  <c r="S266" i="97"/>
  <c r="M266" i="97"/>
  <c r="K266" i="97"/>
  <c r="I266" i="97"/>
  <c r="G266" i="97"/>
  <c r="F266" i="97"/>
  <c r="E266" i="97"/>
  <c r="D266" i="97"/>
  <c r="C266" i="97"/>
  <c r="B266" i="97"/>
  <c r="A266" i="97"/>
  <c r="S265" i="97"/>
  <c r="M265" i="97"/>
  <c r="K265" i="97"/>
  <c r="I265" i="97"/>
  <c r="G265" i="97"/>
  <c r="F265" i="97"/>
  <c r="E265" i="97"/>
  <c r="D265" i="97"/>
  <c r="C265" i="97"/>
  <c r="B265" i="97"/>
  <c r="A265" i="97"/>
  <c r="S264" i="97"/>
  <c r="M264" i="97"/>
  <c r="K264" i="97"/>
  <c r="I264" i="97"/>
  <c r="G264" i="97"/>
  <c r="F264" i="97"/>
  <c r="E264" i="97"/>
  <c r="D264" i="97"/>
  <c r="C264" i="97"/>
  <c r="B264" i="97"/>
  <c r="A264" i="97"/>
  <c r="S263" i="97"/>
  <c r="M263" i="97"/>
  <c r="K263" i="97"/>
  <c r="I263" i="97"/>
  <c r="G263" i="97"/>
  <c r="F263" i="97"/>
  <c r="E263" i="97"/>
  <c r="D263" i="97"/>
  <c r="C263" i="97"/>
  <c r="B263" i="97"/>
  <c r="A263" i="97"/>
  <c r="S262" i="97"/>
  <c r="M262" i="97"/>
  <c r="K262" i="97"/>
  <c r="I262" i="97"/>
  <c r="G262" i="97"/>
  <c r="F262" i="97"/>
  <c r="E262" i="97"/>
  <c r="D262" i="97"/>
  <c r="C262" i="97"/>
  <c r="B262" i="97"/>
  <c r="A262" i="97"/>
  <c r="S261" i="97"/>
  <c r="M261" i="97"/>
  <c r="K261" i="97"/>
  <c r="I261" i="97"/>
  <c r="G261" i="97"/>
  <c r="F261" i="97"/>
  <c r="E261" i="97"/>
  <c r="D261" i="97"/>
  <c r="C261" i="97"/>
  <c r="B261" i="97"/>
  <c r="A261" i="97"/>
  <c r="S260" i="97"/>
  <c r="M260" i="97"/>
  <c r="K260" i="97"/>
  <c r="I260" i="97"/>
  <c r="G260" i="97"/>
  <c r="F260" i="97"/>
  <c r="E260" i="97"/>
  <c r="D260" i="97"/>
  <c r="C260" i="97"/>
  <c r="B260" i="97"/>
  <c r="A260" i="97"/>
  <c r="S259" i="97"/>
  <c r="M259" i="97"/>
  <c r="K259" i="97"/>
  <c r="L259" i="97" s="1"/>
  <c r="I259" i="97"/>
  <c r="G259" i="97"/>
  <c r="F259" i="97"/>
  <c r="E259" i="97"/>
  <c r="D259" i="97"/>
  <c r="C259" i="97"/>
  <c r="B259" i="97"/>
  <c r="A259" i="97"/>
  <c r="S258" i="97"/>
  <c r="M258" i="97"/>
  <c r="K258" i="97"/>
  <c r="I258" i="97"/>
  <c r="G258" i="97"/>
  <c r="F258" i="97"/>
  <c r="E258" i="97"/>
  <c r="D258" i="97"/>
  <c r="C258" i="97"/>
  <c r="B258" i="97"/>
  <c r="A258" i="97"/>
  <c r="S257" i="97"/>
  <c r="M257" i="97"/>
  <c r="K257" i="97"/>
  <c r="I257" i="97"/>
  <c r="G257" i="97"/>
  <c r="F257" i="97"/>
  <c r="E257" i="97"/>
  <c r="D257" i="97"/>
  <c r="C257" i="97"/>
  <c r="B257" i="97"/>
  <c r="A257" i="97"/>
  <c r="S256" i="97"/>
  <c r="M256" i="97"/>
  <c r="K256" i="97"/>
  <c r="I256" i="97"/>
  <c r="G256" i="97"/>
  <c r="F256" i="97"/>
  <c r="E256" i="97"/>
  <c r="D256" i="97"/>
  <c r="C256" i="97"/>
  <c r="B256" i="97"/>
  <c r="A256" i="97"/>
  <c r="S255" i="97"/>
  <c r="M255" i="97"/>
  <c r="K255" i="97"/>
  <c r="I255" i="97"/>
  <c r="G255" i="97"/>
  <c r="F255" i="97"/>
  <c r="E255" i="97"/>
  <c r="D255" i="97"/>
  <c r="C255" i="97"/>
  <c r="B255" i="97"/>
  <c r="A255" i="97"/>
  <c r="S254" i="97"/>
  <c r="M254" i="97"/>
  <c r="K254" i="97"/>
  <c r="I254" i="97"/>
  <c r="G254" i="97"/>
  <c r="F254" i="97"/>
  <c r="E254" i="97"/>
  <c r="D254" i="97"/>
  <c r="C254" i="97"/>
  <c r="B254" i="97"/>
  <c r="A254" i="97"/>
  <c r="S253" i="97"/>
  <c r="M253" i="97"/>
  <c r="K253" i="97"/>
  <c r="I253" i="97"/>
  <c r="G253" i="97"/>
  <c r="F253" i="97"/>
  <c r="E253" i="97"/>
  <c r="D253" i="97"/>
  <c r="C253" i="97"/>
  <c r="B253" i="97"/>
  <c r="A253" i="97"/>
  <c r="S252" i="97"/>
  <c r="M252" i="97"/>
  <c r="K252" i="97"/>
  <c r="I252" i="97"/>
  <c r="G252" i="97"/>
  <c r="F252" i="97"/>
  <c r="E252" i="97"/>
  <c r="D252" i="97"/>
  <c r="C252" i="97"/>
  <c r="B252" i="97"/>
  <c r="A252" i="97"/>
  <c r="S251" i="97"/>
  <c r="M251" i="97"/>
  <c r="K251" i="97"/>
  <c r="I251" i="97"/>
  <c r="G251" i="97"/>
  <c r="F251" i="97"/>
  <c r="E251" i="97"/>
  <c r="D251" i="97"/>
  <c r="C251" i="97"/>
  <c r="B251" i="97"/>
  <c r="A251" i="97"/>
  <c r="S250" i="97"/>
  <c r="M250" i="97"/>
  <c r="K250" i="97"/>
  <c r="I250" i="97"/>
  <c r="G250" i="97"/>
  <c r="F250" i="97"/>
  <c r="E250" i="97"/>
  <c r="D250" i="97"/>
  <c r="C250" i="97"/>
  <c r="B250" i="97"/>
  <c r="A250" i="97"/>
  <c r="S249" i="97"/>
  <c r="M249" i="97"/>
  <c r="K249" i="97"/>
  <c r="I249" i="97"/>
  <c r="G249" i="97"/>
  <c r="F249" i="97"/>
  <c r="E249" i="97"/>
  <c r="D249" i="97"/>
  <c r="C249" i="97"/>
  <c r="B249" i="97"/>
  <c r="A249" i="97"/>
  <c r="S248" i="97"/>
  <c r="M248" i="97"/>
  <c r="K248" i="97"/>
  <c r="I248" i="97"/>
  <c r="G248" i="97"/>
  <c r="F248" i="97"/>
  <c r="E248" i="97"/>
  <c r="D248" i="97"/>
  <c r="C248" i="97"/>
  <c r="B248" i="97"/>
  <c r="A248" i="97"/>
  <c r="S247" i="97"/>
  <c r="M247" i="97"/>
  <c r="K247" i="97"/>
  <c r="I247" i="97"/>
  <c r="G247" i="97"/>
  <c r="F247" i="97"/>
  <c r="E247" i="97"/>
  <c r="D247" i="97"/>
  <c r="C247" i="97"/>
  <c r="B247" i="97"/>
  <c r="A247" i="97"/>
  <c r="S246" i="97"/>
  <c r="M246" i="97"/>
  <c r="K246" i="97"/>
  <c r="I246" i="97"/>
  <c r="G246" i="97"/>
  <c r="F246" i="97"/>
  <c r="E246" i="97"/>
  <c r="D246" i="97"/>
  <c r="C246" i="97"/>
  <c r="B246" i="97"/>
  <c r="A246" i="97"/>
  <c r="S245" i="97"/>
  <c r="M245" i="97"/>
  <c r="K245" i="97"/>
  <c r="I245" i="97"/>
  <c r="G245" i="97"/>
  <c r="F245" i="97"/>
  <c r="E245" i="97"/>
  <c r="D245" i="97"/>
  <c r="C245" i="97"/>
  <c r="B245" i="97"/>
  <c r="A245" i="97"/>
  <c r="S244" i="97"/>
  <c r="M244" i="97"/>
  <c r="K244" i="97"/>
  <c r="I244" i="97"/>
  <c r="G244" i="97"/>
  <c r="F244" i="97"/>
  <c r="E244" i="97"/>
  <c r="D244" i="97"/>
  <c r="C244" i="97"/>
  <c r="B244" i="97"/>
  <c r="A244" i="97"/>
  <c r="S243" i="97"/>
  <c r="M243" i="97"/>
  <c r="K243" i="97"/>
  <c r="I243" i="97"/>
  <c r="G243" i="97"/>
  <c r="F243" i="97"/>
  <c r="E243" i="97"/>
  <c r="D243" i="97"/>
  <c r="C243" i="97"/>
  <c r="B243" i="97"/>
  <c r="A243" i="97"/>
  <c r="S242" i="97"/>
  <c r="M242" i="97"/>
  <c r="K242" i="97"/>
  <c r="I242" i="97"/>
  <c r="G242" i="97"/>
  <c r="F242" i="97"/>
  <c r="E242" i="97"/>
  <c r="D242" i="97"/>
  <c r="C242" i="97"/>
  <c r="B242" i="97"/>
  <c r="A242" i="97"/>
  <c r="S241" i="97"/>
  <c r="M241" i="97"/>
  <c r="K241" i="97"/>
  <c r="I241" i="97"/>
  <c r="G241" i="97"/>
  <c r="F241" i="97"/>
  <c r="E241" i="97"/>
  <c r="D241" i="97"/>
  <c r="C241" i="97"/>
  <c r="B241" i="97"/>
  <c r="A241" i="97"/>
  <c r="S240" i="97"/>
  <c r="M240" i="97"/>
  <c r="K240" i="97"/>
  <c r="I240" i="97"/>
  <c r="G240" i="97"/>
  <c r="F240" i="97"/>
  <c r="E240" i="97"/>
  <c r="D240" i="97"/>
  <c r="C240" i="97"/>
  <c r="B240" i="97"/>
  <c r="A240" i="97"/>
  <c r="S239" i="97"/>
  <c r="M239" i="97"/>
  <c r="K239" i="97"/>
  <c r="I239" i="97"/>
  <c r="G239" i="97"/>
  <c r="F239" i="97"/>
  <c r="E239" i="97"/>
  <c r="D239" i="97"/>
  <c r="C239" i="97"/>
  <c r="B239" i="97"/>
  <c r="A239" i="97"/>
  <c r="S238" i="97"/>
  <c r="M238" i="97"/>
  <c r="K238" i="97"/>
  <c r="I238" i="97"/>
  <c r="G238" i="97"/>
  <c r="F238" i="97"/>
  <c r="E238" i="97"/>
  <c r="D238" i="97"/>
  <c r="C238" i="97"/>
  <c r="B238" i="97"/>
  <c r="A238" i="97"/>
  <c r="S237" i="97"/>
  <c r="M237" i="97"/>
  <c r="K237" i="97"/>
  <c r="I237" i="97"/>
  <c r="G237" i="97"/>
  <c r="F237" i="97"/>
  <c r="E237" i="97"/>
  <c r="D237" i="97"/>
  <c r="C237" i="97"/>
  <c r="B237" i="97"/>
  <c r="A237" i="97"/>
  <c r="S236" i="97"/>
  <c r="M236" i="97"/>
  <c r="K236" i="97"/>
  <c r="I236" i="97"/>
  <c r="G236" i="97"/>
  <c r="F236" i="97"/>
  <c r="E236" i="97"/>
  <c r="D236" i="97"/>
  <c r="C236" i="97"/>
  <c r="B236" i="97"/>
  <c r="A236" i="97"/>
  <c r="S235" i="97"/>
  <c r="M235" i="97"/>
  <c r="K235" i="97"/>
  <c r="I235" i="97"/>
  <c r="G235" i="97"/>
  <c r="F235" i="97"/>
  <c r="E235" i="97"/>
  <c r="D235" i="97"/>
  <c r="C235" i="97"/>
  <c r="B235" i="97"/>
  <c r="A235" i="97"/>
  <c r="S234" i="97"/>
  <c r="M234" i="97"/>
  <c r="K234" i="97"/>
  <c r="I234" i="97"/>
  <c r="G234" i="97"/>
  <c r="F234" i="97"/>
  <c r="E234" i="97"/>
  <c r="D234" i="97"/>
  <c r="C234" i="97"/>
  <c r="B234" i="97"/>
  <c r="A234" i="97"/>
  <c r="S233" i="97"/>
  <c r="M233" i="97"/>
  <c r="K233" i="97"/>
  <c r="I233" i="97"/>
  <c r="G233" i="97"/>
  <c r="F233" i="97"/>
  <c r="E233" i="97"/>
  <c r="D233" i="97"/>
  <c r="C233" i="97"/>
  <c r="B233" i="97"/>
  <c r="A233" i="97"/>
  <c r="S232" i="97"/>
  <c r="M232" i="97"/>
  <c r="K232" i="97"/>
  <c r="I232" i="97"/>
  <c r="G232" i="97"/>
  <c r="F232" i="97"/>
  <c r="E232" i="97"/>
  <c r="D232" i="97"/>
  <c r="C232" i="97"/>
  <c r="B232" i="97"/>
  <c r="A232" i="97"/>
  <c r="S231" i="97"/>
  <c r="M231" i="97"/>
  <c r="K231" i="97"/>
  <c r="I231" i="97"/>
  <c r="G231" i="97"/>
  <c r="F231" i="97"/>
  <c r="E231" i="97"/>
  <c r="D231" i="97"/>
  <c r="C231" i="97"/>
  <c r="B231" i="97"/>
  <c r="A231" i="97"/>
  <c r="S213" i="97"/>
  <c r="M213" i="97"/>
  <c r="K213" i="97"/>
  <c r="I213" i="97"/>
  <c r="G213" i="97"/>
  <c r="F213" i="97"/>
  <c r="E213" i="97"/>
  <c r="D213" i="97"/>
  <c r="C213" i="97"/>
  <c r="B213" i="97"/>
  <c r="A213" i="97"/>
  <c r="S212" i="97"/>
  <c r="M212" i="97"/>
  <c r="K212" i="97"/>
  <c r="I212" i="97"/>
  <c r="G212" i="97"/>
  <c r="F212" i="97"/>
  <c r="E212" i="97"/>
  <c r="D212" i="97"/>
  <c r="C212" i="97"/>
  <c r="B212" i="97"/>
  <c r="A212" i="97"/>
  <c r="S211" i="97"/>
  <c r="M211" i="97"/>
  <c r="K211" i="97"/>
  <c r="I211" i="97"/>
  <c r="G211" i="97"/>
  <c r="F211" i="97"/>
  <c r="E211" i="97"/>
  <c r="D211" i="97"/>
  <c r="C211" i="97"/>
  <c r="B211" i="97"/>
  <c r="A211" i="97"/>
  <c r="S210" i="97"/>
  <c r="M210" i="97"/>
  <c r="K210" i="97"/>
  <c r="I210" i="97"/>
  <c r="G210" i="97"/>
  <c r="F210" i="97"/>
  <c r="E210" i="97"/>
  <c r="D210" i="97"/>
  <c r="C210" i="97"/>
  <c r="B210" i="97"/>
  <c r="A210" i="97"/>
  <c r="S209" i="97"/>
  <c r="M209" i="97"/>
  <c r="K209" i="97"/>
  <c r="I209" i="97"/>
  <c r="G209" i="97"/>
  <c r="F209" i="97"/>
  <c r="E209" i="97"/>
  <c r="D209" i="97"/>
  <c r="C209" i="97"/>
  <c r="B209" i="97"/>
  <c r="A209" i="97"/>
  <c r="S208" i="97"/>
  <c r="M208" i="97"/>
  <c r="K208" i="97"/>
  <c r="I208" i="97"/>
  <c r="G208" i="97"/>
  <c r="F208" i="97"/>
  <c r="E208" i="97"/>
  <c r="D208" i="97"/>
  <c r="C208" i="97"/>
  <c r="B208" i="97"/>
  <c r="A208" i="97"/>
  <c r="S207" i="97"/>
  <c r="M207" i="97"/>
  <c r="K207" i="97"/>
  <c r="I207" i="97"/>
  <c r="G207" i="97"/>
  <c r="F207" i="97"/>
  <c r="E207" i="97"/>
  <c r="D207" i="97"/>
  <c r="C207" i="97"/>
  <c r="B207" i="97"/>
  <c r="A207" i="97"/>
  <c r="S206" i="97"/>
  <c r="M206" i="97"/>
  <c r="K206" i="97"/>
  <c r="I206" i="97"/>
  <c r="G206" i="97"/>
  <c r="F206" i="97"/>
  <c r="E206" i="97"/>
  <c r="D206" i="97"/>
  <c r="C206" i="97"/>
  <c r="B206" i="97"/>
  <c r="A206" i="97"/>
  <c r="S205" i="97"/>
  <c r="M205" i="97"/>
  <c r="K205" i="97"/>
  <c r="I205" i="97"/>
  <c r="G205" i="97"/>
  <c r="F205" i="97"/>
  <c r="E205" i="97"/>
  <c r="D205" i="97"/>
  <c r="C205" i="97"/>
  <c r="B205" i="97"/>
  <c r="A205" i="97"/>
  <c r="S204" i="97"/>
  <c r="M204" i="97"/>
  <c r="K204" i="97"/>
  <c r="I204" i="97"/>
  <c r="G204" i="97"/>
  <c r="F204" i="97"/>
  <c r="E204" i="97"/>
  <c r="D204" i="97"/>
  <c r="C204" i="97"/>
  <c r="B204" i="97"/>
  <c r="A204" i="97"/>
  <c r="S203" i="97"/>
  <c r="M203" i="97"/>
  <c r="K203" i="97"/>
  <c r="I203" i="97"/>
  <c r="G203" i="97"/>
  <c r="F203" i="97"/>
  <c r="E203" i="97"/>
  <c r="D203" i="97"/>
  <c r="C203" i="97"/>
  <c r="B203" i="97"/>
  <c r="A203" i="97"/>
  <c r="S202" i="97"/>
  <c r="M202" i="97"/>
  <c r="K202" i="97"/>
  <c r="I202" i="97"/>
  <c r="G202" i="97"/>
  <c r="F202" i="97"/>
  <c r="E202" i="97"/>
  <c r="D202" i="97"/>
  <c r="C202" i="97"/>
  <c r="B202" i="97"/>
  <c r="A202" i="97"/>
  <c r="S201" i="97"/>
  <c r="M201" i="97"/>
  <c r="K201" i="97"/>
  <c r="I201" i="97"/>
  <c r="G201" i="97"/>
  <c r="F201" i="97"/>
  <c r="E201" i="97"/>
  <c r="D201" i="97"/>
  <c r="C201" i="97"/>
  <c r="B201" i="97"/>
  <c r="A201" i="97"/>
  <c r="S200" i="97"/>
  <c r="M200" i="97"/>
  <c r="K200" i="97"/>
  <c r="I200" i="97"/>
  <c r="G200" i="97"/>
  <c r="F200" i="97"/>
  <c r="E200" i="97"/>
  <c r="D200" i="97"/>
  <c r="C200" i="97"/>
  <c r="B200" i="97"/>
  <c r="A200" i="97"/>
  <c r="S199" i="97"/>
  <c r="M199" i="97"/>
  <c r="K199" i="97"/>
  <c r="I199" i="97"/>
  <c r="G199" i="97"/>
  <c r="F199" i="97"/>
  <c r="E199" i="97"/>
  <c r="D199" i="97"/>
  <c r="C199" i="97"/>
  <c r="B199" i="97"/>
  <c r="A199" i="97"/>
  <c r="S198" i="97"/>
  <c r="M198" i="97"/>
  <c r="K198" i="97"/>
  <c r="I198" i="97"/>
  <c r="G198" i="97"/>
  <c r="F198" i="97"/>
  <c r="E198" i="97"/>
  <c r="D198" i="97"/>
  <c r="C198" i="97"/>
  <c r="B198" i="97"/>
  <c r="A198" i="97"/>
  <c r="S197" i="97"/>
  <c r="M197" i="97"/>
  <c r="K197" i="97"/>
  <c r="I197" i="97"/>
  <c r="G197" i="97"/>
  <c r="F197" i="97"/>
  <c r="E197" i="97"/>
  <c r="D197" i="97"/>
  <c r="C197" i="97"/>
  <c r="B197" i="97"/>
  <c r="A197" i="97"/>
  <c r="S196" i="97"/>
  <c r="M196" i="97"/>
  <c r="K196" i="97"/>
  <c r="I196" i="97"/>
  <c r="G196" i="97"/>
  <c r="F196" i="97"/>
  <c r="E196" i="97"/>
  <c r="D196" i="97"/>
  <c r="C196" i="97"/>
  <c r="B196" i="97"/>
  <c r="A196" i="97"/>
  <c r="S195" i="97"/>
  <c r="M195" i="97"/>
  <c r="K195" i="97"/>
  <c r="I195" i="97"/>
  <c r="G195" i="97"/>
  <c r="F195" i="97"/>
  <c r="E195" i="97"/>
  <c r="D195" i="97"/>
  <c r="C195" i="97"/>
  <c r="B195" i="97"/>
  <c r="A195" i="97"/>
  <c r="S194" i="97"/>
  <c r="M194" i="97"/>
  <c r="K194" i="97"/>
  <c r="I194" i="97"/>
  <c r="G194" i="97"/>
  <c r="F194" i="97"/>
  <c r="E194" i="97"/>
  <c r="D194" i="97"/>
  <c r="C194" i="97"/>
  <c r="B194" i="97"/>
  <c r="A194" i="97"/>
  <c r="S193" i="97"/>
  <c r="M193" i="97"/>
  <c r="K193" i="97"/>
  <c r="I193" i="97"/>
  <c r="G193" i="97"/>
  <c r="F193" i="97"/>
  <c r="E193" i="97"/>
  <c r="D193" i="97"/>
  <c r="C193" i="97"/>
  <c r="B193" i="97"/>
  <c r="A193" i="97"/>
  <c r="S192" i="97"/>
  <c r="M192" i="97"/>
  <c r="K192" i="97"/>
  <c r="I192" i="97"/>
  <c r="G192" i="97"/>
  <c r="F192" i="97"/>
  <c r="E192" i="97"/>
  <c r="D192" i="97"/>
  <c r="C192" i="97"/>
  <c r="B192" i="97"/>
  <c r="A192" i="97"/>
  <c r="S191" i="97"/>
  <c r="M191" i="97"/>
  <c r="K191" i="97"/>
  <c r="I191" i="97"/>
  <c r="G191" i="97"/>
  <c r="F191" i="97"/>
  <c r="E191" i="97"/>
  <c r="D191" i="97"/>
  <c r="C191" i="97"/>
  <c r="B191" i="97"/>
  <c r="A191" i="97"/>
  <c r="S190" i="97"/>
  <c r="M190" i="97"/>
  <c r="K190" i="97"/>
  <c r="I190" i="97"/>
  <c r="G190" i="97"/>
  <c r="F190" i="97"/>
  <c r="E190" i="97"/>
  <c r="D190" i="97"/>
  <c r="C190" i="97"/>
  <c r="B190" i="97"/>
  <c r="A190" i="97"/>
  <c r="S189" i="97"/>
  <c r="M189" i="97"/>
  <c r="K189" i="97"/>
  <c r="I189" i="97"/>
  <c r="G189" i="97"/>
  <c r="F189" i="97"/>
  <c r="E189" i="97"/>
  <c r="D189" i="97"/>
  <c r="C189" i="97"/>
  <c r="B189" i="97"/>
  <c r="A189" i="97"/>
  <c r="S188" i="97"/>
  <c r="M188" i="97"/>
  <c r="K188" i="97"/>
  <c r="I188" i="97"/>
  <c r="G188" i="97"/>
  <c r="F188" i="97"/>
  <c r="E188" i="97"/>
  <c r="D188" i="97"/>
  <c r="C188" i="97"/>
  <c r="B188" i="97"/>
  <c r="A188" i="97"/>
  <c r="S187" i="97"/>
  <c r="M187" i="97"/>
  <c r="K187" i="97"/>
  <c r="I187" i="97"/>
  <c r="G187" i="97"/>
  <c r="F187" i="97"/>
  <c r="E187" i="97"/>
  <c r="D187" i="97"/>
  <c r="C187" i="97"/>
  <c r="B187" i="97"/>
  <c r="A187" i="97"/>
  <c r="S186" i="97"/>
  <c r="M186" i="97"/>
  <c r="K186" i="97"/>
  <c r="I186" i="97"/>
  <c r="G186" i="97"/>
  <c r="F186" i="97"/>
  <c r="E186" i="97"/>
  <c r="D186" i="97"/>
  <c r="C186" i="97"/>
  <c r="B186" i="97"/>
  <c r="A186" i="97"/>
  <c r="S185" i="97"/>
  <c r="M185" i="97"/>
  <c r="K185" i="97"/>
  <c r="I185" i="97"/>
  <c r="G185" i="97"/>
  <c r="F185" i="97"/>
  <c r="E185" i="97"/>
  <c r="D185" i="97"/>
  <c r="C185" i="97"/>
  <c r="B185" i="97"/>
  <c r="A185" i="97"/>
  <c r="S184" i="97"/>
  <c r="M184" i="97"/>
  <c r="K184" i="97"/>
  <c r="I184" i="97"/>
  <c r="G184" i="97"/>
  <c r="F184" i="97"/>
  <c r="E184" i="97"/>
  <c r="D184" i="97"/>
  <c r="C184" i="97"/>
  <c r="B184" i="97"/>
  <c r="A184" i="97"/>
  <c r="S183" i="97"/>
  <c r="M183" i="97"/>
  <c r="K183" i="97"/>
  <c r="I183" i="97"/>
  <c r="G183" i="97"/>
  <c r="F183" i="97"/>
  <c r="E183" i="97"/>
  <c r="D183" i="97"/>
  <c r="C183" i="97"/>
  <c r="B183" i="97"/>
  <c r="A183" i="97"/>
  <c r="S182" i="97"/>
  <c r="M182" i="97"/>
  <c r="K182" i="97"/>
  <c r="I182" i="97"/>
  <c r="G182" i="97"/>
  <c r="F182" i="97"/>
  <c r="E182" i="97"/>
  <c r="D182" i="97"/>
  <c r="C182" i="97"/>
  <c r="B182" i="97"/>
  <c r="A182" i="97"/>
  <c r="S181" i="97"/>
  <c r="M181" i="97"/>
  <c r="K181" i="97"/>
  <c r="I181" i="97"/>
  <c r="G181" i="97"/>
  <c r="F181" i="97"/>
  <c r="E181" i="97"/>
  <c r="D181" i="97"/>
  <c r="C181" i="97"/>
  <c r="B181" i="97"/>
  <c r="A181" i="97"/>
  <c r="S180" i="97"/>
  <c r="M180" i="97"/>
  <c r="K180" i="97"/>
  <c r="I180" i="97"/>
  <c r="G180" i="97"/>
  <c r="F180" i="97"/>
  <c r="E180" i="97"/>
  <c r="D180" i="97"/>
  <c r="C180" i="97"/>
  <c r="B180" i="97"/>
  <c r="A180" i="97"/>
  <c r="S179" i="97"/>
  <c r="M179" i="97"/>
  <c r="K179" i="97"/>
  <c r="I179" i="97"/>
  <c r="G179" i="97"/>
  <c r="F179" i="97"/>
  <c r="E179" i="97"/>
  <c r="D179" i="97"/>
  <c r="C179" i="97"/>
  <c r="B179" i="97"/>
  <c r="A179" i="97"/>
  <c r="S178" i="97"/>
  <c r="M178" i="97"/>
  <c r="K178" i="97"/>
  <c r="I178" i="97"/>
  <c r="G178" i="97"/>
  <c r="F178" i="97"/>
  <c r="E178" i="97"/>
  <c r="D178" i="97"/>
  <c r="C178" i="97"/>
  <c r="B178" i="97"/>
  <c r="A178" i="97"/>
  <c r="S177" i="97"/>
  <c r="M177" i="97"/>
  <c r="K177" i="97"/>
  <c r="I177" i="97"/>
  <c r="G177" i="97"/>
  <c r="F177" i="97"/>
  <c r="E177" i="97"/>
  <c r="D177" i="97"/>
  <c r="C177" i="97"/>
  <c r="B177" i="97"/>
  <c r="A177" i="97"/>
  <c r="S176" i="97"/>
  <c r="M176" i="97"/>
  <c r="K176" i="97"/>
  <c r="I176" i="97"/>
  <c r="G176" i="97"/>
  <c r="F176" i="97"/>
  <c r="E176" i="97"/>
  <c r="D176" i="97"/>
  <c r="C176" i="97"/>
  <c r="B176" i="97"/>
  <c r="A176" i="97"/>
  <c r="S175" i="97"/>
  <c r="M175" i="97"/>
  <c r="K175" i="97"/>
  <c r="I175" i="97"/>
  <c r="G175" i="97"/>
  <c r="F175" i="97"/>
  <c r="E175" i="97"/>
  <c r="D175" i="97"/>
  <c r="C175" i="97"/>
  <c r="B175" i="97"/>
  <c r="A175" i="97"/>
  <c r="S174" i="97"/>
  <c r="M174" i="97"/>
  <c r="K174" i="97"/>
  <c r="I174" i="97"/>
  <c r="G174" i="97"/>
  <c r="F174" i="97"/>
  <c r="E174" i="97"/>
  <c r="D174" i="97"/>
  <c r="C174" i="97"/>
  <c r="B174" i="97"/>
  <c r="A174" i="97"/>
  <c r="S156" i="97"/>
  <c r="M156" i="97"/>
  <c r="K156" i="97"/>
  <c r="I156" i="97"/>
  <c r="G156" i="97"/>
  <c r="F156" i="97"/>
  <c r="E156" i="97"/>
  <c r="D156" i="97"/>
  <c r="C156" i="97"/>
  <c r="B156" i="97"/>
  <c r="A156" i="97"/>
  <c r="S155" i="97"/>
  <c r="M155" i="97"/>
  <c r="K155" i="97"/>
  <c r="I155" i="97"/>
  <c r="G155" i="97"/>
  <c r="F155" i="97"/>
  <c r="E155" i="97"/>
  <c r="D155" i="97"/>
  <c r="C155" i="97"/>
  <c r="B155" i="97"/>
  <c r="A155" i="97"/>
  <c r="S154" i="97"/>
  <c r="M154" i="97"/>
  <c r="K154" i="97"/>
  <c r="I154" i="97"/>
  <c r="G154" i="97"/>
  <c r="F154" i="97"/>
  <c r="E154" i="97"/>
  <c r="D154" i="97"/>
  <c r="C154" i="97"/>
  <c r="B154" i="97"/>
  <c r="A154" i="97"/>
  <c r="S153" i="97"/>
  <c r="M153" i="97"/>
  <c r="K153" i="97"/>
  <c r="I153" i="97"/>
  <c r="G153" i="97"/>
  <c r="F153" i="97"/>
  <c r="E153" i="97"/>
  <c r="D153" i="97"/>
  <c r="C153" i="97"/>
  <c r="B153" i="97"/>
  <c r="A153" i="97"/>
  <c r="S152" i="97"/>
  <c r="M152" i="97"/>
  <c r="K152" i="97"/>
  <c r="I152" i="97"/>
  <c r="G152" i="97"/>
  <c r="F152" i="97"/>
  <c r="E152" i="97"/>
  <c r="D152" i="97"/>
  <c r="C152" i="97"/>
  <c r="B152" i="97"/>
  <c r="A152" i="97"/>
  <c r="S151" i="97"/>
  <c r="M151" i="97"/>
  <c r="K151" i="97"/>
  <c r="I151" i="97"/>
  <c r="G151" i="97"/>
  <c r="F151" i="97"/>
  <c r="E151" i="97"/>
  <c r="D151" i="97"/>
  <c r="C151" i="97"/>
  <c r="B151" i="97"/>
  <c r="A151" i="97"/>
  <c r="S150" i="97"/>
  <c r="M150" i="97"/>
  <c r="K150" i="97"/>
  <c r="I150" i="97"/>
  <c r="G150" i="97"/>
  <c r="F150" i="97"/>
  <c r="E150" i="97"/>
  <c r="D150" i="97"/>
  <c r="C150" i="97"/>
  <c r="B150" i="97"/>
  <c r="A150" i="97"/>
  <c r="S149" i="97"/>
  <c r="M149" i="97"/>
  <c r="K149" i="97"/>
  <c r="I149" i="97"/>
  <c r="G149" i="97"/>
  <c r="F149" i="97"/>
  <c r="E149" i="97"/>
  <c r="D149" i="97"/>
  <c r="C149" i="97"/>
  <c r="B149" i="97"/>
  <c r="A149" i="97"/>
  <c r="S148" i="97"/>
  <c r="M148" i="97"/>
  <c r="K148" i="97"/>
  <c r="I148" i="97"/>
  <c r="G148" i="97"/>
  <c r="F148" i="97"/>
  <c r="E148" i="97"/>
  <c r="D148" i="97"/>
  <c r="C148" i="97"/>
  <c r="B148" i="97"/>
  <c r="A148" i="97"/>
  <c r="S147" i="97"/>
  <c r="M147" i="97"/>
  <c r="K147" i="97"/>
  <c r="I147" i="97"/>
  <c r="G147" i="97"/>
  <c r="F147" i="97"/>
  <c r="E147" i="97"/>
  <c r="D147" i="97"/>
  <c r="C147" i="97"/>
  <c r="B147" i="97"/>
  <c r="A147" i="97"/>
  <c r="S146" i="97"/>
  <c r="M146" i="97"/>
  <c r="K146" i="97"/>
  <c r="I146" i="97"/>
  <c r="G146" i="97"/>
  <c r="F146" i="97"/>
  <c r="E146" i="97"/>
  <c r="D146" i="97"/>
  <c r="C146" i="97"/>
  <c r="B146" i="97"/>
  <c r="A146" i="97"/>
  <c r="S145" i="97"/>
  <c r="M145" i="97"/>
  <c r="K145" i="97"/>
  <c r="I145" i="97"/>
  <c r="G145" i="97"/>
  <c r="F145" i="97"/>
  <c r="E145" i="97"/>
  <c r="D145" i="97"/>
  <c r="C145" i="97"/>
  <c r="B145" i="97"/>
  <c r="A145" i="97"/>
  <c r="S144" i="97"/>
  <c r="M144" i="97"/>
  <c r="K144" i="97"/>
  <c r="I144" i="97"/>
  <c r="G144" i="97"/>
  <c r="F144" i="97"/>
  <c r="E144" i="97"/>
  <c r="D144" i="97"/>
  <c r="C144" i="97"/>
  <c r="B144" i="97"/>
  <c r="A144" i="97"/>
  <c r="S143" i="97"/>
  <c r="M143" i="97"/>
  <c r="K143" i="97"/>
  <c r="I143" i="97"/>
  <c r="G143" i="97"/>
  <c r="F143" i="97"/>
  <c r="E143" i="97"/>
  <c r="D143" i="97"/>
  <c r="C143" i="97"/>
  <c r="B143" i="97"/>
  <c r="A143" i="97"/>
  <c r="S142" i="97"/>
  <c r="M142" i="97"/>
  <c r="K142" i="97"/>
  <c r="I142" i="97"/>
  <c r="G142" i="97"/>
  <c r="F142" i="97"/>
  <c r="E142" i="97"/>
  <c r="D142" i="97"/>
  <c r="C142" i="97"/>
  <c r="B142" i="97"/>
  <c r="A142" i="97"/>
  <c r="S141" i="97"/>
  <c r="M141" i="97"/>
  <c r="K141" i="97"/>
  <c r="I141" i="97"/>
  <c r="G141" i="97"/>
  <c r="F141" i="97"/>
  <c r="E141" i="97"/>
  <c r="D141" i="97"/>
  <c r="C141" i="97"/>
  <c r="B141" i="97"/>
  <c r="A141" i="97"/>
  <c r="S140" i="97"/>
  <c r="M140" i="97"/>
  <c r="K140" i="97"/>
  <c r="I140" i="97"/>
  <c r="G140" i="97"/>
  <c r="F140" i="97"/>
  <c r="E140" i="97"/>
  <c r="D140" i="97"/>
  <c r="C140" i="97"/>
  <c r="B140" i="97"/>
  <c r="A140" i="97"/>
  <c r="S139" i="97"/>
  <c r="M139" i="97"/>
  <c r="K139" i="97"/>
  <c r="I139" i="97"/>
  <c r="G139" i="97"/>
  <c r="F139" i="97"/>
  <c r="E139" i="97"/>
  <c r="D139" i="97"/>
  <c r="C139" i="97"/>
  <c r="B139" i="97"/>
  <c r="A139" i="97"/>
  <c r="S138" i="97"/>
  <c r="M138" i="97"/>
  <c r="K138" i="97"/>
  <c r="I138" i="97"/>
  <c r="G138" i="97"/>
  <c r="F138" i="97"/>
  <c r="E138" i="97"/>
  <c r="D138" i="97"/>
  <c r="C138" i="97"/>
  <c r="B138" i="97"/>
  <c r="A138" i="97"/>
  <c r="S137" i="97"/>
  <c r="M137" i="97"/>
  <c r="K137" i="97"/>
  <c r="I137" i="97"/>
  <c r="G137" i="97"/>
  <c r="F137" i="97"/>
  <c r="E137" i="97"/>
  <c r="D137" i="97"/>
  <c r="C137" i="97"/>
  <c r="B137" i="97"/>
  <c r="A137" i="97"/>
  <c r="S136" i="97"/>
  <c r="M136" i="97"/>
  <c r="K136" i="97"/>
  <c r="I136" i="97"/>
  <c r="G136" i="97"/>
  <c r="F136" i="97"/>
  <c r="E136" i="97"/>
  <c r="D136" i="97"/>
  <c r="C136" i="97"/>
  <c r="B136" i="97"/>
  <c r="A136" i="97"/>
  <c r="S135" i="97"/>
  <c r="M135" i="97"/>
  <c r="K135" i="97"/>
  <c r="I135" i="97"/>
  <c r="G135" i="97"/>
  <c r="F135" i="97"/>
  <c r="E135" i="97"/>
  <c r="D135" i="97"/>
  <c r="C135" i="97"/>
  <c r="B135" i="97"/>
  <c r="A135" i="97"/>
  <c r="S134" i="97"/>
  <c r="M134" i="97"/>
  <c r="K134" i="97"/>
  <c r="I134" i="97"/>
  <c r="G134" i="97"/>
  <c r="F134" i="97"/>
  <c r="E134" i="97"/>
  <c r="D134" i="97"/>
  <c r="C134" i="97"/>
  <c r="B134" i="97"/>
  <c r="A134" i="97"/>
  <c r="S133" i="97"/>
  <c r="M133" i="97"/>
  <c r="K133" i="97"/>
  <c r="I133" i="97"/>
  <c r="G133" i="97"/>
  <c r="F133" i="97"/>
  <c r="E133" i="97"/>
  <c r="D133" i="97"/>
  <c r="C133" i="97"/>
  <c r="B133" i="97"/>
  <c r="A133" i="97"/>
  <c r="S132" i="97"/>
  <c r="M132" i="97"/>
  <c r="K132" i="97"/>
  <c r="I132" i="97"/>
  <c r="G132" i="97"/>
  <c r="F132" i="97"/>
  <c r="E132" i="97"/>
  <c r="D132" i="97"/>
  <c r="C132" i="97"/>
  <c r="B132" i="97"/>
  <c r="A132" i="97"/>
  <c r="S131" i="97"/>
  <c r="M131" i="97"/>
  <c r="K131" i="97"/>
  <c r="I131" i="97"/>
  <c r="G131" i="97"/>
  <c r="F131" i="97"/>
  <c r="E131" i="97"/>
  <c r="D131" i="97"/>
  <c r="C131" i="97"/>
  <c r="B131" i="97"/>
  <c r="A131" i="97"/>
  <c r="S130" i="97"/>
  <c r="M130" i="97"/>
  <c r="K130" i="97"/>
  <c r="I130" i="97"/>
  <c r="G130" i="97"/>
  <c r="F130" i="97"/>
  <c r="E130" i="97"/>
  <c r="D130" i="97"/>
  <c r="C130" i="97"/>
  <c r="B130" i="97"/>
  <c r="A130" i="97"/>
  <c r="S129" i="97"/>
  <c r="M129" i="97"/>
  <c r="K129" i="97"/>
  <c r="I129" i="97"/>
  <c r="G129" i="97"/>
  <c r="F129" i="97"/>
  <c r="E129" i="97"/>
  <c r="D129" i="97"/>
  <c r="C129" i="97"/>
  <c r="B129" i="97"/>
  <c r="A129" i="97"/>
  <c r="S128" i="97"/>
  <c r="M128" i="97"/>
  <c r="K128" i="97"/>
  <c r="I128" i="97"/>
  <c r="G128" i="97"/>
  <c r="F128" i="97"/>
  <c r="E128" i="97"/>
  <c r="D128" i="97"/>
  <c r="C128" i="97"/>
  <c r="B128" i="97"/>
  <c r="A128" i="97"/>
  <c r="S127" i="97"/>
  <c r="M127" i="97"/>
  <c r="K127" i="97"/>
  <c r="I127" i="97"/>
  <c r="G127" i="97"/>
  <c r="F127" i="97"/>
  <c r="E127" i="97"/>
  <c r="D127" i="97"/>
  <c r="C127" i="97"/>
  <c r="B127" i="97"/>
  <c r="A127" i="97"/>
  <c r="S126" i="97"/>
  <c r="M126" i="97"/>
  <c r="K126" i="97"/>
  <c r="I126" i="97"/>
  <c r="G126" i="97"/>
  <c r="F126" i="97"/>
  <c r="E126" i="97"/>
  <c r="D126" i="97"/>
  <c r="C126" i="97"/>
  <c r="B126" i="97"/>
  <c r="A126" i="97"/>
  <c r="S125" i="97"/>
  <c r="M125" i="97"/>
  <c r="K125" i="97"/>
  <c r="I125" i="97"/>
  <c r="G125" i="97"/>
  <c r="F125" i="97"/>
  <c r="E125" i="97"/>
  <c r="D125" i="97"/>
  <c r="C125" i="97"/>
  <c r="B125" i="97"/>
  <c r="A125" i="97"/>
  <c r="S124" i="97"/>
  <c r="M124" i="97"/>
  <c r="K124" i="97"/>
  <c r="I124" i="97"/>
  <c r="G124" i="97"/>
  <c r="F124" i="97"/>
  <c r="E124" i="97"/>
  <c r="D124" i="97"/>
  <c r="C124" i="97"/>
  <c r="B124" i="97"/>
  <c r="A124" i="97"/>
  <c r="S123" i="97"/>
  <c r="M123" i="97"/>
  <c r="K123" i="97"/>
  <c r="I123" i="97"/>
  <c r="G123" i="97"/>
  <c r="F123" i="97"/>
  <c r="E123" i="97"/>
  <c r="D123" i="97"/>
  <c r="C123" i="97"/>
  <c r="B123" i="97"/>
  <c r="A123" i="97"/>
  <c r="S122" i="97"/>
  <c r="M122" i="97"/>
  <c r="K122" i="97"/>
  <c r="I122" i="97"/>
  <c r="G122" i="97"/>
  <c r="F122" i="97"/>
  <c r="E122" i="97"/>
  <c r="D122" i="97"/>
  <c r="C122" i="97"/>
  <c r="B122" i="97"/>
  <c r="A122" i="97"/>
  <c r="S121" i="97"/>
  <c r="M121" i="97"/>
  <c r="K121" i="97"/>
  <c r="I121" i="97"/>
  <c r="G121" i="97"/>
  <c r="F121" i="97"/>
  <c r="E121" i="97"/>
  <c r="D121" i="97"/>
  <c r="C121" i="97"/>
  <c r="B121" i="97"/>
  <c r="A121" i="97"/>
  <c r="S120" i="97"/>
  <c r="M120" i="97"/>
  <c r="K120" i="97"/>
  <c r="I120" i="97"/>
  <c r="G120" i="97"/>
  <c r="F120" i="97"/>
  <c r="E120" i="97"/>
  <c r="D120" i="97"/>
  <c r="C120" i="97"/>
  <c r="B120" i="97"/>
  <c r="A120" i="97"/>
  <c r="S119" i="97"/>
  <c r="M119" i="97"/>
  <c r="K119" i="97"/>
  <c r="I119" i="97"/>
  <c r="G119" i="97"/>
  <c r="F119" i="97"/>
  <c r="E119" i="97"/>
  <c r="D119" i="97"/>
  <c r="C119" i="97"/>
  <c r="B119" i="97"/>
  <c r="A119" i="97"/>
  <c r="S118" i="97"/>
  <c r="M118" i="97"/>
  <c r="K118" i="97"/>
  <c r="I118" i="97"/>
  <c r="G118" i="97"/>
  <c r="F118" i="97"/>
  <c r="E118" i="97"/>
  <c r="D118" i="97"/>
  <c r="C118" i="97"/>
  <c r="B118" i="97"/>
  <c r="A118" i="97"/>
  <c r="S117" i="97"/>
  <c r="M117" i="97"/>
  <c r="K117" i="97"/>
  <c r="I117" i="97"/>
  <c r="G117" i="97"/>
  <c r="F117" i="97"/>
  <c r="E117" i="97"/>
  <c r="D117" i="97"/>
  <c r="C117" i="97"/>
  <c r="B117" i="97"/>
  <c r="A117" i="97"/>
  <c r="S101" i="97"/>
  <c r="M101" i="97"/>
  <c r="K101" i="97"/>
  <c r="I101" i="97"/>
  <c r="G101" i="97"/>
  <c r="F101" i="97"/>
  <c r="E101" i="97"/>
  <c r="D101" i="97"/>
  <c r="C101" i="97"/>
  <c r="B101" i="97"/>
  <c r="A101" i="97"/>
  <c r="S100" i="97"/>
  <c r="M100" i="97"/>
  <c r="K100" i="97"/>
  <c r="I100" i="97"/>
  <c r="G100" i="97"/>
  <c r="F100" i="97"/>
  <c r="E100" i="97"/>
  <c r="D100" i="97"/>
  <c r="C100" i="97"/>
  <c r="B100" i="97"/>
  <c r="A100" i="97"/>
  <c r="S99" i="97"/>
  <c r="M99" i="97"/>
  <c r="K99" i="97"/>
  <c r="I99" i="97"/>
  <c r="G99" i="97"/>
  <c r="F99" i="97"/>
  <c r="E99" i="97"/>
  <c r="D99" i="97"/>
  <c r="C99" i="97"/>
  <c r="B99" i="97"/>
  <c r="A99" i="97"/>
  <c r="S98" i="97"/>
  <c r="M98" i="97"/>
  <c r="K98" i="97"/>
  <c r="I98" i="97"/>
  <c r="G98" i="97"/>
  <c r="F98" i="97"/>
  <c r="E98" i="97"/>
  <c r="D98" i="97"/>
  <c r="C98" i="97"/>
  <c r="B98" i="97"/>
  <c r="A98" i="97"/>
  <c r="S97" i="97"/>
  <c r="M97" i="97"/>
  <c r="K97" i="97"/>
  <c r="I97" i="97"/>
  <c r="G97" i="97"/>
  <c r="F97" i="97"/>
  <c r="E97" i="97"/>
  <c r="D97" i="97"/>
  <c r="C97" i="97"/>
  <c r="B97" i="97"/>
  <c r="A97" i="97"/>
  <c r="S96" i="97"/>
  <c r="M96" i="97"/>
  <c r="K96" i="97"/>
  <c r="I96" i="97"/>
  <c r="G96" i="97"/>
  <c r="F96" i="97"/>
  <c r="E96" i="97"/>
  <c r="D96" i="97"/>
  <c r="C96" i="97"/>
  <c r="B96" i="97"/>
  <c r="A96" i="97"/>
  <c r="S95" i="97"/>
  <c r="M95" i="97"/>
  <c r="K95" i="97"/>
  <c r="I95" i="97"/>
  <c r="G95" i="97"/>
  <c r="F95" i="97"/>
  <c r="E95" i="97"/>
  <c r="D95" i="97"/>
  <c r="C95" i="97"/>
  <c r="B95" i="97"/>
  <c r="A95" i="97"/>
  <c r="S94" i="97"/>
  <c r="M94" i="97"/>
  <c r="K94" i="97"/>
  <c r="I94" i="97"/>
  <c r="G94" i="97"/>
  <c r="F94" i="97"/>
  <c r="E94" i="97"/>
  <c r="D94" i="97"/>
  <c r="C94" i="97"/>
  <c r="B94" i="97"/>
  <c r="A94" i="97"/>
  <c r="S93" i="97"/>
  <c r="M93" i="97"/>
  <c r="K93" i="97"/>
  <c r="I93" i="97"/>
  <c r="G93" i="97"/>
  <c r="F93" i="97"/>
  <c r="E93" i="97"/>
  <c r="D93" i="97"/>
  <c r="C93" i="97"/>
  <c r="B93" i="97"/>
  <c r="A93" i="97"/>
  <c r="S92" i="97"/>
  <c r="M92" i="97"/>
  <c r="K92" i="97"/>
  <c r="I92" i="97"/>
  <c r="G92" i="97"/>
  <c r="F92" i="97"/>
  <c r="E92" i="97"/>
  <c r="D92" i="97"/>
  <c r="C92" i="97"/>
  <c r="B92" i="97"/>
  <c r="A92" i="97"/>
  <c r="S91" i="97"/>
  <c r="M91" i="97"/>
  <c r="K91" i="97"/>
  <c r="I91" i="97"/>
  <c r="G91" i="97"/>
  <c r="F91" i="97"/>
  <c r="E91" i="97"/>
  <c r="D91" i="97"/>
  <c r="C91" i="97"/>
  <c r="B91" i="97"/>
  <c r="A91" i="97"/>
  <c r="S90" i="97"/>
  <c r="M90" i="97"/>
  <c r="K90" i="97"/>
  <c r="I90" i="97"/>
  <c r="G90" i="97"/>
  <c r="F90" i="97"/>
  <c r="E90" i="97"/>
  <c r="D90" i="97"/>
  <c r="C90" i="97"/>
  <c r="B90" i="97"/>
  <c r="A90" i="97"/>
  <c r="S89" i="97"/>
  <c r="M89" i="97"/>
  <c r="K89" i="97"/>
  <c r="I89" i="97"/>
  <c r="G89" i="97"/>
  <c r="F89" i="97"/>
  <c r="E89" i="97"/>
  <c r="D89" i="97"/>
  <c r="C89" i="97"/>
  <c r="B89" i="97"/>
  <c r="A89" i="97"/>
  <c r="S88" i="97"/>
  <c r="M88" i="97"/>
  <c r="K88" i="97"/>
  <c r="I88" i="97"/>
  <c r="G88" i="97"/>
  <c r="F88" i="97"/>
  <c r="E88" i="97"/>
  <c r="D88" i="97"/>
  <c r="C88" i="97"/>
  <c r="B88" i="97"/>
  <c r="A88" i="97"/>
  <c r="S87" i="97"/>
  <c r="M87" i="97"/>
  <c r="K87" i="97"/>
  <c r="I87" i="97"/>
  <c r="G87" i="97"/>
  <c r="F87" i="97"/>
  <c r="E87" i="97"/>
  <c r="D87" i="97"/>
  <c r="C87" i="97"/>
  <c r="B87" i="97"/>
  <c r="A87" i="97"/>
  <c r="S86" i="97"/>
  <c r="M86" i="97"/>
  <c r="K86" i="97"/>
  <c r="I86" i="97"/>
  <c r="G86" i="97"/>
  <c r="F86" i="97"/>
  <c r="E86" i="97"/>
  <c r="D86" i="97"/>
  <c r="C86" i="97"/>
  <c r="B86" i="97"/>
  <c r="A86" i="97"/>
  <c r="S85" i="97"/>
  <c r="M85" i="97"/>
  <c r="K85" i="97"/>
  <c r="I85" i="97"/>
  <c r="G85" i="97"/>
  <c r="F85" i="97"/>
  <c r="E85" i="97"/>
  <c r="D85" i="97"/>
  <c r="C85" i="97"/>
  <c r="B85" i="97"/>
  <c r="A85" i="97"/>
  <c r="S84" i="97"/>
  <c r="M84" i="97"/>
  <c r="K84" i="97"/>
  <c r="I84" i="97"/>
  <c r="G84" i="97"/>
  <c r="F84" i="97"/>
  <c r="E84" i="97"/>
  <c r="D84" i="97"/>
  <c r="C84" i="97"/>
  <c r="B84" i="97"/>
  <c r="A84" i="97"/>
  <c r="S83" i="97"/>
  <c r="M83" i="97"/>
  <c r="K83" i="97"/>
  <c r="I83" i="97"/>
  <c r="G83" i="97"/>
  <c r="F83" i="97"/>
  <c r="E83" i="97"/>
  <c r="D83" i="97"/>
  <c r="C83" i="97"/>
  <c r="B83" i="97"/>
  <c r="A83" i="97"/>
  <c r="S82" i="97"/>
  <c r="M82" i="97"/>
  <c r="K82" i="97"/>
  <c r="I82" i="97"/>
  <c r="G82" i="97"/>
  <c r="F82" i="97"/>
  <c r="E82" i="97"/>
  <c r="D82" i="97"/>
  <c r="C82" i="97"/>
  <c r="B82" i="97"/>
  <c r="A82" i="97"/>
  <c r="S81" i="97"/>
  <c r="M81" i="97"/>
  <c r="K81" i="97"/>
  <c r="I81" i="97"/>
  <c r="G81" i="97"/>
  <c r="F81" i="97"/>
  <c r="E81" i="97"/>
  <c r="D81" i="97"/>
  <c r="C81" i="97"/>
  <c r="B81" i="97"/>
  <c r="A81" i="97"/>
  <c r="S80" i="97"/>
  <c r="M80" i="97"/>
  <c r="K80" i="97"/>
  <c r="I80" i="97"/>
  <c r="G80" i="97"/>
  <c r="F80" i="97"/>
  <c r="E80" i="97"/>
  <c r="D80" i="97"/>
  <c r="C80" i="97"/>
  <c r="B80" i="97"/>
  <c r="A80" i="97"/>
  <c r="S79" i="97"/>
  <c r="M79" i="97"/>
  <c r="K79" i="97"/>
  <c r="I79" i="97"/>
  <c r="G79" i="97"/>
  <c r="F79" i="97"/>
  <c r="E79" i="97"/>
  <c r="D79" i="97"/>
  <c r="C79" i="97"/>
  <c r="B79" i="97"/>
  <c r="A79" i="97"/>
  <c r="S78" i="97"/>
  <c r="M78" i="97"/>
  <c r="K78" i="97"/>
  <c r="I78" i="97"/>
  <c r="G78" i="97"/>
  <c r="F78" i="97"/>
  <c r="E78" i="97"/>
  <c r="D78" i="97"/>
  <c r="C78" i="97"/>
  <c r="B78" i="97"/>
  <c r="A78" i="97"/>
  <c r="S77" i="97"/>
  <c r="M77" i="97"/>
  <c r="K77" i="97"/>
  <c r="I77" i="97"/>
  <c r="G77" i="97"/>
  <c r="F77" i="97"/>
  <c r="E77" i="97"/>
  <c r="D77" i="97"/>
  <c r="C77" i="97"/>
  <c r="B77" i="97"/>
  <c r="A77" i="97"/>
  <c r="S76" i="97"/>
  <c r="M76" i="97"/>
  <c r="K76" i="97"/>
  <c r="I76" i="97"/>
  <c r="G76" i="97"/>
  <c r="F76" i="97"/>
  <c r="E76" i="97"/>
  <c r="D76" i="97"/>
  <c r="C76" i="97"/>
  <c r="B76" i="97"/>
  <c r="A76" i="97"/>
  <c r="S75" i="97"/>
  <c r="M75" i="97"/>
  <c r="K75" i="97"/>
  <c r="I75" i="97"/>
  <c r="G75" i="97"/>
  <c r="F75" i="97"/>
  <c r="E75" i="97"/>
  <c r="D75" i="97"/>
  <c r="C75" i="97"/>
  <c r="B75" i="97"/>
  <c r="A75" i="97"/>
  <c r="S74" i="97"/>
  <c r="M74" i="97"/>
  <c r="K74" i="97"/>
  <c r="L74" i="97" s="1"/>
  <c r="I74" i="97"/>
  <c r="G74" i="97"/>
  <c r="F74" i="97"/>
  <c r="E74" i="97"/>
  <c r="D74" i="97"/>
  <c r="C74" i="97"/>
  <c r="B74" i="97"/>
  <c r="A74" i="97"/>
  <c r="S73" i="97"/>
  <c r="M73" i="97"/>
  <c r="K73" i="97"/>
  <c r="I73" i="97"/>
  <c r="G73" i="97"/>
  <c r="F73" i="97"/>
  <c r="E73" i="97"/>
  <c r="D73" i="97"/>
  <c r="C73" i="97"/>
  <c r="B73" i="97"/>
  <c r="A73" i="97"/>
  <c r="S72" i="97"/>
  <c r="M72" i="97"/>
  <c r="K72" i="97"/>
  <c r="I72" i="97"/>
  <c r="G72" i="97"/>
  <c r="F72" i="97"/>
  <c r="E72" i="97"/>
  <c r="D72" i="97"/>
  <c r="C72" i="97"/>
  <c r="B72" i="97"/>
  <c r="A72" i="97"/>
  <c r="S71" i="97"/>
  <c r="M71" i="97"/>
  <c r="K71" i="97"/>
  <c r="I71" i="97"/>
  <c r="G71" i="97"/>
  <c r="F71" i="97"/>
  <c r="E71" i="97"/>
  <c r="D71" i="97"/>
  <c r="C71" i="97"/>
  <c r="B71" i="97"/>
  <c r="A71" i="97"/>
  <c r="S70" i="97"/>
  <c r="M70" i="97"/>
  <c r="K70" i="97"/>
  <c r="I70" i="97"/>
  <c r="G70" i="97"/>
  <c r="F70" i="97"/>
  <c r="E70" i="97"/>
  <c r="D70" i="97"/>
  <c r="C70" i="97"/>
  <c r="B70" i="97"/>
  <c r="A70" i="97"/>
  <c r="S69" i="97"/>
  <c r="M69" i="97"/>
  <c r="K69" i="97"/>
  <c r="I69" i="97"/>
  <c r="G69" i="97"/>
  <c r="F69" i="97"/>
  <c r="E69" i="97"/>
  <c r="D69" i="97"/>
  <c r="C69" i="97"/>
  <c r="B69" i="97"/>
  <c r="A69" i="97"/>
  <c r="S68" i="97"/>
  <c r="M68" i="97"/>
  <c r="K68" i="97"/>
  <c r="I68" i="97"/>
  <c r="G68" i="97"/>
  <c r="F68" i="97"/>
  <c r="E68" i="97"/>
  <c r="D68" i="97"/>
  <c r="C68" i="97"/>
  <c r="B68" i="97"/>
  <c r="A68" i="97"/>
  <c r="S67" i="97"/>
  <c r="M67" i="97"/>
  <c r="K67" i="97"/>
  <c r="I67" i="97"/>
  <c r="G67" i="97"/>
  <c r="F67" i="97"/>
  <c r="E67" i="97"/>
  <c r="D67" i="97"/>
  <c r="C67" i="97"/>
  <c r="B67" i="97"/>
  <c r="A67" i="97"/>
  <c r="S66" i="97"/>
  <c r="M66" i="97"/>
  <c r="K66" i="97"/>
  <c r="I66" i="97"/>
  <c r="G66" i="97"/>
  <c r="F66" i="97"/>
  <c r="E66" i="97"/>
  <c r="D66" i="97"/>
  <c r="C66" i="97"/>
  <c r="B66" i="97"/>
  <c r="A66" i="97"/>
  <c r="S65" i="97"/>
  <c r="M65" i="97"/>
  <c r="K65" i="97"/>
  <c r="I65" i="97"/>
  <c r="G65" i="97"/>
  <c r="F65" i="97"/>
  <c r="E65" i="97"/>
  <c r="D65" i="97"/>
  <c r="C65" i="97"/>
  <c r="B65" i="97"/>
  <c r="A65" i="97"/>
  <c r="S64" i="97"/>
  <c r="M64" i="97"/>
  <c r="K64" i="97"/>
  <c r="I64" i="97"/>
  <c r="G64" i="97"/>
  <c r="F64" i="97"/>
  <c r="E64" i="97"/>
  <c r="D64" i="97"/>
  <c r="C64" i="97"/>
  <c r="B64" i="97"/>
  <c r="A64" i="97"/>
  <c r="S63" i="97"/>
  <c r="M63" i="97"/>
  <c r="K63" i="97"/>
  <c r="I63" i="97"/>
  <c r="G63" i="97"/>
  <c r="F63" i="97"/>
  <c r="E63" i="97"/>
  <c r="D63" i="97"/>
  <c r="C63" i="97"/>
  <c r="B63" i="97"/>
  <c r="A63" i="97"/>
  <c r="S62" i="97"/>
  <c r="M62" i="97"/>
  <c r="K62" i="97"/>
  <c r="I62" i="97"/>
  <c r="G62" i="97"/>
  <c r="F62" i="97"/>
  <c r="E62" i="97"/>
  <c r="D62" i="97"/>
  <c r="C62" i="97"/>
  <c r="B62" i="97"/>
  <c r="A62" i="97"/>
  <c r="S44" i="97"/>
  <c r="M44" i="97"/>
  <c r="K44" i="97"/>
  <c r="I44" i="97"/>
  <c r="G44" i="97"/>
  <c r="F44" i="97"/>
  <c r="E44" i="97"/>
  <c r="D44" i="97"/>
  <c r="C44" i="97"/>
  <c r="B44" i="97"/>
  <c r="A44" i="97"/>
  <c r="S43" i="97"/>
  <c r="M43" i="97"/>
  <c r="K43" i="97"/>
  <c r="I43" i="97"/>
  <c r="G43" i="97"/>
  <c r="F43" i="97"/>
  <c r="E43" i="97"/>
  <c r="D43" i="97"/>
  <c r="C43" i="97"/>
  <c r="B43" i="97"/>
  <c r="A43" i="97"/>
  <c r="S42" i="97"/>
  <c r="M42" i="97"/>
  <c r="K42" i="97"/>
  <c r="I42" i="97"/>
  <c r="G42" i="97"/>
  <c r="F42" i="97"/>
  <c r="E42" i="97"/>
  <c r="D42" i="97"/>
  <c r="C42" i="97"/>
  <c r="B42" i="97"/>
  <c r="A42" i="97"/>
  <c r="S41" i="97"/>
  <c r="M41" i="97"/>
  <c r="K41" i="97"/>
  <c r="I41" i="97"/>
  <c r="G41" i="97"/>
  <c r="F41" i="97"/>
  <c r="E41" i="97"/>
  <c r="D41" i="97"/>
  <c r="C41" i="97"/>
  <c r="B41" i="97"/>
  <c r="A41" i="97"/>
  <c r="S40" i="97"/>
  <c r="M40" i="97"/>
  <c r="K40" i="97"/>
  <c r="I40" i="97"/>
  <c r="G40" i="97"/>
  <c r="F40" i="97"/>
  <c r="E40" i="97"/>
  <c r="D40" i="97"/>
  <c r="C40" i="97"/>
  <c r="B40" i="97"/>
  <c r="A40" i="97"/>
  <c r="S39" i="97"/>
  <c r="M39" i="97"/>
  <c r="K39" i="97"/>
  <c r="I39" i="97"/>
  <c r="G39" i="97"/>
  <c r="F39" i="97"/>
  <c r="E39" i="97"/>
  <c r="D39" i="97"/>
  <c r="C39" i="97"/>
  <c r="B39" i="97"/>
  <c r="A39" i="97"/>
  <c r="S38" i="97"/>
  <c r="M38" i="97"/>
  <c r="K38" i="97"/>
  <c r="I38" i="97"/>
  <c r="G38" i="97"/>
  <c r="F38" i="97"/>
  <c r="E38" i="97"/>
  <c r="D38" i="97"/>
  <c r="C38" i="97"/>
  <c r="B38" i="97"/>
  <c r="A38" i="97"/>
  <c r="S37" i="97"/>
  <c r="M37" i="97"/>
  <c r="K37" i="97"/>
  <c r="I37" i="97"/>
  <c r="G37" i="97"/>
  <c r="F37" i="97"/>
  <c r="E37" i="97"/>
  <c r="D37" i="97"/>
  <c r="C37" i="97"/>
  <c r="B37" i="97"/>
  <c r="A37" i="97"/>
  <c r="S36" i="97"/>
  <c r="M36" i="97"/>
  <c r="K36" i="97"/>
  <c r="I36" i="97"/>
  <c r="G36" i="97"/>
  <c r="F36" i="97"/>
  <c r="E36" i="97"/>
  <c r="D36" i="97"/>
  <c r="C36" i="97"/>
  <c r="B36" i="97"/>
  <c r="A36" i="97"/>
  <c r="S35" i="97"/>
  <c r="M35" i="97"/>
  <c r="K35" i="97"/>
  <c r="I35" i="97"/>
  <c r="H35" i="97"/>
  <c r="G35" i="97"/>
  <c r="F35" i="97"/>
  <c r="E35" i="97"/>
  <c r="D35" i="97"/>
  <c r="C35" i="97"/>
  <c r="B35" i="97"/>
  <c r="A35" i="97"/>
  <c r="S34" i="97"/>
  <c r="M34" i="97"/>
  <c r="K34" i="97"/>
  <c r="I34" i="97"/>
  <c r="G34" i="97"/>
  <c r="F34" i="97"/>
  <c r="E34" i="97"/>
  <c r="D34" i="97"/>
  <c r="C34" i="97"/>
  <c r="B34" i="97"/>
  <c r="A34" i="97"/>
  <c r="S33" i="97"/>
  <c r="M33" i="97"/>
  <c r="K33" i="97"/>
  <c r="I33" i="97"/>
  <c r="G33" i="97"/>
  <c r="F33" i="97"/>
  <c r="E33" i="97"/>
  <c r="D33" i="97"/>
  <c r="C33" i="97"/>
  <c r="B33" i="97"/>
  <c r="A33" i="97"/>
  <c r="S32" i="97"/>
  <c r="M32" i="97"/>
  <c r="K32" i="97"/>
  <c r="I32" i="97"/>
  <c r="G32" i="97"/>
  <c r="F32" i="97"/>
  <c r="E32" i="97"/>
  <c r="D32" i="97"/>
  <c r="C32" i="97"/>
  <c r="B32" i="97"/>
  <c r="A32" i="97"/>
  <c r="S31" i="97"/>
  <c r="M31" i="97"/>
  <c r="K31" i="97"/>
  <c r="I31" i="97"/>
  <c r="G31" i="97"/>
  <c r="F31" i="97"/>
  <c r="E31" i="97"/>
  <c r="D31" i="97"/>
  <c r="C31" i="97"/>
  <c r="B31" i="97"/>
  <c r="A31" i="97"/>
  <c r="S30" i="97"/>
  <c r="M30" i="97"/>
  <c r="K30" i="97"/>
  <c r="I30" i="97"/>
  <c r="G30" i="97"/>
  <c r="F30" i="97"/>
  <c r="E30" i="97"/>
  <c r="D30" i="97"/>
  <c r="C30" i="97"/>
  <c r="B30" i="97"/>
  <c r="A30" i="97"/>
  <c r="S29" i="97"/>
  <c r="M29" i="97"/>
  <c r="K29" i="97"/>
  <c r="I29" i="97"/>
  <c r="G29" i="97"/>
  <c r="F29" i="97"/>
  <c r="E29" i="97"/>
  <c r="D29" i="97"/>
  <c r="C29" i="97"/>
  <c r="B29" i="97"/>
  <c r="A29" i="97"/>
  <c r="S28" i="97"/>
  <c r="M28" i="97"/>
  <c r="K28" i="97"/>
  <c r="I28" i="97"/>
  <c r="G28" i="97"/>
  <c r="F28" i="97"/>
  <c r="E28" i="97"/>
  <c r="D28" i="97"/>
  <c r="C28" i="97"/>
  <c r="B28" i="97"/>
  <c r="A28" i="97"/>
  <c r="S27" i="97"/>
  <c r="M27" i="97"/>
  <c r="K27" i="97"/>
  <c r="I27" i="97"/>
  <c r="G27" i="97"/>
  <c r="F27" i="97"/>
  <c r="E27" i="97"/>
  <c r="D27" i="97"/>
  <c r="C27" i="97"/>
  <c r="B27" i="97"/>
  <c r="A27" i="97"/>
  <c r="S26" i="97"/>
  <c r="M26" i="97"/>
  <c r="K26" i="97"/>
  <c r="I26" i="97"/>
  <c r="G26" i="97"/>
  <c r="F26" i="97"/>
  <c r="E26" i="97"/>
  <c r="D26" i="97"/>
  <c r="C26" i="97"/>
  <c r="B26" i="97"/>
  <c r="A26" i="97"/>
  <c r="S25" i="97"/>
  <c r="M25" i="97"/>
  <c r="K25" i="97"/>
  <c r="I25" i="97"/>
  <c r="G25" i="97"/>
  <c r="F25" i="97"/>
  <c r="E25" i="97"/>
  <c r="D25" i="97"/>
  <c r="C25" i="97"/>
  <c r="B25" i="97"/>
  <c r="A25" i="97"/>
  <c r="S24" i="97"/>
  <c r="M24" i="97"/>
  <c r="K24" i="97"/>
  <c r="I24" i="97"/>
  <c r="G24" i="97"/>
  <c r="F24" i="97"/>
  <c r="E24" i="97"/>
  <c r="D24" i="97"/>
  <c r="C24" i="97"/>
  <c r="B24" i="97"/>
  <c r="A24" i="97"/>
  <c r="S23" i="97"/>
  <c r="M23" i="97"/>
  <c r="K23" i="97"/>
  <c r="I23" i="97"/>
  <c r="G23" i="97"/>
  <c r="F23" i="97"/>
  <c r="E23" i="97"/>
  <c r="D23" i="97"/>
  <c r="C23" i="97"/>
  <c r="B23" i="97"/>
  <c r="A23" i="97"/>
  <c r="S22" i="97"/>
  <c r="M22" i="97"/>
  <c r="K22" i="97"/>
  <c r="I22" i="97"/>
  <c r="G22" i="97"/>
  <c r="F22" i="97"/>
  <c r="E22" i="97"/>
  <c r="D22" i="97"/>
  <c r="C22" i="97"/>
  <c r="B22" i="97"/>
  <c r="A22" i="97"/>
  <c r="S21" i="97"/>
  <c r="M21" i="97"/>
  <c r="K21" i="97"/>
  <c r="I21" i="97"/>
  <c r="G21" i="97"/>
  <c r="F21" i="97"/>
  <c r="E21" i="97"/>
  <c r="D21" i="97"/>
  <c r="C21" i="97"/>
  <c r="B21" i="97"/>
  <c r="A21" i="97"/>
  <c r="S20" i="97"/>
  <c r="M20" i="97"/>
  <c r="K20" i="97"/>
  <c r="I20" i="97"/>
  <c r="G20" i="97"/>
  <c r="F20" i="97"/>
  <c r="E20" i="97"/>
  <c r="D20" i="97"/>
  <c r="C20" i="97"/>
  <c r="B20" i="97"/>
  <c r="A20" i="97"/>
  <c r="S19" i="97"/>
  <c r="M19" i="97"/>
  <c r="K19" i="97"/>
  <c r="I19" i="97"/>
  <c r="H19" i="97"/>
  <c r="L19" i="97" s="1"/>
  <c r="G19" i="97"/>
  <c r="F19" i="97"/>
  <c r="E19" i="97"/>
  <c r="D19" i="97"/>
  <c r="C19" i="97"/>
  <c r="B19" i="97"/>
  <c r="A19" i="97"/>
  <c r="S18" i="97"/>
  <c r="M18" i="97"/>
  <c r="K18" i="97"/>
  <c r="I18" i="97"/>
  <c r="G18" i="97"/>
  <c r="F18" i="97"/>
  <c r="E18" i="97"/>
  <c r="D18" i="97"/>
  <c r="C18" i="97"/>
  <c r="B18" i="97"/>
  <c r="A18" i="97"/>
  <c r="S17" i="97"/>
  <c r="M17" i="97"/>
  <c r="K17" i="97"/>
  <c r="I17" i="97"/>
  <c r="G17" i="97"/>
  <c r="F17" i="97"/>
  <c r="E17" i="97"/>
  <c r="D17" i="97"/>
  <c r="C17" i="97"/>
  <c r="B17" i="97"/>
  <c r="A17" i="97"/>
  <c r="S16" i="97"/>
  <c r="M16" i="97"/>
  <c r="K16" i="97"/>
  <c r="I16" i="97"/>
  <c r="G16" i="97"/>
  <c r="F16" i="97"/>
  <c r="E16" i="97"/>
  <c r="D16" i="97"/>
  <c r="C16" i="97"/>
  <c r="B16" i="97"/>
  <c r="A16" i="97"/>
  <c r="S15" i="97"/>
  <c r="M15" i="97"/>
  <c r="K15" i="97"/>
  <c r="I15" i="97"/>
  <c r="G15" i="97"/>
  <c r="F15" i="97"/>
  <c r="E15" i="97"/>
  <c r="D15" i="97"/>
  <c r="C15" i="97"/>
  <c r="B15" i="97"/>
  <c r="A15" i="97"/>
  <c r="S14" i="97"/>
  <c r="M14" i="97"/>
  <c r="K14" i="97"/>
  <c r="I14" i="97"/>
  <c r="G14" i="97"/>
  <c r="F14" i="97"/>
  <c r="E14" i="97"/>
  <c r="D14" i="97"/>
  <c r="C14" i="97"/>
  <c r="B14" i="97"/>
  <c r="A14" i="97"/>
  <c r="S13" i="97"/>
  <c r="M13" i="97"/>
  <c r="K13" i="97"/>
  <c r="I13" i="97"/>
  <c r="G13" i="97"/>
  <c r="F13" i="97"/>
  <c r="E13" i="97"/>
  <c r="D13" i="97"/>
  <c r="C13" i="97"/>
  <c r="B13" i="97"/>
  <c r="A13" i="97"/>
  <c r="S12" i="97"/>
  <c r="M12" i="97"/>
  <c r="K12" i="97"/>
  <c r="I12" i="97"/>
  <c r="G12" i="97"/>
  <c r="F12" i="97"/>
  <c r="E12" i="97"/>
  <c r="D12" i="97"/>
  <c r="C12" i="97"/>
  <c r="B12" i="97"/>
  <c r="A12" i="97"/>
  <c r="S11" i="97"/>
  <c r="M11" i="97"/>
  <c r="K11" i="97"/>
  <c r="I11" i="97"/>
  <c r="G11" i="97"/>
  <c r="F11" i="97"/>
  <c r="E11" i="97"/>
  <c r="D11" i="97"/>
  <c r="C11" i="97"/>
  <c r="B11" i="97"/>
  <c r="A11" i="97"/>
  <c r="S10" i="97"/>
  <c r="M10" i="97"/>
  <c r="K10" i="97"/>
  <c r="I10" i="97"/>
  <c r="G10" i="97"/>
  <c r="F10" i="97"/>
  <c r="E10" i="97"/>
  <c r="D10" i="97"/>
  <c r="C10" i="97"/>
  <c r="B10" i="97"/>
  <c r="A10" i="97"/>
  <c r="S9" i="97"/>
  <c r="M9" i="97"/>
  <c r="K9" i="97"/>
  <c r="I9" i="97"/>
  <c r="G9" i="97"/>
  <c r="F9" i="97"/>
  <c r="E9" i="97"/>
  <c r="D9" i="97"/>
  <c r="C9" i="97"/>
  <c r="B9" i="97"/>
  <c r="A9" i="97"/>
  <c r="S8" i="97"/>
  <c r="M8" i="97"/>
  <c r="K8" i="97"/>
  <c r="I8" i="97"/>
  <c r="G8" i="97"/>
  <c r="F8" i="97"/>
  <c r="E8" i="97"/>
  <c r="D8" i="97"/>
  <c r="C8" i="97"/>
  <c r="B8" i="97"/>
  <c r="A8" i="97"/>
  <c r="S7" i="97"/>
  <c r="M7" i="97"/>
  <c r="K7" i="97"/>
  <c r="K45" i="97" s="1"/>
  <c r="I7" i="97"/>
  <c r="G7" i="97"/>
  <c r="F7" i="97"/>
  <c r="E7" i="97"/>
  <c r="D7" i="97"/>
  <c r="C7" i="97"/>
  <c r="B7" i="97"/>
  <c r="A7" i="97"/>
  <c r="S6" i="97"/>
  <c r="M6" i="97"/>
  <c r="K6" i="97"/>
  <c r="I6" i="97"/>
  <c r="G6" i="97"/>
  <c r="F6" i="97"/>
  <c r="E6" i="97"/>
  <c r="D6" i="97"/>
  <c r="C6" i="97"/>
  <c r="B6" i="97"/>
  <c r="A6" i="97"/>
  <c r="S5" i="97"/>
  <c r="M5" i="97"/>
  <c r="K5" i="97"/>
  <c r="I5" i="97"/>
  <c r="G5" i="97"/>
  <c r="F5" i="97"/>
  <c r="E5" i="97"/>
  <c r="D5" i="97"/>
  <c r="C5" i="97"/>
  <c r="B5" i="97"/>
  <c r="A5" i="97"/>
  <c r="S4" i="97"/>
  <c r="E204" i="96"/>
  <c r="C204" i="96"/>
  <c r="A204" i="96"/>
  <c r="E203" i="96"/>
  <c r="C203" i="96"/>
  <c r="A203" i="96"/>
  <c r="E202" i="96"/>
  <c r="C202" i="96"/>
  <c r="A202" i="96"/>
  <c r="E201" i="96"/>
  <c r="C201" i="96"/>
  <c r="A201" i="96"/>
  <c r="E200" i="96"/>
  <c r="C200" i="96"/>
  <c r="A200" i="96"/>
  <c r="E199" i="96"/>
  <c r="C199" i="96"/>
  <c r="A199" i="96"/>
  <c r="E198" i="96"/>
  <c r="C198" i="96"/>
  <c r="A198" i="96"/>
  <c r="E197" i="96"/>
  <c r="C197" i="96"/>
  <c r="A197" i="96"/>
  <c r="E196" i="96"/>
  <c r="C196" i="96"/>
  <c r="A196" i="96"/>
  <c r="E195" i="96"/>
  <c r="C195" i="96"/>
  <c r="A195" i="96"/>
  <c r="E194" i="96"/>
  <c r="C194" i="96"/>
  <c r="A194" i="96"/>
  <c r="E193" i="96"/>
  <c r="C193" i="96"/>
  <c r="A193" i="96"/>
  <c r="E192" i="96"/>
  <c r="C192" i="96"/>
  <c r="A192" i="96"/>
  <c r="E191" i="96"/>
  <c r="C191" i="96"/>
  <c r="A191" i="96"/>
  <c r="E190" i="96"/>
  <c r="C190" i="96"/>
  <c r="A190" i="96"/>
  <c r="E189" i="96"/>
  <c r="C189" i="96"/>
  <c r="A189" i="96"/>
  <c r="E188" i="96"/>
  <c r="C188" i="96"/>
  <c r="A188" i="96"/>
  <c r="E187" i="96"/>
  <c r="C187" i="96"/>
  <c r="A187" i="96"/>
  <c r="E186" i="96"/>
  <c r="C186" i="96"/>
  <c r="A186" i="96"/>
  <c r="E185" i="96"/>
  <c r="C185" i="96"/>
  <c r="A185" i="96"/>
  <c r="E184" i="96"/>
  <c r="C184" i="96"/>
  <c r="A184" i="96"/>
  <c r="E183" i="96"/>
  <c r="C183" i="96"/>
  <c r="A183" i="96"/>
  <c r="E182" i="96"/>
  <c r="C182" i="96"/>
  <c r="A182" i="96"/>
  <c r="E181" i="96"/>
  <c r="C181" i="96"/>
  <c r="A181" i="96"/>
  <c r="E180" i="96"/>
  <c r="C180" i="96"/>
  <c r="A180" i="96"/>
  <c r="E179" i="96"/>
  <c r="C179" i="96"/>
  <c r="A179" i="96"/>
  <c r="E178" i="96"/>
  <c r="C178" i="96"/>
  <c r="A178" i="96"/>
  <c r="E177" i="96"/>
  <c r="C177" i="96"/>
  <c r="A177" i="96"/>
  <c r="E176" i="96"/>
  <c r="C176" i="96"/>
  <c r="A176" i="96"/>
  <c r="E175" i="96"/>
  <c r="C175" i="96"/>
  <c r="A175" i="96"/>
  <c r="E174" i="96"/>
  <c r="C174" i="96"/>
  <c r="A174" i="96"/>
  <c r="E173" i="96"/>
  <c r="C173" i="96"/>
  <c r="A173" i="96"/>
  <c r="E172" i="96"/>
  <c r="C172" i="96"/>
  <c r="A172" i="96"/>
  <c r="E171" i="96"/>
  <c r="C171" i="96"/>
  <c r="A171" i="96"/>
  <c r="E170" i="96"/>
  <c r="C170" i="96"/>
  <c r="A170" i="96"/>
  <c r="E169" i="96"/>
  <c r="C169" i="96"/>
  <c r="A169" i="96"/>
  <c r="E168" i="96"/>
  <c r="C168" i="96"/>
  <c r="A168" i="96"/>
  <c r="E167" i="96"/>
  <c r="C167" i="96"/>
  <c r="A167" i="96"/>
  <c r="E166" i="96"/>
  <c r="C166" i="96"/>
  <c r="A166" i="96"/>
  <c r="E165" i="96"/>
  <c r="C165" i="96"/>
  <c r="A165" i="96"/>
  <c r="E164" i="96"/>
  <c r="C164" i="96"/>
  <c r="A164" i="96"/>
  <c r="E163" i="96"/>
  <c r="C163" i="96"/>
  <c r="A163" i="96"/>
  <c r="E162" i="96"/>
  <c r="C162" i="96"/>
  <c r="A162" i="96"/>
  <c r="E161" i="96"/>
  <c r="C161" i="96"/>
  <c r="A161" i="96"/>
  <c r="E160" i="96"/>
  <c r="C160" i="96"/>
  <c r="A160" i="96"/>
  <c r="E159" i="96"/>
  <c r="C159" i="96"/>
  <c r="A159" i="96"/>
  <c r="E158" i="96"/>
  <c r="C158" i="96"/>
  <c r="A158" i="96"/>
  <c r="E157" i="96"/>
  <c r="C157" i="96"/>
  <c r="A157" i="96"/>
  <c r="E156" i="96"/>
  <c r="C156" i="96"/>
  <c r="A156" i="96"/>
  <c r="E155" i="96"/>
  <c r="C155" i="96"/>
  <c r="A155" i="96"/>
  <c r="E154" i="96"/>
  <c r="C154" i="96"/>
  <c r="A154" i="96"/>
  <c r="E153" i="96"/>
  <c r="C153" i="96"/>
  <c r="A153" i="96"/>
  <c r="E152" i="96"/>
  <c r="C152" i="96"/>
  <c r="A152" i="96"/>
  <c r="E151" i="96"/>
  <c r="C151" i="96"/>
  <c r="A151" i="96"/>
  <c r="E150" i="96"/>
  <c r="C150" i="96"/>
  <c r="A150" i="96"/>
  <c r="E149" i="96"/>
  <c r="C149" i="96"/>
  <c r="A149" i="96"/>
  <c r="E148" i="96"/>
  <c r="C148" i="96"/>
  <c r="A148" i="96"/>
  <c r="E147" i="96"/>
  <c r="C147" i="96"/>
  <c r="A147" i="96"/>
  <c r="E146" i="96"/>
  <c r="C146" i="96"/>
  <c r="A146" i="96"/>
  <c r="E145" i="96"/>
  <c r="C145" i="96"/>
  <c r="A145" i="96"/>
  <c r="E144" i="96"/>
  <c r="C144" i="96"/>
  <c r="A144" i="96"/>
  <c r="E143" i="96"/>
  <c r="C143" i="96"/>
  <c r="A143" i="96"/>
  <c r="E142" i="96"/>
  <c r="C142" i="96"/>
  <c r="A142" i="96"/>
  <c r="E141" i="96"/>
  <c r="C141" i="96"/>
  <c r="A141" i="96"/>
  <c r="E140" i="96"/>
  <c r="C140" i="96"/>
  <c r="A140" i="96"/>
  <c r="E139" i="96"/>
  <c r="C139" i="96"/>
  <c r="A139" i="96"/>
  <c r="E138" i="96"/>
  <c r="C138" i="96"/>
  <c r="A138" i="96"/>
  <c r="E137" i="96"/>
  <c r="C137" i="96"/>
  <c r="A137" i="96"/>
  <c r="E136" i="96"/>
  <c r="C136" i="96"/>
  <c r="A136" i="96"/>
  <c r="E135" i="96"/>
  <c r="C135" i="96"/>
  <c r="A135" i="96"/>
  <c r="E134" i="96"/>
  <c r="C134" i="96"/>
  <c r="A134" i="96"/>
  <c r="E133" i="96"/>
  <c r="C133" i="96"/>
  <c r="A133" i="96"/>
  <c r="E132" i="96"/>
  <c r="C132" i="96"/>
  <c r="A132" i="96"/>
  <c r="E131" i="96"/>
  <c r="C131" i="96"/>
  <c r="A131" i="96"/>
  <c r="E130" i="96"/>
  <c r="C130" i="96"/>
  <c r="A130" i="96"/>
  <c r="E129" i="96"/>
  <c r="C129" i="96"/>
  <c r="A129" i="96"/>
  <c r="E128" i="96"/>
  <c r="C128" i="96"/>
  <c r="A128" i="96"/>
  <c r="E127" i="96"/>
  <c r="C127" i="96"/>
  <c r="A127" i="96"/>
  <c r="E126" i="96"/>
  <c r="C126" i="96"/>
  <c r="A126" i="96"/>
  <c r="E125" i="96"/>
  <c r="C125" i="96"/>
  <c r="A125" i="96"/>
  <c r="E124" i="96"/>
  <c r="C124" i="96"/>
  <c r="A124" i="96"/>
  <c r="E123" i="96"/>
  <c r="C123" i="96"/>
  <c r="A123" i="96"/>
  <c r="E122" i="96"/>
  <c r="C122" i="96"/>
  <c r="A122" i="96"/>
  <c r="E121" i="96"/>
  <c r="C121" i="96"/>
  <c r="A121" i="96"/>
  <c r="E120" i="96"/>
  <c r="C120" i="96"/>
  <c r="A120" i="96"/>
  <c r="E119" i="96"/>
  <c r="C119" i="96"/>
  <c r="A119" i="96"/>
  <c r="E118" i="96"/>
  <c r="C118" i="96"/>
  <c r="A118" i="96"/>
  <c r="E117" i="96"/>
  <c r="C117" i="96"/>
  <c r="A117" i="96"/>
  <c r="E116" i="96"/>
  <c r="C116" i="96"/>
  <c r="A116" i="96"/>
  <c r="E115" i="96"/>
  <c r="C115" i="96"/>
  <c r="A115" i="96"/>
  <c r="E114" i="96"/>
  <c r="C114" i="96"/>
  <c r="A114" i="96"/>
  <c r="E113" i="96"/>
  <c r="C113" i="96"/>
  <c r="A113" i="96"/>
  <c r="E112" i="96"/>
  <c r="C112" i="96"/>
  <c r="A112" i="96"/>
  <c r="E111" i="96"/>
  <c r="C111" i="96"/>
  <c r="A111" i="96"/>
  <c r="E110" i="96"/>
  <c r="C110" i="96"/>
  <c r="A110" i="96"/>
  <c r="E109" i="96"/>
  <c r="C109" i="96"/>
  <c r="A109" i="96"/>
  <c r="E108" i="96"/>
  <c r="C108" i="96"/>
  <c r="A108" i="96"/>
  <c r="E107" i="96"/>
  <c r="C107" i="96"/>
  <c r="A107" i="96"/>
  <c r="E106" i="96"/>
  <c r="C106" i="96"/>
  <c r="A106" i="96"/>
  <c r="E105" i="96"/>
  <c r="C105" i="96"/>
  <c r="A105" i="96"/>
  <c r="E104" i="96"/>
  <c r="C104" i="96"/>
  <c r="A104" i="96"/>
  <c r="E103" i="96"/>
  <c r="C103" i="96"/>
  <c r="A103" i="96"/>
  <c r="E102" i="96"/>
  <c r="C102" i="96"/>
  <c r="A102" i="96"/>
  <c r="E101" i="96"/>
  <c r="C101" i="96"/>
  <c r="A101" i="96"/>
  <c r="E100" i="96"/>
  <c r="C100" i="96"/>
  <c r="A100" i="96"/>
  <c r="E99" i="96"/>
  <c r="C99" i="96"/>
  <c r="A99" i="96"/>
  <c r="E98" i="96"/>
  <c r="C98" i="96"/>
  <c r="A98" i="96"/>
  <c r="E97" i="96"/>
  <c r="C97" i="96"/>
  <c r="A97" i="96"/>
  <c r="E96" i="96"/>
  <c r="C96" i="96"/>
  <c r="A96" i="96"/>
  <c r="E95" i="96"/>
  <c r="C95" i="96"/>
  <c r="A95" i="96"/>
  <c r="E94" i="96"/>
  <c r="C94" i="96"/>
  <c r="A94" i="96"/>
  <c r="E93" i="96"/>
  <c r="C93" i="96"/>
  <c r="A93" i="96"/>
  <c r="E92" i="96"/>
  <c r="C92" i="96"/>
  <c r="A92" i="96"/>
  <c r="E91" i="96"/>
  <c r="C91" i="96"/>
  <c r="A91" i="96"/>
  <c r="E90" i="96"/>
  <c r="C90" i="96"/>
  <c r="A90" i="96"/>
  <c r="E89" i="96"/>
  <c r="C89" i="96"/>
  <c r="A89" i="96"/>
  <c r="E88" i="96"/>
  <c r="C88" i="96"/>
  <c r="A88" i="96"/>
  <c r="E87" i="96"/>
  <c r="C87" i="96"/>
  <c r="A87" i="96"/>
  <c r="E86" i="96"/>
  <c r="C86" i="96"/>
  <c r="A86" i="96"/>
  <c r="E85" i="96"/>
  <c r="C85" i="96"/>
  <c r="A85" i="96"/>
  <c r="E84" i="96"/>
  <c r="C84" i="96"/>
  <c r="A84" i="96"/>
  <c r="E83" i="96"/>
  <c r="C83" i="96"/>
  <c r="A83" i="96"/>
  <c r="E82" i="96"/>
  <c r="C82" i="96"/>
  <c r="A82" i="96"/>
  <c r="E81" i="96"/>
  <c r="C81" i="96"/>
  <c r="A81" i="96"/>
  <c r="E80" i="96"/>
  <c r="C80" i="96"/>
  <c r="A80" i="96"/>
  <c r="E79" i="96"/>
  <c r="C79" i="96"/>
  <c r="A79" i="96"/>
  <c r="E78" i="96"/>
  <c r="C78" i="96"/>
  <c r="A78" i="96"/>
  <c r="E77" i="96"/>
  <c r="C77" i="96"/>
  <c r="A77" i="96"/>
  <c r="E76" i="96"/>
  <c r="C76" i="96"/>
  <c r="A76" i="96"/>
  <c r="E75" i="96"/>
  <c r="C75" i="96"/>
  <c r="A75" i="96"/>
  <c r="E74" i="96"/>
  <c r="C74" i="96"/>
  <c r="A74" i="96"/>
  <c r="E73" i="96"/>
  <c r="C73" i="96"/>
  <c r="A73" i="96"/>
  <c r="E72" i="96"/>
  <c r="C72" i="96"/>
  <c r="A72" i="96"/>
  <c r="E71" i="96"/>
  <c r="C71" i="96"/>
  <c r="A71" i="96"/>
  <c r="E70" i="96"/>
  <c r="C70" i="96"/>
  <c r="A70" i="96"/>
  <c r="E69" i="96"/>
  <c r="C69" i="96"/>
  <c r="A69" i="96"/>
  <c r="E68" i="96"/>
  <c r="C68" i="96"/>
  <c r="A68" i="96"/>
  <c r="E67" i="96"/>
  <c r="C67" i="96"/>
  <c r="A67" i="96"/>
  <c r="E66" i="96"/>
  <c r="C66" i="96"/>
  <c r="A66" i="96"/>
  <c r="E65" i="96"/>
  <c r="C65" i="96"/>
  <c r="A65" i="96"/>
  <c r="E64" i="96"/>
  <c r="C64" i="96"/>
  <c r="A64" i="96"/>
  <c r="E63" i="96"/>
  <c r="C63" i="96"/>
  <c r="A63" i="96"/>
  <c r="E62" i="96"/>
  <c r="C62" i="96"/>
  <c r="A62" i="96"/>
  <c r="E61" i="96"/>
  <c r="C61" i="96"/>
  <c r="A61" i="96"/>
  <c r="E60" i="96"/>
  <c r="C60" i="96"/>
  <c r="A60" i="96"/>
  <c r="E59" i="96"/>
  <c r="C59" i="96"/>
  <c r="A59" i="96"/>
  <c r="E58" i="96"/>
  <c r="C58" i="96"/>
  <c r="A58" i="96"/>
  <c r="E57" i="96"/>
  <c r="C57" i="96"/>
  <c r="A57" i="96"/>
  <c r="E56" i="96"/>
  <c r="C56" i="96"/>
  <c r="A56" i="96"/>
  <c r="E55" i="96"/>
  <c r="C55" i="96"/>
  <c r="A55" i="96"/>
  <c r="E54" i="96"/>
  <c r="C54" i="96"/>
  <c r="A54" i="96"/>
  <c r="E53" i="96"/>
  <c r="C53" i="96"/>
  <c r="A53" i="96"/>
  <c r="E52" i="96"/>
  <c r="C52" i="96"/>
  <c r="A52" i="96"/>
  <c r="E51" i="96"/>
  <c r="C51" i="96"/>
  <c r="A51" i="96"/>
  <c r="E50" i="96"/>
  <c r="C50" i="96"/>
  <c r="A50" i="96"/>
  <c r="E49" i="96"/>
  <c r="C49" i="96"/>
  <c r="A49" i="96"/>
  <c r="E48" i="96"/>
  <c r="C48" i="96"/>
  <c r="A48" i="96"/>
  <c r="E47" i="96"/>
  <c r="C47" i="96"/>
  <c r="A47" i="96"/>
  <c r="E46" i="96"/>
  <c r="C46" i="96"/>
  <c r="A46" i="96"/>
  <c r="E45" i="96"/>
  <c r="C45" i="96"/>
  <c r="A45" i="96"/>
  <c r="E44" i="96"/>
  <c r="C44" i="96"/>
  <c r="A44" i="96"/>
  <c r="E43" i="96"/>
  <c r="C43" i="96"/>
  <c r="A43" i="96"/>
  <c r="E42" i="96"/>
  <c r="C42" i="96"/>
  <c r="A42" i="96"/>
  <c r="E41" i="96"/>
  <c r="C41" i="96"/>
  <c r="A41" i="96"/>
  <c r="E40" i="96"/>
  <c r="C40" i="96"/>
  <c r="A40" i="96"/>
  <c r="E39" i="96"/>
  <c r="C39" i="96"/>
  <c r="A39" i="96"/>
  <c r="E38" i="96"/>
  <c r="C38" i="96"/>
  <c r="A38" i="96"/>
  <c r="E37" i="96"/>
  <c r="C37" i="96"/>
  <c r="A37" i="96"/>
  <c r="E36" i="96"/>
  <c r="C36" i="96"/>
  <c r="A36" i="96"/>
  <c r="E35" i="96"/>
  <c r="C35" i="96"/>
  <c r="A35" i="96"/>
  <c r="E34" i="96"/>
  <c r="C34" i="96"/>
  <c r="A34" i="96"/>
  <c r="E33" i="96"/>
  <c r="C33" i="96"/>
  <c r="A33" i="96"/>
  <c r="E32" i="96"/>
  <c r="C32" i="96"/>
  <c r="A32" i="96"/>
  <c r="E31" i="96"/>
  <c r="C31" i="96"/>
  <c r="A31" i="96"/>
  <c r="E30" i="96"/>
  <c r="C30" i="96"/>
  <c r="A30" i="96"/>
  <c r="E29" i="96"/>
  <c r="C29" i="96"/>
  <c r="A29" i="96"/>
  <c r="E28" i="96"/>
  <c r="C28" i="96"/>
  <c r="A28" i="96"/>
  <c r="E27" i="96"/>
  <c r="C27" i="96"/>
  <c r="A27" i="96"/>
  <c r="E26" i="96"/>
  <c r="C26" i="96"/>
  <c r="A26" i="96"/>
  <c r="E25" i="96"/>
  <c r="C25" i="96"/>
  <c r="A25" i="96"/>
  <c r="E24" i="96"/>
  <c r="C24" i="96"/>
  <c r="A24" i="96"/>
  <c r="E23" i="96"/>
  <c r="C23" i="96"/>
  <c r="A23" i="96"/>
  <c r="E22" i="96"/>
  <c r="C22" i="96"/>
  <c r="A22" i="96"/>
  <c r="E21" i="96"/>
  <c r="C21" i="96"/>
  <c r="A21" i="96"/>
  <c r="E20" i="96"/>
  <c r="C20" i="96"/>
  <c r="A20" i="96"/>
  <c r="E19" i="96"/>
  <c r="C19" i="96"/>
  <c r="A19" i="96"/>
  <c r="E18" i="96"/>
  <c r="C18" i="96"/>
  <c r="A18" i="96"/>
  <c r="E17" i="96"/>
  <c r="C17" i="96"/>
  <c r="A17" i="96"/>
  <c r="E16" i="96"/>
  <c r="C16" i="96"/>
  <c r="A16" i="96"/>
  <c r="E15" i="96"/>
  <c r="C15" i="96"/>
  <c r="A15" i="96"/>
  <c r="E14" i="96"/>
  <c r="C14" i="96"/>
  <c r="A14" i="96"/>
  <c r="E13" i="96"/>
  <c r="C13" i="96"/>
  <c r="A13" i="96"/>
  <c r="E12" i="96"/>
  <c r="C12" i="96"/>
  <c r="A12" i="96"/>
  <c r="E11" i="96"/>
  <c r="C11" i="96"/>
  <c r="A11" i="96"/>
  <c r="E10" i="96"/>
  <c r="C10" i="96"/>
  <c r="A10" i="96"/>
  <c r="E9" i="96"/>
  <c r="C9" i="96"/>
  <c r="A9" i="96"/>
  <c r="E8" i="96"/>
  <c r="C8" i="96"/>
  <c r="A8" i="96"/>
  <c r="E7" i="96"/>
  <c r="C7" i="96"/>
  <c r="A7" i="96"/>
  <c r="E6" i="96"/>
  <c r="C6" i="96"/>
  <c r="A6" i="96"/>
  <c r="E5" i="96"/>
  <c r="C5" i="96"/>
  <c r="A5" i="96"/>
  <c r="K1" i="96"/>
  <c r="P2" i="95"/>
  <c r="S278" i="97"/>
  <c r="S277" i="97"/>
  <c r="S276" i="97"/>
  <c r="P271" i="97"/>
  <c r="R270" i="97"/>
  <c r="R269" i="97"/>
  <c r="R268" i="97"/>
  <c r="R267" i="97"/>
  <c r="R266" i="97"/>
  <c r="R265" i="97"/>
  <c r="R264" i="97"/>
  <c r="R263" i="97"/>
  <c r="R262" i="97"/>
  <c r="R261" i="97"/>
  <c r="N261" i="97"/>
  <c r="R260" i="97"/>
  <c r="R259" i="97"/>
  <c r="R258" i="97"/>
  <c r="R257" i="97"/>
  <c r="R256" i="97"/>
  <c r="R255" i="97"/>
  <c r="R254" i="97"/>
  <c r="R253" i="97"/>
  <c r="L253" i="97"/>
  <c r="R252" i="97"/>
  <c r="R251" i="97"/>
  <c r="R250" i="97"/>
  <c r="R249" i="97"/>
  <c r="N249" i="97"/>
  <c r="R248" i="97"/>
  <c r="R247" i="97"/>
  <c r="L247" i="97"/>
  <c r="R246" i="97"/>
  <c r="R245" i="97"/>
  <c r="R244" i="97"/>
  <c r="N244" i="97"/>
  <c r="R243" i="97"/>
  <c r="R242" i="97"/>
  <c r="R241" i="97"/>
  <c r="R240" i="97"/>
  <c r="R239" i="97"/>
  <c r="R238" i="97"/>
  <c r="R237" i="97"/>
  <c r="R236" i="97"/>
  <c r="R235" i="97"/>
  <c r="R234" i="97"/>
  <c r="R233" i="97"/>
  <c r="R232" i="97"/>
  <c r="N232" i="97"/>
  <c r="R231" i="97"/>
  <c r="M271" i="97"/>
  <c r="V230" i="97"/>
  <c r="U230" i="97"/>
  <c r="T228" i="97"/>
  <c r="P228" i="97"/>
  <c r="L228" i="97"/>
  <c r="B228" i="97"/>
  <c r="S221" i="97"/>
  <c r="S220" i="97"/>
  <c r="S219" i="97"/>
  <c r="P214" i="97"/>
  <c r="R213" i="97"/>
  <c r="R212" i="97"/>
  <c r="R211" i="97"/>
  <c r="R210" i="97"/>
  <c r="R209" i="97"/>
  <c r="R208" i="97"/>
  <c r="R207" i="97"/>
  <c r="R206" i="97"/>
  <c r="N206" i="97"/>
  <c r="R205" i="97"/>
  <c r="R204" i="97"/>
  <c r="R203" i="97"/>
  <c r="R202" i="97"/>
  <c r="R201" i="97"/>
  <c r="R200" i="97"/>
  <c r="R199" i="97"/>
  <c r="R198" i="97"/>
  <c r="R197" i="97"/>
  <c r="R196" i="97"/>
  <c r="R195" i="97"/>
  <c r="R194" i="97"/>
  <c r="R193" i="97"/>
  <c r="L193" i="97"/>
  <c r="R192" i="97"/>
  <c r="R191" i="97"/>
  <c r="R190" i="97"/>
  <c r="R189" i="97"/>
  <c r="R188" i="97"/>
  <c r="R187" i="97"/>
  <c r="R186" i="97"/>
  <c r="R185" i="97"/>
  <c r="R184" i="97"/>
  <c r="R183" i="97"/>
  <c r="J183" i="97"/>
  <c r="R182" i="97"/>
  <c r="R181" i="97"/>
  <c r="R180" i="97"/>
  <c r="R179" i="97"/>
  <c r="R178" i="97"/>
  <c r="R177" i="97"/>
  <c r="R176" i="97"/>
  <c r="R175" i="97"/>
  <c r="R174" i="97"/>
  <c r="V173" i="97"/>
  <c r="U173" i="97"/>
  <c r="T171" i="97"/>
  <c r="P171" i="97"/>
  <c r="L171" i="97"/>
  <c r="B171" i="97"/>
  <c r="V170" i="97"/>
  <c r="S164" i="97"/>
  <c r="S109" i="97" s="1"/>
  <c r="S52" i="97" s="1"/>
  <c r="S163" i="97"/>
  <c r="S108" i="97" s="1"/>
  <c r="S51" i="97" s="1"/>
  <c r="S162" i="97"/>
  <c r="S107" i="97" s="1"/>
  <c r="P157" i="97"/>
  <c r="R156" i="97"/>
  <c r="R155" i="97"/>
  <c r="R154" i="97"/>
  <c r="R153" i="97"/>
  <c r="R152" i="97"/>
  <c r="R151" i="97"/>
  <c r="R150" i="97"/>
  <c r="R149" i="97"/>
  <c r="R148" i="97"/>
  <c r="R147" i="97"/>
  <c r="R146" i="97"/>
  <c r="R145" i="97"/>
  <c r="R144" i="97"/>
  <c r="R143" i="97"/>
  <c r="R142" i="97"/>
  <c r="L142" i="97"/>
  <c r="R141" i="97"/>
  <c r="R140" i="97"/>
  <c r="R139" i="97"/>
  <c r="R138" i="97"/>
  <c r="R137" i="97"/>
  <c r="R136" i="97"/>
  <c r="N136" i="97"/>
  <c r="R135" i="97"/>
  <c r="R134" i="97"/>
  <c r="R133" i="97"/>
  <c r="R132" i="97"/>
  <c r="R131" i="97"/>
  <c r="J131" i="97"/>
  <c r="R130" i="97"/>
  <c r="R129" i="97"/>
  <c r="R128" i="97"/>
  <c r="J128" i="97"/>
  <c r="R127" i="97"/>
  <c r="R126" i="97"/>
  <c r="R125" i="97"/>
  <c r="L125" i="97"/>
  <c r="R124" i="97"/>
  <c r="R123" i="97"/>
  <c r="L123" i="97"/>
  <c r="R122" i="97"/>
  <c r="R121" i="97"/>
  <c r="R120" i="97"/>
  <c r="R119" i="97"/>
  <c r="R118" i="97"/>
  <c r="R117" i="97"/>
  <c r="V116" i="97"/>
  <c r="U116" i="97"/>
  <c r="T114" i="97"/>
  <c r="P114" i="97"/>
  <c r="L114" i="97"/>
  <c r="B114" i="97"/>
  <c r="V113" i="97"/>
  <c r="P102" i="97"/>
  <c r="R101" i="97"/>
  <c r="R100" i="97"/>
  <c r="R99" i="97"/>
  <c r="R98" i="97"/>
  <c r="R97" i="97"/>
  <c r="R96" i="97"/>
  <c r="R95" i="97"/>
  <c r="L95" i="97"/>
  <c r="R94" i="97"/>
  <c r="R93" i="97"/>
  <c r="R92" i="97"/>
  <c r="L92" i="97"/>
  <c r="R91" i="97"/>
  <c r="R90" i="97"/>
  <c r="R89" i="97"/>
  <c r="R88" i="97"/>
  <c r="R87" i="97"/>
  <c r="R86" i="97"/>
  <c r="N86" i="97"/>
  <c r="R85" i="97"/>
  <c r="R84" i="97"/>
  <c r="R83" i="97"/>
  <c r="N83" i="97"/>
  <c r="R82" i="97"/>
  <c r="R81" i="97"/>
  <c r="R80" i="97"/>
  <c r="R79" i="97"/>
  <c r="R78" i="97"/>
  <c r="R77" i="97"/>
  <c r="R76" i="97"/>
  <c r="R75" i="97"/>
  <c r="R74" i="97"/>
  <c r="R73" i="97"/>
  <c r="R72" i="97"/>
  <c r="R71" i="97"/>
  <c r="N71" i="97"/>
  <c r="R70" i="97"/>
  <c r="R69" i="97"/>
  <c r="R68" i="97"/>
  <c r="R67" i="97"/>
  <c r="R66" i="97"/>
  <c r="R65" i="97"/>
  <c r="R64" i="97"/>
  <c r="R63" i="97"/>
  <c r="R62" i="97"/>
  <c r="M102" i="97"/>
  <c r="V61" i="97"/>
  <c r="U61" i="97"/>
  <c r="T59" i="97"/>
  <c r="P59" i="97"/>
  <c r="L59" i="97"/>
  <c r="B59" i="97"/>
  <c r="V58" i="97"/>
  <c r="S50" i="97"/>
  <c r="P45" i="97"/>
  <c r="R44" i="97"/>
  <c r="L44" i="97"/>
  <c r="R43" i="97"/>
  <c r="R42" i="97"/>
  <c r="N42" i="97"/>
  <c r="R41" i="97"/>
  <c r="R40" i="97"/>
  <c r="R39" i="97"/>
  <c r="R38" i="97"/>
  <c r="R37" i="97"/>
  <c r="R36" i="97"/>
  <c r="R35" i="97"/>
  <c r="R34" i="97"/>
  <c r="L34" i="97"/>
  <c r="R33" i="97"/>
  <c r="R32" i="97"/>
  <c r="R31" i="97"/>
  <c r="L31" i="97"/>
  <c r="R30" i="97"/>
  <c r="R29" i="97"/>
  <c r="R28" i="97"/>
  <c r="R27" i="97"/>
  <c r="R26" i="97"/>
  <c r="N26" i="97"/>
  <c r="R25" i="97"/>
  <c r="R24" i="97"/>
  <c r="N24" i="97"/>
  <c r="R23" i="97"/>
  <c r="R22" i="97"/>
  <c r="R21" i="97"/>
  <c r="R20" i="97"/>
  <c r="R19" i="97"/>
  <c r="R18" i="97"/>
  <c r="R17" i="97"/>
  <c r="R16" i="97"/>
  <c r="R15" i="97"/>
  <c r="R14" i="97"/>
  <c r="J14" i="97"/>
  <c r="R13" i="97"/>
  <c r="R12" i="97"/>
  <c r="R11" i="97"/>
  <c r="R10" i="97"/>
  <c r="R9" i="97"/>
  <c r="N9" i="97"/>
  <c r="R8" i="97"/>
  <c r="M45" i="97"/>
  <c r="R7" i="97"/>
  <c r="R6" i="97"/>
  <c r="R5" i="97"/>
  <c r="I45" i="97"/>
  <c r="V4" i="97"/>
  <c r="U4" i="97"/>
  <c r="P1" i="97"/>
  <c r="L1" i="97"/>
  <c r="C1" i="97"/>
  <c r="C1" i="96"/>
  <c r="R207" i="95"/>
  <c r="J207" i="95"/>
  <c r="G207" i="95"/>
  <c r="D207" i="95"/>
  <c r="H270" i="97" s="1"/>
  <c r="R206" i="95"/>
  <c r="J206" i="95"/>
  <c r="G206" i="95"/>
  <c r="Q206" i="95" s="1"/>
  <c r="D206" i="95"/>
  <c r="H269" i="97" s="1"/>
  <c r="R205" i="95"/>
  <c r="J205" i="95"/>
  <c r="G205" i="95"/>
  <c r="D205" i="95"/>
  <c r="H268" i="97" s="1"/>
  <c r="R204" i="95"/>
  <c r="J204" i="95"/>
  <c r="G204" i="95"/>
  <c r="Q204" i="95" s="1"/>
  <c r="D204" i="95"/>
  <c r="H267" i="97" s="1"/>
  <c r="R203" i="95"/>
  <c r="J203" i="95"/>
  <c r="G203" i="95"/>
  <c r="Q203" i="95" s="1"/>
  <c r="D203" i="95"/>
  <c r="H266" i="97" s="1"/>
  <c r="R202" i="95"/>
  <c r="J202" i="95"/>
  <c r="G202" i="95"/>
  <c r="D202" i="95"/>
  <c r="H265" i="97" s="1"/>
  <c r="N265" i="97" s="1"/>
  <c r="R201" i="95"/>
  <c r="J201" i="95"/>
  <c r="G201" i="95"/>
  <c r="Q201" i="95" s="1"/>
  <c r="D201" i="95"/>
  <c r="H264" i="97" s="1"/>
  <c r="L264" i="97" s="1"/>
  <c r="R200" i="95"/>
  <c r="J200" i="95"/>
  <c r="G200" i="95"/>
  <c r="D200" i="95"/>
  <c r="H263" i="97" s="1"/>
  <c r="L263" i="97" s="1"/>
  <c r="R199" i="95"/>
  <c r="J199" i="95"/>
  <c r="G199" i="95"/>
  <c r="Q199" i="95" s="1"/>
  <c r="D199" i="95"/>
  <c r="H262" i="97" s="1"/>
  <c r="R198" i="95"/>
  <c r="J198" i="95"/>
  <c r="G198" i="95"/>
  <c r="Q198" i="95" s="1"/>
  <c r="D198" i="95"/>
  <c r="H261" i="97" s="1"/>
  <c r="J261" i="97" s="1"/>
  <c r="R197" i="95"/>
  <c r="J197" i="95"/>
  <c r="G197" i="95"/>
  <c r="D197" i="95"/>
  <c r="H260" i="97" s="1"/>
  <c r="R196" i="95"/>
  <c r="J196" i="95"/>
  <c r="G196" i="95"/>
  <c r="Q196" i="95" s="1"/>
  <c r="D196" i="95"/>
  <c r="H259" i="97" s="1"/>
  <c r="R195" i="95"/>
  <c r="Q195" i="95"/>
  <c r="J195" i="95"/>
  <c r="G195" i="95"/>
  <c r="D195" i="95"/>
  <c r="H258" i="97" s="1"/>
  <c r="R194" i="95"/>
  <c r="Q194" i="95"/>
  <c r="J194" i="95"/>
  <c r="G194" i="95"/>
  <c r="D194" i="95"/>
  <c r="H257" i="97" s="1"/>
  <c r="R193" i="95"/>
  <c r="J193" i="95"/>
  <c r="G193" i="95"/>
  <c r="Q193" i="95" s="1"/>
  <c r="D193" i="95"/>
  <c r="H256" i="97" s="1"/>
  <c r="N256" i="97" s="1"/>
  <c r="R192" i="95"/>
  <c r="J192" i="95"/>
  <c r="G192" i="95"/>
  <c r="D192" i="95"/>
  <c r="H255" i="97" s="1"/>
  <c r="L255" i="97" s="1"/>
  <c r="R191" i="95"/>
  <c r="J191" i="95"/>
  <c r="G191" i="95"/>
  <c r="D191" i="95"/>
  <c r="H254" i="97" s="1"/>
  <c r="R190" i="95"/>
  <c r="J190" i="95"/>
  <c r="G190" i="95"/>
  <c r="Q190" i="95" s="1"/>
  <c r="D190" i="95"/>
  <c r="H253" i="97" s="1"/>
  <c r="R189" i="95"/>
  <c r="J189" i="95"/>
  <c r="G189" i="95"/>
  <c r="D189" i="95"/>
  <c r="H252" i="97" s="1"/>
  <c r="R188" i="95"/>
  <c r="J188" i="95"/>
  <c r="G188" i="95"/>
  <c r="Q188" i="95" s="1"/>
  <c r="D188" i="95"/>
  <c r="H251" i="97" s="1"/>
  <c r="R187" i="95"/>
  <c r="J187" i="95"/>
  <c r="Q187" i="95" s="1"/>
  <c r="G187" i="95"/>
  <c r="D187" i="95"/>
  <c r="H250" i="97" s="1"/>
  <c r="R186" i="95"/>
  <c r="J186" i="95"/>
  <c r="G186" i="95"/>
  <c r="Q186" i="95" s="1"/>
  <c r="D186" i="95"/>
  <c r="H249" i="97" s="1"/>
  <c r="L249" i="97" s="1"/>
  <c r="R185" i="95"/>
  <c r="J185" i="95"/>
  <c r="G185" i="95"/>
  <c r="Q185" i="95" s="1"/>
  <c r="D185" i="95"/>
  <c r="H248" i="97" s="1"/>
  <c r="R184" i="95"/>
  <c r="J184" i="95"/>
  <c r="G184" i="95"/>
  <c r="D184" i="95"/>
  <c r="H247" i="97" s="1"/>
  <c r="R183" i="95"/>
  <c r="J183" i="95"/>
  <c r="G183" i="95"/>
  <c r="D183" i="95"/>
  <c r="H246" i="97" s="1"/>
  <c r="R182" i="95"/>
  <c r="Q182" i="95"/>
  <c r="J182" i="95"/>
  <c r="G182" i="95"/>
  <c r="D182" i="95"/>
  <c r="H245" i="97" s="1"/>
  <c r="R181" i="95"/>
  <c r="J181" i="95"/>
  <c r="G181" i="95"/>
  <c r="D181" i="95"/>
  <c r="H244" i="97" s="1"/>
  <c r="J244" i="97" s="1"/>
  <c r="R180" i="95"/>
  <c r="J180" i="95"/>
  <c r="G180" i="95"/>
  <c r="D180" i="95"/>
  <c r="H243" i="97" s="1"/>
  <c r="R179" i="95"/>
  <c r="J179" i="95"/>
  <c r="Q179" i="95" s="1"/>
  <c r="G179" i="95"/>
  <c r="D179" i="95"/>
  <c r="H242" i="97" s="1"/>
  <c r="R178" i="95"/>
  <c r="J178" i="95"/>
  <c r="G178" i="95"/>
  <c r="Q178" i="95" s="1"/>
  <c r="D178" i="95"/>
  <c r="H241" i="97" s="1"/>
  <c r="N241" i="97" s="1"/>
  <c r="R177" i="95"/>
  <c r="J177" i="95"/>
  <c r="G177" i="95"/>
  <c r="D177" i="95"/>
  <c r="H240" i="97" s="1"/>
  <c r="R176" i="95"/>
  <c r="J176" i="95"/>
  <c r="G176" i="95"/>
  <c r="Q176" i="95" s="1"/>
  <c r="D176" i="95"/>
  <c r="H239" i="97" s="1"/>
  <c r="L239" i="97" s="1"/>
  <c r="R175" i="95"/>
  <c r="J175" i="95"/>
  <c r="Q175" i="95" s="1"/>
  <c r="G175" i="95"/>
  <c r="D175" i="95"/>
  <c r="H238" i="97" s="1"/>
  <c r="R174" i="95"/>
  <c r="J174" i="95"/>
  <c r="G174" i="95"/>
  <c r="Q174" i="95" s="1"/>
  <c r="D174" i="95"/>
  <c r="H237" i="97" s="1"/>
  <c r="R173" i="95"/>
  <c r="J173" i="95"/>
  <c r="G173" i="95"/>
  <c r="Q173" i="95" s="1"/>
  <c r="D173" i="95"/>
  <c r="H236" i="97" s="1"/>
  <c r="L236" i="97" s="1"/>
  <c r="R172" i="95"/>
  <c r="J172" i="95"/>
  <c r="G172" i="95"/>
  <c r="D172" i="95"/>
  <c r="H235" i="97" s="1"/>
  <c r="L235" i="97" s="1"/>
  <c r="R171" i="95"/>
  <c r="J171" i="95"/>
  <c r="G171" i="95"/>
  <c r="D171" i="95"/>
  <c r="H234" i="97" s="1"/>
  <c r="R170" i="95"/>
  <c r="J170" i="95"/>
  <c r="G170" i="95"/>
  <c r="Q170" i="95" s="1"/>
  <c r="D170" i="95"/>
  <c r="H233" i="97" s="1"/>
  <c r="N233" i="97" s="1"/>
  <c r="R169" i="95"/>
  <c r="J169" i="95"/>
  <c r="G169" i="95"/>
  <c r="D169" i="95"/>
  <c r="H232" i="97" s="1"/>
  <c r="L232" i="97" s="1"/>
  <c r="R168" i="95"/>
  <c r="J168" i="95"/>
  <c r="G168" i="95"/>
  <c r="Q168" i="95" s="1"/>
  <c r="D168" i="95"/>
  <c r="H231" i="97" s="1"/>
  <c r="L231" i="97" s="1"/>
  <c r="R167" i="95"/>
  <c r="J167" i="95"/>
  <c r="G167" i="95"/>
  <c r="D167" i="95"/>
  <c r="H213" i="97" s="1"/>
  <c r="L213" i="97" s="1"/>
  <c r="R166" i="95"/>
  <c r="J166" i="95"/>
  <c r="Q166" i="95" s="1"/>
  <c r="G166" i="95"/>
  <c r="D166" i="95"/>
  <c r="H212" i="97" s="1"/>
  <c r="R165" i="95"/>
  <c r="J165" i="95"/>
  <c r="G165" i="95"/>
  <c r="D165" i="95"/>
  <c r="H211" i="97" s="1"/>
  <c r="L211" i="97" s="1"/>
  <c r="R164" i="95"/>
  <c r="J164" i="95"/>
  <c r="G164" i="95"/>
  <c r="D164" i="95"/>
  <c r="H210" i="97" s="1"/>
  <c r="R163" i="95"/>
  <c r="J163" i="95"/>
  <c r="G163" i="95"/>
  <c r="D163" i="95"/>
  <c r="H209" i="97" s="1"/>
  <c r="L209" i="97" s="1"/>
  <c r="R162" i="95"/>
  <c r="Q162" i="95"/>
  <c r="J162" i="95"/>
  <c r="G162" i="95"/>
  <c r="D162" i="95"/>
  <c r="H208" i="97" s="1"/>
  <c r="R161" i="95"/>
  <c r="J161" i="95"/>
  <c r="G161" i="95"/>
  <c r="Q161" i="95" s="1"/>
  <c r="D161" i="95"/>
  <c r="H207" i="97" s="1"/>
  <c r="L207" i="97" s="1"/>
  <c r="R160" i="95"/>
  <c r="J160" i="95"/>
  <c r="G160" i="95"/>
  <c r="D160" i="95"/>
  <c r="H206" i="97" s="1"/>
  <c r="J206" i="97" s="1"/>
  <c r="R159" i="95"/>
  <c r="J159" i="95"/>
  <c r="G159" i="95"/>
  <c r="Q159" i="95" s="1"/>
  <c r="D159" i="95"/>
  <c r="H205" i="97" s="1"/>
  <c r="L205" i="97" s="1"/>
  <c r="R158" i="95"/>
  <c r="J158" i="95"/>
  <c r="G158" i="95"/>
  <c r="Q158" i="95" s="1"/>
  <c r="D158" i="95"/>
  <c r="H204" i="97" s="1"/>
  <c r="R157" i="95"/>
  <c r="J157" i="95"/>
  <c r="G157" i="95"/>
  <c r="D157" i="95"/>
  <c r="H203" i="97" s="1"/>
  <c r="R156" i="95"/>
  <c r="J156" i="95"/>
  <c r="G156" i="95"/>
  <c r="Q156" i="95" s="1"/>
  <c r="D156" i="95"/>
  <c r="H202" i="97" s="1"/>
  <c r="R155" i="95"/>
  <c r="J155" i="95"/>
  <c r="G155" i="95"/>
  <c r="D155" i="95"/>
  <c r="H201" i="97" s="1"/>
  <c r="R154" i="95"/>
  <c r="J154" i="95"/>
  <c r="G154" i="95"/>
  <c r="Q154" i="95" s="1"/>
  <c r="D154" i="95"/>
  <c r="H200" i="97" s="1"/>
  <c r="R153" i="95"/>
  <c r="J153" i="95"/>
  <c r="G153" i="95"/>
  <c r="Q153" i="95" s="1"/>
  <c r="D153" i="95"/>
  <c r="H199" i="97" s="1"/>
  <c r="N199" i="97" s="1"/>
  <c r="R152" i="95"/>
  <c r="J152" i="95"/>
  <c r="G152" i="95"/>
  <c r="D152" i="95"/>
  <c r="H198" i="97" s="1"/>
  <c r="R151" i="95"/>
  <c r="J151" i="95"/>
  <c r="G151" i="95"/>
  <c r="Q151" i="95" s="1"/>
  <c r="D151" i="95"/>
  <c r="H197" i="97" s="1"/>
  <c r="L197" i="97" s="1"/>
  <c r="R150" i="95"/>
  <c r="Q150" i="95"/>
  <c r="J150" i="95"/>
  <c r="G150" i="95"/>
  <c r="D150" i="95"/>
  <c r="H196" i="97" s="1"/>
  <c r="R149" i="95"/>
  <c r="J149" i="95"/>
  <c r="G149" i="95"/>
  <c r="D149" i="95"/>
  <c r="H195" i="97" s="1"/>
  <c r="N195" i="97" s="1"/>
  <c r="R148" i="95"/>
  <c r="J148" i="95"/>
  <c r="G148" i="95"/>
  <c r="D148" i="95"/>
  <c r="H194" i="97" s="1"/>
  <c r="R147" i="95"/>
  <c r="J147" i="95"/>
  <c r="G147" i="95"/>
  <c r="D147" i="95"/>
  <c r="H193" i="97" s="1"/>
  <c r="R146" i="95"/>
  <c r="J146" i="95"/>
  <c r="G146" i="95"/>
  <c r="Q146" i="95" s="1"/>
  <c r="D146" i="95"/>
  <c r="H192" i="97" s="1"/>
  <c r="R145" i="95"/>
  <c r="J145" i="95"/>
  <c r="G145" i="95"/>
  <c r="D145" i="95"/>
  <c r="H191" i="97" s="1"/>
  <c r="R144" i="95"/>
  <c r="J144" i="95"/>
  <c r="G144" i="95"/>
  <c r="Q144" i="95" s="1"/>
  <c r="D144" i="95"/>
  <c r="H190" i="97" s="1"/>
  <c r="R143" i="95"/>
  <c r="J143" i="95"/>
  <c r="G143" i="95"/>
  <c r="D143" i="95"/>
  <c r="H189" i="97" s="1"/>
  <c r="L189" i="97" s="1"/>
  <c r="R142" i="95"/>
  <c r="J142" i="95"/>
  <c r="G142" i="95"/>
  <c r="Q142" i="95" s="1"/>
  <c r="D142" i="95"/>
  <c r="H188" i="97" s="1"/>
  <c r="R141" i="95"/>
  <c r="J141" i="95"/>
  <c r="G141" i="95"/>
  <c r="Q141" i="95" s="1"/>
  <c r="D141" i="95"/>
  <c r="H187" i="97" s="1"/>
  <c r="J187" i="97" s="1"/>
  <c r="R140" i="95"/>
  <c r="J140" i="95"/>
  <c r="G140" i="95"/>
  <c r="D140" i="95"/>
  <c r="H186" i="97" s="1"/>
  <c r="R139" i="95"/>
  <c r="J139" i="95"/>
  <c r="G139" i="95"/>
  <c r="Q139" i="95" s="1"/>
  <c r="D139" i="95"/>
  <c r="H185" i="97" s="1"/>
  <c r="L185" i="97" s="1"/>
  <c r="R138" i="95"/>
  <c r="J138" i="95"/>
  <c r="G138" i="95"/>
  <c r="Q138" i="95" s="1"/>
  <c r="D138" i="95"/>
  <c r="H184" i="97" s="1"/>
  <c r="J184" i="97" s="1"/>
  <c r="R137" i="95"/>
  <c r="J137" i="95"/>
  <c r="G137" i="95"/>
  <c r="D137" i="95"/>
  <c r="H183" i="97" s="1"/>
  <c r="L183" i="97" s="1"/>
  <c r="R136" i="95"/>
  <c r="J136" i="95"/>
  <c r="G136" i="95"/>
  <c r="Q136" i="95" s="1"/>
  <c r="D136" i="95"/>
  <c r="H182" i="97" s="1"/>
  <c r="J182" i="97" s="1"/>
  <c r="R135" i="95"/>
  <c r="J135" i="95"/>
  <c r="G135" i="95"/>
  <c r="D135" i="95"/>
  <c r="H181" i="97" s="1"/>
  <c r="L181" i="97" s="1"/>
  <c r="R134" i="95"/>
  <c r="J134" i="95"/>
  <c r="Q134" i="95" s="1"/>
  <c r="G134" i="95"/>
  <c r="D134" i="95"/>
  <c r="H180" i="97" s="1"/>
  <c r="R133" i="95"/>
  <c r="J133" i="95"/>
  <c r="G133" i="95"/>
  <c r="D133" i="95"/>
  <c r="H179" i="97" s="1"/>
  <c r="R132" i="95"/>
  <c r="J132" i="95"/>
  <c r="G132" i="95"/>
  <c r="D132" i="95"/>
  <c r="H178" i="97" s="1"/>
  <c r="R131" i="95"/>
  <c r="J131" i="95"/>
  <c r="G131" i="95"/>
  <c r="D131" i="95"/>
  <c r="H177" i="97" s="1"/>
  <c r="L177" i="97" s="1"/>
  <c r="R130" i="95"/>
  <c r="Q130" i="95"/>
  <c r="J130" i="95"/>
  <c r="G130" i="95"/>
  <c r="D130" i="95"/>
  <c r="H176" i="97" s="1"/>
  <c r="N176" i="97" s="1"/>
  <c r="R129" i="95"/>
  <c r="J129" i="95"/>
  <c r="G129" i="95"/>
  <c r="Q129" i="95" s="1"/>
  <c r="D129" i="95"/>
  <c r="H175" i="97" s="1"/>
  <c r="R128" i="95"/>
  <c r="J128" i="95"/>
  <c r="G128" i="95"/>
  <c r="D128" i="95"/>
  <c r="H174" i="97" s="1"/>
  <c r="L174" i="97" s="1"/>
  <c r="R127" i="95"/>
  <c r="J127" i="95"/>
  <c r="G127" i="95"/>
  <c r="Q127" i="95" s="1"/>
  <c r="D127" i="95"/>
  <c r="H156" i="97" s="1"/>
  <c r="R126" i="95"/>
  <c r="J126" i="95"/>
  <c r="G126" i="95"/>
  <c r="Q126" i="95" s="1"/>
  <c r="D126" i="95"/>
  <c r="H155" i="97" s="1"/>
  <c r="N155" i="97" s="1"/>
  <c r="R125" i="95"/>
  <c r="J125" i="95"/>
  <c r="G125" i="95"/>
  <c r="D125" i="95"/>
  <c r="H154" i="97" s="1"/>
  <c r="L154" i="97" s="1"/>
  <c r="R124" i="95"/>
  <c r="J124" i="95"/>
  <c r="G124" i="95"/>
  <c r="Q124" i="95" s="1"/>
  <c r="D124" i="95"/>
  <c r="H153" i="97" s="1"/>
  <c r="L153" i="97" s="1"/>
  <c r="R123" i="95"/>
  <c r="J123" i="95"/>
  <c r="G123" i="95"/>
  <c r="D123" i="95"/>
  <c r="H152" i="97" s="1"/>
  <c r="R122" i="95"/>
  <c r="J122" i="95"/>
  <c r="G122" i="95"/>
  <c r="Q122" i="95" s="1"/>
  <c r="D122" i="95"/>
  <c r="H151" i="97" s="1"/>
  <c r="R121" i="95"/>
  <c r="J121" i="95"/>
  <c r="G121" i="95"/>
  <c r="Q121" i="95" s="1"/>
  <c r="D121" i="95"/>
  <c r="H150" i="97" s="1"/>
  <c r="L150" i="97" s="1"/>
  <c r="R120" i="95"/>
  <c r="J120" i="95"/>
  <c r="G120" i="95"/>
  <c r="D120" i="95"/>
  <c r="H149" i="97" s="1"/>
  <c r="L149" i="97" s="1"/>
  <c r="R119" i="95"/>
  <c r="J119" i="95"/>
  <c r="G119" i="95"/>
  <c r="Q119" i="95" s="1"/>
  <c r="D119" i="95"/>
  <c r="H148" i="97" s="1"/>
  <c r="N148" i="97" s="1"/>
  <c r="R118" i="95"/>
  <c r="Q118" i="95"/>
  <c r="J118" i="95"/>
  <c r="G118" i="95"/>
  <c r="D118" i="95"/>
  <c r="H147" i="97" s="1"/>
  <c r="L147" i="97" s="1"/>
  <c r="R117" i="95"/>
  <c r="J117" i="95"/>
  <c r="G117" i="95"/>
  <c r="D117" i="95"/>
  <c r="H146" i="97" s="1"/>
  <c r="L146" i="97" s="1"/>
  <c r="R116" i="95"/>
  <c r="J116" i="95"/>
  <c r="G116" i="95"/>
  <c r="D116" i="95"/>
  <c r="H145" i="97" s="1"/>
  <c r="R115" i="95"/>
  <c r="J115" i="95"/>
  <c r="G115" i="95"/>
  <c r="D115" i="95"/>
  <c r="H144" i="97" s="1"/>
  <c r="N144" i="97" s="1"/>
  <c r="R114" i="95"/>
  <c r="J114" i="95"/>
  <c r="G114" i="95"/>
  <c r="Q114" i="95" s="1"/>
  <c r="D114" i="95"/>
  <c r="H143" i="97" s="1"/>
  <c r="L143" i="97" s="1"/>
  <c r="R113" i="95"/>
  <c r="J113" i="95"/>
  <c r="G113" i="95"/>
  <c r="D113" i="95"/>
  <c r="H142" i="97" s="1"/>
  <c r="R112" i="95"/>
  <c r="J112" i="95"/>
  <c r="G112" i="95"/>
  <c r="Q112" i="95" s="1"/>
  <c r="D112" i="95"/>
  <c r="H141" i="97" s="1"/>
  <c r="L141" i="97" s="1"/>
  <c r="R111" i="95"/>
  <c r="J111" i="95"/>
  <c r="G111" i="95"/>
  <c r="D111" i="95"/>
  <c r="H140" i="97" s="1"/>
  <c r="N140" i="97" s="1"/>
  <c r="R110" i="95"/>
  <c r="J110" i="95"/>
  <c r="G110" i="95"/>
  <c r="Q110" i="95" s="1"/>
  <c r="D110" i="95"/>
  <c r="H139" i="97" s="1"/>
  <c r="N139" i="97" s="1"/>
  <c r="R109" i="95"/>
  <c r="J109" i="95"/>
  <c r="G109" i="95"/>
  <c r="Q109" i="95" s="1"/>
  <c r="D109" i="95"/>
  <c r="H138" i="97" s="1"/>
  <c r="L138" i="97" s="1"/>
  <c r="R108" i="95"/>
  <c r="J108" i="95"/>
  <c r="G108" i="95"/>
  <c r="D108" i="95"/>
  <c r="H137" i="97" s="1"/>
  <c r="R107" i="95"/>
  <c r="J107" i="95"/>
  <c r="G107" i="95"/>
  <c r="Q107" i="95" s="1"/>
  <c r="D107" i="95"/>
  <c r="H136" i="97" s="1"/>
  <c r="J136" i="97" s="1"/>
  <c r="R106" i="95"/>
  <c r="J106" i="95"/>
  <c r="G106" i="95"/>
  <c r="Q106" i="95" s="1"/>
  <c r="D106" i="95"/>
  <c r="H135" i="97" s="1"/>
  <c r="N135" i="97" s="1"/>
  <c r="R105" i="95"/>
  <c r="J105" i="95"/>
  <c r="G105" i="95"/>
  <c r="D105" i="95"/>
  <c r="H134" i="97" s="1"/>
  <c r="L134" i="97" s="1"/>
  <c r="R104" i="95"/>
  <c r="J104" i="95"/>
  <c r="G104" i="95"/>
  <c r="Q104" i="95" s="1"/>
  <c r="D104" i="95"/>
  <c r="H133" i="97" s="1"/>
  <c r="L133" i="97" s="1"/>
  <c r="R103" i="95"/>
  <c r="J103" i="95"/>
  <c r="G103" i="95"/>
  <c r="D103" i="95"/>
  <c r="H132" i="97" s="1"/>
  <c r="N132" i="97" s="1"/>
  <c r="R102" i="95"/>
  <c r="J102" i="95"/>
  <c r="Q102" i="95" s="1"/>
  <c r="G102" i="95"/>
  <c r="D102" i="95"/>
  <c r="H131" i="97" s="1"/>
  <c r="L131" i="97" s="1"/>
  <c r="R101" i="95"/>
  <c r="J101" i="95"/>
  <c r="G101" i="95"/>
  <c r="D101" i="95"/>
  <c r="H130" i="97" s="1"/>
  <c r="L130" i="97" s="1"/>
  <c r="R100" i="95"/>
  <c r="J100" i="95"/>
  <c r="G100" i="95"/>
  <c r="D100" i="95"/>
  <c r="H129" i="97" s="1"/>
  <c r="R99" i="95"/>
  <c r="J99" i="95"/>
  <c r="G99" i="95"/>
  <c r="D99" i="95"/>
  <c r="H128" i="97" s="1"/>
  <c r="N128" i="97" s="1"/>
  <c r="R98" i="95"/>
  <c r="Q98" i="95"/>
  <c r="J98" i="95"/>
  <c r="G98" i="95"/>
  <c r="D98" i="95"/>
  <c r="H127" i="97" s="1"/>
  <c r="N127" i="97" s="1"/>
  <c r="R97" i="95"/>
  <c r="J97" i="95"/>
  <c r="G97" i="95"/>
  <c r="Q97" i="95" s="1"/>
  <c r="D97" i="95"/>
  <c r="H126" i="97" s="1"/>
  <c r="L126" i="97" s="1"/>
  <c r="R96" i="95"/>
  <c r="J96" i="95"/>
  <c r="G96" i="95"/>
  <c r="Q96" i="95" s="1"/>
  <c r="D96" i="95"/>
  <c r="H125" i="97" s="1"/>
  <c r="R95" i="95"/>
  <c r="J95" i="95"/>
  <c r="G95" i="95"/>
  <c r="D95" i="95"/>
  <c r="H124" i="97" s="1"/>
  <c r="R94" i="95"/>
  <c r="J94" i="95"/>
  <c r="G94" i="95"/>
  <c r="Q94" i="95" s="1"/>
  <c r="D94" i="95"/>
  <c r="H123" i="97" s="1"/>
  <c r="N123" i="97" s="1"/>
  <c r="R93" i="95"/>
  <c r="J93" i="95"/>
  <c r="Q93" i="95" s="1"/>
  <c r="G93" i="95"/>
  <c r="D93" i="95"/>
  <c r="H122" i="97" s="1"/>
  <c r="L122" i="97" s="1"/>
  <c r="R92" i="95"/>
  <c r="J92" i="95"/>
  <c r="G92" i="95"/>
  <c r="D92" i="95"/>
  <c r="H121" i="97" s="1"/>
  <c r="R91" i="95"/>
  <c r="J91" i="95"/>
  <c r="G91" i="95"/>
  <c r="D91" i="95"/>
  <c r="H120" i="97" s="1"/>
  <c r="N120" i="97" s="1"/>
  <c r="R90" i="95"/>
  <c r="J90" i="95"/>
  <c r="G90" i="95"/>
  <c r="Q90" i="95" s="1"/>
  <c r="D90" i="95"/>
  <c r="H119" i="97" s="1"/>
  <c r="N119" i="97" s="1"/>
  <c r="R89" i="95"/>
  <c r="J89" i="95"/>
  <c r="G89" i="95"/>
  <c r="Q89" i="95" s="1"/>
  <c r="D89" i="95"/>
  <c r="H118" i="97" s="1"/>
  <c r="L118" i="97" s="1"/>
  <c r="R88" i="95"/>
  <c r="J88" i="95"/>
  <c r="G88" i="95"/>
  <c r="D88" i="95"/>
  <c r="H117" i="97" s="1"/>
  <c r="L117" i="97" s="1"/>
  <c r="R87" i="95"/>
  <c r="J87" i="95"/>
  <c r="G87" i="95"/>
  <c r="Q87" i="95" s="1"/>
  <c r="D87" i="95"/>
  <c r="H101" i="97" s="1"/>
  <c r="L101" i="97" s="1"/>
  <c r="R86" i="95"/>
  <c r="J86" i="95"/>
  <c r="G86" i="95"/>
  <c r="Q86" i="95" s="1"/>
  <c r="D86" i="95"/>
  <c r="H100" i="97" s="1"/>
  <c r="R85" i="95"/>
  <c r="Q85" i="95"/>
  <c r="J85" i="95"/>
  <c r="G85" i="95"/>
  <c r="D85" i="95"/>
  <c r="H99" i="97" s="1"/>
  <c r="N99" i="97" s="1"/>
  <c r="R84" i="95"/>
  <c r="J84" i="95"/>
  <c r="G84" i="95"/>
  <c r="D84" i="95"/>
  <c r="H98" i="97" s="1"/>
  <c r="R83" i="95"/>
  <c r="J83" i="95"/>
  <c r="G83" i="95"/>
  <c r="D83" i="95"/>
  <c r="H97" i="97" s="1"/>
  <c r="R82" i="95"/>
  <c r="Q82" i="95"/>
  <c r="J82" i="95"/>
  <c r="G82" i="95"/>
  <c r="D82" i="95"/>
  <c r="H96" i="97" s="1"/>
  <c r="N96" i="97" s="1"/>
  <c r="R81" i="95"/>
  <c r="J81" i="95"/>
  <c r="G81" i="95"/>
  <c r="Q81" i="95" s="1"/>
  <c r="D81" i="95"/>
  <c r="H95" i="97" s="1"/>
  <c r="R80" i="95"/>
  <c r="J80" i="95"/>
  <c r="G80" i="95"/>
  <c r="Q80" i="95" s="1"/>
  <c r="D80" i="95"/>
  <c r="H94" i="97" s="1"/>
  <c r="N94" i="97" s="1"/>
  <c r="R79" i="95"/>
  <c r="J79" i="95"/>
  <c r="G79" i="95"/>
  <c r="D79" i="95"/>
  <c r="H93" i="97" s="1"/>
  <c r="L93" i="97" s="1"/>
  <c r="R78" i="95"/>
  <c r="J78" i="95"/>
  <c r="G78" i="95"/>
  <c r="Q78" i="95" s="1"/>
  <c r="D78" i="95"/>
  <c r="H92" i="97" s="1"/>
  <c r="R77" i="95"/>
  <c r="J77" i="95"/>
  <c r="Q77" i="95" s="1"/>
  <c r="G77" i="95"/>
  <c r="D77" i="95"/>
  <c r="H91" i="97" s="1"/>
  <c r="N91" i="97" s="1"/>
  <c r="R76" i="95"/>
  <c r="J76" i="95"/>
  <c r="G76" i="95"/>
  <c r="D76" i="95"/>
  <c r="H90" i="97" s="1"/>
  <c r="R75" i="95"/>
  <c r="J75" i="95"/>
  <c r="G75" i="95"/>
  <c r="D75" i="95"/>
  <c r="H89" i="97" s="1"/>
  <c r="L89" i="97" s="1"/>
  <c r="R74" i="95"/>
  <c r="J74" i="95"/>
  <c r="G74" i="95"/>
  <c r="Q74" i="95" s="1"/>
  <c r="D74" i="95"/>
  <c r="H88" i="97" s="1"/>
  <c r="N88" i="97" s="1"/>
  <c r="R73" i="95"/>
  <c r="J73" i="95"/>
  <c r="G73" i="95"/>
  <c r="Q73" i="95" s="1"/>
  <c r="D73" i="95"/>
  <c r="H87" i="97" s="1"/>
  <c r="N87" i="97" s="1"/>
  <c r="R72" i="95"/>
  <c r="J72" i="95"/>
  <c r="G72" i="95"/>
  <c r="D72" i="95"/>
  <c r="H86" i="97" s="1"/>
  <c r="R71" i="95"/>
  <c r="J71" i="95"/>
  <c r="G71" i="95"/>
  <c r="Q71" i="95" s="1"/>
  <c r="D71" i="95"/>
  <c r="H85" i="97" s="1"/>
  <c r="L85" i="97" s="1"/>
  <c r="R70" i="95"/>
  <c r="J70" i="95"/>
  <c r="G70" i="95"/>
  <c r="Q70" i="95" s="1"/>
  <c r="D70" i="95"/>
  <c r="H84" i="97" s="1"/>
  <c r="L84" i="97" s="1"/>
  <c r="R69" i="95"/>
  <c r="Q69" i="95"/>
  <c r="J69" i="95"/>
  <c r="G69" i="95"/>
  <c r="D69" i="95"/>
  <c r="H83" i="97" s="1"/>
  <c r="J83" i="97" s="1"/>
  <c r="R68" i="95"/>
  <c r="J68" i="95"/>
  <c r="G68" i="95"/>
  <c r="D68" i="95"/>
  <c r="H82" i="97" s="1"/>
  <c r="R67" i="95"/>
  <c r="J67" i="95"/>
  <c r="G67" i="95"/>
  <c r="D67" i="95"/>
  <c r="H81" i="97" s="1"/>
  <c r="R66" i="95"/>
  <c r="Q66" i="95"/>
  <c r="J66" i="95"/>
  <c r="G66" i="95"/>
  <c r="D66" i="95"/>
  <c r="H80" i="97" s="1"/>
  <c r="N80" i="97" s="1"/>
  <c r="R65" i="95"/>
  <c r="J65" i="95"/>
  <c r="G65" i="95"/>
  <c r="Q65" i="95" s="1"/>
  <c r="D65" i="95"/>
  <c r="H79" i="97" s="1"/>
  <c r="R64" i="95"/>
  <c r="J64" i="95"/>
  <c r="G64" i="95"/>
  <c r="Q64" i="95" s="1"/>
  <c r="D64" i="95"/>
  <c r="H78" i="97" s="1"/>
  <c r="N78" i="97" s="1"/>
  <c r="R63" i="95"/>
  <c r="J63" i="95"/>
  <c r="G63" i="95"/>
  <c r="D63" i="95"/>
  <c r="H77" i="97" s="1"/>
  <c r="L77" i="97" s="1"/>
  <c r="R62" i="95"/>
  <c r="J62" i="95"/>
  <c r="G62" i="95"/>
  <c r="Q62" i="95" s="1"/>
  <c r="D62" i="95"/>
  <c r="H76" i="97" s="1"/>
  <c r="L76" i="97" s="1"/>
  <c r="R61" i="95"/>
  <c r="J61" i="95"/>
  <c r="Q61" i="95" s="1"/>
  <c r="G61" i="95"/>
  <c r="D61" i="95"/>
  <c r="H75" i="97" s="1"/>
  <c r="N75" i="97" s="1"/>
  <c r="R60" i="95"/>
  <c r="J60" i="95"/>
  <c r="G60" i="95"/>
  <c r="D60" i="95"/>
  <c r="H74" i="97" s="1"/>
  <c r="R59" i="95"/>
  <c r="J59" i="95"/>
  <c r="G59" i="95"/>
  <c r="D59" i="95"/>
  <c r="H73" i="97" s="1"/>
  <c r="L73" i="97" s="1"/>
  <c r="R58" i="95"/>
  <c r="J58" i="95"/>
  <c r="G58" i="95"/>
  <c r="Q58" i="95" s="1"/>
  <c r="D58" i="95"/>
  <c r="H72" i="97" s="1"/>
  <c r="N72" i="97" s="1"/>
  <c r="R57" i="95"/>
  <c r="J57" i="95"/>
  <c r="G57" i="95"/>
  <c r="Q57" i="95" s="1"/>
  <c r="D57" i="95"/>
  <c r="H71" i="97" s="1"/>
  <c r="J71" i="97" s="1"/>
  <c r="R56" i="95"/>
  <c r="J56" i="95"/>
  <c r="G56" i="95"/>
  <c r="D56" i="95"/>
  <c r="H70" i="97" s="1"/>
  <c r="R55" i="95"/>
  <c r="J55" i="95"/>
  <c r="G55" i="95"/>
  <c r="Q55" i="95" s="1"/>
  <c r="D55" i="95"/>
  <c r="H69" i="97" s="1"/>
  <c r="L69" i="97" s="1"/>
  <c r="R54" i="95"/>
  <c r="J54" i="95"/>
  <c r="G54" i="95"/>
  <c r="Q54" i="95" s="1"/>
  <c r="D54" i="95"/>
  <c r="H68" i="97" s="1"/>
  <c r="L68" i="97" s="1"/>
  <c r="R53" i="95"/>
  <c r="Q53" i="95"/>
  <c r="J53" i="95"/>
  <c r="G53" i="95"/>
  <c r="D53" i="95"/>
  <c r="H67" i="97" s="1"/>
  <c r="N67" i="97" s="1"/>
  <c r="R52" i="95"/>
  <c r="J52" i="95"/>
  <c r="G52" i="95"/>
  <c r="D52" i="95"/>
  <c r="H66" i="97" s="1"/>
  <c r="R51" i="95"/>
  <c r="J51" i="95"/>
  <c r="G51" i="95"/>
  <c r="D51" i="95"/>
  <c r="H65" i="97" s="1"/>
  <c r="R50" i="95"/>
  <c r="Q50" i="95"/>
  <c r="J50" i="95"/>
  <c r="G50" i="95"/>
  <c r="D50" i="95"/>
  <c r="H64" i="97" s="1"/>
  <c r="N64" i="97" s="1"/>
  <c r="R49" i="95"/>
  <c r="J49" i="95"/>
  <c r="G49" i="95"/>
  <c r="Q49" i="95" s="1"/>
  <c r="D49" i="95"/>
  <c r="H63" i="97" s="1"/>
  <c r="R48" i="95"/>
  <c r="J48" i="95"/>
  <c r="G48" i="95"/>
  <c r="Q48" i="95" s="1"/>
  <c r="D48" i="95"/>
  <c r="H62" i="97" s="1"/>
  <c r="L62" i="97" s="1"/>
  <c r="R47" i="95"/>
  <c r="J47" i="95"/>
  <c r="G47" i="95"/>
  <c r="D47" i="95"/>
  <c r="H44" i="97" s="1"/>
  <c r="R46" i="95"/>
  <c r="J46" i="95"/>
  <c r="G46" i="95"/>
  <c r="D46" i="95"/>
  <c r="H43" i="97" s="1"/>
  <c r="R45" i="95"/>
  <c r="J45" i="95"/>
  <c r="Q45" i="95" s="1"/>
  <c r="G45" i="95"/>
  <c r="D45" i="95"/>
  <c r="H42" i="97" s="1"/>
  <c r="L42" i="97" s="1"/>
  <c r="R44" i="95"/>
  <c r="J44" i="95"/>
  <c r="G44" i="95"/>
  <c r="D44" i="95"/>
  <c r="H41" i="97" s="1"/>
  <c r="R43" i="95"/>
  <c r="J43" i="95"/>
  <c r="G43" i="95"/>
  <c r="D43" i="95"/>
  <c r="H40" i="97" s="1"/>
  <c r="N40" i="97" s="1"/>
  <c r="R42" i="95"/>
  <c r="J42" i="95"/>
  <c r="G42" i="95"/>
  <c r="Q42" i="95" s="1"/>
  <c r="D42" i="95"/>
  <c r="H39" i="97" s="1"/>
  <c r="R41" i="95"/>
  <c r="J41" i="95"/>
  <c r="G41" i="95"/>
  <c r="Q41" i="95" s="1"/>
  <c r="D41" i="95"/>
  <c r="H38" i="97" s="1"/>
  <c r="N38" i="97" s="1"/>
  <c r="R40" i="95"/>
  <c r="J40" i="95"/>
  <c r="G40" i="95"/>
  <c r="D40" i="95"/>
  <c r="H37" i="97" s="1"/>
  <c r="R39" i="95"/>
  <c r="J39" i="95"/>
  <c r="G39" i="95"/>
  <c r="Q39" i="95" s="1"/>
  <c r="D39" i="95"/>
  <c r="H36" i="97" s="1"/>
  <c r="N36" i="97" s="1"/>
  <c r="R38" i="95"/>
  <c r="J38" i="95"/>
  <c r="G38" i="95"/>
  <c r="Q38" i="95" s="1"/>
  <c r="D38" i="95"/>
  <c r="V37" i="95"/>
  <c r="U37" i="95"/>
  <c r="R37" i="95"/>
  <c r="J37" i="95"/>
  <c r="G37" i="95"/>
  <c r="Q37" i="95" s="1"/>
  <c r="D37" i="95"/>
  <c r="H34" i="97" s="1"/>
  <c r="N34" i="97" s="1"/>
  <c r="V36" i="95"/>
  <c r="U36" i="95"/>
  <c r="R36" i="95"/>
  <c r="J36" i="95"/>
  <c r="G36" i="95"/>
  <c r="D36" i="95"/>
  <c r="H33" i="97" s="1"/>
  <c r="V35" i="95"/>
  <c r="U35" i="95"/>
  <c r="R35" i="95"/>
  <c r="J35" i="95"/>
  <c r="G35" i="95"/>
  <c r="Q35" i="95" s="1"/>
  <c r="D35" i="95"/>
  <c r="H32" i="97" s="1"/>
  <c r="N32" i="97" s="1"/>
  <c r="V34" i="95"/>
  <c r="U34" i="95"/>
  <c r="R34" i="95"/>
  <c r="J34" i="95"/>
  <c r="Q34" i="95" s="1"/>
  <c r="G34" i="95"/>
  <c r="D34" i="95"/>
  <c r="H31" i="97" s="1"/>
  <c r="N31" i="97" s="1"/>
  <c r="V33" i="95"/>
  <c r="U33" i="95"/>
  <c r="R33" i="95"/>
  <c r="J33" i="95"/>
  <c r="G33" i="95"/>
  <c r="D33" i="95"/>
  <c r="H30" i="97" s="1"/>
  <c r="V32" i="95"/>
  <c r="U32" i="95"/>
  <c r="R32" i="95"/>
  <c r="J32" i="95"/>
  <c r="G32" i="95"/>
  <c r="D32" i="95"/>
  <c r="H29" i="97" s="1"/>
  <c r="V31" i="95"/>
  <c r="U31" i="95"/>
  <c r="R31" i="95"/>
  <c r="J31" i="95"/>
  <c r="G31" i="95"/>
  <c r="Q31" i="95" s="1"/>
  <c r="D31" i="95"/>
  <c r="H28" i="97" s="1"/>
  <c r="N28" i="97" s="1"/>
  <c r="V30" i="95"/>
  <c r="U30" i="95"/>
  <c r="R30" i="95"/>
  <c r="Q30" i="95"/>
  <c r="J30" i="95"/>
  <c r="G30" i="95"/>
  <c r="D30" i="95"/>
  <c r="H27" i="97" s="1"/>
  <c r="V29" i="95"/>
  <c r="U29" i="95"/>
  <c r="R29" i="95"/>
  <c r="J29" i="95"/>
  <c r="G29" i="95"/>
  <c r="Q29" i="95" s="1"/>
  <c r="D29" i="95"/>
  <c r="H26" i="97" s="1"/>
  <c r="J26" i="97" s="1"/>
  <c r="V28" i="95"/>
  <c r="U28" i="95"/>
  <c r="R28" i="95"/>
  <c r="J28" i="95"/>
  <c r="G28" i="95"/>
  <c r="Q28" i="95" s="1"/>
  <c r="D28" i="95"/>
  <c r="H25" i="97" s="1"/>
  <c r="V27" i="95"/>
  <c r="U27" i="95"/>
  <c r="R27" i="95"/>
  <c r="J27" i="95"/>
  <c r="G27" i="95"/>
  <c r="D27" i="95"/>
  <c r="H24" i="97" s="1"/>
  <c r="V26" i="95"/>
  <c r="U26" i="95"/>
  <c r="R26" i="95"/>
  <c r="J26" i="95"/>
  <c r="G26" i="95"/>
  <c r="Q26" i="95" s="1"/>
  <c r="D26" i="95"/>
  <c r="H23" i="97" s="1"/>
  <c r="V25" i="95"/>
  <c r="U25" i="95"/>
  <c r="R25" i="95"/>
  <c r="J25" i="95"/>
  <c r="G25" i="95"/>
  <c r="D25" i="95"/>
  <c r="H22" i="97" s="1"/>
  <c r="N22" i="97" s="1"/>
  <c r="V24" i="95"/>
  <c r="U24" i="95"/>
  <c r="R24" i="95"/>
  <c r="J24" i="95"/>
  <c r="G24" i="95"/>
  <c r="D24" i="95"/>
  <c r="H21" i="97" s="1"/>
  <c r="V23" i="95"/>
  <c r="U23" i="95"/>
  <c r="R23" i="95"/>
  <c r="J23" i="95"/>
  <c r="G23" i="95"/>
  <c r="D23" i="95"/>
  <c r="H20" i="97" s="1"/>
  <c r="N20" i="97" s="1"/>
  <c r="V22" i="95"/>
  <c r="U22" i="95"/>
  <c r="R22" i="95"/>
  <c r="J22" i="95"/>
  <c r="G22" i="95"/>
  <c r="D22" i="95"/>
  <c r="V21" i="95"/>
  <c r="U21" i="95"/>
  <c r="R21" i="95"/>
  <c r="J21" i="95"/>
  <c r="G21" i="95"/>
  <c r="Q21" i="95" s="1"/>
  <c r="D21" i="95"/>
  <c r="H18" i="97" s="1"/>
  <c r="V20" i="95"/>
  <c r="U20" i="95"/>
  <c r="R20" i="95"/>
  <c r="J20" i="95"/>
  <c r="G20" i="95"/>
  <c r="Q20" i="95" s="1"/>
  <c r="D20" i="95"/>
  <c r="H17" i="97" s="1"/>
  <c r="L17" i="97" s="1"/>
  <c r="V19" i="95"/>
  <c r="U19" i="95"/>
  <c r="R19" i="95"/>
  <c r="J19" i="95"/>
  <c r="G19" i="95"/>
  <c r="Q19" i="95" s="1"/>
  <c r="D19" i="95"/>
  <c r="H16" i="97" s="1"/>
  <c r="N16" i="97" s="1"/>
  <c r="V18" i="95"/>
  <c r="U18" i="95"/>
  <c r="R18" i="95"/>
  <c r="Q18" i="95"/>
  <c r="J18" i="95"/>
  <c r="G18" i="95"/>
  <c r="D18" i="95"/>
  <c r="H15" i="97" s="1"/>
  <c r="V17" i="95"/>
  <c r="U17" i="95"/>
  <c r="R17" i="95"/>
  <c r="J17" i="95"/>
  <c r="G17" i="95"/>
  <c r="Q17" i="95" s="1"/>
  <c r="D17" i="95"/>
  <c r="H14" i="97" s="1"/>
  <c r="L14" i="97" s="1"/>
  <c r="V16" i="95"/>
  <c r="U16" i="95"/>
  <c r="R16" i="95"/>
  <c r="J16" i="95"/>
  <c r="G16" i="95"/>
  <c r="D16" i="95"/>
  <c r="H13" i="97" s="1"/>
  <c r="V15" i="95"/>
  <c r="U15" i="95"/>
  <c r="R15" i="95"/>
  <c r="J15" i="95"/>
  <c r="G15" i="95"/>
  <c r="D15" i="95"/>
  <c r="H12" i="97" s="1"/>
  <c r="N12" i="97" s="1"/>
  <c r="V14" i="95"/>
  <c r="U14" i="95"/>
  <c r="R14" i="95"/>
  <c r="J14" i="95"/>
  <c r="G14" i="95"/>
  <c r="Q14" i="95" s="1"/>
  <c r="D14" i="95"/>
  <c r="H11" i="97" s="1"/>
  <c r="V13" i="95"/>
  <c r="U13" i="95"/>
  <c r="R13" i="95"/>
  <c r="J13" i="95"/>
  <c r="G13" i="95"/>
  <c r="D13" i="95"/>
  <c r="H10" i="97" s="1"/>
  <c r="N10" i="97" s="1"/>
  <c r="V12" i="95"/>
  <c r="U12" i="95"/>
  <c r="R12" i="95"/>
  <c r="J12" i="95"/>
  <c r="G12" i="95"/>
  <c r="Q12" i="95" s="1"/>
  <c r="D12" i="95"/>
  <c r="H9" i="97" s="1"/>
  <c r="V11" i="95"/>
  <c r="U11" i="95"/>
  <c r="R11" i="95"/>
  <c r="J11" i="95"/>
  <c r="G11" i="95"/>
  <c r="Q11" i="95" s="1"/>
  <c r="D11" i="95"/>
  <c r="H8" i="97" s="1"/>
  <c r="N8" i="97" s="1"/>
  <c r="V10" i="95"/>
  <c r="U10" i="95"/>
  <c r="R10" i="95"/>
  <c r="J10" i="95"/>
  <c r="G10" i="95"/>
  <c r="Q10" i="95" s="1"/>
  <c r="D10" i="95"/>
  <c r="H7" i="97" s="1"/>
  <c r="L7" i="97" s="1"/>
  <c r="V9" i="95"/>
  <c r="U9" i="95"/>
  <c r="R9" i="95"/>
  <c r="J9" i="95"/>
  <c r="G9" i="95"/>
  <c r="D9" i="95"/>
  <c r="H6" i="97" s="1"/>
  <c r="R8" i="95"/>
  <c r="Q8" i="95"/>
  <c r="J8" i="95"/>
  <c r="G8" i="95"/>
  <c r="D8" i="95"/>
  <c r="H5" i="97" s="1"/>
  <c r="M3" i="95"/>
  <c r="K3" i="95"/>
  <c r="F3" i="95"/>
  <c r="E3" i="95"/>
  <c r="E2" i="95"/>
  <c r="T1" i="94"/>
  <c r="S270" i="94"/>
  <c r="M270" i="94"/>
  <c r="K270" i="94"/>
  <c r="I270" i="94"/>
  <c r="G270" i="94"/>
  <c r="F270" i="94"/>
  <c r="E270" i="94"/>
  <c r="D270" i="94"/>
  <c r="C270" i="94"/>
  <c r="B270" i="94"/>
  <c r="A270" i="94"/>
  <c r="S269" i="94"/>
  <c r="M269" i="94"/>
  <c r="K269" i="94"/>
  <c r="I269" i="94"/>
  <c r="H269" i="94"/>
  <c r="L269" i="94" s="1"/>
  <c r="G269" i="94"/>
  <c r="F269" i="94"/>
  <c r="E269" i="94"/>
  <c r="D269" i="94"/>
  <c r="C269" i="94"/>
  <c r="B269" i="94"/>
  <c r="A269" i="94"/>
  <c r="S268" i="94"/>
  <c r="M268" i="94"/>
  <c r="K268" i="94"/>
  <c r="I268" i="94"/>
  <c r="G268" i="94"/>
  <c r="F268" i="94"/>
  <c r="E268" i="94"/>
  <c r="D268" i="94"/>
  <c r="C268" i="94"/>
  <c r="B268" i="94"/>
  <c r="A268" i="94"/>
  <c r="S267" i="94"/>
  <c r="M267" i="94"/>
  <c r="K267" i="94"/>
  <c r="I267" i="94"/>
  <c r="G267" i="94"/>
  <c r="F267" i="94"/>
  <c r="E267" i="94"/>
  <c r="D267" i="94"/>
  <c r="C267" i="94"/>
  <c r="B267" i="94"/>
  <c r="A267" i="94"/>
  <c r="S266" i="94"/>
  <c r="M266" i="94"/>
  <c r="K266" i="94"/>
  <c r="I266" i="94"/>
  <c r="G266" i="94"/>
  <c r="F266" i="94"/>
  <c r="E266" i="94"/>
  <c r="D266" i="94"/>
  <c r="C266" i="94"/>
  <c r="B266" i="94"/>
  <c r="A266" i="94"/>
  <c r="S265" i="94"/>
  <c r="M265" i="94"/>
  <c r="K265" i="94"/>
  <c r="I265" i="94"/>
  <c r="G265" i="94"/>
  <c r="F265" i="94"/>
  <c r="E265" i="94"/>
  <c r="D265" i="94"/>
  <c r="C265" i="94"/>
  <c r="B265" i="94"/>
  <c r="A265" i="94"/>
  <c r="S264" i="94"/>
  <c r="M264" i="94"/>
  <c r="K264" i="94"/>
  <c r="I264" i="94"/>
  <c r="G264" i="94"/>
  <c r="F264" i="94"/>
  <c r="E264" i="94"/>
  <c r="D264" i="94"/>
  <c r="C264" i="94"/>
  <c r="B264" i="94"/>
  <c r="A264" i="94"/>
  <c r="S263" i="94"/>
  <c r="M263" i="94"/>
  <c r="K263" i="94"/>
  <c r="I263" i="94"/>
  <c r="G263" i="94"/>
  <c r="F263" i="94"/>
  <c r="E263" i="94"/>
  <c r="D263" i="94"/>
  <c r="C263" i="94"/>
  <c r="B263" i="94"/>
  <c r="A263" i="94"/>
  <c r="S262" i="94"/>
  <c r="M262" i="94"/>
  <c r="K262" i="94"/>
  <c r="I262" i="94"/>
  <c r="G262" i="94"/>
  <c r="F262" i="94"/>
  <c r="E262" i="94"/>
  <c r="D262" i="94"/>
  <c r="C262" i="94"/>
  <c r="B262" i="94"/>
  <c r="A262" i="94"/>
  <c r="S261" i="94"/>
  <c r="M261" i="94"/>
  <c r="K261" i="94"/>
  <c r="I261" i="94"/>
  <c r="G261" i="94"/>
  <c r="F261" i="94"/>
  <c r="E261" i="94"/>
  <c r="D261" i="94"/>
  <c r="C261" i="94"/>
  <c r="B261" i="94"/>
  <c r="A261" i="94"/>
  <c r="S260" i="94"/>
  <c r="M260" i="94"/>
  <c r="K260" i="94"/>
  <c r="I260" i="94"/>
  <c r="G260" i="94"/>
  <c r="F260" i="94"/>
  <c r="E260" i="94"/>
  <c r="D260" i="94"/>
  <c r="C260" i="94"/>
  <c r="B260" i="94"/>
  <c r="A260" i="94"/>
  <c r="S259" i="94"/>
  <c r="M259" i="94"/>
  <c r="K259" i="94"/>
  <c r="I259" i="94"/>
  <c r="G259" i="94"/>
  <c r="F259" i="94"/>
  <c r="E259" i="94"/>
  <c r="D259" i="94"/>
  <c r="C259" i="94"/>
  <c r="B259" i="94"/>
  <c r="A259" i="94"/>
  <c r="S258" i="94"/>
  <c r="M258" i="94"/>
  <c r="K258" i="94"/>
  <c r="I258" i="94"/>
  <c r="G258" i="94"/>
  <c r="F258" i="94"/>
  <c r="E258" i="94"/>
  <c r="D258" i="94"/>
  <c r="C258" i="94"/>
  <c r="B258" i="94"/>
  <c r="A258" i="94"/>
  <c r="S257" i="94"/>
  <c r="M257" i="94"/>
  <c r="K257" i="94"/>
  <c r="I257" i="94"/>
  <c r="G257" i="94"/>
  <c r="F257" i="94"/>
  <c r="E257" i="94"/>
  <c r="D257" i="94"/>
  <c r="C257" i="94"/>
  <c r="B257" i="94"/>
  <c r="A257" i="94"/>
  <c r="S256" i="94"/>
  <c r="M256" i="94"/>
  <c r="K256" i="94"/>
  <c r="I256" i="94"/>
  <c r="G256" i="94"/>
  <c r="F256" i="94"/>
  <c r="E256" i="94"/>
  <c r="D256" i="94"/>
  <c r="C256" i="94"/>
  <c r="B256" i="94"/>
  <c r="A256" i="94"/>
  <c r="S255" i="94"/>
  <c r="M255" i="94"/>
  <c r="K255" i="94"/>
  <c r="I255" i="94"/>
  <c r="G255" i="94"/>
  <c r="F255" i="94"/>
  <c r="E255" i="94"/>
  <c r="D255" i="94"/>
  <c r="C255" i="94"/>
  <c r="B255" i="94"/>
  <c r="A255" i="94"/>
  <c r="S254" i="94"/>
  <c r="M254" i="94"/>
  <c r="K254" i="94"/>
  <c r="I254" i="94"/>
  <c r="G254" i="94"/>
  <c r="F254" i="94"/>
  <c r="E254" i="94"/>
  <c r="D254" i="94"/>
  <c r="C254" i="94"/>
  <c r="B254" i="94"/>
  <c r="A254" i="94"/>
  <c r="S253" i="94"/>
  <c r="M253" i="94"/>
  <c r="K253" i="94"/>
  <c r="I253" i="94"/>
  <c r="H253" i="94"/>
  <c r="G253" i="94"/>
  <c r="F253" i="94"/>
  <c r="E253" i="94"/>
  <c r="D253" i="94"/>
  <c r="C253" i="94"/>
  <c r="B253" i="94"/>
  <c r="A253" i="94"/>
  <c r="S252" i="94"/>
  <c r="M252" i="94"/>
  <c r="K252" i="94"/>
  <c r="I252" i="94"/>
  <c r="G252" i="94"/>
  <c r="F252" i="94"/>
  <c r="E252" i="94"/>
  <c r="D252" i="94"/>
  <c r="C252" i="94"/>
  <c r="B252" i="94"/>
  <c r="A252" i="94"/>
  <c r="S251" i="94"/>
  <c r="M251" i="94"/>
  <c r="K251" i="94"/>
  <c r="I251" i="94"/>
  <c r="G251" i="94"/>
  <c r="F251" i="94"/>
  <c r="E251" i="94"/>
  <c r="D251" i="94"/>
  <c r="C251" i="94"/>
  <c r="B251" i="94"/>
  <c r="A251" i="94"/>
  <c r="S250" i="94"/>
  <c r="M250" i="94"/>
  <c r="K250" i="94"/>
  <c r="I250" i="94"/>
  <c r="G250" i="94"/>
  <c r="F250" i="94"/>
  <c r="E250" i="94"/>
  <c r="D250" i="94"/>
  <c r="C250" i="94"/>
  <c r="B250" i="94"/>
  <c r="A250" i="94"/>
  <c r="S249" i="94"/>
  <c r="M249" i="94"/>
  <c r="K249" i="94"/>
  <c r="I249" i="94"/>
  <c r="G249" i="94"/>
  <c r="F249" i="94"/>
  <c r="E249" i="94"/>
  <c r="D249" i="94"/>
  <c r="C249" i="94"/>
  <c r="B249" i="94"/>
  <c r="A249" i="94"/>
  <c r="S248" i="94"/>
  <c r="M248" i="94"/>
  <c r="K248" i="94"/>
  <c r="I248" i="94"/>
  <c r="G248" i="94"/>
  <c r="F248" i="94"/>
  <c r="E248" i="94"/>
  <c r="D248" i="94"/>
  <c r="C248" i="94"/>
  <c r="B248" i="94"/>
  <c r="A248" i="94"/>
  <c r="S247" i="94"/>
  <c r="M247" i="94"/>
  <c r="K247" i="94"/>
  <c r="I247" i="94"/>
  <c r="G247" i="94"/>
  <c r="F247" i="94"/>
  <c r="E247" i="94"/>
  <c r="D247" i="94"/>
  <c r="C247" i="94"/>
  <c r="B247" i="94"/>
  <c r="A247" i="94"/>
  <c r="S246" i="94"/>
  <c r="M246" i="94"/>
  <c r="K246" i="94"/>
  <c r="I246" i="94"/>
  <c r="G246" i="94"/>
  <c r="F246" i="94"/>
  <c r="E246" i="94"/>
  <c r="D246" i="94"/>
  <c r="C246" i="94"/>
  <c r="B246" i="94"/>
  <c r="A246" i="94"/>
  <c r="S245" i="94"/>
  <c r="M245" i="94"/>
  <c r="K245" i="94"/>
  <c r="I245" i="94"/>
  <c r="G245" i="94"/>
  <c r="F245" i="94"/>
  <c r="E245" i="94"/>
  <c r="D245" i="94"/>
  <c r="C245" i="94"/>
  <c r="B245" i="94"/>
  <c r="A245" i="94"/>
  <c r="S244" i="94"/>
  <c r="M244" i="94"/>
  <c r="K244" i="94"/>
  <c r="I244" i="94"/>
  <c r="G244" i="94"/>
  <c r="F244" i="94"/>
  <c r="E244" i="94"/>
  <c r="D244" i="94"/>
  <c r="C244" i="94"/>
  <c r="B244" i="94"/>
  <c r="A244" i="94"/>
  <c r="S243" i="94"/>
  <c r="M243" i="94"/>
  <c r="K243" i="94"/>
  <c r="I243" i="94"/>
  <c r="G243" i="94"/>
  <c r="F243" i="94"/>
  <c r="E243" i="94"/>
  <c r="D243" i="94"/>
  <c r="C243" i="94"/>
  <c r="B243" i="94"/>
  <c r="A243" i="94"/>
  <c r="S242" i="94"/>
  <c r="M242" i="94"/>
  <c r="K242" i="94"/>
  <c r="I242" i="94"/>
  <c r="G242" i="94"/>
  <c r="F242" i="94"/>
  <c r="E242" i="94"/>
  <c r="D242" i="94"/>
  <c r="C242" i="94"/>
  <c r="B242" i="94"/>
  <c r="A242" i="94"/>
  <c r="S241" i="94"/>
  <c r="M241" i="94"/>
  <c r="K241" i="94"/>
  <c r="I241" i="94"/>
  <c r="G241" i="94"/>
  <c r="F241" i="94"/>
  <c r="E241" i="94"/>
  <c r="D241" i="94"/>
  <c r="C241" i="94"/>
  <c r="B241" i="94"/>
  <c r="A241" i="94"/>
  <c r="S240" i="94"/>
  <c r="M240" i="94"/>
  <c r="K240" i="94"/>
  <c r="I240" i="94"/>
  <c r="G240" i="94"/>
  <c r="F240" i="94"/>
  <c r="E240" i="94"/>
  <c r="D240" i="94"/>
  <c r="C240" i="94"/>
  <c r="B240" i="94"/>
  <c r="A240" i="94"/>
  <c r="S239" i="94"/>
  <c r="M239" i="94"/>
  <c r="K239" i="94"/>
  <c r="I239" i="94"/>
  <c r="G239" i="94"/>
  <c r="F239" i="94"/>
  <c r="E239" i="94"/>
  <c r="D239" i="94"/>
  <c r="C239" i="94"/>
  <c r="B239" i="94"/>
  <c r="A239" i="94"/>
  <c r="S238" i="94"/>
  <c r="M238" i="94"/>
  <c r="K238" i="94"/>
  <c r="I238" i="94"/>
  <c r="G238" i="94"/>
  <c r="F238" i="94"/>
  <c r="E238" i="94"/>
  <c r="D238" i="94"/>
  <c r="C238" i="94"/>
  <c r="B238" i="94"/>
  <c r="A238" i="94"/>
  <c r="S237" i="94"/>
  <c r="M237" i="94"/>
  <c r="K237" i="94"/>
  <c r="I237" i="94"/>
  <c r="H237" i="94"/>
  <c r="G237" i="94"/>
  <c r="F237" i="94"/>
  <c r="E237" i="94"/>
  <c r="D237" i="94"/>
  <c r="C237" i="94"/>
  <c r="B237" i="94"/>
  <c r="A237" i="94"/>
  <c r="S236" i="94"/>
  <c r="M236" i="94"/>
  <c r="K236" i="94"/>
  <c r="I236" i="94"/>
  <c r="G236" i="94"/>
  <c r="F236" i="94"/>
  <c r="E236" i="94"/>
  <c r="D236" i="94"/>
  <c r="C236" i="94"/>
  <c r="B236" i="94"/>
  <c r="A236" i="94"/>
  <c r="S235" i="94"/>
  <c r="M235" i="94"/>
  <c r="K235" i="94"/>
  <c r="I235" i="94"/>
  <c r="G235" i="94"/>
  <c r="F235" i="94"/>
  <c r="E235" i="94"/>
  <c r="D235" i="94"/>
  <c r="C235" i="94"/>
  <c r="B235" i="94"/>
  <c r="A235" i="94"/>
  <c r="S234" i="94"/>
  <c r="M234" i="94"/>
  <c r="K234" i="94"/>
  <c r="I234" i="94"/>
  <c r="G234" i="94"/>
  <c r="F234" i="94"/>
  <c r="E234" i="94"/>
  <c r="D234" i="94"/>
  <c r="C234" i="94"/>
  <c r="B234" i="94"/>
  <c r="A234" i="94"/>
  <c r="S233" i="94"/>
  <c r="M233" i="94"/>
  <c r="K233" i="94"/>
  <c r="I233" i="94"/>
  <c r="G233" i="94"/>
  <c r="F233" i="94"/>
  <c r="E233" i="94"/>
  <c r="D233" i="94"/>
  <c r="C233" i="94"/>
  <c r="B233" i="94"/>
  <c r="A233" i="94"/>
  <c r="S232" i="94"/>
  <c r="M232" i="94"/>
  <c r="K232" i="94"/>
  <c r="I232" i="94"/>
  <c r="G232" i="94"/>
  <c r="F232" i="94"/>
  <c r="E232" i="94"/>
  <c r="D232" i="94"/>
  <c r="C232" i="94"/>
  <c r="B232" i="94"/>
  <c r="A232" i="94"/>
  <c r="S231" i="94"/>
  <c r="M231" i="94"/>
  <c r="K231" i="94"/>
  <c r="I231" i="94"/>
  <c r="G231" i="94"/>
  <c r="F231" i="94"/>
  <c r="E231" i="94"/>
  <c r="D231" i="94"/>
  <c r="C231" i="94"/>
  <c r="B231" i="94"/>
  <c r="A231" i="94"/>
  <c r="S213" i="94"/>
  <c r="M213" i="94"/>
  <c r="K213" i="94"/>
  <c r="I213" i="94"/>
  <c r="G213" i="94"/>
  <c r="F213" i="94"/>
  <c r="E213" i="94"/>
  <c r="D213" i="94"/>
  <c r="C213" i="94"/>
  <c r="B213" i="94"/>
  <c r="A213" i="94"/>
  <c r="S212" i="94"/>
  <c r="M212" i="94"/>
  <c r="K212" i="94"/>
  <c r="I212" i="94"/>
  <c r="G212" i="94"/>
  <c r="F212" i="94"/>
  <c r="E212" i="94"/>
  <c r="D212" i="94"/>
  <c r="C212" i="94"/>
  <c r="B212" i="94"/>
  <c r="A212" i="94"/>
  <c r="S211" i="94"/>
  <c r="M211" i="94"/>
  <c r="K211" i="94"/>
  <c r="I211" i="94"/>
  <c r="G211" i="94"/>
  <c r="F211" i="94"/>
  <c r="E211" i="94"/>
  <c r="D211" i="94"/>
  <c r="C211" i="94"/>
  <c r="B211" i="94"/>
  <c r="A211" i="94"/>
  <c r="S210" i="94"/>
  <c r="M210" i="94"/>
  <c r="K210" i="94"/>
  <c r="I210" i="94"/>
  <c r="G210" i="94"/>
  <c r="F210" i="94"/>
  <c r="E210" i="94"/>
  <c r="D210" i="94"/>
  <c r="C210" i="94"/>
  <c r="B210" i="94"/>
  <c r="A210" i="94"/>
  <c r="S209" i="94"/>
  <c r="M209" i="94"/>
  <c r="K209" i="94"/>
  <c r="I209" i="94"/>
  <c r="G209" i="94"/>
  <c r="F209" i="94"/>
  <c r="E209" i="94"/>
  <c r="D209" i="94"/>
  <c r="C209" i="94"/>
  <c r="B209" i="94"/>
  <c r="A209" i="94"/>
  <c r="S208" i="94"/>
  <c r="M208" i="94"/>
  <c r="K208" i="94"/>
  <c r="I208" i="94"/>
  <c r="G208" i="94"/>
  <c r="F208" i="94"/>
  <c r="E208" i="94"/>
  <c r="D208" i="94"/>
  <c r="C208" i="94"/>
  <c r="B208" i="94"/>
  <c r="A208" i="94"/>
  <c r="S207" i="94"/>
  <c r="M207" i="94"/>
  <c r="K207" i="94"/>
  <c r="I207" i="94"/>
  <c r="G207" i="94"/>
  <c r="F207" i="94"/>
  <c r="E207" i="94"/>
  <c r="D207" i="94"/>
  <c r="C207" i="94"/>
  <c r="B207" i="94"/>
  <c r="A207" i="94"/>
  <c r="S206" i="94"/>
  <c r="M206" i="94"/>
  <c r="K206" i="94"/>
  <c r="I206" i="94"/>
  <c r="G206" i="94"/>
  <c r="F206" i="94"/>
  <c r="E206" i="94"/>
  <c r="D206" i="94"/>
  <c r="C206" i="94"/>
  <c r="B206" i="94"/>
  <c r="A206" i="94"/>
  <c r="S205" i="94"/>
  <c r="M205" i="94"/>
  <c r="K205" i="94"/>
  <c r="I205" i="94"/>
  <c r="G205" i="94"/>
  <c r="F205" i="94"/>
  <c r="E205" i="94"/>
  <c r="D205" i="94"/>
  <c r="C205" i="94"/>
  <c r="B205" i="94"/>
  <c r="A205" i="94"/>
  <c r="S204" i="94"/>
  <c r="M204" i="94"/>
  <c r="K204" i="94"/>
  <c r="I204" i="94"/>
  <c r="G204" i="94"/>
  <c r="F204" i="94"/>
  <c r="E204" i="94"/>
  <c r="D204" i="94"/>
  <c r="C204" i="94"/>
  <c r="B204" i="94"/>
  <c r="A204" i="94"/>
  <c r="S203" i="94"/>
  <c r="M203" i="94"/>
  <c r="K203" i="94"/>
  <c r="I203" i="94"/>
  <c r="G203" i="94"/>
  <c r="F203" i="94"/>
  <c r="E203" i="94"/>
  <c r="D203" i="94"/>
  <c r="C203" i="94"/>
  <c r="B203" i="94"/>
  <c r="A203" i="94"/>
  <c r="S202" i="94"/>
  <c r="M202" i="94"/>
  <c r="K202" i="94"/>
  <c r="I202" i="94"/>
  <c r="G202" i="94"/>
  <c r="F202" i="94"/>
  <c r="E202" i="94"/>
  <c r="D202" i="94"/>
  <c r="C202" i="94"/>
  <c r="B202" i="94"/>
  <c r="A202" i="94"/>
  <c r="S201" i="94"/>
  <c r="M201" i="94"/>
  <c r="K201" i="94"/>
  <c r="I201" i="94"/>
  <c r="G201" i="94"/>
  <c r="F201" i="94"/>
  <c r="E201" i="94"/>
  <c r="D201" i="94"/>
  <c r="C201" i="94"/>
  <c r="B201" i="94"/>
  <c r="A201" i="94"/>
  <c r="S200" i="94"/>
  <c r="M200" i="94"/>
  <c r="K200" i="94"/>
  <c r="I200" i="94"/>
  <c r="G200" i="94"/>
  <c r="F200" i="94"/>
  <c r="E200" i="94"/>
  <c r="D200" i="94"/>
  <c r="C200" i="94"/>
  <c r="B200" i="94"/>
  <c r="A200" i="94"/>
  <c r="S199" i="94"/>
  <c r="M199" i="94"/>
  <c r="K199" i="94"/>
  <c r="I199" i="94"/>
  <c r="G199" i="94"/>
  <c r="F199" i="94"/>
  <c r="E199" i="94"/>
  <c r="D199" i="94"/>
  <c r="C199" i="94"/>
  <c r="B199" i="94"/>
  <c r="A199" i="94"/>
  <c r="S198" i="94"/>
  <c r="M198" i="94"/>
  <c r="K198" i="94"/>
  <c r="I198" i="94"/>
  <c r="G198" i="94"/>
  <c r="F198" i="94"/>
  <c r="E198" i="94"/>
  <c r="D198" i="94"/>
  <c r="C198" i="94"/>
  <c r="B198" i="94"/>
  <c r="A198" i="94"/>
  <c r="S197" i="94"/>
  <c r="M197" i="94"/>
  <c r="K197" i="94"/>
  <c r="I197" i="94"/>
  <c r="G197" i="94"/>
  <c r="F197" i="94"/>
  <c r="E197" i="94"/>
  <c r="D197" i="94"/>
  <c r="C197" i="94"/>
  <c r="B197" i="94"/>
  <c r="A197" i="94"/>
  <c r="S196" i="94"/>
  <c r="M196" i="94"/>
  <c r="K196" i="94"/>
  <c r="I196" i="94"/>
  <c r="G196" i="94"/>
  <c r="F196" i="94"/>
  <c r="E196" i="94"/>
  <c r="D196" i="94"/>
  <c r="C196" i="94"/>
  <c r="B196" i="94"/>
  <c r="A196" i="94"/>
  <c r="S195" i="94"/>
  <c r="M195" i="94"/>
  <c r="K195" i="94"/>
  <c r="I195" i="94"/>
  <c r="G195" i="94"/>
  <c r="F195" i="94"/>
  <c r="E195" i="94"/>
  <c r="D195" i="94"/>
  <c r="C195" i="94"/>
  <c r="B195" i="94"/>
  <c r="A195" i="94"/>
  <c r="S194" i="94"/>
  <c r="M194" i="94"/>
  <c r="K194" i="94"/>
  <c r="I194" i="94"/>
  <c r="G194" i="94"/>
  <c r="F194" i="94"/>
  <c r="E194" i="94"/>
  <c r="D194" i="94"/>
  <c r="C194" i="94"/>
  <c r="B194" i="94"/>
  <c r="A194" i="94"/>
  <c r="S193" i="94"/>
  <c r="M193" i="94"/>
  <c r="K193" i="94"/>
  <c r="I193" i="94"/>
  <c r="G193" i="94"/>
  <c r="F193" i="94"/>
  <c r="E193" i="94"/>
  <c r="D193" i="94"/>
  <c r="C193" i="94"/>
  <c r="B193" i="94"/>
  <c r="A193" i="94"/>
  <c r="S192" i="94"/>
  <c r="M192" i="94"/>
  <c r="K192" i="94"/>
  <c r="I192" i="94"/>
  <c r="G192" i="94"/>
  <c r="F192" i="94"/>
  <c r="E192" i="94"/>
  <c r="D192" i="94"/>
  <c r="C192" i="94"/>
  <c r="B192" i="94"/>
  <c r="A192" i="94"/>
  <c r="S191" i="94"/>
  <c r="M191" i="94"/>
  <c r="K191" i="94"/>
  <c r="I191" i="94"/>
  <c r="G191" i="94"/>
  <c r="F191" i="94"/>
  <c r="E191" i="94"/>
  <c r="D191" i="94"/>
  <c r="C191" i="94"/>
  <c r="B191" i="94"/>
  <c r="A191" i="94"/>
  <c r="S190" i="94"/>
  <c r="M190" i="94"/>
  <c r="K190" i="94"/>
  <c r="I190" i="94"/>
  <c r="G190" i="94"/>
  <c r="F190" i="94"/>
  <c r="E190" i="94"/>
  <c r="D190" i="94"/>
  <c r="C190" i="94"/>
  <c r="B190" i="94"/>
  <c r="A190" i="94"/>
  <c r="S189" i="94"/>
  <c r="M189" i="94"/>
  <c r="K189" i="94"/>
  <c r="I189" i="94"/>
  <c r="G189" i="94"/>
  <c r="F189" i="94"/>
  <c r="E189" i="94"/>
  <c r="D189" i="94"/>
  <c r="C189" i="94"/>
  <c r="B189" i="94"/>
  <c r="A189" i="94"/>
  <c r="S188" i="94"/>
  <c r="M188" i="94"/>
  <c r="K188" i="94"/>
  <c r="I188" i="94"/>
  <c r="G188" i="94"/>
  <c r="F188" i="94"/>
  <c r="E188" i="94"/>
  <c r="D188" i="94"/>
  <c r="C188" i="94"/>
  <c r="B188" i="94"/>
  <c r="A188" i="94"/>
  <c r="S187" i="94"/>
  <c r="M187" i="94"/>
  <c r="K187" i="94"/>
  <c r="I187" i="94"/>
  <c r="G187" i="94"/>
  <c r="F187" i="94"/>
  <c r="E187" i="94"/>
  <c r="D187" i="94"/>
  <c r="C187" i="94"/>
  <c r="B187" i="94"/>
  <c r="A187" i="94"/>
  <c r="S186" i="94"/>
  <c r="M186" i="94"/>
  <c r="K186" i="94"/>
  <c r="I186" i="94"/>
  <c r="G186" i="94"/>
  <c r="F186" i="94"/>
  <c r="E186" i="94"/>
  <c r="D186" i="94"/>
  <c r="C186" i="94"/>
  <c r="B186" i="94"/>
  <c r="A186" i="94"/>
  <c r="S185" i="94"/>
  <c r="M185" i="94"/>
  <c r="K185" i="94"/>
  <c r="I185" i="94"/>
  <c r="G185" i="94"/>
  <c r="F185" i="94"/>
  <c r="E185" i="94"/>
  <c r="D185" i="94"/>
  <c r="C185" i="94"/>
  <c r="B185" i="94"/>
  <c r="A185" i="94"/>
  <c r="S184" i="94"/>
  <c r="M184" i="94"/>
  <c r="K184" i="94"/>
  <c r="I184" i="94"/>
  <c r="G184" i="94"/>
  <c r="F184" i="94"/>
  <c r="E184" i="94"/>
  <c r="D184" i="94"/>
  <c r="C184" i="94"/>
  <c r="B184" i="94"/>
  <c r="A184" i="94"/>
  <c r="S183" i="94"/>
  <c r="M183" i="94"/>
  <c r="K183" i="94"/>
  <c r="I183" i="94"/>
  <c r="G183" i="94"/>
  <c r="F183" i="94"/>
  <c r="E183" i="94"/>
  <c r="D183" i="94"/>
  <c r="C183" i="94"/>
  <c r="B183" i="94"/>
  <c r="A183" i="94"/>
  <c r="S182" i="94"/>
  <c r="M182" i="94"/>
  <c r="K182" i="94"/>
  <c r="I182" i="94"/>
  <c r="G182" i="94"/>
  <c r="F182" i="94"/>
  <c r="E182" i="94"/>
  <c r="D182" i="94"/>
  <c r="C182" i="94"/>
  <c r="B182" i="94"/>
  <c r="A182" i="94"/>
  <c r="S181" i="94"/>
  <c r="M181" i="94"/>
  <c r="K181" i="94"/>
  <c r="I181" i="94"/>
  <c r="G181" i="94"/>
  <c r="F181" i="94"/>
  <c r="E181" i="94"/>
  <c r="D181" i="94"/>
  <c r="C181" i="94"/>
  <c r="B181" i="94"/>
  <c r="A181" i="94"/>
  <c r="S180" i="94"/>
  <c r="M180" i="94"/>
  <c r="K180" i="94"/>
  <c r="I180" i="94"/>
  <c r="G180" i="94"/>
  <c r="F180" i="94"/>
  <c r="E180" i="94"/>
  <c r="D180" i="94"/>
  <c r="C180" i="94"/>
  <c r="B180" i="94"/>
  <c r="A180" i="94"/>
  <c r="S179" i="94"/>
  <c r="M179" i="94"/>
  <c r="K179" i="94"/>
  <c r="I179" i="94"/>
  <c r="G179" i="94"/>
  <c r="F179" i="94"/>
  <c r="E179" i="94"/>
  <c r="D179" i="94"/>
  <c r="C179" i="94"/>
  <c r="B179" i="94"/>
  <c r="A179" i="94"/>
  <c r="S178" i="94"/>
  <c r="M178" i="94"/>
  <c r="K178" i="94"/>
  <c r="I178" i="94"/>
  <c r="G178" i="94"/>
  <c r="F178" i="94"/>
  <c r="E178" i="94"/>
  <c r="D178" i="94"/>
  <c r="C178" i="94"/>
  <c r="B178" i="94"/>
  <c r="A178" i="94"/>
  <c r="S177" i="94"/>
  <c r="M177" i="94"/>
  <c r="K177" i="94"/>
  <c r="I177" i="94"/>
  <c r="G177" i="94"/>
  <c r="F177" i="94"/>
  <c r="E177" i="94"/>
  <c r="D177" i="94"/>
  <c r="C177" i="94"/>
  <c r="B177" i="94"/>
  <c r="A177" i="94"/>
  <c r="S176" i="94"/>
  <c r="M176" i="94"/>
  <c r="K176" i="94"/>
  <c r="I176" i="94"/>
  <c r="G176" i="94"/>
  <c r="F176" i="94"/>
  <c r="E176" i="94"/>
  <c r="D176" i="94"/>
  <c r="C176" i="94"/>
  <c r="B176" i="94"/>
  <c r="A176" i="94"/>
  <c r="S175" i="94"/>
  <c r="M175" i="94"/>
  <c r="K175" i="94"/>
  <c r="I175" i="94"/>
  <c r="G175" i="94"/>
  <c r="F175" i="94"/>
  <c r="E175" i="94"/>
  <c r="D175" i="94"/>
  <c r="C175" i="94"/>
  <c r="B175" i="94"/>
  <c r="A175" i="94"/>
  <c r="S174" i="94"/>
  <c r="M174" i="94"/>
  <c r="K174" i="94"/>
  <c r="I174" i="94"/>
  <c r="G174" i="94"/>
  <c r="F174" i="94"/>
  <c r="E174" i="94"/>
  <c r="D174" i="94"/>
  <c r="C174" i="94"/>
  <c r="B174" i="94"/>
  <c r="A174" i="94"/>
  <c r="S156" i="94"/>
  <c r="M156" i="94"/>
  <c r="K156" i="94"/>
  <c r="I156" i="94"/>
  <c r="G156" i="94"/>
  <c r="F156" i="94"/>
  <c r="E156" i="94"/>
  <c r="D156" i="94"/>
  <c r="C156" i="94"/>
  <c r="B156" i="94"/>
  <c r="A156" i="94"/>
  <c r="S155" i="94"/>
  <c r="M155" i="94"/>
  <c r="K155" i="94"/>
  <c r="I155" i="94"/>
  <c r="G155" i="94"/>
  <c r="F155" i="94"/>
  <c r="E155" i="94"/>
  <c r="D155" i="94"/>
  <c r="C155" i="94"/>
  <c r="B155" i="94"/>
  <c r="A155" i="94"/>
  <c r="S154" i="94"/>
  <c r="M154" i="94"/>
  <c r="K154" i="94"/>
  <c r="I154" i="94"/>
  <c r="G154" i="94"/>
  <c r="F154" i="94"/>
  <c r="E154" i="94"/>
  <c r="D154" i="94"/>
  <c r="C154" i="94"/>
  <c r="B154" i="94"/>
  <c r="A154" i="94"/>
  <c r="S153" i="94"/>
  <c r="M153" i="94"/>
  <c r="K153" i="94"/>
  <c r="I153" i="94"/>
  <c r="G153" i="94"/>
  <c r="F153" i="94"/>
  <c r="E153" i="94"/>
  <c r="D153" i="94"/>
  <c r="C153" i="94"/>
  <c r="B153" i="94"/>
  <c r="A153" i="94"/>
  <c r="S152" i="94"/>
  <c r="M152" i="94"/>
  <c r="K152" i="94"/>
  <c r="I152" i="94"/>
  <c r="G152" i="94"/>
  <c r="F152" i="94"/>
  <c r="E152" i="94"/>
  <c r="D152" i="94"/>
  <c r="C152" i="94"/>
  <c r="B152" i="94"/>
  <c r="A152" i="94"/>
  <c r="S151" i="94"/>
  <c r="M151" i="94"/>
  <c r="K151" i="94"/>
  <c r="I151" i="94"/>
  <c r="G151" i="94"/>
  <c r="F151" i="94"/>
  <c r="E151" i="94"/>
  <c r="D151" i="94"/>
  <c r="C151" i="94"/>
  <c r="B151" i="94"/>
  <c r="A151" i="94"/>
  <c r="S150" i="94"/>
  <c r="M150" i="94"/>
  <c r="K150" i="94"/>
  <c r="I150" i="94"/>
  <c r="G150" i="94"/>
  <c r="F150" i="94"/>
  <c r="E150" i="94"/>
  <c r="D150" i="94"/>
  <c r="C150" i="94"/>
  <c r="B150" i="94"/>
  <c r="A150" i="94"/>
  <c r="S149" i="94"/>
  <c r="M149" i="94"/>
  <c r="K149" i="94"/>
  <c r="I149" i="94"/>
  <c r="G149" i="94"/>
  <c r="F149" i="94"/>
  <c r="E149" i="94"/>
  <c r="D149" i="94"/>
  <c r="C149" i="94"/>
  <c r="B149" i="94"/>
  <c r="A149" i="94"/>
  <c r="S148" i="94"/>
  <c r="M148" i="94"/>
  <c r="K148" i="94"/>
  <c r="I148" i="94"/>
  <c r="G148" i="94"/>
  <c r="F148" i="94"/>
  <c r="E148" i="94"/>
  <c r="D148" i="94"/>
  <c r="C148" i="94"/>
  <c r="B148" i="94"/>
  <c r="A148" i="94"/>
  <c r="S147" i="94"/>
  <c r="M147" i="94"/>
  <c r="K147" i="94"/>
  <c r="I147" i="94"/>
  <c r="G147" i="94"/>
  <c r="F147" i="94"/>
  <c r="E147" i="94"/>
  <c r="D147" i="94"/>
  <c r="C147" i="94"/>
  <c r="B147" i="94"/>
  <c r="A147" i="94"/>
  <c r="S146" i="94"/>
  <c r="M146" i="94"/>
  <c r="K146" i="94"/>
  <c r="I146" i="94"/>
  <c r="G146" i="94"/>
  <c r="F146" i="94"/>
  <c r="E146" i="94"/>
  <c r="D146" i="94"/>
  <c r="C146" i="94"/>
  <c r="B146" i="94"/>
  <c r="A146" i="94"/>
  <c r="S145" i="94"/>
  <c r="M145" i="94"/>
  <c r="K145" i="94"/>
  <c r="I145" i="94"/>
  <c r="G145" i="94"/>
  <c r="F145" i="94"/>
  <c r="E145" i="94"/>
  <c r="D145" i="94"/>
  <c r="C145" i="94"/>
  <c r="B145" i="94"/>
  <c r="A145" i="94"/>
  <c r="S144" i="94"/>
  <c r="M144" i="94"/>
  <c r="K144" i="94"/>
  <c r="I144" i="94"/>
  <c r="G144" i="94"/>
  <c r="F144" i="94"/>
  <c r="E144" i="94"/>
  <c r="D144" i="94"/>
  <c r="C144" i="94"/>
  <c r="B144" i="94"/>
  <c r="A144" i="94"/>
  <c r="S143" i="94"/>
  <c r="M143" i="94"/>
  <c r="K143" i="94"/>
  <c r="I143" i="94"/>
  <c r="G143" i="94"/>
  <c r="F143" i="94"/>
  <c r="E143" i="94"/>
  <c r="D143" i="94"/>
  <c r="C143" i="94"/>
  <c r="B143" i="94"/>
  <c r="A143" i="94"/>
  <c r="S142" i="94"/>
  <c r="M142" i="94"/>
  <c r="K142" i="94"/>
  <c r="I142" i="94"/>
  <c r="G142" i="94"/>
  <c r="F142" i="94"/>
  <c r="E142" i="94"/>
  <c r="D142" i="94"/>
  <c r="C142" i="94"/>
  <c r="B142" i="94"/>
  <c r="A142" i="94"/>
  <c r="S141" i="94"/>
  <c r="M141" i="94"/>
  <c r="K141" i="94"/>
  <c r="I141" i="94"/>
  <c r="G141" i="94"/>
  <c r="F141" i="94"/>
  <c r="E141" i="94"/>
  <c r="D141" i="94"/>
  <c r="C141" i="94"/>
  <c r="B141" i="94"/>
  <c r="A141" i="94"/>
  <c r="S140" i="94"/>
  <c r="M140" i="94"/>
  <c r="K140" i="94"/>
  <c r="I140" i="94"/>
  <c r="G140" i="94"/>
  <c r="F140" i="94"/>
  <c r="E140" i="94"/>
  <c r="D140" i="94"/>
  <c r="C140" i="94"/>
  <c r="B140" i="94"/>
  <c r="A140" i="94"/>
  <c r="S139" i="94"/>
  <c r="M139" i="94"/>
  <c r="K139" i="94"/>
  <c r="I139" i="94"/>
  <c r="G139" i="94"/>
  <c r="F139" i="94"/>
  <c r="E139" i="94"/>
  <c r="D139" i="94"/>
  <c r="C139" i="94"/>
  <c r="B139" i="94"/>
  <c r="A139" i="94"/>
  <c r="S138" i="94"/>
  <c r="M138" i="94"/>
  <c r="K138" i="94"/>
  <c r="I138" i="94"/>
  <c r="G138" i="94"/>
  <c r="F138" i="94"/>
  <c r="E138" i="94"/>
  <c r="D138" i="94"/>
  <c r="C138" i="94"/>
  <c r="B138" i="94"/>
  <c r="A138" i="94"/>
  <c r="S137" i="94"/>
  <c r="M137" i="94"/>
  <c r="K137" i="94"/>
  <c r="I137" i="94"/>
  <c r="G137" i="94"/>
  <c r="F137" i="94"/>
  <c r="E137" i="94"/>
  <c r="D137" i="94"/>
  <c r="C137" i="94"/>
  <c r="B137" i="94"/>
  <c r="A137" i="94"/>
  <c r="S136" i="94"/>
  <c r="M136" i="94"/>
  <c r="K136" i="94"/>
  <c r="I136" i="94"/>
  <c r="G136" i="94"/>
  <c r="F136" i="94"/>
  <c r="E136" i="94"/>
  <c r="D136" i="94"/>
  <c r="C136" i="94"/>
  <c r="B136" i="94"/>
  <c r="A136" i="94"/>
  <c r="S135" i="94"/>
  <c r="M135" i="94"/>
  <c r="K135" i="94"/>
  <c r="I135" i="94"/>
  <c r="G135" i="94"/>
  <c r="F135" i="94"/>
  <c r="E135" i="94"/>
  <c r="D135" i="94"/>
  <c r="C135" i="94"/>
  <c r="B135" i="94"/>
  <c r="A135" i="94"/>
  <c r="S134" i="94"/>
  <c r="M134" i="94"/>
  <c r="K134" i="94"/>
  <c r="I134" i="94"/>
  <c r="G134" i="94"/>
  <c r="F134" i="94"/>
  <c r="E134" i="94"/>
  <c r="D134" i="94"/>
  <c r="C134" i="94"/>
  <c r="B134" i="94"/>
  <c r="A134" i="94"/>
  <c r="S133" i="94"/>
  <c r="M133" i="94"/>
  <c r="K133" i="94"/>
  <c r="I133" i="94"/>
  <c r="G133" i="94"/>
  <c r="F133" i="94"/>
  <c r="E133" i="94"/>
  <c r="D133" i="94"/>
  <c r="C133" i="94"/>
  <c r="B133" i="94"/>
  <c r="A133" i="94"/>
  <c r="S132" i="94"/>
  <c r="M132" i="94"/>
  <c r="K132" i="94"/>
  <c r="I132" i="94"/>
  <c r="G132" i="94"/>
  <c r="F132" i="94"/>
  <c r="E132" i="94"/>
  <c r="D132" i="94"/>
  <c r="C132" i="94"/>
  <c r="B132" i="94"/>
  <c r="A132" i="94"/>
  <c r="S131" i="94"/>
  <c r="M131" i="94"/>
  <c r="K131" i="94"/>
  <c r="I131" i="94"/>
  <c r="G131" i="94"/>
  <c r="F131" i="94"/>
  <c r="E131" i="94"/>
  <c r="D131" i="94"/>
  <c r="C131" i="94"/>
  <c r="B131" i="94"/>
  <c r="A131" i="94"/>
  <c r="S130" i="94"/>
  <c r="M130" i="94"/>
  <c r="K130" i="94"/>
  <c r="I130" i="94"/>
  <c r="G130" i="94"/>
  <c r="F130" i="94"/>
  <c r="E130" i="94"/>
  <c r="D130" i="94"/>
  <c r="C130" i="94"/>
  <c r="B130" i="94"/>
  <c r="A130" i="94"/>
  <c r="S129" i="94"/>
  <c r="M129" i="94"/>
  <c r="K129" i="94"/>
  <c r="I129" i="94"/>
  <c r="G129" i="94"/>
  <c r="F129" i="94"/>
  <c r="E129" i="94"/>
  <c r="D129" i="94"/>
  <c r="C129" i="94"/>
  <c r="B129" i="94"/>
  <c r="A129" i="94"/>
  <c r="S128" i="94"/>
  <c r="M128" i="94"/>
  <c r="K128" i="94"/>
  <c r="I128" i="94"/>
  <c r="G128" i="94"/>
  <c r="F128" i="94"/>
  <c r="E128" i="94"/>
  <c r="D128" i="94"/>
  <c r="C128" i="94"/>
  <c r="B128" i="94"/>
  <c r="A128" i="94"/>
  <c r="S127" i="94"/>
  <c r="M127" i="94"/>
  <c r="K127" i="94"/>
  <c r="I127" i="94"/>
  <c r="G127" i="94"/>
  <c r="F127" i="94"/>
  <c r="E127" i="94"/>
  <c r="D127" i="94"/>
  <c r="C127" i="94"/>
  <c r="B127" i="94"/>
  <c r="A127" i="94"/>
  <c r="S126" i="94"/>
  <c r="M126" i="94"/>
  <c r="K126" i="94"/>
  <c r="I126" i="94"/>
  <c r="G126" i="94"/>
  <c r="F126" i="94"/>
  <c r="E126" i="94"/>
  <c r="D126" i="94"/>
  <c r="C126" i="94"/>
  <c r="B126" i="94"/>
  <c r="A126" i="94"/>
  <c r="S125" i="94"/>
  <c r="M125" i="94"/>
  <c r="K125" i="94"/>
  <c r="I125" i="94"/>
  <c r="G125" i="94"/>
  <c r="F125" i="94"/>
  <c r="E125" i="94"/>
  <c r="D125" i="94"/>
  <c r="C125" i="94"/>
  <c r="B125" i="94"/>
  <c r="A125" i="94"/>
  <c r="S124" i="94"/>
  <c r="M124" i="94"/>
  <c r="K124" i="94"/>
  <c r="I124" i="94"/>
  <c r="G124" i="94"/>
  <c r="F124" i="94"/>
  <c r="E124" i="94"/>
  <c r="D124" i="94"/>
  <c r="C124" i="94"/>
  <c r="B124" i="94"/>
  <c r="A124" i="94"/>
  <c r="S123" i="94"/>
  <c r="M123" i="94"/>
  <c r="K123" i="94"/>
  <c r="I123" i="94"/>
  <c r="G123" i="94"/>
  <c r="F123" i="94"/>
  <c r="E123" i="94"/>
  <c r="D123" i="94"/>
  <c r="C123" i="94"/>
  <c r="B123" i="94"/>
  <c r="A123" i="94"/>
  <c r="S122" i="94"/>
  <c r="M122" i="94"/>
  <c r="K122" i="94"/>
  <c r="I122" i="94"/>
  <c r="G122" i="94"/>
  <c r="F122" i="94"/>
  <c r="E122" i="94"/>
  <c r="D122" i="94"/>
  <c r="C122" i="94"/>
  <c r="B122" i="94"/>
  <c r="A122" i="94"/>
  <c r="S121" i="94"/>
  <c r="M121" i="94"/>
  <c r="K121" i="94"/>
  <c r="I121" i="94"/>
  <c r="G121" i="94"/>
  <c r="F121" i="94"/>
  <c r="E121" i="94"/>
  <c r="D121" i="94"/>
  <c r="C121" i="94"/>
  <c r="B121" i="94"/>
  <c r="A121" i="94"/>
  <c r="S120" i="94"/>
  <c r="M120" i="94"/>
  <c r="K120" i="94"/>
  <c r="I120" i="94"/>
  <c r="G120" i="94"/>
  <c r="F120" i="94"/>
  <c r="E120" i="94"/>
  <c r="D120" i="94"/>
  <c r="C120" i="94"/>
  <c r="B120" i="94"/>
  <c r="A120" i="94"/>
  <c r="S119" i="94"/>
  <c r="M119" i="94"/>
  <c r="K119" i="94"/>
  <c r="I119" i="94"/>
  <c r="G119" i="94"/>
  <c r="F119" i="94"/>
  <c r="E119" i="94"/>
  <c r="D119" i="94"/>
  <c r="C119" i="94"/>
  <c r="B119" i="94"/>
  <c r="A119" i="94"/>
  <c r="S118" i="94"/>
  <c r="M118" i="94"/>
  <c r="K118" i="94"/>
  <c r="I118" i="94"/>
  <c r="G118" i="94"/>
  <c r="F118" i="94"/>
  <c r="E118" i="94"/>
  <c r="D118" i="94"/>
  <c r="C118" i="94"/>
  <c r="B118" i="94"/>
  <c r="A118" i="94"/>
  <c r="S117" i="94"/>
  <c r="M117" i="94"/>
  <c r="K117" i="94"/>
  <c r="I117" i="94"/>
  <c r="G117" i="94"/>
  <c r="F117" i="94"/>
  <c r="E117" i="94"/>
  <c r="D117" i="94"/>
  <c r="C117" i="94"/>
  <c r="B117" i="94"/>
  <c r="A117" i="94"/>
  <c r="S101" i="94"/>
  <c r="M101" i="94"/>
  <c r="K101" i="94"/>
  <c r="I101" i="94"/>
  <c r="G101" i="94"/>
  <c r="F101" i="94"/>
  <c r="E101" i="94"/>
  <c r="D101" i="94"/>
  <c r="C101" i="94"/>
  <c r="B101" i="94"/>
  <c r="A101" i="94"/>
  <c r="S100" i="94"/>
  <c r="M100" i="94"/>
  <c r="K100" i="94"/>
  <c r="I100" i="94"/>
  <c r="G100" i="94"/>
  <c r="F100" i="94"/>
  <c r="E100" i="94"/>
  <c r="D100" i="94"/>
  <c r="C100" i="94"/>
  <c r="B100" i="94"/>
  <c r="A100" i="94"/>
  <c r="S99" i="94"/>
  <c r="M99" i="94"/>
  <c r="K99" i="94"/>
  <c r="I99" i="94"/>
  <c r="G99" i="94"/>
  <c r="F99" i="94"/>
  <c r="E99" i="94"/>
  <c r="D99" i="94"/>
  <c r="C99" i="94"/>
  <c r="B99" i="94"/>
  <c r="A99" i="94"/>
  <c r="S98" i="94"/>
  <c r="M98" i="94"/>
  <c r="K98" i="94"/>
  <c r="I98" i="94"/>
  <c r="G98" i="94"/>
  <c r="F98" i="94"/>
  <c r="E98" i="94"/>
  <c r="D98" i="94"/>
  <c r="C98" i="94"/>
  <c r="B98" i="94"/>
  <c r="A98" i="94"/>
  <c r="S97" i="94"/>
  <c r="M97" i="94"/>
  <c r="K97" i="94"/>
  <c r="I97" i="94"/>
  <c r="G97" i="94"/>
  <c r="F97" i="94"/>
  <c r="E97" i="94"/>
  <c r="D97" i="94"/>
  <c r="C97" i="94"/>
  <c r="B97" i="94"/>
  <c r="A97" i="94"/>
  <c r="S96" i="94"/>
  <c r="M96" i="94"/>
  <c r="K96" i="94"/>
  <c r="I96" i="94"/>
  <c r="G96" i="94"/>
  <c r="F96" i="94"/>
  <c r="E96" i="94"/>
  <c r="D96" i="94"/>
  <c r="C96" i="94"/>
  <c r="B96" i="94"/>
  <c r="A96" i="94"/>
  <c r="S95" i="94"/>
  <c r="M95" i="94"/>
  <c r="K95" i="94"/>
  <c r="I95" i="94"/>
  <c r="G95" i="94"/>
  <c r="F95" i="94"/>
  <c r="E95" i="94"/>
  <c r="D95" i="94"/>
  <c r="C95" i="94"/>
  <c r="B95" i="94"/>
  <c r="A95" i="94"/>
  <c r="S94" i="94"/>
  <c r="M94" i="94"/>
  <c r="K94" i="94"/>
  <c r="I94" i="94"/>
  <c r="G94" i="94"/>
  <c r="F94" i="94"/>
  <c r="E94" i="94"/>
  <c r="D94" i="94"/>
  <c r="C94" i="94"/>
  <c r="B94" i="94"/>
  <c r="A94" i="94"/>
  <c r="S93" i="94"/>
  <c r="M93" i="94"/>
  <c r="K93" i="94"/>
  <c r="I93" i="94"/>
  <c r="G93" i="94"/>
  <c r="F93" i="94"/>
  <c r="E93" i="94"/>
  <c r="D93" i="94"/>
  <c r="C93" i="94"/>
  <c r="B93" i="94"/>
  <c r="A93" i="94"/>
  <c r="S92" i="94"/>
  <c r="M92" i="94"/>
  <c r="K92" i="94"/>
  <c r="I92" i="94"/>
  <c r="G92" i="94"/>
  <c r="F92" i="94"/>
  <c r="E92" i="94"/>
  <c r="D92" i="94"/>
  <c r="C92" i="94"/>
  <c r="B92" i="94"/>
  <c r="A92" i="94"/>
  <c r="S91" i="94"/>
  <c r="M91" i="94"/>
  <c r="K91" i="94"/>
  <c r="I91" i="94"/>
  <c r="G91" i="94"/>
  <c r="F91" i="94"/>
  <c r="E91" i="94"/>
  <c r="D91" i="94"/>
  <c r="C91" i="94"/>
  <c r="B91" i="94"/>
  <c r="A91" i="94"/>
  <c r="S90" i="94"/>
  <c r="M90" i="94"/>
  <c r="K90" i="94"/>
  <c r="I90" i="94"/>
  <c r="G90" i="94"/>
  <c r="F90" i="94"/>
  <c r="E90" i="94"/>
  <c r="D90" i="94"/>
  <c r="C90" i="94"/>
  <c r="B90" i="94"/>
  <c r="A90" i="94"/>
  <c r="S89" i="94"/>
  <c r="M89" i="94"/>
  <c r="K89" i="94"/>
  <c r="I89" i="94"/>
  <c r="G89" i="94"/>
  <c r="F89" i="94"/>
  <c r="E89" i="94"/>
  <c r="D89" i="94"/>
  <c r="C89" i="94"/>
  <c r="B89" i="94"/>
  <c r="A89" i="94"/>
  <c r="S88" i="94"/>
  <c r="M88" i="94"/>
  <c r="K88" i="94"/>
  <c r="I88" i="94"/>
  <c r="G88" i="94"/>
  <c r="F88" i="94"/>
  <c r="E88" i="94"/>
  <c r="D88" i="94"/>
  <c r="C88" i="94"/>
  <c r="B88" i="94"/>
  <c r="A88" i="94"/>
  <c r="S87" i="94"/>
  <c r="M87" i="94"/>
  <c r="K87" i="94"/>
  <c r="I87" i="94"/>
  <c r="G87" i="94"/>
  <c r="F87" i="94"/>
  <c r="E87" i="94"/>
  <c r="D87" i="94"/>
  <c r="C87" i="94"/>
  <c r="B87" i="94"/>
  <c r="A87" i="94"/>
  <c r="S86" i="94"/>
  <c r="M86" i="94"/>
  <c r="K86" i="94"/>
  <c r="I86" i="94"/>
  <c r="G86" i="94"/>
  <c r="F86" i="94"/>
  <c r="E86" i="94"/>
  <c r="D86" i="94"/>
  <c r="C86" i="94"/>
  <c r="B86" i="94"/>
  <c r="A86" i="94"/>
  <c r="S85" i="94"/>
  <c r="M85" i="94"/>
  <c r="K85" i="94"/>
  <c r="I85" i="94"/>
  <c r="G85" i="94"/>
  <c r="F85" i="94"/>
  <c r="E85" i="94"/>
  <c r="D85" i="94"/>
  <c r="C85" i="94"/>
  <c r="B85" i="94"/>
  <c r="A85" i="94"/>
  <c r="S84" i="94"/>
  <c r="M84" i="94"/>
  <c r="K84" i="94"/>
  <c r="I84" i="94"/>
  <c r="G84" i="94"/>
  <c r="F84" i="94"/>
  <c r="E84" i="94"/>
  <c r="D84" i="94"/>
  <c r="C84" i="94"/>
  <c r="B84" i="94"/>
  <c r="A84" i="94"/>
  <c r="S83" i="94"/>
  <c r="M83" i="94"/>
  <c r="K83" i="94"/>
  <c r="I83" i="94"/>
  <c r="G83" i="94"/>
  <c r="F83" i="94"/>
  <c r="E83" i="94"/>
  <c r="D83" i="94"/>
  <c r="C83" i="94"/>
  <c r="B83" i="94"/>
  <c r="A83" i="94"/>
  <c r="S82" i="94"/>
  <c r="M82" i="94"/>
  <c r="K82" i="94"/>
  <c r="I82" i="94"/>
  <c r="G82" i="94"/>
  <c r="F82" i="94"/>
  <c r="E82" i="94"/>
  <c r="D82" i="94"/>
  <c r="C82" i="94"/>
  <c r="B82" i="94"/>
  <c r="A82" i="94"/>
  <c r="S81" i="94"/>
  <c r="M81" i="94"/>
  <c r="K81" i="94"/>
  <c r="I81" i="94"/>
  <c r="G81" i="94"/>
  <c r="F81" i="94"/>
  <c r="E81" i="94"/>
  <c r="D81" i="94"/>
  <c r="C81" i="94"/>
  <c r="B81" i="94"/>
  <c r="A81" i="94"/>
  <c r="S80" i="94"/>
  <c r="M80" i="94"/>
  <c r="K80" i="94"/>
  <c r="I80" i="94"/>
  <c r="G80" i="94"/>
  <c r="F80" i="94"/>
  <c r="E80" i="94"/>
  <c r="D80" i="94"/>
  <c r="C80" i="94"/>
  <c r="B80" i="94"/>
  <c r="A80" i="94"/>
  <c r="S79" i="94"/>
  <c r="M79" i="94"/>
  <c r="K79" i="94"/>
  <c r="I79" i="94"/>
  <c r="G79" i="94"/>
  <c r="F79" i="94"/>
  <c r="E79" i="94"/>
  <c r="D79" i="94"/>
  <c r="C79" i="94"/>
  <c r="B79" i="94"/>
  <c r="A79" i="94"/>
  <c r="S78" i="94"/>
  <c r="M78" i="94"/>
  <c r="K78" i="94"/>
  <c r="I78" i="94"/>
  <c r="G78" i="94"/>
  <c r="F78" i="94"/>
  <c r="E78" i="94"/>
  <c r="D78" i="94"/>
  <c r="C78" i="94"/>
  <c r="B78" i="94"/>
  <c r="A78" i="94"/>
  <c r="S77" i="94"/>
  <c r="M77" i="94"/>
  <c r="K77" i="94"/>
  <c r="I77" i="94"/>
  <c r="G77" i="94"/>
  <c r="F77" i="94"/>
  <c r="E77" i="94"/>
  <c r="D77" i="94"/>
  <c r="C77" i="94"/>
  <c r="B77" i="94"/>
  <c r="A77" i="94"/>
  <c r="S76" i="94"/>
  <c r="M76" i="94"/>
  <c r="K76" i="94"/>
  <c r="I76" i="94"/>
  <c r="G76" i="94"/>
  <c r="F76" i="94"/>
  <c r="E76" i="94"/>
  <c r="D76" i="94"/>
  <c r="C76" i="94"/>
  <c r="B76" i="94"/>
  <c r="A76" i="94"/>
  <c r="S75" i="94"/>
  <c r="M75" i="94"/>
  <c r="K75" i="94"/>
  <c r="I75" i="94"/>
  <c r="G75" i="94"/>
  <c r="F75" i="94"/>
  <c r="E75" i="94"/>
  <c r="D75" i="94"/>
  <c r="C75" i="94"/>
  <c r="B75" i="94"/>
  <c r="A75" i="94"/>
  <c r="S74" i="94"/>
  <c r="M74" i="94"/>
  <c r="K74" i="94"/>
  <c r="I74" i="94"/>
  <c r="G74" i="94"/>
  <c r="F74" i="94"/>
  <c r="E74" i="94"/>
  <c r="D74" i="94"/>
  <c r="C74" i="94"/>
  <c r="B74" i="94"/>
  <c r="A74" i="94"/>
  <c r="S73" i="94"/>
  <c r="M73" i="94"/>
  <c r="K73" i="94"/>
  <c r="I73" i="94"/>
  <c r="G73" i="94"/>
  <c r="F73" i="94"/>
  <c r="E73" i="94"/>
  <c r="D73" i="94"/>
  <c r="C73" i="94"/>
  <c r="B73" i="94"/>
  <c r="A73" i="94"/>
  <c r="S72" i="94"/>
  <c r="M72" i="94"/>
  <c r="K72" i="94"/>
  <c r="I72" i="94"/>
  <c r="G72" i="94"/>
  <c r="F72" i="94"/>
  <c r="E72" i="94"/>
  <c r="D72" i="94"/>
  <c r="C72" i="94"/>
  <c r="B72" i="94"/>
  <c r="A72" i="94"/>
  <c r="S71" i="94"/>
  <c r="M71" i="94"/>
  <c r="K71" i="94"/>
  <c r="I71" i="94"/>
  <c r="G71" i="94"/>
  <c r="F71" i="94"/>
  <c r="E71" i="94"/>
  <c r="D71" i="94"/>
  <c r="C71" i="94"/>
  <c r="B71" i="94"/>
  <c r="A71" i="94"/>
  <c r="S70" i="94"/>
  <c r="M70" i="94"/>
  <c r="K70" i="94"/>
  <c r="I70" i="94"/>
  <c r="G70" i="94"/>
  <c r="F70" i="94"/>
  <c r="E70" i="94"/>
  <c r="D70" i="94"/>
  <c r="C70" i="94"/>
  <c r="B70" i="94"/>
  <c r="A70" i="94"/>
  <c r="S69" i="94"/>
  <c r="M69" i="94"/>
  <c r="K69" i="94"/>
  <c r="I69" i="94"/>
  <c r="G69" i="94"/>
  <c r="F69" i="94"/>
  <c r="E69" i="94"/>
  <c r="D69" i="94"/>
  <c r="C69" i="94"/>
  <c r="B69" i="94"/>
  <c r="A69" i="94"/>
  <c r="S68" i="94"/>
  <c r="M68" i="94"/>
  <c r="K68" i="94"/>
  <c r="I68" i="94"/>
  <c r="G68" i="94"/>
  <c r="F68" i="94"/>
  <c r="E68" i="94"/>
  <c r="D68" i="94"/>
  <c r="C68" i="94"/>
  <c r="B68" i="94"/>
  <c r="A68" i="94"/>
  <c r="S67" i="94"/>
  <c r="M67" i="94"/>
  <c r="K67" i="94"/>
  <c r="I67" i="94"/>
  <c r="G67" i="94"/>
  <c r="F67" i="94"/>
  <c r="E67" i="94"/>
  <c r="D67" i="94"/>
  <c r="C67" i="94"/>
  <c r="B67" i="94"/>
  <c r="A67" i="94"/>
  <c r="S66" i="94"/>
  <c r="M66" i="94"/>
  <c r="K66" i="94"/>
  <c r="I66" i="94"/>
  <c r="G66" i="94"/>
  <c r="F66" i="94"/>
  <c r="E66" i="94"/>
  <c r="D66" i="94"/>
  <c r="C66" i="94"/>
  <c r="B66" i="94"/>
  <c r="A66" i="94"/>
  <c r="S65" i="94"/>
  <c r="M65" i="94"/>
  <c r="K65" i="94"/>
  <c r="I65" i="94"/>
  <c r="G65" i="94"/>
  <c r="F65" i="94"/>
  <c r="E65" i="94"/>
  <c r="D65" i="94"/>
  <c r="C65" i="94"/>
  <c r="B65" i="94"/>
  <c r="A65" i="94"/>
  <c r="S64" i="94"/>
  <c r="M64" i="94"/>
  <c r="K64" i="94"/>
  <c r="I64" i="94"/>
  <c r="G64" i="94"/>
  <c r="F64" i="94"/>
  <c r="E64" i="94"/>
  <c r="D64" i="94"/>
  <c r="C64" i="94"/>
  <c r="B64" i="94"/>
  <c r="A64" i="94"/>
  <c r="S63" i="94"/>
  <c r="M63" i="94"/>
  <c r="K63" i="94"/>
  <c r="I63" i="94"/>
  <c r="G63" i="94"/>
  <c r="F63" i="94"/>
  <c r="E63" i="94"/>
  <c r="D63" i="94"/>
  <c r="C63" i="94"/>
  <c r="B63" i="94"/>
  <c r="A63" i="94"/>
  <c r="S62" i="94"/>
  <c r="M62" i="94"/>
  <c r="M102" i="94" s="1"/>
  <c r="K62" i="94"/>
  <c r="I62" i="94"/>
  <c r="G62" i="94"/>
  <c r="F62" i="94"/>
  <c r="E62" i="94"/>
  <c r="D62" i="94"/>
  <c r="C62" i="94"/>
  <c r="B62" i="94"/>
  <c r="A62" i="94"/>
  <c r="S44" i="94"/>
  <c r="M44" i="94"/>
  <c r="K44" i="94"/>
  <c r="I44" i="94"/>
  <c r="G44" i="94"/>
  <c r="F44" i="94"/>
  <c r="E44" i="94"/>
  <c r="D44" i="94"/>
  <c r="C44" i="94"/>
  <c r="B44" i="94"/>
  <c r="A44" i="94"/>
  <c r="S43" i="94"/>
  <c r="M43" i="94"/>
  <c r="K43" i="94"/>
  <c r="I43" i="94"/>
  <c r="G43" i="94"/>
  <c r="F43" i="94"/>
  <c r="E43" i="94"/>
  <c r="D43" i="94"/>
  <c r="C43" i="94"/>
  <c r="B43" i="94"/>
  <c r="A43" i="94"/>
  <c r="S42" i="94"/>
  <c r="M42" i="94"/>
  <c r="K42" i="94"/>
  <c r="I42" i="94"/>
  <c r="G42" i="94"/>
  <c r="F42" i="94"/>
  <c r="E42" i="94"/>
  <c r="D42" i="94"/>
  <c r="C42" i="94"/>
  <c r="B42" i="94"/>
  <c r="A42" i="94"/>
  <c r="S41" i="94"/>
  <c r="M41" i="94"/>
  <c r="K41" i="94"/>
  <c r="I41" i="94"/>
  <c r="G41" i="94"/>
  <c r="F41" i="94"/>
  <c r="E41" i="94"/>
  <c r="D41" i="94"/>
  <c r="C41" i="94"/>
  <c r="B41" i="94"/>
  <c r="A41" i="94"/>
  <c r="S40" i="94"/>
  <c r="M40" i="94"/>
  <c r="K40" i="94"/>
  <c r="I40" i="94"/>
  <c r="G40" i="94"/>
  <c r="F40" i="94"/>
  <c r="E40" i="94"/>
  <c r="D40" i="94"/>
  <c r="C40" i="94"/>
  <c r="B40" i="94"/>
  <c r="A40" i="94"/>
  <c r="S39" i="94"/>
  <c r="M39" i="94"/>
  <c r="K39" i="94"/>
  <c r="I39" i="94"/>
  <c r="G39" i="94"/>
  <c r="F39" i="94"/>
  <c r="E39" i="94"/>
  <c r="D39" i="94"/>
  <c r="C39" i="94"/>
  <c r="B39" i="94"/>
  <c r="A39" i="94"/>
  <c r="S38" i="94"/>
  <c r="M38" i="94"/>
  <c r="K38" i="94"/>
  <c r="I38" i="94"/>
  <c r="G38" i="94"/>
  <c r="F38" i="94"/>
  <c r="E38" i="94"/>
  <c r="D38" i="94"/>
  <c r="C38" i="94"/>
  <c r="B38" i="94"/>
  <c r="A38" i="94"/>
  <c r="S37" i="94"/>
  <c r="M37" i="94"/>
  <c r="K37" i="94"/>
  <c r="I37" i="94"/>
  <c r="G37" i="94"/>
  <c r="F37" i="94"/>
  <c r="E37" i="94"/>
  <c r="D37" i="94"/>
  <c r="C37" i="94"/>
  <c r="B37" i="94"/>
  <c r="A37" i="94"/>
  <c r="S36" i="94"/>
  <c r="M36" i="94"/>
  <c r="K36" i="94"/>
  <c r="I36" i="94"/>
  <c r="G36" i="94"/>
  <c r="F36" i="94"/>
  <c r="E36" i="94"/>
  <c r="D36" i="94"/>
  <c r="C36" i="94"/>
  <c r="B36" i="94"/>
  <c r="A36" i="94"/>
  <c r="S35" i="94"/>
  <c r="M35" i="94"/>
  <c r="K35" i="94"/>
  <c r="I35" i="94"/>
  <c r="G35" i="94"/>
  <c r="F35" i="94"/>
  <c r="E35" i="94"/>
  <c r="D35" i="94"/>
  <c r="C35" i="94"/>
  <c r="B35" i="94"/>
  <c r="A35" i="94"/>
  <c r="S34" i="94"/>
  <c r="M34" i="94"/>
  <c r="K34" i="94"/>
  <c r="I34" i="94"/>
  <c r="G34" i="94"/>
  <c r="F34" i="94"/>
  <c r="E34" i="94"/>
  <c r="D34" i="94"/>
  <c r="C34" i="94"/>
  <c r="B34" i="94"/>
  <c r="A34" i="94"/>
  <c r="S33" i="94"/>
  <c r="M33" i="94"/>
  <c r="K33" i="94"/>
  <c r="I33" i="94"/>
  <c r="G33" i="94"/>
  <c r="F33" i="94"/>
  <c r="E33" i="94"/>
  <c r="D33" i="94"/>
  <c r="C33" i="94"/>
  <c r="B33" i="94"/>
  <c r="A33" i="94"/>
  <c r="S32" i="94"/>
  <c r="M32" i="94"/>
  <c r="K32" i="94"/>
  <c r="I32" i="94"/>
  <c r="G32" i="94"/>
  <c r="F32" i="94"/>
  <c r="E32" i="94"/>
  <c r="D32" i="94"/>
  <c r="C32" i="94"/>
  <c r="B32" i="94"/>
  <c r="A32" i="94"/>
  <c r="S31" i="94"/>
  <c r="M31" i="94"/>
  <c r="K31" i="94"/>
  <c r="I31" i="94"/>
  <c r="G31" i="94"/>
  <c r="F31" i="94"/>
  <c r="E31" i="94"/>
  <c r="D31" i="94"/>
  <c r="C31" i="94"/>
  <c r="B31" i="94"/>
  <c r="A31" i="94"/>
  <c r="S30" i="94"/>
  <c r="M30" i="94"/>
  <c r="K30" i="94"/>
  <c r="I30" i="94"/>
  <c r="G30" i="94"/>
  <c r="F30" i="94"/>
  <c r="E30" i="94"/>
  <c r="D30" i="94"/>
  <c r="C30" i="94"/>
  <c r="B30" i="94"/>
  <c r="A30" i="94"/>
  <c r="S29" i="94"/>
  <c r="M29" i="94"/>
  <c r="K29" i="94"/>
  <c r="I29" i="94"/>
  <c r="G29" i="94"/>
  <c r="F29" i="94"/>
  <c r="E29" i="94"/>
  <c r="D29" i="94"/>
  <c r="C29" i="94"/>
  <c r="B29" i="94"/>
  <c r="A29" i="94"/>
  <c r="S28" i="94"/>
  <c r="M28" i="94"/>
  <c r="K28" i="94"/>
  <c r="I28" i="94"/>
  <c r="G28" i="94"/>
  <c r="F28" i="94"/>
  <c r="E28" i="94"/>
  <c r="D28" i="94"/>
  <c r="C28" i="94"/>
  <c r="B28" i="94"/>
  <c r="A28" i="94"/>
  <c r="S27" i="94"/>
  <c r="M27" i="94"/>
  <c r="K27" i="94"/>
  <c r="I27" i="94"/>
  <c r="G27" i="94"/>
  <c r="F27" i="94"/>
  <c r="E27" i="94"/>
  <c r="D27" i="94"/>
  <c r="C27" i="94"/>
  <c r="B27" i="94"/>
  <c r="A27" i="94"/>
  <c r="S26" i="94"/>
  <c r="M26" i="94"/>
  <c r="K26" i="94"/>
  <c r="I26" i="94"/>
  <c r="G26" i="94"/>
  <c r="F26" i="94"/>
  <c r="E26" i="94"/>
  <c r="D26" i="94"/>
  <c r="C26" i="94"/>
  <c r="B26" i="94"/>
  <c r="A26" i="94"/>
  <c r="S25" i="94"/>
  <c r="M25" i="94"/>
  <c r="K25" i="94"/>
  <c r="I25" i="94"/>
  <c r="G25" i="94"/>
  <c r="F25" i="94"/>
  <c r="E25" i="94"/>
  <c r="D25" i="94"/>
  <c r="C25" i="94"/>
  <c r="B25" i="94"/>
  <c r="A25" i="94"/>
  <c r="S24" i="94"/>
  <c r="M24" i="94"/>
  <c r="K24" i="94"/>
  <c r="I24" i="94"/>
  <c r="G24" i="94"/>
  <c r="F24" i="94"/>
  <c r="E24" i="94"/>
  <c r="D24" i="94"/>
  <c r="C24" i="94"/>
  <c r="B24" i="94"/>
  <c r="A24" i="94"/>
  <c r="S23" i="94"/>
  <c r="M23" i="94"/>
  <c r="K23" i="94"/>
  <c r="I23" i="94"/>
  <c r="G23" i="94"/>
  <c r="F23" i="94"/>
  <c r="E23" i="94"/>
  <c r="D23" i="94"/>
  <c r="C23" i="94"/>
  <c r="B23" i="94"/>
  <c r="A23" i="94"/>
  <c r="S22" i="94"/>
  <c r="M22" i="94"/>
  <c r="K22" i="94"/>
  <c r="I22" i="94"/>
  <c r="G22" i="94"/>
  <c r="F22" i="94"/>
  <c r="E22" i="94"/>
  <c r="D22" i="94"/>
  <c r="C22" i="94"/>
  <c r="B22" i="94"/>
  <c r="A22" i="94"/>
  <c r="S21" i="94"/>
  <c r="M21" i="94"/>
  <c r="K21" i="94"/>
  <c r="I21" i="94"/>
  <c r="G21" i="94"/>
  <c r="F21" i="94"/>
  <c r="E21" i="94"/>
  <c r="D21" i="94"/>
  <c r="C21" i="94"/>
  <c r="B21" i="94"/>
  <c r="A21" i="94"/>
  <c r="S20" i="94"/>
  <c r="M20" i="94"/>
  <c r="K20" i="94"/>
  <c r="I20" i="94"/>
  <c r="G20" i="94"/>
  <c r="F20" i="94"/>
  <c r="E20" i="94"/>
  <c r="D20" i="94"/>
  <c r="C20" i="94"/>
  <c r="B20" i="94"/>
  <c r="A20" i="94"/>
  <c r="S19" i="94"/>
  <c r="M19" i="94"/>
  <c r="K19" i="94"/>
  <c r="I19" i="94"/>
  <c r="G19" i="94"/>
  <c r="F19" i="94"/>
  <c r="E19" i="94"/>
  <c r="D19" i="94"/>
  <c r="C19" i="94"/>
  <c r="B19" i="94"/>
  <c r="A19" i="94"/>
  <c r="S18" i="94"/>
  <c r="M18" i="94"/>
  <c r="K18" i="94"/>
  <c r="I18" i="94"/>
  <c r="G18" i="94"/>
  <c r="F18" i="94"/>
  <c r="E18" i="94"/>
  <c r="D18" i="94"/>
  <c r="C18" i="94"/>
  <c r="B18" i="94"/>
  <c r="A18" i="94"/>
  <c r="S17" i="94"/>
  <c r="M17" i="94"/>
  <c r="K17" i="94"/>
  <c r="I17" i="94"/>
  <c r="G17" i="94"/>
  <c r="F17" i="94"/>
  <c r="E17" i="94"/>
  <c r="D17" i="94"/>
  <c r="C17" i="94"/>
  <c r="B17" i="94"/>
  <c r="A17" i="94"/>
  <c r="S16" i="94"/>
  <c r="M16" i="94"/>
  <c r="K16" i="94"/>
  <c r="I16" i="94"/>
  <c r="G16" i="94"/>
  <c r="F16" i="94"/>
  <c r="E16" i="94"/>
  <c r="D16" i="94"/>
  <c r="C16" i="94"/>
  <c r="B16" i="94"/>
  <c r="A16" i="94"/>
  <c r="S15" i="94"/>
  <c r="M15" i="94"/>
  <c r="K15" i="94"/>
  <c r="I15" i="94"/>
  <c r="G15" i="94"/>
  <c r="F15" i="94"/>
  <c r="E15" i="94"/>
  <c r="D15" i="94"/>
  <c r="C15" i="94"/>
  <c r="B15" i="94"/>
  <c r="A15" i="94"/>
  <c r="S14" i="94"/>
  <c r="M14" i="94"/>
  <c r="K14" i="94"/>
  <c r="I14" i="94"/>
  <c r="G14" i="94"/>
  <c r="F14" i="94"/>
  <c r="E14" i="94"/>
  <c r="D14" i="94"/>
  <c r="C14" i="94"/>
  <c r="B14" i="94"/>
  <c r="A14" i="94"/>
  <c r="S13" i="94"/>
  <c r="M13" i="94"/>
  <c r="K13" i="94"/>
  <c r="I13" i="94"/>
  <c r="G13" i="94"/>
  <c r="F13" i="94"/>
  <c r="E13" i="94"/>
  <c r="D13" i="94"/>
  <c r="C13" i="94"/>
  <c r="B13" i="94"/>
  <c r="A13" i="94"/>
  <c r="S12" i="94"/>
  <c r="M12" i="94"/>
  <c r="K12" i="94"/>
  <c r="I12" i="94"/>
  <c r="G12" i="94"/>
  <c r="F12" i="94"/>
  <c r="E12" i="94"/>
  <c r="D12" i="94"/>
  <c r="C12" i="94"/>
  <c r="B12" i="94"/>
  <c r="A12" i="94"/>
  <c r="S11" i="94"/>
  <c r="M11" i="94"/>
  <c r="K11" i="94"/>
  <c r="I11" i="94"/>
  <c r="G11" i="94"/>
  <c r="F11" i="94"/>
  <c r="E11" i="94"/>
  <c r="D11" i="94"/>
  <c r="C11" i="94"/>
  <c r="B11" i="94"/>
  <c r="A11" i="94"/>
  <c r="S10" i="94"/>
  <c r="M10" i="94"/>
  <c r="K10" i="94"/>
  <c r="I10" i="94"/>
  <c r="G10" i="94"/>
  <c r="F10" i="94"/>
  <c r="E10" i="94"/>
  <c r="D10" i="94"/>
  <c r="C10" i="94"/>
  <c r="B10" i="94"/>
  <c r="A10" i="94"/>
  <c r="S9" i="94"/>
  <c r="M9" i="94"/>
  <c r="K9" i="94"/>
  <c r="I9" i="94"/>
  <c r="G9" i="94"/>
  <c r="F9" i="94"/>
  <c r="E9" i="94"/>
  <c r="D9" i="94"/>
  <c r="C9" i="94"/>
  <c r="B9" i="94"/>
  <c r="A9" i="94"/>
  <c r="S8" i="94"/>
  <c r="M8" i="94"/>
  <c r="K8" i="94"/>
  <c r="I8" i="94"/>
  <c r="G8" i="94"/>
  <c r="F8" i="94"/>
  <c r="E8" i="94"/>
  <c r="D8" i="94"/>
  <c r="C8" i="94"/>
  <c r="B8" i="94"/>
  <c r="A8" i="94"/>
  <c r="S7" i="94"/>
  <c r="M7" i="94"/>
  <c r="K7" i="94"/>
  <c r="I7" i="94"/>
  <c r="G7" i="94"/>
  <c r="F7" i="94"/>
  <c r="E7" i="94"/>
  <c r="D7" i="94"/>
  <c r="C7" i="94"/>
  <c r="B7" i="94"/>
  <c r="A7" i="94"/>
  <c r="S6" i="94"/>
  <c r="M6" i="94"/>
  <c r="K6" i="94"/>
  <c r="I6" i="94"/>
  <c r="G6" i="94"/>
  <c r="F6" i="94"/>
  <c r="E6" i="94"/>
  <c r="D6" i="94"/>
  <c r="C6" i="94"/>
  <c r="B6" i="94"/>
  <c r="A6" i="94"/>
  <c r="S5" i="94"/>
  <c r="M5" i="94"/>
  <c r="K5" i="94"/>
  <c r="I5" i="94"/>
  <c r="G5" i="94"/>
  <c r="F5" i="94"/>
  <c r="E5" i="94"/>
  <c r="D5" i="94"/>
  <c r="C5" i="94"/>
  <c r="B5" i="94"/>
  <c r="A5" i="94"/>
  <c r="S4" i="94"/>
  <c r="E204" i="90"/>
  <c r="C204" i="90"/>
  <c r="A204" i="90"/>
  <c r="E203" i="90"/>
  <c r="C203" i="90"/>
  <c r="A203" i="90"/>
  <c r="E202" i="90"/>
  <c r="C202" i="90"/>
  <c r="A202" i="90"/>
  <c r="E201" i="90"/>
  <c r="C201" i="90"/>
  <c r="A201" i="90"/>
  <c r="E200" i="90"/>
  <c r="C200" i="90"/>
  <c r="A200" i="90"/>
  <c r="E199" i="90"/>
  <c r="C199" i="90"/>
  <c r="A199" i="90"/>
  <c r="E198" i="90"/>
  <c r="C198" i="90"/>
  <c r="A198" i="90"/>
  <c r="E197" i="90"/>
  <c r="C197" i="90"/>
  <c r="A197" i="90"/>
  <c r="E196" i="90"/>
  <c r="C196" i="90"/>
  <c r="A196" i="90"/>
  <c r="E195" i="90"/>
  <c r="C195" i="90"/>
  <c r="A195" i="90"/>
  <c r="E194" i="90"/>
  <c r="C194" i="90"/>
  <c r="A194" i="90"/>
  <c r="E193" i="90"/>
  <c r="C193" i="90"/>
  <c r="A193" i="90"/>
  <c r="E192" i="90"/>
  <c r="C192" i="90"/>
  <c r="A192" i="90"/>
  <c r="E191" i="90"/>
  <c r="C191" i="90"/>
  <c r="A191" i="90"/>
  <c r="E190" i="90"/>
  <c r="C190" i="90"/>
  <c r="A190" i="90"/>
  <c r="E189" i="90"/>
  <c r="C189" i="90"/>
  <c r="A189" i="90"/>
  <c r="E188" i="90"/>
  <c r="C188" i="90"/>
  <c r="A188" i="90"/>
  <c r="E187" i="90"/>
  <c r="C187" i="90"/>
  <c r="A187" i="90"/>
  <c r="E186" i="90"/>
  <c r="C186" i="90"/>
  <c r="A186" i="90"/>
  <c r="E185" i="90"/>
  <c r="C185" i="90"/>
  <c r="A185" i="90"/>
  <c r="E184" i="90"/>
  <c r="C184" i="90"/>
  <c r="A184" i="90"/>
  <c r="E183" i="90"/>
  <c r="C183" i="90"/>
  <c r="A183" i="90"/>
  <c r="E182" i="90"/>
  <c r="C182" i="90"/>
  <c r="A182" i="90"/>
  <c r="E181" i="90"/>
  <c r="C181" i="90"/>
  <c r="A181" i="90"/>
  <c r="E180" i="90"/>
  <c r="C180" i="90"/>
  <c r="A180" i="90"/>
  <c r="E179" i="90"/>
  <c r="C179" i="90"/>
  <c r="A179" i="90"/>
  <c r="E178" i="90"/>
  <c r="C178" i="90"/>
  <c r="A178" i="90"/>
  <c r="E177" i="90"/>
  <c r="C177" i="90"/>
  <c r="A177" i="90"/>
  <c r="E176" i="90"/>
  <c r="C176" i="90"/>
  <c r="A176" i="90"/>
  <c r="E175" i="90"/>
  <c r="C175" i="90"/>
  <c r="A175" i="90"/>
  <c r="E174" i="90"/>
  <c r="C174" i="90"/>
  <c r="A174" i="90"/>
  <c r="E173" i="90"/>
  <c r="C173" i="90"/>
  <c r="A173" i="90"/>
  <c r="E172" i="90"/>
  <c r="C172" i="90"/>
  <c r="A172" i="90"/>
  <c r="E171" i="90"/>
  <c r="C171" i="90"/>
  <c r="A171" i="90"/>
  <c r="E170" i="90"/>
  <c r="C170" i="90"/>
  <c r="A170" i="90"/>
  <c r="E169" i="90"/>
  <c r="C169" i="90"/>
  <c r="A169" i="90"/>
  <c r="E168" i="90"/>
  <c r="C168" i="90"/>
  <c r="A168" i="90"/>
  <c r="E167" i="90"/>
  <c r="C167" i="90"/>
  <c r="A167" i="90"/>
  <c r="E166" i="90"/>
  <c r="C166" i="90"/>
  <c r="A166" i="90"/>
  <c r="E165" i="90"/>
  <c r="C165" i="90"/>
  <c r="A165" i="90"/>
  <c r="E164" i="90"/>
  <c r="C164" i="90"/>
  <c r="A164" i="90"/>
  <c r="E163" i="90"/>
  <c r="C163" i="90"/>
  <c r="A163" i="90"/>
  <c r="E162" i="90"/>
  <c r="C162" i="90"/>
  <c r="A162" i="90"/>
  <c r="E161" i="90"/>
  <c r="C161" i="90"/>
  <c r="A161" i="90"/>
  <c r="E160" i="90"/>
  <c r="C160" i="90"/>
  <c r="A160" i="90"/>
  <c r="E159" i="90"/>
  <c r="C159" i="90"/>
  <c r="A159" i="90"/>
  <c r="E158" i="90"/>
  <c r="C158" i="90"/>
  <c r="A158" i="90"/>
  <c r="E157" i="90"/>
  <c r="C157" i="90"/>
  <c r="A157" i="90"/>
  <c r="E156" i="90"/>
  <c r="C156" i="90"/>
  <c r="A156" i="90"/>
  <c r="E155" i="90"/>
  <c r="C155" i="90"/>
  <c r="A155" i="90"/>
  <c r="E154" i="90"/>
  <c r="C154" i="90"/>
  <c r="A154" i="90"/>
  <c r="E153" i="90"/>
  <c r="C153" i="90"/>
  <c r="A153" i="90"/>
  <c r="E152" i="90"/>
  <c r="C152" i="90"/>
  <c r="A152" i="90"/>
  <c r="E151" i="90"/>
  <c r="C151" i="90"/>
  <c r="A151" i="90"/>
  <c r="E150" i="90"/>
  <c r="C150" i="90"/>
  <c r="A150" i="90"/>
  <c r="E149" i="90"/>
  <c r="C149" i="90"/>
  <c r="A149" i="90"/>
  <c r="E148" i="90"/>
  <c r="C148" i="90"/>
  <c r="A148" i="90"/>
  <c r="E147" i="90"/>
  <c r="C147" i="90"/>
  <c r="A147" i="90"/>
  <c r="E146" i="90"/>
  <c r="C146" i="90"/>
  <c r="A146" i="90"/>
  <c r="E145" i="90"/>
  <c r="C145" i="90"/>
  <c r="A145" i="90"/>
  <c r="E144" i="90"/>
  <c r="C144" i="90"/>
  <c r="A144" i="90"/>
  <c r="E143" i="90"/>
  <c r="C143" i="90"/>
  <c r="A143" i="90"/>
  <c r="E142" i="90"/>
  <c r="C142" i="90"/>
  <c r="A142" i="90"/>
  <c r="E141" i="90"/>
  <c r="C141" i="90"/>
  <c r="A141" i="90"/>
  <c r="E140" i="90"/>
  <c r="C140" i="90"/>
  <c r="A140" i="90"/>
  <c r="E139" i="90"/>
  <c r="C139" i="90"/>
  <c r="A139" i="90"/>
  <c r="E138" i="90"/>
  <c r="C138" i="90"/>
  <c r="A138" i="90"/>
  <c r="E137" i="90"/>
  <c r="C137" i="90"/>
  <c r="A137" i="90"/>
  <c r="E136" i="90"/>
  <c r="C136" i="90"/>
  <c r="A136" i="90"/>
  <c r="E135" i="90"/>
  <c r="C135" i="90"/>
  <c r="A135" i="90"/>
  <c r="E134" i="90"/>
  <c r="C134" i="90"/>
  <c r="A134" i="90"/>
  <c r="E133" i="90"/>
  <c r="C133" i="90"/>
  <c r="A133" i="90"/>
  <c r="E132" i="90"/>
  <c r="C132" i="90"/>
  <c r="A132" i="90"/>
  <c r="E131" i="90"/>
  <c r="C131" i="90"/>
  <c r="A131" i="90"/>
  <c r="E130" i="90"/>
  <c r="C130" i="90"/>
  <c r="A130" i="90"/>
  <c r="E129" i="90"/>
  <c r="C129" i="90"/>
  <c r="A129" i="90"/>
  <c r="E128" i="90"/>
  <c r="C128" i="90"/>
  <c r="A128" i="90"/>
  <c r="E127" i="90"/>
  <c r="C127" i="90"/>
  <c r="A127" i="90"/>
  <c r="E126" i="90"/>
  <c r="C126" i="90"/>
  <c r="A126" i="90"/>
  <c r="E125" i="90"/>
  <c r="C125" i="90"/>
  <c r="A125" i="90"/>
  <c r="E124" i="90"/>
  <c r="C124" i="90"/>
  <c r="A124" i="90"/>
  <c r="E123" i="90"/>
  <c r="C123" i="90"/>
  <c r="A123" i="90"/>
  <c r="E122" i="90"/>
  <c r="C122" i="90"/>
  <c r="A122" i="90"/>
  <c r="E121" i="90"/>
  <c r="C121" i="90"/>
  <c r="A121" i="90"/>
  <c r="E120" i="90"/>
  <c r="C120" i="90"/>
  <c r="A120" i="90"/>
  <c r="E119" i="90"/>
  <c r="C119" i="90"/>
  <c r="A119" i="90"/>
  <c r="E118" i="90"/>
  <c r="C118" i="90"/>
  <c r="A118" i="90"/>
  <c r="E117" i="90"/>
  <c r="C117" i="90"/>
  <c r="A117" i="90"/>
  <c r="E116" i="90"/>
  <c r="C116" i="90"/>
  <c r="A116" i="90"/>
  <c r="E115" i="90"/>
  <c r="C115" i="90"/>
  <c r="A115" i="90"/>
  <c r="E114" i="90"/>
  <c r="C114" i="90"/>
  <c r="A114" i="90"/>
  <c r="E113" i="90"/>
  <c r="C113" i="90"/>
  <c r="A113" i="90"/>
  <c r="E112" i="90"/>
  <c r="C112" i="90"/>
  <c r="A112" i="90"/>
  <c r="E111" i="90"/>
  <c r="C111" i="90"/>
  <c r="A111" i="90"/>
  <c r="E110" i="90"/>
  <c r="C110" i="90"/>
  <c r="A110" i="90"/>
  <c r="E109" i="90"/>
  <c r="C109" i="90"/>
  <c r="A109" i="90"/>
  <c r="E108" i="90"/>
  <c r="C108" i="90"/>
  <c r="A108" i="90"/>
  <c r="E107" i="90"/>
  <c r="C107" i="90"/>
  <c r="A107" i="90"/>
  <c r="E106" i="90"/>
  <c r="C106" i="90"/>
  <c r="A106" i="90"/>
  <c r="E105" i="90"/>
  <c r="C105" i="90"/>
  <c r="A105" i="90"/>
  <c r="E104" i="90"/>
  <c r="C104" i="90"/>
  <c r="A104" i="90"/>
  <c r="E103" i="90"/>
  <c r="C103" i="90"/>
  <c r="A103" i="90"/>
  <c r="E102" i="90"/>
  <c r="C102" i="90"/>
  <c r="A102" i="90"/>
  <c r="E101" i="90"/>
  <c r="C101" i="90"/>
  <c r="A101" i="90"/>
  <c r="E100" i="90"/>
  <c r="C100" i="90"/>
  <c r="A100" i="90"/>
  <c r="E99" i="90"/>
  <c r="C99" i="90"/>
  <c r="A99" i="90"/>
  <c r="E98" i="90"/>
  <c r="C98" i="90"/>
  <c r="A98" i="90"/>
  <c r="E97" i="90"/>
  <c r="C97" i="90"/>
  <c r="A97" i="90"/>
  <c r="E96" i="90"/>
  <c r="C96" i="90"/>
  <c r="A96" i="90"/>
  <c r="E95" i="90"/>
  <c r="C95" i="90"/>
  <c r="A95" i="90"/>
  <c r="E94" i="90"/>
  <c r="C94" i="90"/>
  <c r="A94" i="90"/>
  <c r="E93" i="90"/>
  <c r="C93" i="90"/>
  <c r="A93" i="90"/>
  <c r="E92" i="90"/>
  <c r="C92" i="90"/>
  <c r="A92" i="90"/>
  <c r="E91" i="90"/>
  <c r="C91" i="90"/>
  <c r="A91" i="90"/>
  <c r="E90" i="90"/>
  <c r="C90" i="90"/>
  <c r="A90" i="90"/>
  <c r="E89" i="90"/>
  <c r="C89" i="90"/>
  <c r="A89" i="90"/>
  <c r="E88" i="90"/>
  <c r="C88" i="90"/>
  <c r="A88" i="90"/>
  <c r="E87" i="90"/>
  <c r="C87" i="90"/>
  <c r="A87" i="90"/>
  <c r="E86" i="90"/>
  <c r="C86" i="90"/>
  <c r="A86" i="90"/>
  <c r="E85" i="90"/>
  <c r="C85" i="90"/>
  <c r="A85" i="90"/>
  <c r="E84" i="90"/>
  <c r="C84" i="90"/>
  <c r="A84" i="90"/>
  <c r="E83" i="90"/>
  <c r="C83" i="90"/>
  <c r="A83" i="90"/>
  <c r="E82" i="90"/>
  <c r="C82" i="90"/>
  <c r="A82" i="90"/>
  <c r="E81" i="90"/>
  <c r="C81" i="90"/>
  <c r="A81" i="90"/>
  <c r="E80" i="90"/>
  <c r="C80" i="90"/>
  <c r="A80" i="90"/>
  <c r="E79" i="90"/>
  <c r="C79" i="90"/>
  <c r="A79" i="90"/>
  <c r="E78" i="90"/>
  <c r="C78" i="90"/>
  <c r="A78" i="90"/>
  <c r="E77" i="90"/>
  <c r="C77" i="90"/>
  <c r="A77" i="90"/>
  <c r="E76" i="90"/>
  <c r="C76" i="90"/>
  <c r="A76" i="90"/>
  <c r="E75" i="90"/>
  <c r="C75" i="90"/>
  <c r="A75" i="90"/>
  <c r="E74" i="90"/>
  <c r="C74" i="90"/>
  <c r="A74" i="90"/>
  <c r="E73" i="90"/>
  <c r="C73" i="90"/>
  <c r="A73" i="90"/>
  <c r="E72" i="90"/>
  <c r="C72" i="90"/>
  <c r="A72" i="90"/>
  <c r="E71" i="90"/>
  <c r="C71" i="90"/>
  <c r="A71" i="90"/>
  <c r="E70" i="90"/>
  <c r="C70" i="90"/>
  <c r="A70" i="90"/>
  <c r="E69" i="90"/>
  <c r="C69" i="90"/>
  <c r="A69" i="90"/>
  <c r="E68" i="90"/>
  <c r="C68" i="90"/>
  <c r="A68" i="90"/>
  <c r="E67" i="90"/>
  <c r="C67" i="90"/>
  <c r="A67" i="90"/>
  <c r="E66" i="90"/>
  <c r="C66" i="90"/>
  <c r="A66" i="90"/>
  <c r="E65" i="90"/>
  <c r="C65" i="90"/>
  <c r="A65" i="90"/>
  <c r="E64" i="90"/>
  <c r="C64" i="90"/>
  <c r="A64" i="90"/>
  <c r="E63" i="90"/>
  <c r="C63" i="90"/>
  <c r="A63" i="90"/>
  <c r="E62" i="90"/>
  <c r="C62" i="90"/>
  <c r="A62" i="90"/>
  <c r="E61" i="90"/>
  <c r="C61" i="90"/>
  <c r="A61" i="90"/>
  <c r="E60" i="90"/>
  <c r="C60" i="90"/>
  <c r="A60" i="90"/>
  <c r="E59" i="90"/>
  <c r="C59" i="90"/>
  <c r="A59" i="90"/>
  <c r="E58" i="90"/>
  <c r="C58" i="90"/>
  <c r="A58" i="90"/>
  <c r="E57" i="90"/>
  <c r="C57" i="90"/>
  <c r="A57" i="90"/>
  <c r="E56" i="90"/>
  <c r="C56" i="90"/>
  <c r="A56" i="90"/>
  <c r="E55" i="90"/>
  <c r="C55" i="90"/>
  <c r="A55" i="90"/>
  <c r="E54" i="90"/>
  <c r="C54" i="90"/>
  <c r="A54" i="90"/>
  <c r="E53" i="90"/>
  <c r="C53" i="90"/>
  <c r="A53" i="90"/>
  <c r="E52" i="90"/>
  <c r="C52" i="90"/>
  <c r="A52" i="90"/>
  <c r="E51" i="90"/>
  <c r="C51" i="90"/>
  <c r="A51" i="90"/>
  <c r="E50" i="90"/>
  <c r="C50" i="90"/>
  <c r="A50" i="90"/>
  <c r="E49" i="90"/>
  <c r="C49" i="90"/>
  <c r="A49" i="90"/>
  <c r="E48" i="90"/>
  <c r="C48" i="90"/>
  <c r="A48" i="90"/>
  <c r="E47" i="90"/>
  <c r="C47" i="90"/>
  <c r="A47" i="90"/>
  <c r="E46" i="90"/>
  <c r="C46" i="90"/>
  <c r="A46" i="90"/>
  <c r="E45" i="90"/>
  <c r="C45" i="90"/>
  <c r="A45" i="90"/>
  <c r="E44" i="90"/>
  <c r="C44" i="90"/>
  <c r="A44" i="90"/>
  <c r="E43" i="90"/>
  <c r="C43" i="90"/>
  <c r="A43" i="90"/>
  <c r="E42" i="90"/>
  <c r="C42" i="90"/>
  <c r="A42" i="90"/>
  <c r="E41" i="90"/>
  <c r="C41" i="90"/>
  <c r="A41" i="90"/>
  <c r="E40" i="90"/>
  <c r="C40" i="90"/>
  <c r="A40" i="90"/>
  <c r="E39" i="90"/>
  <c r="C39" i="90"/>
  <c r="A39" i="90"/>
  <c r="E38" i="90"/>
  <c r="C38" i="90"/>
  <c r="A38" i="90"/>
  <c r="E37" i="90"/>
  <c r="C37" i="90"/>
  <c r="A37" i="90"/>
  <c r="E36" i="90"/>
  <c r="C36" i="90"/>
  <c r="A36" i="90"/>
  <c r="E35" i="90"/>
  <c r="C35" i="90"/>
  <c r="A35" i="90"/>
  <c r="E34" i="90"/>
  <c r="C34" i="90"/>
  <c r="A34" i="90"/>
  <c r="E33" i="90"/>
  <c r="C33" i="90"/>
  <c r="A33" i="90"/>
  <c r="E32" i="90"/>
  <c r="C32" i="90"/>
  <c r="A32" i="90"/>
  <c r="E31" i="90"/>
  <c r="C31" i="90"/>
  <c r="A31" i="90"/>
  <c r="E30" i="90"/>
  <c r="C30" i="90"/>
  <c r="A30" i="90"/>
  <c r="E29" i="90"/>
  <c r="C29" i="90"/>
  <c r="A29" i="90"/>
  <c r="E28" i="90"/>
  <c r="C28" i="90"/>
  <c r="A28" i="90"/>
  <c r="E27" i="90"/>
  <c r="C27" i="90"/>
  <c r="A27" i="90"/>
  <c r="E26" i="90"/>
  <c r="C26" i="90"/>
  <c r="A26" i="90"/>
  <c r="E25" i="90"/>
  <c r="C25" i="90"/>
  <c r="A25" i="90"/>
  <c r="E24" i="90"/>
  <c r="C24" i="90"/>
  <c r="A24" i="90"/>
  <c r="E23" i="90"/>
  <c r="C23" i="90"/>
  <c r="A23" i="90"/>
  <c r="E22" i="90"/>
  <c r="C22" i="90"/>
  <c r="A22" i="90"/>
  <c r="E21" i="90"/>
  <c r="C21" i="90"/>
  <c r="A21" i="90"/>
  <c r="E20" i="90"/>
  <c r="C20" i="90"/>
  <c r="A20" i="90"/>
  <c r="E19" i="90"/>
  <c r="C19" i="90"/>
  <c r="A19" i="90"/>
  <c r="E18" i="90"/>
  <c r="C18" i="90"/>
  <c r="A18" i="90"/>
  <c r="E17" i="90"/>
  <c r="C17" i="90"/>
  <c r="A17" i="90"/>
  <c r="E16" i="90"/>
  <c r="C16" i="90"/>
  <c r="A16" i="90"/>
  <c r="E15" i="90"/>
  <c r="C15" i="90"/>
  <c r="A15" i="90"/>
  <c r="E14" i="90"/>
  <c r="C14" i="90"/>
  <c r="A14" i="90"/>
  <c r="E13" i="90"/>
  <c r="C13" i="90"/>
  <c r="A13" i="90"/>
  <c r="E12" i="90"/>
  <c r="C12" i="90"/>
  <c r="A12" i="90"/>
  <c r="E11" i="90"/>
  <c r="C11" i="90"/>
  <c r="A11" i="90"/>
  <c r="E10" i="90"/>
  <c r="C10" i="90"/>
  <c r="A10" i="90"/>
  <c r="E9" i="90"/>
  <c r="C9" i="90"/>
  <c r="A9" i="90"/>
  <c r="E8" i="90"/>
  <c r="C8" i="90"/>
  <c r="A8" i="90"/>
  <c r="E7" i="90"/>
  <c r="C7" i="90"/>
  <c r="A7" i="90"/>
  <c r="E6" i="90"/>
  <c r="C6" i="90"/>
  <c r="A6" i="90"/>
  <c r="E5" i="90"/>
  <c r="C5" i="90"/>
  <c r="A5" i="90"/>
  <c r="E204" i="93"/>
  <c r="C204" i="93"/>
  <c r="A204" i="93"/>
  <c r="E203" i="93"/>
  <c r="C203" i="93"/>
  <c r="A203" i="93"/>
  <c r="E202" i="93"/>
  <c r="C202" i="93"/>
  <c r="A202" i="93"/>
  <c r="E201" i="93"/>
  <c r="C201" i="93"/>
  <c r="A201" i="93"/>
  <c r="E200" i="93"/>
  <c r="C200" i="93"/>
  <c r="A200" i="93"/>
  <c r="E199" i="93"/>
  <c r="C199" i="93"/>
  <c r="A199" i="93"/>
  <c r="E198" i="93"/>
  <c r="C198" i="93"/>
  <c r="A198" i="93"/>
  <c r="E197" i="93"/>
  <c r="C197" i="93"/>
  <c r="A197" i="93"/>
  <c r="E196" i="93"/>
  <c r="C196" i="93"/>
  <c r="A196" i="93"/>
  <c r="E195" i="93"/>
  <c r="C195" i="93"/>
  <c r="A195" i="93"/>
  <c r="E194" i="93"/>
  <c r="C194" i="93"/>
  <c r="A194" i="93"/>
  <c r="E193" i="93"/>
  <c r="C193" i="93"/>
  <c r="A193" i="93"/>
  <c r="E192" i="93"/>
  <c r="C192" i="93"/>
  <c r="A192" i="93"/>
  <c r="E191" i="93"/>
  <c r="C191" i="93"/>
  <c r="A191" i="93"/>
  <c r="E190" i="93"/>
  <c r="C190" i="93"/>
  <c r="A190" i="93"/>
  <c r="E189" i="93"/>
  <c r="C189" i="93"/>
  <c r="A189" i="93"/>
  <c r="E188" i="93"/>
  <c r="C188" i="93"/>
  <c r="A188" i="93"/>
  <c r="E187" i="93"/>
  <c r="C187" i="93"/>
  <c r="A187" i="93"/>
  <c r="E186" i="93"/>
  <c r="C186" i="93"/>
  <c r="A186" i="93"/>
  <c r="E185" i="93"/>
  <c r="C185" i="93"/>
  <c r="A185" i="93"/>
  <c r="E184" i="93"/>
  <c r="C184" i="93"/>
  <c r="A184" i="93"/>
  <c r="E183" i="93"/>
  <c r="C183" i="93"/>
  <c r="A183" i="93"/>
  <c r="E182" i="93"/>
  <c r="C182" i="93"/>
  <c r="A182" i="93"/>
  <c r="E181" i="93"/>
  <c r="C181" i="93"/>
  <c r="A181" i="93"/>
  <c r="E180" i="93"/>
  <c r="C180" i="93"/>
  <c r="A180" i="93"/>
  <c r="E179" i="93"/>
  <c r="C179" i="93"/>
  <c r="A179" i="93"/>
  <c r="E178" i="93"/>
  <c r="C178" i="93"/>
  <c r="A178" i="93"/>
  <c r="E177" i="93"/>
  <c r="C177" i="93"/>
  <c r="A177" i="93"/>
  <c r="E176" i="93"/>
  <c r="C176" i="93"/>
  <c r="A176" i="93"/>
  <c r="E175" i="93"/>
  <c r="C175" i="93"/>
  <c r="A175" i="93"/>
  <c r="E174" i="93"/>
  <c r="C174" i="93"/>
  <c r="A174" i="93"/>
  <c r="E173" i="93"/>
  <c r="C173" i="93"/>
  <c r="A173" i="93"/>
  <c r="E172" i="93"/>
  <c r="C172" i="93"/>
  <c r="A172" i="93"/>
  <c r="E171" i="93"/>
  <c r="C171" i="93"/>
  <c r="A171" i="93"/>
  <c r="E170" i="93"/>
  <c r="C170" i="93"/>
  <c r="A170" i="93"/>
  <c r="E169" i="93"/>
  <c r="C169" i="93"/>
  <c r="A169" i="93"/>
  <c r="E168" i="93"/>
  <c r="C168" i="93"/>
  <c r="A168" i="93"/>
  <c r="E167" i="93"/>
  <c r="C167" i="93"/>
  <c r="A167" i="93"/>
  <c r="E166" i="93"/>
  <c r="C166" i="93"/>
  <c r="A166" i="93"/>
  <c r="E165" i="93"/>
  <c r="C165" i="93"/>
  <c r="A165" i="93"/>
  <c r="E164" i="93"/>
  <c r="C164" i="93"/>
  <c r="A164" i="93"/>
  <c r="E163" i="93"/>
  <c r="C163" i="93"/>
  <c r="A163" i="93"/>
  <c r="E162" i="93"/>
  <c r="C162" i="93"/>
  <c r="A162" i="93"/>
  <c r="E161" i="93"/>
  <c r="C161" i="93"/>
  <c r="A161" i="93"/>
  <c r="E160" i="93"/>
  <c r="C160" i="93"/>
  <c r="A160" i="93"/>
  <c r="E159" i="93"/>
  <c r="C159" i="93"/>
  <c r="A159" i="93"/>
  <c r="E158" i="93"/>
  <c r="C158" i="93"/>
  <c r="A158" i="93"/>
  <c r="E157" i="93"/>
  <c r="C157" i="93"/>
  <c r="A157" i="93"/>
  <c r="E156" i="93"/>
  <c r="C156" i="93"/>
  <c r="A156" i="93"/>
  <c r="E155" i="93"/>
  <c r="C155" i="93"/>
  <c r="A155" i="93"/>
  <c r="E154" i="93"/>
  <c r="C154" i="93"/>
  <c r="A154" i="93"/>
  <c r="E153" i="93"/>
  <c r="C153" i="93"/>
  <c r="A153" i="93"/>
  <c r="E152" i="93"/>
  <c r="C152" i="93"/>
  <c r="A152" i="93"/>
  <c r="E151" i="93"/>
  <c r="C151" i="93"/>
  <c r="A151" i="93"/>
  <c r="E150" i="93"/>
  <c r="C150" i="93"/>
  <c r="A150" i="93"/>
  <c r="E149" i="93"/>
  <c r="C149" i="93"/>
  <c r="A149" i="93"/>
  <c r="E148" i="93"/>
  <c r="C148" i="93"/>
  <c r="A148" i="93"/>
  <c r="E147" i="93"/>
  <c r="C147" i="93"/>
  <c r="A147" i="93"/>
  <c r="E146" i="93"/>
  <c r="C146" i="93"/>
  <c r="A146" i="93"/>
  <c r="E145" i="93"/>
  <c r="C145" i="93"/>
  <c r="A145" i="93"/>
  <c r="E144" i="93"/>
  <c r="C144" i="93"/>
  <c r="A144" i="93"/>
  <c r="E143" i="93"/>
  <c r="C143" i="93"/>
  <c r="A143" i="93"/>
  <c r="E142" i="93"/>
  <c r="C142" i="93"/>
  <c r="A142" i="93"/>
  <c r="E141" i="93"/>
  <c r="C141" i="93"/>
  <c r="A141" i="93"/>
  <c r="E140" i="93"/>
  <c r="C140" i="93"/>
  <c r="A140" i="93"/>
  <c r="E139" i="93"/>
  <c r="C139" i="93"/>
  <c r="A139" i="93"/>
  <c r="E138" i="93"/>
  <c r="C138" i="93"/>
  <c r="A138" i="93"/>
  <c r="E137" i="93"/>
  <c r="C137" i="93"/>
  <c r="A137" i="93"/>
  <c r="E136" i="93"/>
  <c r="C136" i="93"/>
  <c r="A136" i="93"/>
  <c r="E135" i="93"/>
  <c r="C135" i="93"/>
  <c r="A135" i="93"/>
  <c r="E134" i="93"/>
  <c r="C134" i="93"/>
  <c r="A134" i="93"/>
  <c r="E133" i="93"/>
  <c r="C133" i="93"/>
  <c r="A133" i="93"/>
  <c r="E132" i="93"/>
  <c r="C132" i="93"/>
  <c r="A132" i="93"/>
  <c r="E131" i="93"/>
  <c r="C131" i="93"/>
  <c r="A131" i="93"/>
  <c r="E130" i="93"/>
  <c r="C130" i="93"/>
  <c r="A130" i="93"/>
  <c r="E129" i="93"/>
  <c r="C129" i="93"/>
  <c r="A129" i="93"/>
  <c r="E128" i="93"/>
  <c r="C128" i="93"/>
  <c r="A128" i="93"/>
  <c r="E127" i="93"/>
  <c r="C127" i="93"/>
  <c r="A127" i="93"/>
  <c r="E126" i="93"/>
  <c r="C126" i="93"/>
  <c r="A126" i="93"/>
  <c r="E125" i="93"/>
  <c r="C125" i="93"/>
  <c r="A125" i="93"/>
  <c r="E124" i="93"/>
  <c r="C124" i="93"/>
  <c r="A124" i="93"/>
  <c r="E123" i="93"/>
  <c r="C123" i="93"/>
  <c r="A123" i="93"/>
  <c r="E122" i="93"/>
  <c r="C122" i="93"/>
  <c r="A122" i="93"/>
  <c r="E121" i="93"/>
  <c r="C121" i="93"/>
  <c r="A121" i="93"/>
  <c r="E120" i="93"/>
  <c r="C120" i="93"/>
  <c r="A120" i="93"/>
  <c r="E119" i="93"/>
  <c r="C119" i="93"/>
  <c r="A119" i="93"/>
  <c r="E118" i="93"/>
  <c r="C118" i="93"/>
  <c r="A118" i="93"/>
  <c r="E117" i="93"/>
  <c r="C117" i="93"/>
  <c r="A117" i="93"/>
  <c r="E116" i="93"/>
  <c r="C116" i="93"/>
  <c r="A116" i="93"/>
  <c r="E115" i="93"/>
  <c r="C115" i="93"/>
  <c r="A115" i="93"/>
  <c r="E114" i="93"/>
  <c r="C114" i="93"/>
  <c r="A114" i="93"/>
  <c r="E113" i="93"/>
  <c r="C113" i="93"/>
  <c r="A113" i="93"/>
  <c r="E112" i="93"/>
  <c r="C112" i="93"/>
  <c r="A112" i="93"/>
  <c r="E111" i="93"/>
  <c r="C111" i="93"/>
  <c r="A111" i="93"/>
  <c r="E110" i="93"/>
  <c r="C110" i="93"/>
  <c r="A110" i="93"/>
  <c r="E109" i="93"/>
  <c r="C109" i="93"/>
  <c r="A109" i="93"/>
  <c r="E108" i="93"/>
  <c r="C108" i="93"/>
  <c r="A108" i="93"/>
  <c r="E107" i="93"/>
  <c r="C107" i="93"/>
  <c r="A107" i="93"/>
  <c r="E106" i="93"/>
  <c r="C106" i="93"/>
  <c r="A106" i="93"/>
  <c r="E105" i="93"/>
  <c r="C105" i="93"/>
  <c r="A105" i="93"/>
  <c r="E104" i="93"/>
  <c r="C104" i="93"/>
  <c r="A104" i="93"/>
  <c r="E103" i="93"/>
  <c r="C103" i="93"/>
  <c r="A103" i="93"/>
  <c r="E102" i="93"/>
  <c r="C102" i="93"/>
  <c r="A102" i="93"/>
  <c r="E101" i="93"/>
  <c r="C101" i="93"/>
  <c r="A101" i="93"/>
  <c r="E100" i="93"/>
  <c r="C100" i="93"/>
  <c r="A100" i="93"/>
  <c r="E99" i="93"/>
  <c r="C99" i="93"/>
  <c r="A99" i="93"/>
  <c r="E98" i="93"/>
  <c r="C98" i="93"/>
  <c r="A98" i="93"/>
  <c r="E97" i="93"/>
  <c r="C97" i="93"/>
  <c r="A97" i="93"/>
  <c r="E96" i="93"/>
  <c r="C96" i="93"/>
  <c r="A96" i="93"/>
  <c r="E95" i="93"/>
  <c r="C95" i="93"/>
  <c r="A95" i="93"/>
  <c r="E94" i="93"/>
  <c r="C94" i="93"/>
  <c r="A94" i="93"/>
  <c r="E93" i="93"/>
  <c r="C93" i="93"/>
  <c r="A93" i="93"/>
  <c r="E92" i="93"/>
  <c r="C92" i="93"/>
  <c r="A92" i="93"/>
  <c r="E91" i="93"/>
  <c r="C91" i="93"/>
  <c r="A91" i="93"/>
  <c r="E90" i="93"/>
  <c r="C90" i="93"/>
  <c r="A90" i="93"/>
  <c r="E89" i="93"/>
  <c r="C89" i="93"/>
  <c r="A89" i="93"/>
  <c r="E88" i="93"/>
  <c r="C88" i="93"/>
  <c r="A88" i="93"/>
  <c r="E87" i="93"/>
  <c r="C87" i="93"/>
  <c r="A87" i="93"/>
  <c r="E86" i="93"/>
  <c r="C86" i="93"/>
  <c r="A86" i="93"/>
  <c r="E85" i="93"/>
  <c r="C85" i="93"/>
  <c r="A85" i="93"/>
  <c r="E84" i="93"/>
  <c r="C84" i="93"/>
  <c r="A84" i="93"/>
  <c r="E83" i="93"/>
  <c r="C83" i="93"/>
  <c r="A83" i="93"/>
  <c r="E82" i="93"/>
  <c r="C82" i="93"/>
  <c r="A82" i="93"/>
  <c r="E81" i="93"/>
  <c r="C81" i="93"/>
  <c r="A81" i="93"/>
  <c r="E80" i="93"/>
  <c r="C80" i="93"/>
  <c r="A80" i="93"/>
  <c r="E79" i="93"/>
  <c r="C79" i="93"/>
  <c r="A79" i="93"/>
  <c r="E78" i="93"/>
  <c r="C78" i="93"/>
  <c r="A78" i="93"/>
  <c r="E77" i="93"/>
  <c r="C77" i="93"/>
  <c r="A77" i="93"/>
  <c r="E76" i="93"/>
  <c r="C76" i="93"/>
  <c r="A76" i="93"/>
  <c r="E75" i="93"/>
  <c r="C75" i="93"/>
  <c r="A75" i="93"/>
  <c r="E74" i="93"/>
  <c r="C74" i="93"/>
  <c r="A74" i="93"/>
  <c r="E73" i="93"/>
  <c r="C73" i="93"/>
  <c r="A73" i="93"/>
  <c r="E72" i="93"/>
  <c r="C72" i="93"/>
  <c r="A72" i="93"/>
  <c r="E71" i="93"/>
  <c r="C71" i="93"/>
  <c r="A71" i="93"/>
  <c r="E70" i="93"/>
  <c r="C70" i="93"/>
  <c r="A70" i="93"/>
  <c r="E69" i="93"/>
  <c r="C69" i="93"/>
  <c r="A69" i="93"/>
  <c r="E68" i="93"/>
  <c r="C68" i="93"/>
  <c r="A68" i="93"/>
  <c r="E67" i="93"/>
  <c r="C67" i="93"/>
  <c r="A67" i="93"/>
  <c r="E66" i="93"/>
  <c r="C66" i="93"/>
  <c r="A66" i="93"/>
  <c r="E65" i="93"/>
  <c r="C65" i="93"/>
  <c r="A65" i="93"/>
  <c r="E64" i="93"/>
  <c r="C64" i="93"/>
  <c r="A64" i="93"/>
  <c r="E63" i="93"/>
  <c r="C63" i="93"/>
  <c r="A63" i="93"/>
  <c r="E62" i="93"/>
  <c r="C62" i="93"/>
  <c r="A62" i="93"/>
  <c r="E61" i="93"/>
  <c r="C61" i="93"/>
  <c r="A61" i="93"/>
  <c r="E60" i="93"/>
  <c r="C60" i="93"/>
  <c r="A60" i="93"/>
  <c r="E59" i="93"/>
  <c r="C59" i="93"/>
  <c r="A59" i="93"/>
  <c r="E58" i="93"/>
  <c r="C58" i="93"/>
  <c r="A58" i="93"/>
  <c r="E57" i="93"/>
  <c r="C57" i="93"/>
  <c r="A57" i="93"/>
  <c r="E56" i="93"/>
  <c r="C56" i="93"/>
  <c r="A56" i="93"/>
  <c r="E55" i="93"/>
  <c r="C55" i="93"/>
  <c r="A55" i="93"/>
  <c r="E54" i="93"/>
  <c r="C54" i="93"/>
  <c r="A54" i="93"/>
  <c r="E53" i="93"/>
  <c r="C53" i="93"/>
  <c r="A53" i="93"/>
  <c r="E52" i="93"/>
  <c r="C52" i="93"/>
  <c r="A52" i="93"/>
  <c r="E51" i="93"/>
  <c r="C51" i="93"/>
  <c r="A51" i="93"/>
  <c r="E50" i="93"/>
  <c r="C50" i="93"/>
  <c r="A50" i="93"/>
  <c r="E49" i="93"/>
  <c r="C49" i="93"/>
  <c r="A49" i="93"/>
  <c r="E48" i="93"/>
  <c r="C48" i="93"/>
  <c r="A48" i="93"/>
  <c r="E47" i="93"/>
  <c r="C47" i="93"/>
  <c r="A47" i="93"/>
  <c r="E46" i="93"/>
  <c r="C46" i="93"/>
  <c r="A46" i="93"/>
  <c r="E45" i="93"/>
  <c r="C45" i="93"/>
  <c r="A45" i="93"/>
  <c r="E44" i="93"/>
  <c r="C44" i="93"/>
  <c r="A44" i="93"/>
  <c r="E43" i="93"/>
  <c r="C43" i="93"/>
  <c r="A43" i="93"/>
  <c r="E42" i="93"/>
  <c r="C42" i="93"/>
  <c r="A42" i="93"/>
  <c r="E41" i="93"/>
  <c r="C41" i="93"/>
  <c r="A41" i="93"/>
  <c r="E40" i="93"/>
  <c r="C40" i="93"/>
  <c r="A40" i="93"/>
  <c r="E39" i="93"/>
  <c r="C39" i="93"/>
  <c r="A39" i="93"/>
  <c r="E38" i="93"/>
  <c r="C38" i="93"/>
  <c r="A38" i="93"/>
  <c r="E37" i="93"/>
  <c r="C37" i="93"/>
  <c r="A37" i="93"/>
  <c r="E36" i="93"/>
  <c r="C36" i="93"/>
  <c r="A36" i="93"/>
  <c r="E35" i="93"/>
  <c r="C35" i="93"/>
  <c r="A35" i="93"/>
  <c r="E34" i="93"/>
  <c r="C34" i="93"/>
  <c r="A34" i="93"/>
  <c r="E33" i="93"/>
  <c r="C33" i="93"/>
  <c r="A33" i="93"/>
  <c r="E32" i="93"/>
  <c r="C32" i="93"/>
  <c r="A32" i="93"/>
  <c r="E31" i="93"/>
  <c r="C31" i="93"/>
  <c r="A31" i="93"/>
  <c r="E30" i="93"/>
  <c r="C30" i="93"/>
  <c r="A30" i="93"/>
  <c r="E29" i="93"/>
  <c r="C29" i="93"/>
  <c r="A29" i="93"/>
  <c r="E28" i="93"/>
  <c r="C28" i="93"/>
  <c r="A28" i="93"/>
  <c r="E27" i="93"/>
  <c r="C27" i="93"/>
  <c r="A27" i="93"/>
  <c r="E26" i="93"/>
  <c r="C26" i="93"/>
  <c r="A26" i="93"/>
  <c r="E25" i="93"/>
  <c r="C25" i="93"/>
  <c r="A25" i="93"/>
  <c r="E24" i="93"/>
  <c r="C24" i="93"/>
  <c r="A24" i="93"/>
  <c r="E23" i="93"/>
  <c r="C23" i="93"/>
  <c r="A23" i="93"/>
  <c r="E22" i="93"/>
  <c r="C22" i="93"/>
  <c r="A22" i="93"/>
  <c r="E21" i="93"/>
  <c r="C21" i="93"/>
  <c r="A21" i="93"/>
  <c r="E20" i="93"/>
  <c r="C20" i="93"/>
  <c r="A20" i="93"/>
  <c r="E19" i="93"/>
  <c r="C19" i="93"/>
  <c r="A19" i="93"/>
  <c r="E18" i="93"/>
  <c r="C18" i="93"/>
  <c r="A18" i="93"/>
  <c r="E17" i="93"/>
  <c r="C17" i="93"/>
  <c r="A17" i="93"/>
  <c r="E16" i="93"/>
  <c r="C16" i="93"/>
  <c r="A16" i="93"/>
  <c r="E15" i="93"/>
  <c r="C15" i="93"/>
  <c r="A15" i="93"/>
  <c r="E14" i="93"/>
  <c r="C14" i="93"/>
  <c r="A14" i="93"/>
  <c r="E13" i="93"/>
  <c r="C13" i="93"/>
  <c r="A13" i="93"/>
  <c r="E12" i="93"/>
  <c r="C12" i="93"/>
  <c r="A12" i="93"/>
  <c r="E11" i="93"/>
  <c r="C11" i="93"/>
  <c r="A11" i="93"/>
  <c r="E10" i="93"/>
  <c r="C10" i="93"/>
  <c r="A10" i="93"/>
  <c r="E9" i="93"/>
  <c r="C9" i="93"/>
  <c r="A9" i="93"/>
  <c r="E8" i="93"/>
  <c r="C8" i="93"/>
  <c r="A8" i="93"/>
  <c r="E7" i="93"/>
  <c r="C7" i="93"/>
  <c r="A7" i="93"/>
  <c r="E6" i="93"/>
  <c r="C6" i="93"/>
  <c r="A6" i="93"/>
  <c r="E5" i="93"/>
  <c r="C5" i="93"/>
  <c r="A5" i="93"/>
  <c r="K1" i="93"/>
  <c r="P2" i="92"/>
  <c r="S278" i="94"/>
  <c r="S277" i="94"/>
  <c r="S276" i="94"/>
  <c r="P271" i="94"/>
  <c r="R270" i="94"/>
  <c r="N270" i="94"/>
  <c r="R269" i="94"/>
  <c r="R268" i="94"/>
  <c r="R267" i="94"/>
  <c r="R266" i="94"/>
  <c r="R265" i="94"/>
  <c r="R264" i="94"/>
  <c r="R263" i="94"/>
  <c r="R262" i="94"/>
  <c r="R261" i="94"/>
  <c r="R260" i="94"/>
  <c r="L260" i="94"/>
  <c r="R259" i="94"/>
  <c r="R258" i="94"/>
  <c r="L258" i="94"/>
  <c r="R257" i="94"/>
  <c r="R256" i="94"/>
  <c r="R255" i="94"/>
  <c r="R254" i="94"/>
  <c r="R253" i="94"/>
  <c r="R252" i="94"/>
  <c r="R251" i="94"/>
  <c r="R250" i="94"/>
  <c r="R249" i="94"/>
  <c r="R248" i="94"/>
  <c r="R247" i="94"/>
  <c r="R246" i="94"/>
  <c r="R245" i="94"/>
  <c r="R244" i="94"/>
  <c r="J244" i="94"/>
  <c r="R243" i="94"/>
  <c r="R242" i="94"/>
  <c r="J242" i="94"/>
  <c r="R241" i="94"/>
  <c r="R240" i="94"/>
  <c r="L240" i="94"/>
  <c r="R239" i="94"/>
  <c r="R238" i="94"/>
  <c r="R237" i="94"/>
  <c r="R236" i="94"/>
  <c r="J236" i="94"/>
  <c r="R235" i="94"/>
  <c r="R234" i="94"/>
  <c r="L234" i="94"/>
  <c r="R233" i="94"/>
  <c r="R232" i="94"/>
  <c r="R231" i="94"/>
  <c r="V230" i="94"/>
  <c r="U230" i="94"/>
  <c r="T228" i="94"/>
  <c r="P228" i="94"/>
  <c r="L228" i="94"/>
  <c r="B228" i="94"/>
  <c r="S221" i="94"/>
  <c r="S220" i="94"/>
  <c r="S219" i="94"/>
  <c r="P214" i="94"/>
  <c r="R213" i="94"/>
  <c r="R212" i="94"/>
  <c r="R211" i="94"/>
  <c r="R210" i="94"/>
  <c r="R209" i="94"/>
  <c r="R208" i="94"/>
  <c r="R207" i="94"/>
  <c r="R206" i="94"/>
  <c r="R205" i="94"/>
  <c r="R204" i="94"/>
  <c r="R203" i="94"/>
  <c r="R202" i="94"/>
  <c r="R201" i="94"/>
  <c r="R200" i="94"/>
  <c r="R199" i="94"/>
  <c r="R198" i="94"/>
  <c r="R197" i="94"/>
  <c r="R196" i="94"/>
  <c r="R195" i="94"/>
  <c r="R194" i="94"/>
  <c r="R193" i="94"/>
  <c r="R192" i="94"/>
  <c r="R191" i="94"/>
  <c r="R190" i="94"/>
  <c r="R189" i="94"/>
  <c r="R188" i="94"/>
  <c r="R187" i="94"/>
  <c r="R186" i="94"/>
  <c r="R185" i="94"/>
  <c r="R184" i="94"/>
  <c r="R183" i="94"/>
  <c r="R182" i="94"/>
  <c r="R181" i="94"/>
  <c r="R180" i="94"/>
  <c r="R179" i="94"/>
  <c r="R178" i="94"/>
  <c r="R177" i="94"/>
  <c r="R176" i="94"/>
  <c r="R175" i="94"/>
  <c r="R174" i="94"/>
  <c r="V173" i="94"/>
  <c r="U173" i="94"/>
  <c r="T171" i="94"/>
  <c r="P171" i="94"/>
  <c r="L171" i="94"/>
  <c r="B171" i="94"/>
  <c r="V170" i="94"/>
  <c r="S164" i="94"/>
  <c r="S109" i="94" s="1"/>
  <c r="S52" i="94" s="1"/>
  <c r="S163" i="94"/>
  <c r="S108" i="94" s="1"/>
  <c r="S51" i="94" s="1"/>
  <c r="S162" i="94"/>
  <c r="S107" i="94" s="1"/>
  <c r="S50" i="94" s="1"/>
  <c r="P157" i="94"/>
  <c r="R156" i="94"/>
  <c r="R155" i="94"/>
  <c r="R154" i="94"/>
  <c r="R153" i="94"/>
  <c r="R152" i="94"/>
  <c r="R151" i="94"/>
  <c r="R150" i="94"/>
  <c r="R149" i="94"/>
  <c r="R148" i="94"/>
  <c r="R147" i="94"/>
  <c r="R146" i="94"/>
  <c r="R145" i="94"/>
  <c r="R144" i="94"/>
  <c r="R143" i="94"/>
  <c r="R142" i="94"/>
  <c r="R141" i="94"/>
  <c r="R140" i="94"/>
  <c r="R139" i="94"/>
  <c r="R138" i="94"/>
  <c r="R137" i="94"/>
  <c r="R136" i="94"/>
  <c r="R135" i="94"/>
  <c r="R134" i="94"/>
  <c r="R133" i="94"/>
  <c r="R132" i="94"/>
  <c r="R131" i="94"/>
  <c r="R130" i="94"/>
  <c r="R129" i="94"/>
  <c r="R128" i="94"/>
  <c r="R127" i="94"/>
  <c r="R126" i="94"/>
  <c r="R125" i="94"/>
  <c r="R124" i="94"/>
  <c r="R123" i="94"/>
  <c r="R122" i="94"/>
  <c r="R121" i="94"/>
  <c r="R120" i="94"/>
  <c r="R119" i="94"/>
  <c r="R118" i="94"/>
  <c r="R117" i="94"/>
  <c r="V116" i="94"/>
  <c r="U116" i="94"/>
  <c r="T114" i="94"/>
  <c r="P114" i="94"/>
  <c r="L114" i="94"/>
  <c r="B114" i="94"/>
  <c r="V113" i="94"/>
  <c r="P102" i="94"/>
  <c r="R101" i="94"/>
  <c r="R100" i="94"/>
  <c r="R99" i="94"/>
  <c r="R98" i="94"/>
  <c r="R97" i="94"/>
  <c r="R96" i="94"/>
  <c r="R95" i="94"/>
  <c r="R94" i="94"/>
  <c r="R93" i="94"/>
  <c r="R92" i="94"/>
  <c r="R91" i="94"/>
  <c r="R90" i="94"/>
  <c r="R89" i="94"/>
  <c r="R88" i="94"/>
  <c r="R87" i="94"/>
  <c r="R86" i="94"/>
  <c r="R85" i="94"/>
  <c r="R84" i="94"/>
  <c r="R83" i="94"/>
  <c r="R82" i="94"/>
  <c r="R81" i="94"/>
  <c r="R80" i="94"/>
  <c r="R79" i="94"/>
  <c r="R78" i="94"/>
  <c r="R77" i="94"/>
  <c r="R76" i="94"/>
  <c r="R75" i="94"/>
  <c r="R74" i="94"/>
  <c r="R73" i="94"/>
  <c r="R72" i="94"/>
  <c r="R71" i="94"/>
  <c r="R70" i="94"/>
  <c r="R69" i="94"/>
  <c r="R68" i="94"/>
  <c r="R67" i="94"/>
  <c r="R66" i="94"/>
  <c r="R65" i="94"/>
  <c r="R64" i="94"/>
  <c r="R63" i="94"/>
  <c r="R62" i="94"/>
  <c r="V61" i="94"/>
  <c r="U61" i="94"/>
  <c r="T59" i="94"/>
  <c r="P59" i="94"/>
  <c r="L59" i="94"/>
  <c r="B59" i="94"/>
  <c r="V58" i="94"/>
  <c r="P45" i="94"/>
  <c r="R44" i="94"/>
  <c r="R43" i="94"/>
  <c r="R42" i="94"/>
  <c r="R41" i="94"/>
  <c r="R40" i="94"/>
  <c r="R39" i="94"/>
  <c r="R38" i="94"/>
  <c r="R37" i="94"/>
  <c r="R36" i="94"/>
  <c r="R35" i="94"/>
  <c r="R34" i="94"/>
  <c r="R33" i="94"/>
  <c r="R32" i="94"/>
  <c r="R31" i="94"/>
  <c r="R30" i="94"/>
  <c r="R29" i="94"/>
  <c r="R28" i="94"/>
  <c r="R27" i="94"/>
  <c r="R26" i="94"/>
  <c r="R25" i="94"/>
  <c r="R24" i="94"/>
  <c r="R23" i="94"/>
  <c r="R22" i="94"/>
  <c r="R21" i="94"/>
  <c r="R20" i="94"/>
  <c r="R19" i="94"/>
  <c r="R18" i="94"/>
  <c r="R17" i="94"/>
  <c r="R16" i="94"/>
  <c r="R15" i="94"/>
  <c r="R14" i="94"/>
  <c r="R13" i="94"/>
  <c r="R12" i="94"/>
  <c r="R11" i="94"/>
  <c r="R10" i="94"/>
  <c r="R9" i="94"/>
  <c r="R8" i="94"/>
  <c r="R7" i="94"/>
  <c r="R6" i="94"/>
  <c r="R5" i="94"/>
  <c r="V4" i="94"/>
  <c r="U4" i="94"/>
  <c r="P1" i="94"/>
  <c r="L1" i="94"/>
  <c r="C1" i="94"/>
  <c r="C1" i="93"/>
  <c r="R207" i="92"/>
  <c r="J207" i="92"/>
  <c r="G207" i="92"/>
  <c r="Q207" i="92" s="1"/>
  <c r="D207" i="92"/>
  <c r="H270" i="94" s="1"/>
  <c r="R206" i="92"/>
  <c r="J206" i="92"/>
  <c r="G206" i="92"/>
  <c r="D206" i="92"/>
  <c r="R205" i="92"/>
  <c r="J205" i="92"/>
  <c r="G205" i="92"/>
  <c r="Q205" i="92" s="1"/>
  <c r="D205" i="92"/>
  <c r="H268" i="94" s="1"/>
  <c r="L268" i="94" s="1"/>
  <c r="R204" i="92"/>
  <c r="Q204" i="92"/>
  <c r="J204" i="92"/>
  <c r="G204" i="92"/>
  <c r="D204" i="92"/>
  <c r="H267" i="94" s="1"/>
  <c r="R203" i="92"/>
  <c r="Q203" i="92"/>
  <c r="J203" i="92"/>
  <c r="G203" i="92"/>
  <c r="D203" i="92"/>
  <c r="H266" i="94" s="1"/>
  <c r="N266" i="94" s="1"/>
  <c r="R202" i="92"/>
  <c r="J202" i="92"/>
  <c r="G202" i="92"/>
  <c r="D202" i="92"/>
  <c r="H265" i="94" s="1"/>
  <c r="R201" i="92"/>
  <c r="J201" i="92"/>
  <c r="G201" i="92"/>
  <c r="D201" i="92"/>
  <c r="H264" i="94" s="1"/>
  <c r="L264" i="94" s="1"/>
  <c r="R200" i="92"/>
  <c r="J200" i="92"/>
  <c r="G200" i="92"/>
  <c r="Q200" i="92" s="1"/>
  <c r="D200" i="92"/>
  <c r="H263" i="94" s="1"/>
  <c r="R199" i="92"/>
  <c r="J199" i="92"/>
  <c r="G199" i="92"/>
  <c r="Q199" i="92" s="1"/>
  <c r="D199" i="92"/>
  <c r="H262" i="94" s="1"/>
  <c r="R198" i="92"/>
  <c r="J198" i="92"/>
  <c r="G198" i="92"/>
  <c r="Q198" i="92" s="1"/>
  <c r="D198" i="92"/>
  <c r="H261" i="94" s="1"/>
  <c r="R197" i="92"/>
  <c r="J197" i="92"/>
  <c r="G197" i="92"/>
  <c r="D197" i="92"/>
  <c r="H260" i="94" s="1"/>
  <c r="N260" i="94" s="1"/>
  <c r="R196" i="92"/>
  <c r="J196" i="92"/>
  <c r="Q196" i="92" s="1"/>
  <c r="G196" i="92"/>
  <c r="D196" i="92"/>
  <c r="H259" i="94" s="1"/>
  <c r="R195" i="92"/>
  <c r="J195" i="92"/>
  <c r="G195" i="92"/>
  <c r="Q195" i="92" s="1"/>
  <c r="D195" i="92"/>
  <c r="H258" i="94" s="1"/>
  <c r="N258" i="94" s="1"/>
  <c r="R194" i="92"/>
  <c r="J194" i="92"/>
  <c r="G194" i="92"/>
  <c r="D194" i="92"/>
  <c r="H257" i="94" s="1"/>
  <c r="L257" i="94" s="1"/>
  <c r="R193" i="92"/>
  <c r="J193" i="92"/>
  <c r="G193" i="92"/>
  <c r="D193" i="92"/>
  <c r="H256" i="94" s="1"/>
  <c r="L256" i="94" s="1"/>
  <c r="R192" i="92"/>
  <c r="J192" i="92"/>
  <c r="G192" i="92"/>
  <c r="Q192" i="92" s="1"/>
  <c r="D192" i="92"/>
  <c r="H255" i="94" s="1"/>
  <c r="R191" i="92"/>
  <c r="J191" i="92"/>
  <c r="G191" i="92"/>
  <c r="Q191" i="92" s="1"/>
  <c r="D191" i="92"/>
  <c r="H254" i="94" s="1"/>
  <c r="R190" i="92"/>
  <c r="J190" i="92"/>
  <c r="G190" i="92"/>
  <c r="D190" i="92"/>
  <c r="R189" i="92"/>
  <c r="J189" i="92"/>
  <c r="G189" i="92"/>
  <c r="Q189" i="92" s="1"/>
  <c r="D189" i="92"/>
  <c r="H252" i="94" s="1"/>
  <c r="N252" i="94" s="1"/>
  <c r="R188" i="92"/>
  <c r="Q188" i="92"/>
  <c r="J188" i="92"/>
  <c r="G188" i="92"/>
  <c r="D188" i="92"/>
  <c r="H251" i="94" s="1"/>
  <c r="R187" i="92"/>
  <c r="Q187" i="92"/>
  <c r="J187" i="92"/>
  <c r="G187" i="92"/>
  <c r="D187" i="92"/>
  <c r="H250" i="94" s="1"/>
  <c r="N250" i="94" s="1"/>
  <c r="R186" i="92"/>
  <c r="J186" i="92"/>
  <c r="G186" i="92"/>
  <c r="D186" i="92"/>
  <c r="H249" i="94" s="1"/>
  <c r="L249" i="94" s="1"/>
  <c r="R185" i="92"/>
  <c r="J185" i="92"/>
  <c r="G185" i="92"/>
  <c r="D185" i="92"/>
  <c r="H248" i="94" s="1"/>
  <c r="R184" i="92"/>
  <c r="J184" i="92"/>
  <c r="G184" i="92"/>
  <c r="Q184" i="92" s="1"/>
  <c r="D184" i="92"/>
  <c r="H247" i="94" s="1"/>
  <c r="R183" i="92"/>
  <c r="J183" i="92"/>
  <c r="G183" i="92"/>
  <c r="Q183" i="92" s="1"/>
  <c r="D183" i="92"/>
  <c r="H246" i="94" s="1"/>
  <c r="L246" i="94" s="1"/>
  <c r="R182" i="92"/>
  <c r="J182" i="92"/>
  <c r="G182" i="92"/>
  <c r="Q182" i="92" s="1"/>
  <c r="D182" i="92"/>
  <c r="H245" i="94" s="1"/>
  <c r="R181" i="92"/>
  <c r="J181" i="92"/>
  <c r="G181" i="92"/>
  <c r="D181" i="92"/>
  <c r="H244" i="94" s="1"/>
  <c r="N244" i="94" s="1"/>
  <c r="R180" i="92"/>
  <c r="J180" i="92"/>
  <c r="Q180" i="92" s="1"/>
  <c r="G180" i="92"/>
  <c r="D180" i="92"/>
  <c r="H243" i="94" s="1"/>
  <c r="R179" i="92"/>
  <c r="J179" i="92"/>
  <c r="Q179" i="92" s="1"/>
  <c r="G179" i="92"/>
  <c r="D179" i="92"/>
  <c r="H242" i="94" s="1"/>
  <c r="N242" i="94" s="1"/>
  <c r="R178" i="92"/>
  <c r="J178" i="92"/>
  <c r="G178" i="92"/>
  <c r="D178" i="92"/>
  <c r="H241" i="94" s="1"/>
  <c r="L241" i="94" s="1"/>
  <c r="R177" i="92"/>
  <c r="J177" i="92"/>
  <c r="G177" i="92"/>
  <c r="D177" i="92"/>
  <c r="H240" i="94" s="1"/>
  <c r="R176" i="92"/>
  <c r="J176" i="92"/>
  <c r="G176" i="92"/>
  <c r="Q176" i="92" s="1"/>
  <c r="D176" i="92"/>
  <c r="H239" i="94" s="1"/>
  <c r="R175" i="92"/>
  <c r="J175" i="92"/>
  <c r="G175" i="92"/>
  <c r="Q175" i="92" s="1"/>
  <c r="D175" i="92"/>
  <c r="H238" i="94" s="1"/>
  <c r="R174" i="92"/>
  <c r="J174" i="92"/>
  <c r="G174" i="92"/>
  <c r="D174" i="92"/>
  <c r="R173" i="92"/>
  <c r="J173" i="92"/>
  <c r="G173" i="92"/>
  <c r="Q173" i="92" s="1"/>
  <c r="D173" i="92"/>
  <c r="H236" i="94" s="1"/>
  <c r="N236" i="94" s="1"/>
  <c r="R172" i="92"/>
  <c r="Q172" i="92"/>
  <c r="J172" i="92"/>
  <c r="G172" i="92"/>
  <c r="D172" i="92"/>
  <c r="H235" i="94" s="1"/>
  <c r="R171" i="92"/>
  <c r="Q171" i="92"/>
  <c r="J171" i="92"/>
  <c r="G171" i="92"/>
  <c r="D171" i="92"/>
  <c r="H234" i="94" s="1"/>
  <c r="N234" i="94" s="1"/>
  <c r="R170" i="92"/>
  <c r="J170" i="92"/>
  <c r="G170" i="92"/>
  <c r="D170" i="92"/>
  <c r="H233" i="94" s="1"/>
  <c r="L233" i="94" s="1"/>
  <c r="R169" i="92"/>
  <c r="J169" i="92"/>
  <c r="G169" i="92"/>
  <c r="D169" i="92"/>
  <c r="H232" i="94" s="1"/>
  <c r="R168" i="92"/>
  <c r="J168" i="92"/>
  <c r="G168" i="92"/>
  <c r="Q168" i="92" s="1"/>
  <c r="D168" i="92"/>
  <c r="H231" i="94" s="1"/>
  <c r="J231" i="94" s="1"/>
  <c r="R167" i="92"/>
  <c r="J167" i="92"/>
  <c r="G167" i="92"/>
  <c r="Q167" i="92" s="1"/>
  <c r="D167" i="92"/>
  <c r="H213" i="94" s="1"/>
  <c r="N213" i="94" s="1"/>
  <c r="R166" i="92"/>
  <c r="J166" i="92"/>
  <c r="G166" i="92"/>
  <c r="Q166" i="92" s="1"/>
  <c r="D166" i="92"/>
  <c r="H212" i="94" s="1"/>
  <c r="R165" i="92"/>
  <c r="J165" i="92"/>
  <c r="G165" i="92"/>
  <c r="D165" i="92"/>
  <c r="H211" i="94" s="1"/>
  <c r="R164" i="92"/>
  <c r="J164" i="92"/>
  <c r="Q164" i="92" s="1"/>
  <c r="G164" i="92"/>
  <c r="D164" i="92"/>
  <c r="H210" i="94" s="1"/>
  <c r="R163" i="92"/>
  <c r="J163" i="92"/>
  <c r="Q163" i="92" s="1"/>
  <c r="G163" i="92"/>
  <c r="D163" i="92"/>
  <c r="H209" i="94" s="1"/>
  <c r="R162" i="92"/>
  <c r="J162" i="92"/>
  <c r="G162" i="92"/>
  <c r="D162" i="92"/>
  <c r="H208" i="94" s="1"/>
  <c r="R161" i="92"/>
  <c r="J161" i="92"/>
  <c r="G161" i="92"/>
  <c r="D161" i="92"/>
  <c r="H207" i="94" s="1"/>
  <c r="L207" i="94" s="1"/>
  <c r="R160" i="92"/>
  <c r="J160" i="92"/>
  <c r="G160" i="92"/>
  <c r="Q160" i="92" s="1"/>
  <c r="D160" i="92"/>
  <c r="H206" i="94" s="1"/>
  <c r="L206" i="94" s="1"/>
  <c r="R159" i="92"/>
  <c r="J159" i="92"/>
  <c r="G159" i="92"/>
  <c r="Q159" i="92" s="1"/>
  <c r="D159" i="92"/>
  <c r="H205" i="94" s="1"/>
  <c r="R158" i="92"/>
  <c r="J158" i="92"/>
  <c r="G158" i="92"/>
  <c r="D158" i="92"/>
  <c r="H204" i="94" s="1"/>
  <c r="L204" i="94" s="1"/>
  <c r="R157" i="92"/>
  <c r="J157" i="92"/>
  <c r="G157" i="92"/>
  <c r="Q157" i="92" s="1"/>
  <c r="D157" i="92"/>
  <c r="H203" i="94" s="1"/>
  <c r="L203" i="94" s="1"/>
  <c r="R156" i="92"/>
  <c r="Q156" i="92"/>
  <c r="J156" i="92"/>
  <c r="G156" i="92"/>
  <c r="D156" i="92"/>
  <c r="H202" i="94" s="1"/>
  <c r="R155" i="92"/>
  <c r="Q155" i="92"/>
  <c r="J155" i="92"/>
  <c r="G155" i="92"/>
  <c r="D155" i="92"/>
  <c r="H201" i="94" s="1"/>
  <c r="R154" i="92"/>
  <c r="J154" i="92"/>
  <c r="G154" i="92"/>
  <c r="D154" i="92"/>
  <c r="H200" i="94" s="1"/>
  <c r="R153" i="92"/>
  <c r="J153" i="92"/>
  <c r="G153" i="92"/>
  <c r="D153" i="92"/>
  <c r="H199" i="94" s="1"/>
  <c r="R152" i="92"/>
  <c r="J152" i="92"/>
  <c r="G152" i="92"/>
  <c r="Q152" i="92" s="1"/>
  <c r="D152" i="92"/>
  <c r="H198" i="94" s="1"/>
  <c r="R151" i="92"/>
  <c r="J151" i="92"/>
  <c r="G151" i="92"/>
  <c r="Q151" i="92" s="1"/>
  <c r="D151" i="92"/>
  <c r="H197" i="94" s="1"/>
  <c r="R150" i="92"/>
  <c r="J150" i="92"/>
  <c r="G150" i="92"/>
  <c r="Q150" i="92" s="1"/>
  <c r="D150" i="92"/>
  <c r="H196" i="94" s="1"/>
  <c r="R149" i="92"/>
  <c r="J149" i="92"/>
  <c r="G149" i="92"/>
  <c r="D149" i="92"/>
  <c r="H195" i="94" s="1"/>
  <c r="L195" i="94" s="1"/>
  <c r="R148" i="92"/>
  <c r="J148" i="92"/>
  <c r="Q148" i="92" s="1"/>
  <c r="G148" i="92"/>
  <c r="D148" i="92"/>
  <c r="H194" i="94" s="1"/>
  <c r="R147" i="92"/>
  <c r="J147" i="92"/>
  <c r="Q147" i="92" s="1"/>
  <c r="G147" i="92"/>
  <c r="D147" i="92"/>
  <c r="H193" i="94" s="1"/>
  <c r="R146" i="92"/>
  <c r="J146" i="92"/>
  <c r="G146" i="92"/>
  <c r="D146" i="92"/>
  <c r="H192" i="94" s="1"/>
  <c r="R145" i="92"/>
  <c r="J145" i="92"/>
  <c r="G145" i="92"/>
  <c r="D145" i="92"/>
  <c r="H191" i="94" s="1"/>
  <c r="L191" i="94" s="1"/>
  <c r="R144" i="92"/>
  <c r="J144" i="92"/>
  <c r="G144" i="92"/>
  <c r="Q144" i="92" s="1"/>
  <c r="D144" i="92"/>
  <c r="H190" i="94" s="1"/>
  <c r="R143" i="92"/>
  <c r="J143" i="92"/>
  <c r="G143" i="92"/>
  <c r="Q143" i="92" s="1"/>
  <c r="D143" i="92"/>
  <c r="H189" i="94" s="1"/>
  <c r="R142" i="92"/>
  <c r="J142" i="92"/>
  <c r="G142" i="92"/>
  <c r="D142" i="92"/>
  <c r="H188" i="94" s="1"/>
  <c r="L188" i="94" s="1"/>
  <c r="R141" i="92"/>
  <c r="J141" i="92"/>
  <c r="G141" i="92"/>
  <c r="Q141" i="92" s="1"/>
  <c r="D141" i="92"/>
  <c r="H187" i="94" s="1"/>
  <c r="L187" i="94" s="1"/>
  <c r="R140" i="92"/>
  <c r="Q140" i="92"/>
  <c r="J140" i="92"/>
  <c r="G140" i="92"/>
  <c r="D140" i="92"/>
  <c r="H186" i="94" s="1"/>
  <c r="R139" i="92"/>
  <c r="Q139" i="92"/>
  <c r="J139" i="92"/>
  <c r="G139" i="92"/>
  <c r="D139" i="92"/>
  <c r="H185" i="94" s="1"/>
  <c r="R138" i="92"/>
  <c r="J138" i="92"/>
  <c r="G138" i="92"/>
  <c r="D138" i="92"/>
  <c r="H184" i="94" s="1"/>
  <c r="R137" i="92"/>
  <c r="J137" i="92"/>
  <c r="G137" i="92"/>
  <c r="D137" i="92"/>
  <c r="H183" i="94" s="1"/>
  <c r="L183" i="94" s="1"/>
  <c r="R136" i="92"/>
  <c r="J136" i="92"/>
  <c r="G136" i="92"/>
  <c r="Q136" i="92" s="1"/>
  <c r="D136" i="92"/>
  <c r="H182" i="94" s="1"/>
  <c r="R135" i="92"/>
  <c r="J135" i="92"/>
  <c r="G135" i="92"/>
  <c r="Q135" i="92" s="1"/>
  <c r="D135" i="92"/>
  <c r="H181" i="94" s="1"/>
  <c r="R134" i="92"/>
  <c r="J134" i="92"/>
  <c r="G134" i="92"/>
  <c r="Q134" i="92" s="1"/>
  <c r="D134" i="92"/>
  <c r="H180" i="94" s="1"/>
  <c r="L180" i="94" s="1"/>
  <c r="R133" i="92"/>
  <c r="J133" i="92"/>
  <c r="G133" i="92"/>
  <c r="D133" i="92"/>
  <c r="H179" i="94" s="1"/>
  <c r="L179" i="94" s="1"/>
  <c r="R132" i="92"/>
  <c r="J132" i="92"/>
  <c r="Q132" i="92" s="1"/>
  <c r="G132" i="92"/>
  <c r="D132" i="92"/>
  <c r="H178" i="94" s="1"/>
  <c r="R131" i="92"/>
  <c r="J131" i="92"/>
  <c r="Q131" i="92" s="1"/>
  <c r="G131" i="92"/>
  <c r="D131" i="92"/>
  <c r="H177" i="94" s="1"/>
  <c r="R130" i="92"/>
  <c r="J130" i="92"/>
  <c r="G130" i="92"/>
  <c r="D130" i="92"/>
  <c r="H176" i="94" s="1"/>
  <c r="L176" i="94" s="1"/>
  <c r="R129" i="92"/>
  <c r="J129" i="92"/>
  <c r="G129" i="92"/>
  <c r="D129" i="92"/>
  <c r="H175" i="94" s="1"/>
  <c r="R128" i="92"/>
  <c r="J128" i="92"/>
  <c r="G128" i="92"/>
  <c r="Q128" i="92" s="1"/>
  <c r="D128" i="92"/>
  <c r="H174" i="94" s="1"/>
  <c r="R127" i="92"/>
  <c r="J127" i="92"/>
  <c r="G127" i="92"/>
  <c r="Q127" i="92" s="1"/>
  <c r="D127" i="92"/>
  <c r="H156" i="94" s="1"/>
  <c r="R126" i="92"/>
  <c r="J126" i="92"/>
  <c r="G126" i="92"/>
  <c r="D126" i="92"/>
  <c r="H155" i="94" s="1"/>
  <c r="R125" i="92"/>
  <c r="J125" i="92"/>
  <c r="G125" i="92"/>
  <c r="Q125" i="92" s="1"/>
  <c r="D125" i="92"/>
  <c r="H154" i="94" s="1"/>
  <c r="R124" i="92"/>
  <c r="Q124" i="92"/>
  <c r="J124" i="92"/>
  <c r="G124" i="92"/>
  <c r="D124" i="92"/>
  <c r="H153" i="94" s="1"/>
  <c r="L153" i="94" s="1"/>
  <c r="R123" i="92"/>
  <c r="Q123" i="92"/>
  <c r="J123" i="92"/>
  <c r="G123" i="92"/>
  <c r="D123" i="92"/>
  <c r="H152" i="94" s="1"/>
  <c r="R122" i="92"/>
  <c r="J122" i="92"/>
  <c r="G122" i="92"/>
  <c r="D122" i="92"/>
  <c r="H151" i="94" s="1"/>
  <c r="R121" i="92"/>
  <c r="J121" i="92"/>
  <c r="G121" i="92"/>
  <c r="D121" i="92"/>
  <c r="H150" i="94" s="1"/>
  <c r="R120" i="92"/>
  <c r="J120" i="92"/>
  <c r="G120" i="92"/>
  <c r="Q120" i="92" s="1"/>
  <c r="D120" i="92"/>
  <c r="H149" i="94" s="1"/>
  <c r="L149" i="94" s="1"/>
  <c r="R119" i="92"/>
  <c r="J119" i="92"/>
  <c r="G119" i="92"/>
  <c r="Q119" i="92" s="1"/>
  <c r="D119" i="92"/>
  <c r="H148" i="94" s="1"/>
  <c r="R118" i="92"/>
  <c r="J118" i="92"/>
  <c r="G118" i="92"/>
  <c r="Q118" i="92" s="1"/>
  <c r="D118" i="92"/>
  <c r="H147" i="94" s="1"/>
  <c r="R117" i="92"/>
  <c r="J117" i="92"/>
  <c r="G117" i="92"/>
  <c r="D117" i="92"/>
  <c r="H146" i="94" s="1"/>
  <c r="R116" i="92"/>
  <c r="J116" i="92"/>
  <c r="Q116" i="92" s="1"/>
  <c r="G116" i="92"/>
  <c r="D116" i="92"/>
  <c r="H145" i="94" s="1"/>
  <c r="L145" i="94" s="1"/>
  <c r="R115" i="92"/>
  <c r="J115" i="92"/>
  <c r="Q115" i="92" s="1"/>
  <c r="G115" i="92"/>
  <c r="D115" i="92"/>
  <c r="H144" i="94" s="1"/>
  <c r="R114" i="92"/>
  <c r="J114" i="92"/>
  <c r="G114" i="92"/>
  <c r="D114" i="92"/>
  <c r="H143" i="94" s="1"/>
  <c r="R113" i="92"/>
  <c r="J113" i="92"/>
  <c r="G113" i="92"/>
  <c r="D113" i="92"/>
  <c r="H142" i="94" s="1"/>
  <c r="R112" i="92"/>
  <c r="J112" i="92"/>
  <c r="G112" i="92"/>
  <c r="Q112" i="92" s="1"/>
  <c r="D112" i="92"/>
  <c r="H141" i="94" s="1"/>
  <c r="R111" i="92"/>
  <c r="J111" i="92"/>
  <c r="G111" i="92"/>
  <c r="Q111" i="92" s="1"/>
  <c r="D111" i="92"/>
  <c r="H140" i="94" s="1"/>
  <c r="R110" i="92"/>
  <c r="J110" i="92"/>
  <c r="G110" i="92"/>
  <c r="D110" i="92"/>
  <c r="H139" i="94" s="1"/>
  <c r="R109" i="92"/>
  <c r="J109" i="92"/>
  <c r="G109" i="92"/>
  <c r="Q109" i="92" s="1"/>
  <c r="D109" i="92"/>
  <c r="H138" i="94" s="1"/>
  <c r="R108" i="92"/>
  <c r="Q108" i="92"/>
  <c r="J108" i="92"/>
  <c r="G108" i="92"/>
  <c r="D108" i="92"/>
  <c r="H137" i="94" s="1"/>
  <c r="L137" i="94" s="1"/>
  <c r="R107" i="92"/>
  <c r="Q107" i="92"/>
  <c r="J107" i="92"/>
  <c r="G107" i="92"/>
  <c r="D107" i="92"/>
  <c r="H136" i="94" s="1"/>
  <c r="L136" i="94" s="1"/>
  <c r="R106" i="92"/>
  <c r="J106" i="92"/>
  <c r="G106" i="92"/>
  <c r="D106" i="92"/>
  <c r="H135" i="94" s="1"/>
  <c r="R105" i="92"/>
  <c r="J105" i="92"/>
  <c r="G105" i="92"/>
  <c r="D105" i="92"/>
  <c r="H134" i="94" s="1"/>
  <c r="R104" i="92"/>
  <c r="J104" i="92"/>
  <c r="G104" i="92"/>
  <c r="Q104" i="92" s="1"/>
  <c r="D104" i="92"/>
  <c r="H133" i="94" s="1"/>
  <c r="L133" i="94" s="1"/>
  <c r="R103" i="92"/>
  <c r="J103" i="92"/>
  <c r="G103" i="92"/>
  <c r="Q103" i="92" s="1"/>
  <c r="D103" i="92"/>
  <c r="H132" i="94" s="1"/>
  <c r="L132" i="94" s="1"/>
  <c r="R102" i="92"/>
  <c r="J102" i="92"/>
  <c r="G102" i="92"/>
  <c r="Q102" i="92" s="1"/>
  <c r="D102" i="92"/>
  <c r="H131" i="94" s="1"/>
  <c r="R101" i="92"/>
  <c r="J101" i="92"/>
  <c r="G101" i="92"/>
  <c r="D101" i="92"/>
  <c r="H130" i="94" s="1"/>
  <c r="R100" i="92"/>
  <c r="J100" i="92"/>
  <c r="Q100" i="92" s="1"/>
  <c r="G100" i="92"/>
  <c r="D100" i="92"/>
  <c r="H129" i="94" s="1"/>
  <c r="L129" i="94" s="1"/>
  <c r="R99" i="92"/>
  <c r="J99" i="92"/>
  <c r="Q99" i="92" s="1"/>
  <c r="G99" i="92"/>
  <c r="D99" i="92"/>
  <c r="H128" i="94" s="1"/>
  <c r="L128" i="94" s="1"/>
  <c r="R98" i="92"/>
  <c r="J98" i="92"/>
  <c r="G98" i="92"/>
  <c r="D98" i="92"/>
  <c r="H127" i="94" s="1"/>
  <c r="R97" i="92"/>
  <c r="J97" i="92"/>
  <c r="G97" i="92"/>
  <c r="D97" i="92"/>
  <c r="H126" i="94" s="1"/>
  <c r="R96" i="92"/>
  <c r="J96" i="92"/>
  <c r="G96" i="92"/>
  <c r="Q96" i="92" s="1"/>
  <c r="D96" i="92"/>
  <c r="H125" i="94" s="1"/>
  <c r="L125" i="94" s="1"/>
  <c r="R95" i="92"/>
  <c r="J95" i="92"/>
  <c r="G95" i="92"/>
  <c r="Q95" i="92" s="1"/>
  <c r="D95" i="92"/>
  <c r="H124" i="94" s="1"/>
  <c r="L124" i="94" s="1"/>
  <c r="R94" i="92"/>
  <c r="J94" i="92"/>
  <c r="G94" i="92"/>
  <c r="D94" i="92"/>
  <c r="H123" i="94" s="1"/>
  <c r="N123" i="94" s="1"/>
  <c r="R93" i="92"/>
  <c r="J93" i="92"/>
  <c r="G93" i="92"/>
  <c r="Q93" i="92" s="1"/>
  <c r="D93" i="92"/>
  <c r="H122" i="94" s="1"/>
  <c r="R92" i="92"/>
  <c r="Q92" i="92"/>
  <c r="J92" i="92"/>
  <c r="G92" i="92"/>
  <c r="D92" i="92"/>
  <c r="H121" i="94" s="1"/>
  <c r="L121" i="94" s="1"/>
  <c r="R91" i="92"/>
  <c r="Q91" i="92"/>
  <c r="J91" i="92"/>
  <c r="G91" i="92"/>
  <c r="D91" i="92"/>
  <c r="H120" i="94" s="1"/>
  <c r="L120" i="94" s="1"/>
  <c r="R90" i="92"/>
  <c r="J90" i="92"/>
  <c r="G90" i="92"/>
  <c r="D90" i="92"/>
  <c r="H119" i="94" s="1"/>
  <c r="R89" i="92"/>
  <c r="J89" i="92"/>
  <c r="G89" i="92"/>
  <c r="D89" i="92"/>
  <c r="H118" i="94" s="1"/>
  <c r="R88" i="92"/>
  <c r="J88" i="92"/>
  <c r="G88" i="92"/>
  <c r="Q88" i="92" s="1"/>
  <c r="D88" i="92"/>
  <c r="H117" i="94" s="1"/>
  <c r="L117" i="94" s="1"/>
  <c r="R87" i="92"/>
  <c r="J87" i="92"/>
  <c r="G87" i="92"/>
  <c r="Q87" i="92" s="1"/>
  <c r="D87" i="92"/>
  <c r="H101" i="94" s="1"/>
  <c r="R86" i="92"/>
  <c r="J86" i="92"/>
  <c r="G86" i="92"/>
  <c r="Q86" i="92" s="1"/>
  <c r="D86" i="92"/>
  <c r="H100" i="94" s="1"/>
  <c r="L100" i="94" s="1"/>
  <c r="R85" i="92"/>
  <c r="J85" i="92"/>
  <c r="G85" i="92"/>
  <c r="D85" i="92"/>
  <c r="H99" i="94" s="1"/>
  <c r="L99" i="94" s="1"/>
  <c r="R84" i="92"/>
  <c r="J84" i="92"/>
  <c r="Q84" i="92" s="1"/>
  <c r="G84" i="92"/>
  <c r="D84" i="92"/>
  <c r="H98" i="94" s="1"/>
  <c r="R83" i="92"/>
  <c r="J83" i="92"/>
  <c r="Q83" i="92" s="1"/>
  <c r="G83" i="92"/>
  <c r="D83" i="92"/>
  <c r="H97" i="94" s="1"/>
  <c r="R82" i="92"/>
  <c r="J82" i="92"/>
  <c r="G82" i="92"/>
  <c r="D82" i="92"/>
  <c r="H96" i="94" s="1"/>
  <c r="L96" i="94" s="1"/>
  <c r="R81" i="92"/>
  <c r="J81" i="92"/>
  <c r="G81" i="92"/>
  <c r="D81" i="92"/>
  <c r="H95" i="94" s="1"/>
  <c r="L95" i="94" s="1"/>
  <c r="R80" i="92"/>
  <c r="J80" i="92"/>
  <c r="G80" i="92"/>
  <c r="Q80" i="92" s="1"/>
  <c r="D80" i="92"/>
  <c r="H94" i="94" s="1"/>
  <c r="R79" i="92"/>
  <c r="J79" i="92"/>
  <c r="G79" i="92"/>
  <c r="Q79" i="92" s="1"/>
  <c r="D79" i="92"/>
  <c r="H93" i="94" s="1"/>
  <c r="R78" i="92"/>
  <c r="J78" i="92"/>
  <c r="G78" i="92"/>
  <c r="D78" i="92"/>
  <c r="H92" i="94" s="1"/>
  <c r="L92" i="94" s="1"/>
  <c r="R77" i="92"/>
  <c r="J77" i="92"/>
  <c r="G77" i="92"/>
  <c r="Q77" i="92" s="1"/>
  <c r="D77" i="92"/>
  <c r="H91" i="94" s="1"/>
  <c r="L91" i="94" s="1"/>
  <c r="R76" i="92"/>
  <c r="Q76" i="92"/>
  <c r="J76" i="92"/>
  <c r="G76" i="92"/>
  <c r="D76" i="92"/>
  <c r="H90" i="94" s="1"/>
  <c r="R75" i="92"/>
  <c r="Q75" i="92"/>
  <c r="J75" i="92"/>
  <c r="G75" i="92"/>
  <c r="D75" i="92"/>
  <c r="H89" i="94" s="1"/>
  <c r="R74" i="92"/>
  <c r="J74" i="92"/>
  <c r="G74" i="92"/>
  <c r="D74" i="92"/>
  <c r="H88" i="94" s="1"/>
  <c r="L88" i="94" s="1"/>
  <c r="R73" i="92"/>
  <c r="J73" i="92"/>
  <c r="G73" i="92"/>
  <c r="D73" i="92"/>
  <c r="H87" i="94" s="1"/>
  <c r="L87" i="94" s="1"/>
  <c r="R72" i="92"/>
  <c r="J72" i="92"/>
  <c r="G72" i="92"/>
  <c r="Q72" i="92" s="1"/>
  <c r="D72" i="92"/>
  <c r="H86" i="94" s="1"/>
  <c r="R71" i="92"/>
  <c r="J71" i="92"/>
  <c r="G71" i="92"/>
  <c r="Q71" i="92" s="1"/>
  <c r="D71" i="92"/>
  <c r="H85" i="94" s="1"/>
  <c r="R70" i="92"/>
  <c r="J70" i="92"/>
  <c r="G70" i="92"/>
  <c r="Q70" i="92" s="1"/>
  <c r="D70" i="92"/>
  <c r="H84" i="94" s="1"/>
  <c r="L84" i="94" s="1"/>
  <c r="R69" i="92"/>
  <c r="J69" i="92"/>
  <c r="G69" i="92"/>
  <c r="D69" i="92"/>
  <c r="H83" i="94" s="1"/>
  <c r="L83" i="94" s="1"/>
  <c r="R68" i="92"/>
  <c r="J68" i="92"/>
  <c r="Q68" i="92" s="1"/>
  <c r="G68" i="92"/>
  <c r="D68" i="92"/>
  <c r="H82" i="94" s="1"/>
  <c r="R67" i="92"/>
  <c r="J67" i="92"/>
  <c r="Q67" i="92" s="1"/>
  <c r="G67" i="92"/>
  <c r="D67" i="92"/>
  <c r="H81" i="94" s="1"/>
  <c r="R66" i="92"/>
  <c r="J66" i="92"/>
  <c r="G66" i="92"/>
  <c r="D66" i="92"/>
  <c r="H80" i="94" s="1"/>
  <c r="L80" i="94" s="1"/>
  <c r="R65" i="92"/>
  <c r="J65" i="92"/>
  <c r="G65" i="92"/>
  <c r="D65" i="92"/>
  <c r="H79" i="94" s="1"/>
  <c r="L79" i="94" s="1"/>
  <c r="R64" i="92"/>
  <c r="J64" i="92"/>
  <c r="G64" i="92"/>
  <c r="Q64" i="92" s="1"/>
  <c r="D64" i="92"/>
  <c r="H78" i="94" s="1"/>
  <c r="R63" i="92"/>
  <c r="J63" i="92"/>
  <c r="G63" i="92"/>
  <c r="Q63" i="92" s="1"/>
  <c r="D63" i="92"/>
  <c r="H77" i="94" s="1"/>
  <c r="R62" i="92"/>
  <c r="J62" i="92"/>
  <c r="G62" i="92"/>
  <c r="D62" i="92"/>
  <c r="H76" i="94" s="1"/>
  <c r="L76" i="94" s="1"/>
  <c r="R61" i="92"/>
  <c r="J61" i="92"/>
  <c r="G61" i="92"/>
  <c r="Q61" i="92" s="1"/>
  <c r="D61" i="92"/>
  <c r="H75" i="94" s="1"/>
  <c r="L75" i="94" s="1"/>
  <c r="R60" i="92"/>
  <c r="Q60" i="92"/>
  <c r="J60" i="92"/>
  <c r="G60" i="92"/>
  <c r="D60" i="92"/>
  <c r="H74" i="94" s="1"/>
  <c r="N74" i="94" s="1"/>
  <c r="R59" i="92"/>
  <c r="Q59" i="92"/>
  <c r="J59" i="92"/>
  <c r="G59" i="92"/>
  <c r="D59" i="92"/>
  <c r="H73" i="94" s="1"/>
  <c r="R58" i="92"/>
  <c r="J58" i="92"/>
  <c r="G58" i="92"/>
  <c r="D58" i="92"/>
  <c r="H72" i="94" s="1"/>
  <c r="L72" i="94" s="1"/>
  <c r="R57" i="92"/>
  <c r="J57" i="92"/>
  <c r="G57" i="92"/>
  <c r="D57" i="92"/>
  <c r="H71" i="94" s="1"/>
  <c r="L71" i="94" s="1"/>
  <c r="R56" i="92"/>
  <c r="J56" i="92"/>
  <c r="G56" i="92"/>
  <c r="Q56" i="92" s="1"/>
  <c r="D56" i="92"/>
  <c r="H70" i="94" s="1"/>
  <c r="R55" i="92"/>
  <c r="J55" i="92"/>
  <c r="G55" i="92"/>
  <c r="Q55" i="92" s="1"/>
  <c r="D55" i="92"/>
  <c r="H69" i="94" s="1"/>
  <c r="R54" i="92"/>
  <c r="J54" i="92"/>
  <c r="G54" i="92"/>
  <c r="Q54" i="92" s="1"/>
  <c r="D54" i="92"/>
  <c r="H68" i="94" s="1"/>
  <c r="L68" i="94" s="1"/>
  <c r="R53" i="92"/>
  <c r="J53" i="92"/>
  <c r="G53" i="92"/>
  <c r="D53" i="92"/>
  <c r="H67" i="94" s="1"/>
  <c r="L67" i="94" s="1"/>
  <c r="R52" i="92"/>
  <c r="J52" i="92"/>
  <c r="G52" i="92"/>
  <c r="Q52" i="92" s="1"/>
  <c r="D52" i="92"/>
  <c r="H66" i="94" s="1"/>
  <c r="R51" i="92"/>
  <c r="J51" i="92"/>
  <c r="Q51" i="92" s="1"/>
  <c r="G51" i="92"/>
  <c r="D51" i="92"/>
  <c r="H65" i="94" s="1"/>
  <c r="R50" i="92"/>
  <c r="J50" i="92"/>
  <c r="G50" i="92"/>
  <c r="D50" i="92"/>
  <c r="H64" i="94" s="1"/>
  <c r="L64" i="94" s="1"/>
  <c r="R49" i="92"/>
  <c r="J49" i="92"/>
  <c r="G49" i="92"/>
  <c r="D49" i="92"/>
  <c r="H63" i="94" s="1"/>
  <c r="L63" i="94" s="1"/>
  <c r="R48" i="92"/>
  <c r="J48" i="92"/>
  <c r="G48" i="92"/>
  <c r="Q48" i="92" s="1"/>
  <c r="D48" i="92"/>
  <c r="H62" i="94" s="1"/>
  <c r="R47" i="92"/>
  <c r="J47" i="92"/>
  <c r="G47" i="92"/>
  <c r="Q47" i="92" s="1"/>
  <c r="D47" i="92"/>
  <c r="H44" i="94" s="1"/>
  <c r="L44" i="94" s="1"/>
  <c r="R46" i="92"/>
  <c r="J46" i="92"/>
  <c r="G46" i="92"/>
  <c r="D46" i="92"/>
  <c r="H43" i="94" s="1"/>
  <c r="R45" i="92"/>
  <c r="J45" i="92"/>
  <c r="G45" i="92"/>
  <c r="Q45" i="92" s="1"/>
  <c r="D45" i="92"/>
  <c r="H42" i="94" s="1"/>
  <c r="R44" i="92"/>
  <c r="Q44" i="92"/>
  <c r="J44" i="92"/>
  <c r="G44" i="92"/>
  <c r="D44" i="92"/>
  <c r="H41" i="94" s="1"/>
  <c r="R43" i="92"/>
  <c r="Q43" i="92"/>
  <c r="J43" i="92"/>
  <c r="G43" i="92"/>
  <c r="D43" i="92"/>
  <c r="H40" i="94" s="1"/>
  <c r="L40" i="94" s="1"/>
  <c r="R42" i="92"/>
  <c r="J42" i="92"/>
  <c r="G42" i="92"/>
  <c r="D42" i="92"/>
  <c r="H39" i="94" s="1"/>
  <c r="R41" i="92"/>
  <c r="J41" i="92"/>
  <c r="G41" i="92"/>
  <c r="D41" i="92"/>
  <c r="H38" i="94" s="1"/>
  <c r="R40" i="92"/>
  <c r="J40" i="92"/>
  <c r="G40" i="92"/>
  <c r="Q40" i="92" s="1"/>
  <c r="D40" i="92"/>
  <c r="H37" i="94" s="1"/>
  <c r="J37" i="94" s="1"/>
  <c r="R39" i="92"/>
  <c r="J39" i="92"/>
  <c r="G39" i="92"/>
  <c r="Q39" i="92" s="1"/>
  <c r="D39" i="92"/>
  <c r="H36" i="94" s="1"/>
  <c r="R38" i="92"/>
  <c r="J38" i="92"/>
  <c r="G38" i="92"/>
  <c r="Q38" i="92" s="1"/>
  <c r="D38" i="92"/>
  <c r="H35" i="94" s="1"/>
  <c r="V37" i="92"/>
  <c r="U37" i="92"/>
  <c r="R37" i="92"/>
  <c r="J37" i="92"/>
  <c r="G37" i="92"/>
  <c r="Q37" i="92" s="1"/>
  <c r="D37" i="92"/>
  <c r="H34" i="94" s="1"/>
  <c r="V36" i="92"/>
  <c r="U36" i="92"/>
  <c r="R36" i="92"/>
  <c r="J36" i="92"/>
  <c r="Q36" i="92" s="1"/>
  <c r="G36" i="92"/>
  <c r="D36" i="92"/>
  <c r="H33" i="94" s="1"/>
  <c r="V35" i="92"/>
  <c r="U35" i="92"/>
  <c r="R35" i="92"/>
  <c r="J35" i="92"/>
  <c r="G35" i="92"/>
  <c r="D35" i="92"/>
  <c r="H32" i="94" s="1"/>
  <c r="L32" i="94" s="1"/>
  <c r="V34" i="92"/>
  <c r="U34" i="92"/>
  <c r="R34" i="92"/>
  <c r="J34" i="92"/>
  <c r="G34" i="92"/>
  <c r="D34" i="92"/>
  <c r="H31" i="94" s="1"/>
  <c r="V33" i="92"/>
  <c r="U33" i="92"/>
  <c r="R33" i="92"/>
  <c r="J33" i="92"/>
  <c r="G33" i="92"/>
  <c r="Q33" i="92" s="1"/>
  <c r="D33" i="92"/>
  <c r="H30" i="94" s="1"/>
  <c r="V32" i="92"/>
  <c r="U32" i="92"/>
  <c r="R32" i="92"/>
  <c r="J32" i="92"/>
  <c r="G32" i="92"/>
  <c r="Q32" i="92" s="1"/>
  <c r="D32" i="92"/>
  <c r="H29" i="94" s="1"/>
  <c r="V31" i="92"/>
  <c r="U31" i="92"/>
  <c r="R31" i="92"/>
  <c r="J31" i="92"/>
  <c r="G31" i="92"/>
  <c r="D31" i="92"/>
  <c r="H28" i="94" s="1"/>
  <c r="L28" i="94" s="1"/>
  <c r="V30" i="92"/>
  <c r="U30" i="92"/>
  <c r="R30" i="92"/>
  <c r="J30" i="92"/>
  <c r="G30" i="92"/>
  <c r="D30" i="92"/>
  <c r="H27" i="94" s="1"/>
  <c r="V29" i="92"/>
  <c r="U29" i="92"/>
  <c r="R29" i="92"/>
  <c r="J29" i="92"/>
  <c r="G29" i="92"/>
  <c r="Q29" i="92" s="1"/>
  <c r="D29" i="92"/>
  <c r="H26" i="94" s="1"/>
  <c r="V28" i="92"/>
  <c r="U28" i="92"/>
  <c r="R28" i="92"/>
  <c r="Q28" i="92"/>
  <c r="J28" i="92"/>
  <c r="G28" i="92"/>
  <c r="D28" i="92"/>
  <c r="H25" i="94" s="1"/>
  <c r="V27" i="92"/>
  <c r="U27" i="92"/>
  <c r="R27" i="92"/>
  <c r="J27" i="92"/>
  <c r="G27" i="92"/>
  <c r="Q27" i="92" s="1"/>
  <c r="D27" i="92"/>
  <c r="H24" i="94" s="1"/>
  <c r="L24" i="94" s="1"/>
  <c r="V26" i="92"/>
  <c r="U26" i="92"/>
  <c r="R26" i="92"/>
  <c r="J26" i="92"/>
  <c r="G26" i="92"/>
  <c r="D26" i="92"/>
  <c r="H23" i="94" s="1"/>
  <c r="V25" i="92"/>
  <c r="U25" i="92"/>
  <c r="R25" i="92"/>
  <c r="Q25" i="92"/>
  <c r="J25" i="92"/>
  <c r="G25" i="92"/>
  <c r="D25" i="92"/>
  <c r="H22" i="94" s="1"/>
  <c r="V24" i="92"/>
  <c r="U24" i="92"/>
  <c r="R24" i="92"/>
  <c r="J24" i="92"/>
  <c r="G24" i="92"/>
  <c r="Q24" i="92" s="1"/>
  <c r="D24" i="92"/>
  <c r="H21" i="94" s="1"/>
  <c r="J21" i="94" s="1"/>
  <c r="V23" i="92"/>
  <c r="U23" i="92"/>
  <c r="R23" i="92"/>
  <c r="J23" i="92"/>
  <c r="G23" i="92"/>
  <c r="D23" i="92"/>
  <c r="H20" i="94" s="1"/>
  <c r="V22" i="92"/>
  <c r="U22" i="92"/>
  <c r="R22" i="92"/>
  <c r="J22" i="92"/>
  <c r="G22" i="92"/>
  <c r="Q22" i="92" s="1"/>
  <c r="D22" i="92"/>
  <c r="H19" i="94" s="1"/>
  <c r="V21" i="92"/>
  <c r="U21" i="92"/>
  <c r="R21" i="92"/>
  <c r="J21" i="92"/>
  <c r="G21" i="92"/>
  <c r="Q21" i="92" s="1"/>
  <c r="D21" i="92"/>
  <c r="H18" i="94" s="1"/>
  <c r="V20" i="92"/>
  <c r="U20" i="92"/>
  <c r="R20" i="92"/>
  <c r="J20" i="92"/>
  <c r="Q20" i="92" s="1"/>
  <c r="G20" i="92"/>
  <c r="D20" i="92"/>
  <c r="H17" i="94" s="1"/>
  <c r="V19" i="92"/>
  <c r="U19" i="92"/>
  <c r="R19" i="92"/>
  <c r="J19" i="92"/>
  <c r="G19" i="92"/>
  <c r="D19" i="92"/>
  <c r="H16" i="94" s="1"/>
  <c r="N16" i="94" s="1"/>
  <c r="V18" i="92"/>
  <c r="U18" i="92"/>
  <c r="R18" i="92"/>
  <c r="J18" i="92"/>
  <c r="G18" i="92"/>
  <c r="D18" i="92"/>
  <c r="H15" i="94" s="1"/>
  <c r="N15" i="94" s="1"/>
  <c r="V17" i="92"/>
  <c r="U17" i="92"/>
  <c r="R17" i="92"/>
  <c r="J17" i="92"/>
  <c r="G17" i="92"/>
  <c r="Q17" i="92" s="1"/>
  <c r="D17" i="92"/>
  <c r="H14" i="94" s="1"/>
  <c r="V16" i="92"/>
  <c r="U16" i="92"/>
  <c r="R16" i="92"/>
  <c r="J16" i="92"/>
  <c r="G16" i="92"/>
  <c r="D16" i="92"/>
  <c r="H13" i="94" s="1"/>
  <c r="V15" i="92"/>
  <c r="U15" i="92"/>
  <c r="R15" i="92"/>
  <c r="J15" i="92"/>
  <c r="G15" i="92"/>
  <c r="Q15" i="92" s="1"/>
  <c r="D15" i="92"/>
  <c r="H12" i="94" s="1"/>
  <c r="V14" i="92"/>
  <c r="U14" i="92"/>
  <c r="R14" i="92"/>
  <c r="J14" i="92"/>
  <c r="G14" i="92"/>
  <c r="Q14" i="92" s="1"/>
  <c r="D14" i="92"/>
  <c r="H11" i="94" s="1"/>
  <c r="V13" i="92"/>
  <c r="U13" i="92"/>
  <c r="R13" i="92"/>
  <c r="Q13" i="92"/>
  <c r="J13" i="92"/>
  <c r="G13" i="92"/>
  <c r="D13" i="92"/>
  <c r="H10" i="94" s="1"/>
  <c r="V12" i="92"/>
  <c r="U12" i="92"/>
  <c r="R12" i="92"/>
  <c r="J12" i="92"/>
  <c r="G12" i="92"/>
  <c r="D12" i="92"/>
  <c r="H9" i="94" s="1"/>
  <c r="V11" i="92"/>
  <c r="U11" i="92"/>
  <c r="R11" i="92"/>
  <c r="J11" i="92"/>
  <c r="G11" i="92"/>
  <c r="D11" i="92"/>
  <c r="H8" i="94" s="1"/>
  <c r="N8" i="94" s="1"/>
  <c r="V10" i="92"/>
  <c r="U10" i="92"/>
  <c r="R10" i="92"/>
  <c r="J10" i="92"/>
  <c r="G10" i="92"/>
  <c r="D10" i="92"/>
  <c r="H7" i="94" s="1"/>
  <c r="V9" i="92"/>
  <c r="U9" i="92"/>
  <c r="R9" i="92"/>
  <c r="J9" i="92"/>
  <c r="G9" i="92"/>
  <c r="Q9" i="92" s="1"/>
  <c r="D9" i="92"/>
  <c r="H6" i="94" s="1"/>
  <c r="R8" i="92"/>
  <c r="J8" i="92"/>
  <c r="G8" i="92"/>
  <c r="Q8" i="92" s="1"/>
  <c r="D8" i="92"/>
  <c r="H5" i="94" s="1"/>
  <c r="L5" i="94" s="1"/>
  <c r="M3" i="92"/>
  <c r="K3" i="92"/>
  <c r="F3" i="92"/>
  <c r="E3" i="92"/>
  <c r="E2" i="92"/>
  <c r="N135" i="94" l="1"/>
  <c r="J135" i="94"/>
  <c r="N156" i="94"/>
  <c r="J156" i="94"/>
  <c r="L156" i="94"/>
  <c r="L175" i="94"/>
  <c r="J175" i="94"/>
  <c r="N175" i="94"/>
  <c r="T175" i="94" s="1"/>
  <c r="N185" i="94"/>
  <c r="J185" i="94"/>
  <c r="L185" i="94"/>
  <c r="L9" i="94"/>
  <c r="N9" i="94"/>
  <c r="J235" i="94"/>
  <c r="N235" i="94"/>
  <c r="L235" i="94"/>
  <c r="T235" i="94" s="1"/>
  <c r="V235" i="94" s="1"/>
  <c r="L18" i="94"/>
  <c r="J18" i="94"/>
  <c r="N18" i="94"/>
  <c r="N27" i="94"/>
  <c r="J27" i="94"/>
  <c r="L27" i="94"/>
  <c r="N77" i="94"/>
  <c r="L77" i="94"/>
  <c r="L13" i="94"/>
  <c r="N13" i="94"/>
  <c r="N17" i="94"/>
  <c r="L17" i="94"/>
  <c r="J17" i="94"/>
  <c r="N26" i="94"/>
  <c r="J26" i="94"/>
  <c r="L26" i="94"/>
  <c r="L30" i="94"/>
  <c r="J30" i="94"/>
  <c r="N30" i="94"/>
  <c r="N43" i="94"/>
  <c r="L43" i="94"/>
  <c r="J43" i="94"/>
  <c r="L62" i="94"/>
  <c r="N62" i="94"/>
  <c r="T62" i="94" s="1"/>
  <c r="J62" i="94"/>
  <c r="J66" i="94"/>
  <c r="N66" i="94"/>
  <c r="J70" i="94"/>
  <c r="N70" i="94"/>
  <c r="L97" i="94"/>
  <c r="N97" i="94"/>
  <c r="J97" i="94"/>
  <c r="T97" i="94" s="1"/>
  <c r="J118" i="94"/>
  <c r="N118" i="94"/>
  <c r="N139" i="94"/>
  <c r="J139" i="94"/>
  <c r="L139" i="94"/>
  <c r="N143" i="94"/>
  <c r="L143" i="94"/>
  <c r="J147" i="94"/>
  <c r="T147" i="94" s="1"/>
  <c r="N147" i="94"/>
  <c r="L147" i="94"/>
  <c r="J151" i="94"/>
  <c r="L151" i="94"/>
  <c r="N151" i="94"/>
  <c r="N189" i="94"/>
  <c r="J189" i="94"/>
  <c r="J193" i="94"/>
  <c r="T193" i="94" s="1"/>
  <c r="L193" i="94"/>
  <c r="N193" i="94"/>
  <c r="N197" i="94"/>
  <c r="J197" i="94"/>
  <c r="L197" i="94"/>
  <c r="J201" i="94"/>
  <c r="L201" i="94"/>
  <c r="N201" i="94"/>
  <c r="T201" i="94" s="1"/>
  <c r="N239" i="94"/>
  <c r="J239" i="94"/>
  <c r="N243" i="94"/>
  <c r="L243" i="94"/>
  <c r="J243" i="94"/>
  <c r="N247" i="94"/>
  <c r="J247" i="94"/>
  <c r="J35" i="94"/>
  <c r="T35" i="94" s="1"/>
  <c r="N35" i="94"/>
  <c r="N81" i="94"/>
  <c r="L81" i="94"/>
  <c r="N89" i="94"/>
  <c r="L89" i="94"/>
  <c r="J89" i="94"/>
  <c r="J127" i="94"/>
  <c r="N127" i="94"/>
  <c r="N208" i="94"/>
  <c r="J208" i="94"/>
  <c r="L208" i="94"/>
  <c r="N210" i="94"/>
  <c r="J210" i="94"/>
  <c r="L210" i="94"/>
  <c r="J34" i="94"/>
  <c r="N34" i="94"/>
  <c r="L93" i="94"/>
  <c r="J93" i="94"/>
  <c r="N93" i="94"/>
  <c r="J101" i="94"/>
  <c r="N101" i="94"/>
  <c r="N251" i="94"/>
  <c r="J251" i="94"/>
  <c r="L251" i="94"/>
  <c r="T251" i="94" s="1"/>
  <c r="N85" i="94"/>
  <c r="J85" i="94"/>
  <c r="L85" i="94"/>
  <c r="N131" i="94"/>
  <c r="J131" i="94"/>
  <c r="N181" i="94"/>
  <c r="J181" i="94"/>
  <c r="N12" i="94"/>
  <c r="T12" i="94" s="1"/>
  <c r="L12" i="94"/>
  <c r="J12" i="94"/>
  <c r="L20" i="94"/>
  <c r="N20" i="94"/>
  <c r="J20" i="94"/>
  <c r="N38" i="94"/>
  <c r="L38" i="94"/>
  <c r="N78" i="94"/>
  <c r="L78" i="94"/>
  <c r="N82" i="94"/>
  <c r="J82" i="94"/>
  <c r="N86" i="94"/>
  <c r="J86" i="94"/>
  <c r="L86" i="94"/>
  <c r="J122" i="94"/>
  <c r="L122" i="94"/>
  <c r="N122" i="94"/>
  <c r="N126" i="94"/>
  <c r="L126" i="94"/>
  <c r="L130" i="94"/>
  <c r="N130" i="94"/>
  <c r="J130" i="94"/>
  <c r="N134" i="94"/>
  <c r="J134" i="94"/>
  <c r="T134" i="94" s="1"/>
  <c r="V134" i="94" s="1"/>
  <c r="L134" i="94"/>
  <c r="N155" i="94"/>
  <c r="J155" i="94"/>
  <c r="T155" i="94" s="1"/>
  <c r="L155" i="94"/>
  <c r="N174" i="94"/>
  <c r="L174" i="94"/>
  <c r="J178" i="94"/>
  <c r="L178" i="94"/>
  <c r="T178" i="94" s="1"/>
  <c r="N178" i="94"/>
  <c r="J184" i="94"/>
  <c r="N184" i="94"/>
  <c r="L184" i="94"/>
  <c r="N205" i="94"/>
  <c r="J205" i="94"/>
  <c r="J209" i="94"/>
  <c r="N209" i="94"/>
  <c r="N255" i="94"/>
  <c r="J255" i="94"/>
  <c r="N259" i="94"/>
  <c r="J259" i="94"/>
  <c r="L259" i="94"/>
  <c r="N263" i="94"/>
  <c r="J263" i="94"/>
  <c r="N90" i="94"/>
  <c r="J90" i="94"/>
  <c r="N186" i="94"/>
  <c r="J186" i="94"/>
  <c r="L186" i="94"/>
  <c r="N267" i="94"/>
  <c r="J267" i="94"/>
  <c r="L267" i="94"/>
  <c r="N14" i="94"/>
  <c r="J14" i="94"/>
  <c r="N39" i="94"/>
  <c r="L39" i="94"/>
  <c r="N42" i="94"/>
  <c r="J42" i="94"/>
  <c r="L42" i="94"/>
  <c r="L65" i="94"/>
  <c r="J65" i="94"/>
  <c r="J69" i="94"/>
  <c r="N69" i="94"/>
  <c r="J73" i="94"/>
  <c r="N73" i="94"/>
  <c r="L94" i="94"/>
  <c r="N94" i="94"/>
  <c r="J94" i="94"/>
  <c r="J98" i="94"/>
  <c r="N98" i="94"/>
  <c r="J119" i="94"/>
  <c r="N119" i="94"/>
  <c r="N138" i="94"/>
  <c r="J138" i="94"/>
  <c r="L138" i="94"/>
  <c r="N140" i="94"/>
  <c r="L140" i="94"/>
  <c r="T140" i="94" s="1"/>
  <c r="J140" i="94"/>
  <c r="N144" i="94"/>
  <c r="L144" i="94"/>
  <c r="N148" i="94"/>
  <c r="L148" i="94"/>
  <c r="N152" i="94"/>
  <c r="J152" i="94"/>
  <c r="L152" i="94"/>
  <c r="T152" i="94" s="1"/>
  <c r="L190" i="94"/>
  <c r="J190" i="94"/>
  <c r="N190" i="94"/>
  <c r="N194" i="94"/>
  <c r="J194" i="94"/>
  <c r="L194" i="94"/>
  <c r="N198" i="94"/>
  <c r="J198" i="94"/>
  <c r="L198" i="94"/>
  <c r="N200" i="94"/>
  <c r="J200" i="94"/>
  <c r="L200" i="94"/>
  <c r="N22" i="94"/>
  <c r="L22" i="94"/>
  <c r="L31" i="94"/>
  <c r="N31" i="94"/>
  <c r="T31" i="94" s="1"/>
  <c r="J31" i="94"/>
  <c r="N7" i="94"/>
  <c r="J7" i="94"/>
  <c r="N11" i="94"/>
  <c r="J11" i="94"/>
  <c r="L19" i="94"/>
  <c r="N19" i="94"/>
  <c r="J19" i="94"/>
  <c r="T19" i="94" s="1"/>
  <c r="J6" i="94"/>
  <c r="N6" i="94"/>
  <c r="N10" i="94"/>
  <c r="L10" i="94"/>
  <c r="N23" i="94"/>
  <c r="L23" i="94"/>
  <c r="N202" i="94"/>
  <c r="J202" i="94"/>
  <c r="T202" i="94" s="1"/>
  <c r="L202" i="94"/>
  <c r="L29" i="97"/>
  <c r="N29" i="97"/>
  <c r="J234" i="94"/>
  <c r="L250" i="94"/>
  <c r="J252" i="94"/>
  <c r="L266" i="94"/>
  <c r="N44" i="97"/>
  <c r="T44" i="97" s="1"/>
  <c r="J44" i="97"/>
  <c r="N63" i="97"/>
  <c r="J63" i="97"/>
  <c r="L63" i="97"/>
  <c r="J86" i="97"/>
  <c r="L86" i="97"/>
  <c r="L90" i="97"/>
  <c r="J152" i="97"/>
  <c r="N152" i="97"/>
  <c r="L35" i="97"/>
  <c r="N35" i="97"/>
  <c r="Q12" i="92"/>
  <c r="Q11" i="92"/>
  <c r="Q16" i="92"/>
  <c r="Q26" i="92"/>
  <c r="Q31" i="92"/>
  <c r="Q42" i="92"/>
  <c r="Q49" i="92"/>
  <c r="Q58" i="92"/>
  <c r="Q65" i="92"/>
  <c r="Q74" i="92"/>
  <c r="Q81" i="92"/>
  <c r="Q90" i="92"/>
  <c r="Q97" i="92"/>
  <c r="Q106" i="92"/>
  <c r="Q113" i="92"/>
  <c r="Q122" i="92"/>
  <c r="Q129" i="92"/>
  <c r="Q138" i="92"/>
  <c r="Q145" i="92"/>
  <c r="Q154" i="92"/>
  <c r="Q161" i="92"/>
  <c r="Q170" i="92"/>
  <c r="Q177" i="92"/>
  <c r="Q186" i="92"/>
  <c r="Q193" i="92"/>
  <c r="Q202" i="92"/>
  <c r="J250" i="94"/>
  <c r="J266" i="94"/>
  <c r="J126" i="94"/>
  <c r="T126" i="94" s="1"/>
  <c r="V126" i="94" s="1"/>
  <c r="L11" i="97"/>
  <c r="N11" i="97"/>
  <c r="L15" i="97"/>
  <c r="N15" i="97"/>
  <c r="J29" i="97"/>
  <c r="J237" i="97"/>
  <c r="L237" i="97"/>
  <c r="N237" i="97"/>
  <c r="T237" i="97" s="1"/>
  <c r="L23" i="97"/>
  <c r="N23" i="97"/>
  <c r="L27" i="97"/>
  <c r="N27" i="97"/>
  <c r="N79" i="97"/>
  <c r="J79" i="97"/>
  <c r="L79" i="97"/>
  <c r="L121" i="97"/>
  <c r="J201" i="97"/>
  <c r="L201" i="97"/>
  <c r="N203" i="97"/>
  <c r="J203" i="97"/>
  <c r="J265" i="97"/>
  <c r="L265" i="97"/>
  <c r="L267" i="97"/>
  <c r="N33" i="97"/>
  <c r="J33" i="97"/>
  <c r="L33" i="97"/>
  <c r="Q10" i="92"/>
  <c r="Q19" i="92"/>
  <c r="Q30" i="92"/>
  <c r="Q35" i="92"/>
  <c r="Q46" i="92"/>
  <c r="Q53" i="92"/>
  <c r="Q62" i="92"/>
  <c r="Q69" i="92"/>
  <c r="Q78" i="92"/>
  <c r="Q85" i="92"/>
  <c r="Q94" i="92"/>
  <c r="Q101" i="92"/>
  <c r="Q110" i="92"/>
  <c r="Q117" i="92"/>
  <c r="Q126" i="92"/>
  <c r="Q133" i="92"/>
  <c r="Q142" i="92"/>
  <c r="Q149" i="92"/>
  <c r="Q158" i="92"/>
  <c r="Q165" i="92"/>
  <c r="Q174" i="92"/>
  <c r="Q181" i="92"/>
  <c r="Q190" i="92"/>
  <c r="Q197" i="92"/>
  <c r="Q206" i="92"/>
  <c r="L242" i="94"/>
  <c r="L244" i="94"/>
  <c r="N6" i="97"/>
  <c r="J6" i="97"/>
  <c r="T6" i="97" s="1"/>
  <c r="L6" i="97"/>
  <c r="Q22" i="95"/>
  <c r="L129" i="97"/>
  <c r="L137" i="97"/>
  <c r="J139" i="97"/>
  <c r="L139" i="97"/>
  <c r="N7" i="97"/>
  <c r="N18" i="97"/>
  <c r="J18" i="97"/>
  <c r="L18" i="97"/>
  <c r="N37" i="97"/>
  <c r="J37" i="97"/>
  <c r="L37" i="97"/>
  <c r="L39" i="97"/>
  <c r="N39" i="97"/>
  <c r="N43" i="97"/>
  <c r="J43" i="97"/>
  <c r="L43" i="97"/>
  <c r="J64" i="97"/>
  <c r="L64" i="97"/>
  <c r="N95" i="97"/>
  <c r="J95" i="97"/>
  <c r="T95" i="97" s="1"/>
  <c r="J252" i="97"/>
  <c r="L252" i="97"/>
  <c r="N252" i="97"/>
  <c r="N19" i="97"/>
  <c r="J186" i="100"/>
  <c r="L186" i="100"/>
  <c r="N186" i="100"/>
  <c r="Q18" i="92"/>
  <c r="Q23" i="92"/>
  <c r="Q34" i="92"/>
  <c r="Q41" i="92"/>
  <c r="Q50" i="92"/>
  <c r="Q57" i="92"/>
  <c r="Q66" i="92"/>
  <c r="Q73" i="92"/>
  <c r="Q82" i="92"/>
  <c r="Q89" i="92"/>
  <c r="Q98" i="92"/>
  <c r="Q105" i="92"/>
  <c r="Q114" i="92"/>
  <c r="Q121" i="92"/>
  <c r="Q130" i="92"/>
  <c r="Q137" i="92"/>
  <c r="Q146" i="92"/>
  <c r="Q153" i="92"/>
  <c r="Q162" i="92"/>
  <c r="Q169" i="92"/>
  <c r="Q178" i="92"/>
  <c r="Q185" i="92"/>
  <c r="Q194" i="92"/>
  <c r="Q201" i="92"/>
  <c r="J213" i="94"/>
  <c r="J258" i="94"/>
  <c r="J260" i="94"/>
  <c r="J123" i="94"/>
  <c r="J9" i="97"/>
  <c r="L9" i="97"/>
  <c r="N13" i="97"/>
  <c r="J13" i="97"/>
  <c r="L13" i="97"/>
  <c r="T13" i="97" s="1"/>
  <c r="N30" i="97"/>
  <c r="J30" i="97"/>
  <c r="L30" i="97"/>
  <c r="Q46" i="95"/>
  <c r="L186" i="97"/>
  <c r="L5" i="97"/>
  <c r="N5" i="97"/>
  <c r="N17" i="97"/>
  <c r="T17" i="97" s="1"/>
  <c r="J17" i="97"/>
  <c r="N21" i="97"/>
  <c r="J21" i="97"/>
  <c r="L21" i="97"/>
  <c r="N25" i="97"/>
  <c r="J25" i="97"/>
  <c r="L25" i="97"/>
  <c r="N70" i="97"/>
  <c r="T70" i="97" s="1"/>
  <c r="J70" i="97"/>
  <c r="L70" i="97"/>
  <c r="N124" i="97"/>
  <c r="J124" i="97"/>
  <c r="L124" i="97"/>
  <c r="L202" i="97"/>
  <c r="N201" i="97"/>
  <c r="K102" i="97"/>
  <c r="Q15" i="95"/>
  <c r="Q24" i="95"/>
  <c r="Q33" i="95"/>
  <c r="Q40" i="95"/>
  <c r="Q47" i="95"/>
  <c r="Q56" i="95"/>
  <c r="Q63" i="95"/>
  <c r="Q72" i="95"/>
  <c r="Q79" i="95"/>
  <c r="Q88" i="95"/>
  <c r="Q95" i="95"/>
  <c r="Q108" i="95"/>
  <c r="Q123" i="95"/>
  <c r="Q125" i="95"/>
  <c r="N156" i="97"/>
  <c r="J156" i="97"/>
  <c r="T156" i="97" s="1"/>
  <c r="N175" i="97"/>
  <c r="J175" i="97"/>
  <c r="Q140" i="95"/>
  <c r="N190" i="97"/>
  <c r="J190" i="97"/>
  <c r="Q155" i="95"/>
  <c r="Q157" i="95"/>
  <c r="Q172" i="95"/>
  <c r="Q183" i="95"/>
  <c r="Q189" i="95"/>
  <c r="Q200" i="95"/>
  <c r="Q202" i="95"/>
  <c r="N269" i="97"/>
  <c r="J269" i="97"/>
  <c r="N14" i="97"/>
  <c r="L22" i="97"/>
  <c r="T22" i="97" s="1"/>
  <c r="J34" i="97"/>
  <c r="J42" i="97"/>
  <c r="L78" i="97"/>
  <c r="L80" i="97"/>
  <c r="J120" i="97"/>
  <c r="J123" i="97"/>
  <c r="N131" i="97"/>
  <c r="N183" i="97"/>
  <c r="T183" i="97" s="1"/>
  <c r="N187" i="97"/>
  <c r="J232" i="97"/>
  <c r="T232" i="97" s="1"/>
  <c r="L241" i="97"/>
  <c r="J249" i="97"/>
  <c r="J9" i="100"/>
  <c r="N9" i="100"/>
  <c r="L9" i="100"/>
  <c r="L13" i="100"/>
  <c r="T13" i="100" s="1"/>
  <c r="J13" i="100"/>
  <c r="N13" i="100"/>
  <c r="J17" i="100"/>
  <c r="L17" i="100"/>
  <c r="N17" i="100"/>
  <c r="L145" i="97"/>
  <c r="N179" i="97"/>
  <c r="J179" i="97"/>
  <c r="N194" i="97"/>
  <c r="L194" i="97"/>
  <c r="N211" i="97"/>
  <c r="J211" i="97"/>
  <c r="L243" i="97"/>
  <c r="N245" i="97"/>
  <c r="L245" i="97"/>
  <c r="T245" i="97" s="1"/>
  <c r="L10" i="97"/>
  <c r="J22" i="97"/>
  <c r="L72" i="97"/>
  <c r="J75" i="97"/>
  <c r="J78" i="97"/>
  <c r="J80" i="97"/>
  <c r="J87" i="97"/>
  <c r="J99" i="97"/>
  <c r="L140" i="97"/>
  <c r="J143" i="97"/>
  <c r="J207" i="97"/>
  <c r="J241" i="97"/>
  <c r="J245" i="97"/>
  <c r="J86" i="100"/>
  <c r="N86" i="100"/>
  <c r="L86" i="100"/>
  <c r="T86" i="100" s="1"/>
  <c r="N150" i="100"/>
  <c r="L150" i="100"/>
  <c r="J150" i="100"/>
  <c r="T150" i="100" s="1"/>
  <c r="U191" i="109"/>
  <c r="V191" i="109"/>
  <c r="V244" i="109"/>
  <c r="U244" i="109"/>
  <c r="U34" i="109"/>
  <c r="V34" i="109"/>
  <c r="V18" i="109"/>
  <c r="U18" i="109"/>
  <c r="U210" i="109"/>
  <c r="V210" i="109"/>
  <c r="V75" i="106"/>
  <c r="U75" i="106"/>
  <c r="U19" i="106"/>
  <c r="V19" i="106"/>
  <c r="U268" i="109"/>
  <c r="V268" i="109"/>
  <c r="V93" i="109"/>
  <c r="U93" i="109"/>
  <c r="V269" i="106"/>
  <c r="U269" i="106"/>
  <c r="V237" i="106"/>
  <c r="U237" i="106"/>
  <c r="V190" i="103"/>
  <c r="U190" i="103"/>
  <c r="J143" i="94"/>
  <c r="Q9" i="95"/>
  <c r="Q23" i="95"/>
  <c r="Q32" i="95"/>
  <c r="Q44" i="95"/>
  <c r="Q51" i="95"/>
  <c r="Q60" i="95"/>
  <c r="Q67" i="95"/>
  <c r="Q76" i="95"/>
  <c r="Q83" i="95"/>
  <c r="Q92" i="95"/>
  <c r="Q99" i="95"/>
  <c r="Q101" i="95"/>
  <c r="Q116" i="95"/>
  <c r="J151" i="97"/>
  <c r="L151" i="97"/>
  <c r="Q131" i="95"/>
  <c r="Q133" i="95"/>
  <c r="Q148" i="95"/>
  <c r="J198" i="97"/>
  <c r="L198" i="97"/>
  <c r="T198" i="97" s="1"/>
  <c r="Q163" i="95"/>
  <c r="Q165" i="95"/>
  <c r="Q180" i="95"/>
  <c r="Q191" i="95"/>
  <c r="N260" i="97"/>
  <c r="L260" i="97"/>
  <c r="J10" i="97"/>
  <c r="J72" i="97"/>
  <c r="T72" i="97" s="1"/>
  <c r="L132" i="97"/>
  <c r="L135" i="97"/>
  <c r="J140" i="97"/>
  <c r="N143" i="97"/>
  <c r="J147" i="97"/>
  <c r="N151" i="97"/>
  <c r="N198" i="97"/>
  <c r="N207" i="97"/>
  <c r="Q113" i="98"/>
  <c r="N245" i="100"/>
  <c r="J245" i="100"/>
  <c r="Q13" i="95"/>
  <c r="Q27" i="95"/>
  <c r="Q36" i="95"/>
  <c r="Q103" i="95"/>
  <c r="Q105" i="95"/>
  <c r="Q120" i="95"/>
  <c r="J155" i="97"/>
  <c r="L155" i="97"/>
  <c r="Q135" i="95"/>
  <c r="Q137" i="95"/>
  <c r="Q152" i="95"/>
  <c r="N202" i="97"/>
  <c r="T202" i="97" s="1"/>
  <c r="J202" i="97"/>
  <c r="Q167" i="95"/>
  <c r="Q169" i="95"/>
  <c r="N236" i="97"/>
  <c r="J236" i="97"/>
  <c r="Q184" i="95"/>
  <c r="L251" i="97"/>
  <c r="N253" i="97"/>
  <c r="T253" i="97" s="1"/>
  <c r="J253" i="97"/>
  <c r="Q197" i="95"/>
  <c r="J40" i="97"/>
  <c r="J67" i="97"/>
  <c r="L94" i="97"/>
  <c r="L96" i="97"/>
  <c r="L127" i="97"/>
  <c r="J132" i="97"/>
  <c r="T132" i="97" s="1"/>
  <c r="J135" i="97"/>
  <c r="T135" i="97" s="1"/>
  <c r="N147" i="97"/>
  <c r="L156" i="97"/>
  <c r="J194" i="97"/>
  <c r="L256" i="97"/>
  <c r="J260" i="97"/>
  <c r="K271" i="97"/>
  <c r="N69" i="100"/>
  <c r="T69" i="100" s="1"/>
  <c r="L69" i="100"/>
  <c r="J69" i="100"/>
  <c r="N71" i="100"/>
  <c r="L71" i="100"/>
  <c r="J71" i="100"/>
  <c r="J5" i="100"/>
  <c r="N5" i="100"/>
  <c r="L5" i="100"/>
  <c r="T5" i="100" s="1"/>
  <c r="J176" i="97"/>
  <c r="L176" i="97"/>
  <c r="N191" i="97"/>
  <c r="J191" i="97"/>
  <c r="N240" i="97"/>
  <c r="J240" i="97"/>
  <c r="N257" i="97"/>
  <c r="J257" i="97"/>
  <c r="T257" i="97" s="1"/>
  <c r="N268" i="97"/>
  <c r="J268" i="97"/>
  <c r="L38" i="97"/>
  <c r="L88" i="97"/>
  <c r="J91" i="97"/>
  <c r="J94" i="97"/>
  <c r="J96" i="97"/>
  <c r="L119" i="97"/>
  <c r="T119" i="97" s="1"/>
  <c r="J127" i="97"/>
  <c r="T127" i="97" s="1"/>
  <c r="J144" i="97"/>
  <c r="J199" i="97"/>
  <c r="J256" i="97"/>
  <c r="J264" i="97"/>
  <c r="T264" i="97" s="1"/>
  <c r="L268" i="97"/>
  <c r="N131" i="100"/>
  <c r="L131" i="100"/>
  <c r="J131" i="100"/>
  <c r="J205" i="100"/>
  <c r="L205" i="100"/>
  <c r="N205" i="100"/>
  <c r="N209" i="100"/>
  <c r="L209" i="100"/>
  <c r="J209" i="100"/>
  <c r="J211" i="100"/>
  <c r="N211" i="100"/>
  <c r="Q111" i="95"/>
  <c r="Q113" i="95"/>
  <c r="Q128" i="95"/>
  <c r="L178" i="97"/>
  <c r="Q143" i="95"/>
  <c r="Q145" i="95"/>
  <c r="Q160" i="95"/>
  <c r="J210" i="97"/>
  <c r="L210" i="97"/>
  <c r="Q171" i="95"/>
  <c r="Q177" i="95"/>
  <c r="Q192" i="95"/>
  <c r="Q205" i="95"/>
  <c r="Q207" i="95"/>
  <c r="L26" i="97"/>
  <c r="J38" i="97"/>
  <c r="J88" i="97"/>
  <c r="J119" i="97"/>
  <c r="L190" i="97"/>
  <c r="J195" i="97"/>
  <c r="L244" i="97"/>
  <c r="L261" i="97"/>
  <c r="T261" i="97" s="1"/>
  <c r="N264" i="97"/>
  <c r="J144" i="94"/>
  <c r="J148" i="94"/>
  <c r="Q16" i="95"/>
  <c r="Q25" i="95"/>
  <c r="Q43" i="95"/>
  <c r="Q52" i="95"/>
  <c r="Q59" i="95"/>
  <c r="Q68" i="95"/>
  <c r="Q75" i="95"/>
  <c r="Q84" i="95"/>
  <c r="Q91" i="95"/>
  <c r="Q100" i="95"/>
  <c r="Q115" i="95"/>
  <c r="Q117" i="95"/>
  <c r="J148" i="97"/>
  <c r="T148" i="97" s="1"/>
  <c r="L148" i="97"/>
  <c r="Q132" i="95"/>
  <c r="N182" i="97"/>
  <c r="L182" i="97"/>
  <c r="N184" i="97"/>
  <c r="L184" i="97"/>
  <c r="Q147" i="95"/>
  <c r="Q149" i="95"/>
  <c r="Q164" i="95"/>
  <c r="J233" i="97"/>
  <c r="L233" i="97"/>
  <c r="Q181" i="95"/>
  <c r="J248" i="97"/>
  <c r="T248" i="97" s="1"/>
  <c r="L248" i="97"/>
  <c r="N210" i="97"/>
  <c r="L240" i="97"/>
  <c r="N248" i="97"/>
  <c r="L257" i="97"/>
  <c r="N35" i="100"/>
  <c r="J35" i="100"/>
  <c r="T35" i="100" s="1"/>
  <c r="N101" i="100"/>
  <c r="L101" i="100"/>
  <c r="J101" i="100"/>
  <c r="T101" i="100" s="1"/>
  <c r="N44" i="100"/>
  <c r="T44" i="100" s="1"/>
  <c r="J44" i="100"/>
  <c r="L63" i="100"/>
  <c r="J63" i="100"/>
  <c r="T63" i="100" s="1"/>
  <c r="U63" i="100" s="1"/>
  <c r="J78" i="100"/>
  <c r="L78" i="100"/>
  <c r="T78" i="100" s="1"/>
  <c r="N78" i="100"/>
  <c r="L93" i="100"/>
  <c r="J93" i="100"/>
  <c r="T93" i="100" s="1"/>
  <c r="L123" i="100"/>
  <c r="J123" i="100"/>
  <c r="J174" i="100"/>
  <c r="L174" i="100"/>
  <c r="N260" i="100"/>
  <c r="J260" i="100"/>
  <c r="J21" i="100"/>
  <c r="L31" i="100"/>
  <c r="T31" i="100" s="1"/>
  <c r="J41" i="100"/>
  <c r="N63" i="100"/>
  <c r="J77" i="100"/>
  <c r="J82" i="100"/>
  <c r="J90" i="100"/>
  <c r="N94" i="100"/>
  <c r="J127" i="100"/>
  <c r="J144" i="100"/>
  <c r="T144" i="100" s="1"/>
  <c r="N261" i="100"/>
  <c r="V260" i="109"/>
  <c r="U260" i="109"/>
  <c r="V43" i="109"/>
  <c r="U43" i="109"/>
  <c r="V88" i="103"/>
  <c r="U88" i="103"/>
  <c r="Q21" i="98"/>
  <c r="Q26" i="98"/>
  <c r="Q47" i="98"/>
  <c r="Q58" i="98"/>
  <c r="Q64" i="98"/>
  <c r="Q79" i="98"/>
  <c r="Q90" i="98"/>
  <c r="Q96" i="98"/>
  <c r="Q111" i="98"/>
  <c r="Q122" i="98"/>
  <c r="Q128" i="98"/>
  <c r="Q170" i="98"/>
  <c r="Q172" i="98"/>
  <c r="N241" i="100"/>
  <c r="J241" i="100"/>
  <c r="Q191" i="98"/>
  <c r="Q193" i="98"/>
  <c r="N268" i="100"/>
  <c r="J268" i="100"/>
  <c r="N21" i="100"/>
  <c r="L41" i="100"/>
  <c r="L44" i="100"/>
  <c r="N90" i="100"/>
  <c r="N119" i="100"/>
  <c r="N123" i="100"/>
  <c r="T123" i="100" s="1"/>
  <c r="N144" i="100"/>
  <c r="N155" i="100"/>
  <c r="L16" i="100"/>
  <c r="J16" i="100"/>
  <c r="Q20" i="98"/>
  <c r="Q29" i="98"/>
  <c r="Q34" i="98"/>
  <c r="Q40" i="98"/>
  <c r="Q55" i="98"/>
  <c r="Q66" i="98"/>
  <c r="Q72" i="98"/>
  <c r="Q87" i="98"/>
  <c r="Q98" i="98"/>
  <c r="Q104" i="98"/>
  <c r="L194" i="100"/>
  <c r="N194" i="100"/>
  <c r="J194" i="100"/>
  <c r="J232" i="100"/>
  <c r="L232" i="100"/>
  <c r="N232" i="100"/>
  <c r="L8" i="100"/>
  <c r="N19" i="100"/>
  <c r="N29" i="100"/>
  <c r="J70" i="100"/>
  <c r="J74" i="100"/>
  <c r="L79" i="100"/>
  <c r="L124" i="100"/>
  <c r="N132" i="100"/>
  <c r="T132" i="100" s="1"/>
  <c r="J142" i="100"/>
  <c r="J187" i="100"/>
  <c r="N202" i="100"/>
  <c r="T202" i="100" s="1"/>
  <c r="J233" i="100"/>
  <c r="J249" i="100"/>
  <c r="T9" i="109"/>
  <c r="V147" i="109"/>
  <c r="U147" i="109"/>
  <c r="T175" i="106"/>
  <c r="U131" i="106"/>
  <c r="V131" i="106"/>
  <c r="V100" i="103"/>
  <c r="U100" i="103"/>
  <c r="Q9" i="98"/>
  <c r="Q14" i="98"/>
  <c r="N20" i="100"/>
  <c r="L20" i="100"/>
  <c r="Q24" i="98"/>
  <c r="N25" i="100"/>
  <c r="J25" i="100"/>
  <c r="T25" i="100" s="1"/>
  <c r="Q33" i="98"/>
  <c r="N34" i="100"/>
  <c r="J34" i="100"/>
  <c r="Q44" i="98"/>
  <c r="Q59" i="98"/>
  <c r="Q76" i="98"/>
  <c r="Q91" i="98"/>
  <c r="Q108" i="98"/>
  <c r="Q123" i="98"/>
  <c r="L177" i="100"/>
  <c r="N177" i="100"/>
  <c r="J177" i="100"/>
  <c r="Q138" i="98"/>
  <c r="Q144" i="98"/>
  <c r="N198" i="100"/>
  <c r="J198" i="100"/>
  <c r="J236" i="100"/>
  <c r="L236" i="100"/>
  <c r="Q186" i="98"/>
  <c r="Q188" i="98"/>
  <c r="J257" i="100"/>
  <c r="L257" i="100"/>
  <c r="N257" i="100"/>
  <c r="N8" i="100"/>
  <c r="T8" i="100" s="1"/>
  <c r="L12" i="100"/>
  <c r="N33" i="100"/>
  <c r="J39" i="100"/>
  <c r="J66" i="100"/>
  <c r="N70" i="100"/>
  <c r="J79" i="100"/>
  <c r="L97" i="100"/>
  <c r="N124" i="100"/>
  <c r="L152" i="100"/>
  <c r="N182" i="100"/>
  <c r="L193" i="100"/>
  <c r="N98" i="100"/>
  <c r="J98" i="100"/>
  <c r="L183" i="100"/>
  <c r="N183" i="100"/>
  <c r="J183" i="100"/>
  <c r="T183" i="100" s="1"/>
  <c r="N244" i="100"/>
  <c r="L244" i="100"/>
  <c r="N265" i="100"/>
  <c r="J265" i="100"/>
  <c r="N12" i="100"/>
  <c r="N16" i="100"/>
  <c r="L24" i="100"/>
  <c r="N27" i="100"/>
  <c r="J33" i="100"/>
  <c r="L43" i="100"/>
  <c r="N93" i="100"/>
  <c r="J97" i="100"/>
  <c r="J130" i="100"/>
  <c r="N152" i="100"/>
  <c r="L178" i="100"/>
  <c r="N193" i="100"/>
  <c r="T193" i="100" s="1"/>
  <c r="L199" i="100"/>
  <c r="J244" i="100"/>
  <c r="L260" i="100"/>
  <c r="J264" i="100"/>
  <c r="L268" i="100"/>
  <c r="V146" i="109"/>
  <c r="U146" i="109"/>
  <c r="V138" i="106"/>
  <c r="U138" i="106"/>
  <c r="L28" i="100"/>
  <c r="J28" i="100"/>
  <c r="N36" i="100"/>
  <c r="J36" i="100"/>
  <c r="Q46" i="98"/>
  <c r="L85" i="100"/>
  <c r="J85" i="100"/>
  <c r="T85" i="100" s="1"/>
  <c r="L87" i="100"/>
  <c r="J87" i="100"/>
  <c r="Q78" i="98"/>
  <c r="Q84" i="98"/>
  <c r="Q99" i="98"/>
  <c r="J134" i="100"/>
  <c r="L134" i="100"/>
  <c r="N134" i="100"/>
  <c r="Q110" i="98"/>
  <c r="N147" i="100"/>
  <c r="J147" i="100"/>
  <c r="N206" i="100"/>
  <c r="L206" i="100"/>
  <c r="J210" i="100"/>
  <c r="T210" i="100" s="1"/>
  <c r="L210" i="100"/>
  <c r="J248" i="100"/>
  <c r="T248" i="100" s="1"/>
  <c r="L248" i="100"/>
  <c r="N248" i="100"/>
  <c r="Q202" i="98"/>
  <c r="Q204" i="98"/>
  <c r="J20" i="100"/>
  <c r="T20" i="100" s="1"/>
  <c r="J24" i="100"/>
  <c r="L27" i="100"/>
  <c r="N31" i="100"/>
  <c r="L36" i="100"/>
  <c r="J43" i="100"/>
  <c r="T43" i="100" s="1"/>
  <c r="N85" i="100"/>
  <c r="L122" i="100"/>
  <c r="N130" i="100"/>
  <c r="J139" i="100"/>
  <c r="J143" i="100"/>
  <c r="N178" i="100"/>
  <c r="N199" i="100"/>
  <c r="L240" i="100"/>
  <c r="L256" i="100"/>
  <c r="N264" i="100"/>
  <c r="U123" i="109"/>
  <c r="V123" i="109"/>
  <c r="V70" i="109"/>
  <c r="U70" i="109"/>
  <c r="L23" i="100"/>
  <c r="N23" i="100"/>
  <c r="N32" i="100"/>
  <c r="J32" i="100"/>
  <c r="Q36" i="98"/>
  <c r="Q39" i="98"/>
  <c r="N42" i="100"/>
  <c r="J42" i="100"/>
  <c r="Q50" i="98"/>
  <c r="Q56" i="98"/>
  <c r="Q71" i="98"/>
  <c r="N89" i="100"/>
  <c r="L89" i="100"/>
  <c r="Q88" i="98"/>
  <c r="Q103" i="98"/>
  <c r="N136" i="100"/>
  <c r="T136" i="100" s="1"/>
  <c r="J136" i="100"/>
  <c r="N151" i="100"/>
  <c r="J151" i="100"/>
  <c r="Q139" i="98"/>
  <c r="L189" i="100"/>
  <c r="N189" i="100"/>
  <c r="J189" i="100"/>
  <c r="Q154" i="98"/>
  <c r="Q160" i="98"/>
  <c r="J252" i="100"/>
  <c r="L252" i="100"/>
  <c r="T252" i="100" s="1"/>
  <c r="Q206" i="98"/>
  <c r="L77" i="100"/>
  <c r="L94" i="100"/>
  <c r="N122" i="100"/>
  <c r="L190" i="100"/>
  <c r="T190" i="100" s="1"/>
  <c r="U190" i="100" s="1"/>
  <c r="J240" i="100"/>
  <c r="J256" i="100"/>
  <c r="J261" i="100"/>
  <c r="J269" i="100"/>
  <c r="V176" i="109"/>
  <c r="U176" i="109"/>
  <c r="Q119" i="98"/>
  <c r="Q130" i="98"/>
  <c r="Q136" i="98"/>
  <c r="Q151" i="98"/>
  <c r="Q162" i="98"/>
  <c r="Q166" i="98"/>
  <c r="Q168" i="98"/>
  <c r="Q183" i="98"/>
  <c r="Q198" i="98"/>
  <c r="Q200" i="98"/>
  <c r="T267" i="103"/>
  <c r="T251" i="103"/>
  <c r="T235" i="103"/>
  <c r="V235" i="103" s="1"/>
  <c r="T201" i="106"/>
  <c r="T186" i="106"/>
  <c r="T124" i="106"/>
  <c r="T190" i="106"/>
  <c r="V190" i="106" s="1"/>
  <c r="T151" i="106"/>
  <c r="U151" i="106" s="1"/>
  <c r="T125" i="106"/>
  <c r="T38" i="106"/>
  <c r="T263" i="109"/>
  <c r="V263" i="109" s="1"/>
  <c r="T181" i="109"/>
  <c r="T235" i="109"/>
  <c r="T121" i="109"/>
  <c r="T100" i="109"/>
  <c r="U100" i="109" s="1"/>
  <c r="T82" i="109"/>
  <c r="V82" i="109" s="1"/>
  <c r="T152" i="109"/>
  <c r="T62" i="109"/>
  <c r="T130" i="106"/>
  <c r="T34" i="106"/>
  <c r="T245" i="106"/>
  <c r="T123" i="106"/>
  <c r="T43" i="106"/>
  <c r="T35" i="103"/>
  <c r="T256" i="103"/>
  <c r="T263" i="103"/>
  <c r="T247" i="103"/>
  <c r="V247" i="103" s="1"/>
  <c r="T209" i="103"/>
  <c r="T151" i="103"/>
  <c r="T135" i="103"/>
  <c r="T132" i="103"/>
  <c r="V132" i="103" s="1"/>
  <c r="T21" i="103"/>
  <c r="U21" i="103" s="1"/>
  <c r="T98" i="103"/>
  <c r="T82" i="103"/>
  <c r="T99" i="103"/>
  <c r="V99" i="103" s="1"/>
  <c r="T258" i="109"/>
  <c r="T208" i="109"/>
  <c r="T98" i="109"/>
  <c r="T94" i="109"/>
  <c r="T18" i="103"/>
  <c r="T64" i="103"/>
  <c r="T194" i="103"/>
  <c r="T129" i="103"/>
  <c r="T241" i="103"/>
  <c r="Q114" i="98"/>
  <c r="Q120" i="98"/>
  <c r="Q135" i="98"/>
  <c r="Q146" i="98"/>
  <c r="Q152" i="98"/>
  <c r="Q167" i="98"/>
  <c r="Q182" i="98"/>
  <c r="Q184" i="98"/>
  <c r="Q199" i="98"/>
  <c r="T259" i="103"/>
  <c r="T243" i="103"/>
  <c r="V243" i="103" s="1"/>
  <c r="T185" i="106"/>
  <c r="U185" i="106" s="1"/>
  <c r="T140" i="106"/>
  <c r="T81" i="106"/>
  <c r="T250" i="109"/>
  <c r="U250" i="109" s="1"/>
  <c r="T197" i="109"/>
  <c r="T267" i="109"/>
  <c r="T153" i="109"/>
  <c r="T68" i="109"/>
  <c r="V68" i="109" s="1"/>
  <c r="U201" i="109"/>
  <c r="T24" i="109"/>
  <c r="T7" i="109"/>
  <c r="T256" i="109"/>
  <c r="T144" i="106"/>
  <c r="T139" i="106"/>
  <c r="T240" i="103"/>
  <c r="T205" i="103"/>
  <c r="U205" i="103" s="1"/>
  <c r="T128" i="103"/>
  <c r="V128" i="103" s="1"/>
  <c r="T182" i="103"/>
  <c r="T71" i="103"/>
  <c r="T37" i="103"/>
  <c r="V37" i="103" s="1"/>
  <c r="T95" i="103"/>
  <c r="T181" i="106"/>
  <c r="T194" i="106"/>
  <c r="T136" i="106"/>
  <c r="T198" i="106"/>
  <c r="V198" i="106" s="1"/>
  <c r="T97" i="106"/>
  <c r="T246" i="109"/>
  <c r="T231" i="109"/>
  <c r="V231" i="109" s="1"/>
  <c r="T193" i="109"/>
  <c r="T243" i="109"/>
  <c r="U139" i="109"/>
  <c r="T20" i="109"/>
  <c r="U20" i="109" s="1"/>
  <c r="T33" i="109"/>
  <c r="U33" i="109" s="1"/>
  <c r="T67" i="106"/>
  <c r="T78" i="109"/>
  <c r="T261" i="106"/>
  <c r="U273" i="106" s="1"/>
  <c r="T42" i="106"/>
  <c r="T199" i="106"/>
  <c r="T264" i="103"/>
  <c r="Q207" i="98"/>
  <c r="T202" i="109"/>
  <c r="V202" i="109" s="1"/>
  <c r="T11" i="106"/>
  <c r="T145" i="103"/>
  <c r="T248" i="103"/>
  <c r="T14" i="103"/>
  <c r="T156" i="106"/>
  <c r="T69" i="106"/>
  <c r="U126" i="106"/>
  <c r="T270" i="109"/>
  <c r="U270" i="109" s="1"/>
  <c r="T238" i="109"/>
  <c r="T185" i="109"/>
  <c r="T127" i="109"/>
  <c r="V127" i="109" s="1"/>
  <c r="U203" i="109"/>
  <c r="T155" i="109"/>
  <c r="T125" i="109"/>
  <c r="T97" i="109"/>
  <c r="U97" i="109" s="1"/>
  <c r="T12" i="109"/>
  <c r="U12" i="109" s="1"/>
  <c r="T23" i="109"/>
  <c r="T26" i="109"/>
  <c r="T10" i="109"/>
  <c r="T152" i="106"/>
  <c r="T88" i="109"/>
  <c r="T129" i="109"/>
  <c r="U129" i="109" s="1"/>
  <c r="T150" i="109"/>
  <c r="U150" i="109" s="1"/>
  <c r="T142" i="109"/>
  <c r="V142" i="109" s="1"/>
  <c r="V151" i="109"/>
  <c r="U151" i="109"/>
  <c r="V119" i="109"/>
  <c r="U119" i="109"/>
  <c r="V98" i="109"/>
  <c r="U98" i="109"/>
  <c r="V66" i="109"/>
  <c r="U66" i="109"/>
  <c r="U39" i="109"/>
  <c r="V39" i="109"/>
  <c r="U32" i="109"/>
  <c r="V32" i="109"/>
  <c r="U16" i="109"/>
  <c r="V16" i="109"/>
  <c r="V29" i="109"/>
  <c r="U29" i="109"/>
  <c r="V13" i="109"/>
  <c r="U13" i="109"/>
  <c r="U200" i="109"/>
  <c r="V200" i="109"/>
  <c r="V74" i="109"/>
  <c r="U74" i="109"/>
  <c r="U28" i="109"/>
  <c r="V28" i="109"/>
  <c r="V38" i="109"/>
  <c r="U38" i="109"/>
  <c r="V25" i="109"/>
  <c r="U25" i="109"/>
  <c r="V9" i="109"/>
  <c r="U9" i="109"/>
  <c r="V135" i="109"/>
  <c r="U135" i="109"/>
  <c r="U24" i="109"/>
  <c r="V24" i="109"/>
  <c r="U8" i="109"/>
  <c r="V8" i="109"/>
  <c r="V21" i="109"/>
  <c r="U21" i="109"/>
  <c r="V5" i="109"/>
  <c r="U5" i="109"/>
  <c r="U202" i="109"/>
  <c r="V143" i="109"/>
  <c r="U143" i="109"/>
  <c r="V90" i="109"/>
  <c r="U90" i="109"/>
  <c r="V33" i="109"/>
  <c r="V17" i="109"/>
  <c r="U17" i="109"/>
  <c r="U254" i="109"/>
  <c r="V254" i="109"/>
  <c r="U238" i="109"/>
  <c r="V238" i="109"/>
  <c r="V269" i="109"/>
  <c r="U269" i="109"/>
  <c r="T255" i="109"/>
  <c r="V237" i="109"/>
  <c r="U237" i="109"/>
  <c r="T213" i="109"/>
  <c r="U185" i="109"/>
  <c r="V185" i="109"/>
  <c r="U154" i="109"/>
  <c r="V154" i="109"/>
  <c r="T259" i="109"/>
  <c r="V241" i="109"/>
  <c r="U241" i="109"/>
  <c r="T209" i="109"/>
  <c r="V240" i="109"/>
  <c r="U240" i="109"/>
  <c r="V232" i="109"/>
  <c r="U232" i="109"/>
  <c r="V190" i="109"/>
  <c r="U190" i="109"/>
  <c r="V174" i="109"/>
  <c r="U174" i="109"/>
  <c r="T145" i="109"/>
  <c r="V192" i="109"/>
  <c r="U192" i="109"/>
  <c r="V140" i="109"/>
  <c r="U140" i="109"/>
  <c r="T117" i="109"/>
  <c r="T84" i="109"/>
  <c r="T141" i="109"/>
  <c r="T126" i="109"/>
  <c r="T120" i="109"/>
  <c r="V79" i="109"/>
  <c r="U79" i="109"/>
  <c r="U41" i="109"/>
  <c r="V41" i="109"/>
  <c r="T136" i="109"/>
  <c r="U44" i="109"/>
  <c r="V44" i="109"/>
  <c r="V101" i="109"/>
  <c r="U101" i="109"/>
  <c r="V14" i="109"/>
  <c r="U14" i="109"/>
  <c r="U266" i="109"/>
  <c r="V266" i="109"/>
  <c r="V250" i="109"/>
  <c r="U234" i="109"/>
  <c r="V234" i="109"/>
  <c r="U263" i="109"/>
  <c r="V245" i="109"/>
  <c r="U245" i="109"/>
  <c r="U197" i="109"/>
  <c r="V197" i="109"/>
  <c r="U181" i="109"/>
  <c r="V181" i="109"/>
  <c r="V267" i="109"/>
  <c r="U267" i="109"/>
  <c r="V249" i="109"/>
  <c r="U249" i="109"/>
  <c r="V235" i="109"/>
  <c r="U235" i="109"/>
  <c r="V264" i="109"/>
  <c r="U264" i="109"/>
  <c r="V186" i="109"/>
  <c r="U186" i="109"/>
  <c r="V153" i="109"/>
  <c r="U153" i="109"/>
  <c r="U121" i="109"/>
  <c r="V121" i="109"/>
  <c r="V188" i="109"/>
  <c r="U188" i="109"/>
  <c r="V155" i="109"/>
  <c r="U155" i="109"/>
  <c r="V132" i="109"/>
  <c r="U132" i="109"/>
  <c r="U92" i="109"/>
  <c r="V92" i="109"/>
  <c r="V150" i="109"/>
  <c r="U133" i="109"/>
  <c r="V133" i="109"/>
  <c r="V71" i="109"/>
  <c r="U71" i="109"/>
  <c r="V144" i="109"/>
  <c r="U144" i="109"/>
  <c r="V97" i="109"/>
  <c r="V91" i="109"/>
  <c r="U91" i="109"/>
  <c r="U88" i="109"/>
  <c r="V88" i="109"/>
  <c r="T81" i="109"/>
  <c r="T75" i="109"/>
  <c r="T72" i="109"/>
  <c r="V65" i="109"/>
  <c r="U65" i="109"/>
  <c r="T64" i="109"/>
  <c r="V35" i="109"/>
  <c r="U35" i="109"/>
  <c r="V85" i="109"/>
  <c r="U85" i="109"/>
  <c r="V22" i="109"/>
  <c r="U22" i="109"/>
  <c r="V11" i="109"/>
  <c r="U11" i="109"/>
  <c r="U262" i="109"/>
  <c r="V262" i="109"/>
  <c r="U246" i="109"/>
  <c r="V246" i="109"/>
  <c r="U212" i="109"/>
  <c r="V212" i="109"/>
  <c r="V253" i="109"/>
  <c r="U253" i="109"/>
  <c r="V239" i="109"/>
  <c r="U239" i="109"/>
  <c r="V211" i="109"/>
  <c r="U211" i="109"/>
  <c r="U193" i="109"/>
  <c r="V193" i="109"/>
  <c r="U177" i="109"/>
  <c r="V177" i="109"/>
  <c r="V257" i="109"/>
  <c r="U257" i="109"/>
  <c r="V243" i="109"/>
  <c r="U243" i="109"/>
  <c r="V207" i="109"/>
  <c r="U207" i="109"/>
  <c r="T205" i="109"/>
  <c r="V198" i="109"/>
  <c r="U198" i="109"/>
  <c r="V182" i="109"/>
  <c r="U182" i="109"/>
  <c r="V129" i="109"/>
  <c r="V184" i="109"/>
  <c r="U184" i="109"/>
  <c r="V180" i="109"/>
  <c r="U180" i="109"/>
  <c r="V124" i="109"/>
  <c r="U124" i="109"/>
  <c r="U68" i="109"/>
  <c r="U125" i="109"/>
  <c r="V125" i="109"/>
  <c r="V95" i="109"/>
  <c r="U95" i="109"/>
  <c r="V152" i="109"/>
  <c r="U152" i="109"/>
  <c r="V62" i="109"/>
  <c r="U62" i="109"/>
  <c r="V118" i="109"/>
  <c r="U118" i="109"/>
  <c r="V69" i="109"/>
  <c r="U69" i="109"/>
  <c r="V30" i="109"/>
  <c r="U30" i="109"/>
  <c r="V19" i="109"/>
  <c r="U19" i="109"/>
  <c r="U258" i="109"/>
  <c r="V258" i="109"/>
  <c r="U242" i="109"/>
  <c r="V242" i="109"/>
  <c r="U208" i="109"/>
  <c r="V208" i="109"/>
  <c r="V261" i="109"/>
  <c r="U261" i="109"/>
  <c r="T247" i="109"/>
  <c r="T204" i="109"/>
  <c r="T189" i="109"/>
  <c r="V265" i="109"/>
  <c r="U265" i="109"/>
  <c r="T251" i="109"/>
  <c r="V233" i="109"/>
  <c r="U233" i="109"/>
  <c r="V194" i="109"/>
  <c r="U194" i="109"/>
  <c r="V178" i="109"/>
  <c r="U178" i="109"/>
  <c r="T137" i="109"/>
  <c r="V196" i="109"/>
  <c r="U196" i="109"/>
  <c r="U175" i="109"/>
  <c r="V175" i="109"/>
  <c r="V148" i="109"/>
  <c r="U148" i="109"/>
  <c r="T76" i="109"/>
  <c r="T149" i="109"/>
  <c r="T134" i="109"/>
  <c r="V87" i="109"/>
  <c r="U87" i="109"/>
  <c r="T128" i="109"/>
  <c r="T99" i="109"/>
  <c r="T96" i="109"/>
  <c r="T89" i="109"/>
  <c r="T83" i="109"/>
  <c r="T80" i="109"/>
  <c r="T73" i="109"/>
  <c r="T67" i="109"/>
  <c r="T40" i="109"/>
  <c r="T37" i="109"/>
  <c r="U63" i="109"/>
  <c r="V63" i="109"/>
  <c r="U36" i="109"/>
  <c r="V36" i="109"/>
  <c r="V42" i="109"/>
  <c r="U42" i="109"/>
  <c r="V27" i="109"/>
  <c r="U27" i="109"/>
  <c r="V6" i="109"/>
  <c r="U6" i="109"/>
  <c r="T141" i="106"/>
  <c r="V141" i="106" s="1"/>
  <c r="T101" i="106"/>
  <c r="T89" i="106"/>
  <c r="T73" i="106"/>
  <c r="T137" i="106"/>
  <c r="V137" i="106" s="1"/>
  <c r="T189" i="106"/>
  <c r="V189" i="106" s="1"/>
  <c r="T178" i="106"/>
  <c r="T128" i="106"/>
  <c r="V128" i="106" s="1"/>
  <c r="T142" i="106"/>
  <c r="U142" i="106" s="1"/>
  <c r="T182" i="106"/>
  <c r="T143" i="106"/>
  <c r="U143" i="106" s="1"/>
  <c r="T100" i="106"/>
  <c r="V100" i="106" s="1"/>
  <c r="T92" i="106"/>
  <c r="U92" i="106" s="1"/>
  <c r="T204" i="106"/>
  <c r="U204" i="106" s="1"/>
  <c r="T118" i="106"/>
  <c r="T86" i="106"/>
  <c r="V86" i="106" s="1"/>
  <c r="T78" i="106"/>
  <c r="U78" i="106" s="1"/>
  <c r="T70" i="106"/>
  <c r="T62" i="106"/>
  <c r="V156" i="106"/>
  <c r="U156" i="106"/>
  <c r="V95" i="106"/>
  <c r="U95" i="106"/>
  <c r="U21" i="106"/>
  <c r="V21" i="106"/>
  <c r="U5" i="106"/>
  <c r="V5" i="106"/>
  <c r="V99" i="106"/>
  <c r="U99" i="106"/>
  <c r="U13" i="106"/>
  <c r="V13" i="106"/>
  <c r="U25" i="106"/>
  <c r="V25" i="106"/>
  <c r="U9" i="106"/>
  <c r="V9" i="106"/>
  <c r="U262" i="106"/>
  <c r="V262" i="106"/>
  <c r="U246" i="106"/>
  <c r="V246" i="106"/>
  <c r="U212" i="106"/>
  <c r="V212" i="106"/>
  <c r="V259" i="106"/>
  <c r="U259" i="106"/>
  <c r="V243" i="106"/>
  <c r="U243" i="106"/>
  <c r="V213" i="106"/>
  <c r="U213" i="106"/>
  <c r="V260" i="106"/>
  <c r="U260" i="106"/>
  <c r="V244" i="106"/>
  <c r="U244" i="106"/>
  <c r="V207" i="106"/>
  <c r="U207" i="106"/>
  <c r="U189" i="106"/>
  <c r="V211" i="106"/>
  <c r="U211" i="106"/>
  <c r="V264" i="106"/>
  <c r="U264" i="106"/>
  <c r="V232" i="106"/>
  <c r="U232" i="106"/>
  <c r="V202" i="106"/>
  <c r="U202" i="106"/>
  <c r="V192" i="106"/>
  <c r="U192" i="106"/>
  <c r="V178" i="106"/>
  <c r="U178" i="106"/>
  <c r="V145" i="106"/>
  <c r="U145" i="106"/>
  <c r="U128" i="106"/>
  <c r="V142" i="106"/>
  <c r="V196" i="106"/>
  <c r="U196" i="106"/>
  <c r="V182" i="106"/>
  <c r="U182" i="106"/>
  <c r="V143" i="106"/>
  <c r="V122" i="106"/>
  <c r="U122" i="106"/>
  <c r="U41" i="106"/>
  <c r="V41" i="106"/>
  <c r="V97" i="106"/>
  <c r="U97" i="106"/>
  <c r="V77" i="106"/>
  <c r="U77" i="106"/>
  <c r="V129" i="106"/>
  <c r="U129" i="106"/>
  <c r="U86" i="106"/>
  <c r="V78" i="106"/>
  <c r="V70" i="106"/>
  <c r="U70" i="106"/>
  <c r="V62" i="106"/>
  <c r="U62" i="106"/>
  <c r="V40" i="106"/>
  <c r="U40" i="106"/>
  <c r="V8" i="106"/>
  <c r="U8" i="106"/>
  <c r="V22" i="106"/>
  <c r="U22" i="106"/>
  <c r="V6" i="106"/>
  <c r="U6" i="106"/>
  <c r="V20" i="106"/>
  <c r="U20" i="106"/>
  <c r="U258" i="106"/>
  <c r="V258" i="106"/>
  <c r="U242" i="106"/>
  <c r="V242" i="106"/>
  <c r="U208" i="106"/>
  <c r="V208" i="106"/>
  <c r="V255" i="106"/>
  <c r="U255" i="106"/>
  <c r="V239" i="106"/>
  <c r="U239" i="106"/>
  <c r="V209" i="106"/>
  <c r="U209" i="106"/>
  <c r="V257" i="106"/>
  <c r="U257" i="106"/>
  <c r="V241" i="106"/>
  <c r="U241" i="106"/>
  <c r="V201" i="106"/>
  <c r="U201" i="106"/>
  <c r="U154" i="106"/>
  <c r="V154" i="106"/>
  <c r="V203" i="106"/>
  <c r="U203" i="106"/>
  <c r="V240" i="106"/>
  <c r="U240" i="106"/>
  <c r="V200" i="106"/>
  <c r="U200" i="106"/>
  <c r="V186" i="106"/>
  <c r="U186" i="106"/>
  <c r="V153" i="106"/>
  <c r="U153" i="106"/>
  <c r="U140" i="106"/>
  <c r="V140" i="106"/>
  <c r="U124" i="106"/>
  <c r="V124" i="106"/>
  <c r="U190" i="106"/>
  <c r="V151" i="106"/>
  <c r="U120" i="106"/>
  <c r="V120" i="106"/>
  <c r="U100" i="106"/>
  <c r="V92" i="106"/>
  <c r="U37" i="106"/>
  <c r="V37" i="106"/>
  <c r="V101" i="106"/>
  <c r="U101" i="106"/>
  <c r="V89" i="106"/>
  <c r="U89" i="106"/>
  <c r="V73" i="106"/>
  <c r="U73" i="106"/>
  <c r="V195" i="106"/>
  <c r="U195" i="106"/>
  <c r="U137" i="106"/>
  <c r="T205" i="106"/>
  <c r="V32" i="106"/>
  <c r="U32" i="106"/>
  <c r="V38" i="106"/>
  <c r="U38" i="106"/>
  <c r="U17" i="106"/>
  <c r="V17" i="106"/>
  <c r="V44" i="106"/>
  <c r="U44" i="106"/>
  <c r="V12" i="106"/>
  <c r="U12" i="106"/>
  <c r="U270" i="106"/>
  <c r="V270" i="106"/>
  <c r="U254" i="106"/>
  <c r="V254" i="106"/>
  <c r="U238" i="106"/>
  <c r="V238" i="106"/>
  <c r="V267" i="106"/>
  <c r="U267" i="106"/>
  <c r="V251" i="106"/>
  <c r="U251" i="106"/>
  <c r="V235" i="106"/>
  <c r="U235" i="106"/>
  <c r="V268" i="106"/>
  <c r="U268" i="106"/>
  <c r="V252" i="106"/>
  <c r="U252" i="106"/>
  <c r="V236" i="106"/>
  <c r="U236" i="106"/>
  <c r="U197" i="106"/>
  <c r="V197" i="106"/>
  <c r="U181" i="106"/>
  <c r="V181" i="106"/>
  <c r="U150" i="106"/>
  <c r="V150" i="106"/>
  <c r="V248" i="106"/>
  <c r="U248" i="106"/>
  <c r="V194" i="106"/>
  <c r="U194" i="106"/>
  <c r="V176" i="106"/>
  <c r="U176" i="106"/>
  <c r="V147" i="106"/>
  <c r="U147" i="106"/>
  <c r="U136" i="106"/>
  <c r="V136" i="106"/>
  <c r="V180" i="106"/>
  <c r="U180" i="106"/>
  <c r="V125" i="106"/>
  <c r="U125" i="106"/>
  <c r="U33" i="106"/>
  <c r="V33" i="106"/>
  <c r="V118" i="106"/>
  <c r="U118" i="106"/>
  <c r="V85" i="106"/>
  <c r="U85" i="106"/>
  <c r="V69" i="106"/>
  <c r="U69" i="106"/>
  <c r="V179" i="106"/>
  <c r="U179" i="106"/>
  <c r="V127" i="106"/>
  <c r="U127" i="106"/>
  <c r="V90" i="106"/>
  <c r="U90" i="106"/>
  <c r="T82" i="106"/>
  <c r="T74" i="106"/>
  <c r="T66" i="106"/>
  <c r="V24" i="106"/>
  <c r="U24" i="106"/>
  <c r="V30" i="106"/>
  <c r="U30" i="106"/>
  <c r="V14" i="106"/>
  <c r="U14" i="106"/>
  <c r="V36" i="106"/>
  <c r="U36" i="106"/>
  <c r="U266" i="106"/>
  <c r="V266" i="106"/>
  <c r="U250" i="106"/>
  <c r="V250" i="106"/>
  <c r="U234" i="106"/>
  <c r="V234" i="106"/>
  <c r="V263" i="106"/>
  <c r="U263" i="106"/>
  <c r="V247" i="106"/>
  <c r="U247" i="106"/>
  <c r="V231" i="106"/>
  <c r="U231" i="106"/>
  <c r="V265" i="106"/>
  <c r="U265" i="106"/>
  <c r="V249" i="106"/>
  <c r="U249" i="106"/>
  <c r="V233" i="106"/>
  <c r="U233" i="106"/>
  <c r="T193" i="106"/>
  <c r="T177" i="106"/>
  <c r="U146" i="106"/>
  <c r="V146" i="106"/>
  <c r="V256" i="106"/>
  <c r="U256" i="106"/>
  <c r="V184" i="106"/>
  <c r="U184" i="106"/>
  <c r="T155" i="106"/>
  <c r="T132" i="106"/>
  <c r="V188" i="106"/>
  <c r="U188" i="106"/>
  <c r="T174" i="106"/>
  <c r="V149" i="106"/>
  <c r="U149" i="106"/>
  <c r="T133" i="106"/>
  <c r="T117" i="106"/>
  <c r="T96" i="106"/>
  <c r="V91" i="106"/>
  <c r="U91" i="106"/>
  <c r="T29" i="106"/>
  <c r="T93" i="106"/>
  <c r="V81" i="106"/>
  <c r="U81" i="106"/>
  <c r="V65" i="106"/>
  <c r="U65" i="106"/>
  <c r="V135" i="106"/>
  <c r="U135" i="106"/>
  <c r="T121" i="106"/>
  <c r="V16" i="106"/>
  <c r="U16" i="106"/>
  <c r="V28" i="106"/>
  <c r="U28" i="106"/>
  <c r="T231" i="103"/>
  <c r="U231" i="103" s="1"/>
  <c r="T196" i="103"/>
  <c r="T201" i="103"/>
  <c r="T155" i="103"/>
  <c r="U155" i="103" s="1"/>
  <c r="T147" i="103"/>
  <c r="U147" i="103" s="1"/>
  <c r="T139" i="103"/>
  <c r="T131" i="103"/>
  <c r="U131" i="103" s="1"/>
  <c r="T156" i="103"/>
  <c r="U156" i="103" s="1"/>
  <c r="T140" i="103"/>
  <c r="T124" i="103"/>
  <c r="V124" i="103" s="1"/>
  <c r="T183" i="103"/>
  <c r="T127" i="103"/>
  <c r="T91" i="103"/>
  <c r="V91" i="103" s="1"/>
  <c r="T179" i="103"/>
  <c r="V210" i="103"/>
  <c r="U210" i="103"/>
  <c r="U30" i="103"/>
  <c r="U80" i="103"/>
  <c r="U12" i="103"/>
  <c r="V12" i="103"/>
  <c r="T246" i="103"/>
  <c r="U246" i="103" s="1"/>
  <c r="T242" i="103"/>
  <c r="T197" i="103"/>
  <c r="V197" i="103" s="1"/>
  <c r="T188" i="103"/>
  <c r="V188" i="103" s="1"/>
  <c r="T208" i="103"/>
  <c r="T62" i="103"/>
  <c r="T29" i="103"/>
  <c r="T5" i="103"/>
  <c r="U5" i="103" s="1"/>
  <c r="T8" i="103"/>
  <c r="V8" i="103" s="1"/>
  <c r="T119" i="103"/>
  <c r="V195" i="103"/>
  <c r="U195" i="103"/>
  <c r="V150" i="103"/>
  <c r="U150" i="103"/>
  <c r="V134" i="103"/>
  <c r="U134" i="103"/>
  <c r="U118" i="103"/>
  <c r="V118" i="103"/>
  <c r="U73" i="103"/>
  <c r="V73" i="103"/>
  <c r="U7" i="103"/>
  <c r="V7" i="103"/>
  <c r="V191" i="103"/>
  <c r="U191" i="103"/>
  <c r="U39" i="103"/>
  <c r="V39" i="103"/>
  <c r="U15" i="103"/>
  <c r="V15" i="103"/>
  <c r="V97" i="103"/>
  <c r="U97" i="103"/>
  <c r="V81" i="103"/>
  <c r="U81" i="103"/>
  <c r="V199" i="103"/>
  <c r="U199" i="103"/>
  <c r="U68" i="103"/>
  <c r="V68" i="103"/>
  <c r="V38" i="103"/>
  <c r="U38" i="103"/>
  <c r="V22" i="103"/>
  <c r="U22" i="103"/>
  <c r="V259" i="103"/>
  <c r="U259" i="103"/>
  <c r="V206" i="103"/>
  <c r="U206" i="103"/>
  <c r="V208" i="103"/>
  <c r="U208" i="103"/>
  <c r="U130" i="103"/>
  <c r="V130" i="103"/>
  <c r="V155" i="103"/>
  <c r="V131" i="103"/>
  <c r="U124" i="103"/>
  <c r="V198" i="103"/>
  <c r="U198" i="103"/>
  <c r="U76" i="103"/>
  <c r="V76" i="103"/>
  <c r="V26" i="103"/>
  <c r="U26" i="103"/>
  <c r="U23" i="103"/>
  <c r="V23" i="103"/>
  <c r="U37" i="103"/>
  <c r="U119" i="103"/>
  <c r="V119" i="103"/>
  <c r="U27" i="103"/>
  <c r="V27" i="103"/>
  <c r="V179" i="103"/>
  <c r="U179" i="103"/>
  <c r="V231" i="103"/>
  <c r="U196" i="103"/>
  <c r="V196" i="103"/>
  <c r="U269" i="103"/>
  <c r="V269" i="103"/>
  <c r="V201" i="103"/>
  <c r="U201" i="103"/>
  <c r="V177" i="103"/>
  <c r="U177" i="103"/>
  <c r="V142" i="103"/>
  <c r="U142" i="103"/>
  <c r="U126" i="103"/>
  <c r="V126" i="103"/>
  <c r="T234" i="103"/>
  <c r="V144" i="103"/>
  <c r="U144" i="103"/>
  <c r="U182" i="103"/>
  <c r="V182" i="103"/>
  <c r="U174" i="103"/>
  <c r="V174" i="103"/>
  <c r="V71" i="103"/>
  <c r="U71" i="103"/>
  <c r="U65" i="103"/>
  <c r="V65" i="103"/>
  <c r="U9" i="103"/>
  <c r="V9" i="103"/>
  <c r="T187" i="103"/>
  <c r="T123" i="103"/>
  <c r="U98" i="103"/>
  <c r="V98" i="103"/>
  <c r="U90" i="103"/>
  <c r="V90" i="103"/>
  <c r="U82" i="103"/>
  <c r="V82" i="103"/>
  <c r="T175" i="103"/>
  <c r="V95" i="103"/>
  <c r="U95" i="103"/>
  <c r="V79" i="103"/>
  <c r="U79" i="103"/>
  <c r="V40" i="103"/>
  <c r="U40" i="103"/>
  <c r="U31" i="103"/>
  <c r="V31" i="103"/>
  <c r="V24" i="103"/>
  <c r="U24" i="103"/>
  <c r="V77" i="103"/>
  <c r="U77" i="103"/>
  <c r="V44" i="103"/>
  <c r="U44" i="103"/>
  <c r="T16" i="103"/>
  <c r="T28" i="103"/>
  <c r="T6" i="103"/>
  <c r="V251" i="103"/>
  <c r="U251" i="103"/>
  <c r="U235" i="103"/>
  <c r="U253" i="103"/>
  <c r="V253" i="103"/>
  <c r="U249" i="103"/>
  <c r="V249" i="103"/>
  <c r="V203" i="103"/>
  <c r="U203" i="103"/>
  <c r="V146" i="103"/>
  <c r="U146" i="103"/>
  <c r="V85" i="103"/>
  <c r="U85" i="103"/>
  <c r="U139" i="103"/>
  <c r="V139" i="103"/>
  <c r="V140" i="103"/>
  <c r="U140" i="103"/>
  <c r="U127" i="103"/>
  <c r="V127" i="103"/>
  <c r="U17" i="103"/>
  <c r="V17" i="103"/>
  <c r="V263" i="103"/>
  <c r="U263" i="103"/>
  <c r="V255" i="103"/>
  <c r="U255" i="103"/>
  <c r="U247" i="103"/>
  <c r="V239" i="103"/>
  <c r="U239" i="103"/>
  <c r="U209" i="103"/>
  <c r="V209" i="103"/>
  <c r="T262" i="103"/>
  <c r="U237" i="103"/>
  <c r="V237" i="103"/>
  <c r="V204" i="103"/>
  <c r="U204" i="103"/>
  <c r="U265" i="103"/>
  <c r="V265" i="103"/>
  <c r="T258" i="103"/>
  <c r="U233" i="103"/>
  <c r="V233" i="103"/>
  <c r="V205" i="103"/>
  <c r="V189" i="103"/>
  <c r="U189" i="103"/>
  <c r="T254" i="103"/>
  <c r="V154" i="103"/>
  <c r="U154" i="103"/>
  <c r="V138" i="103"/>
  <c r="U138" i="103"/>
  <c r="U122" i="103"/>
  <c r="V122" i="103"/>
  <c r="V93" i="103"/>
  <c r="U93" i="103"/>
  <c r="U151" i="103"/>
  <c r="V151" i="103"/>
  <c r="U143" i="103"/>
  <c r="V143" i="103"/>
  <c r="U135" i="103"/>
  <c r="V135" i="103"/>
  <c r="V148" i="103"/>
  <c r="U148" i="103"/>
  <c r="U132" i="103"/>
  <c r="U41" i="103"/>
  <c r="V41" i="103"/>
  <c r="T270" i="103"/>
  <c r="T250" i="103"/>
  <c r="V176" i="103"/>
  <c r="U176" i="103"/>
  <c r="V125" i="103"/>
  <c r="U125" i="103"/>
  <c r="T213" i="103"/>
  <c r="T74" i="103"/>
  <c r="U62" i="103"/>
  <c r="V62" i="103"/>
  <c r="U29" i="103"/>
  <c r="V29" i="103"/>
  <c r="U99" i="103"/>
  <c r="V83" i="103"/>
  <c r="U83" i="103"/>
  <c r="V5" i="103"/>
  <c r="V75" i="103"/>
  <c r="U75" i="103"/>
  <c r="V10" i="103"/>
  <c r="U10" i="103"/>
  <c r="U69" i="103"/>
  <c r="V69" i="103"/>
  <c r="V267" i="103"/>
  <c r="U267" i="103"/>
  <c r="U242" i="103"/>
  <c r="V242" i="103"/>
  <c r="U197" i="103"/>
  <c r="U261" i="103"/>
  <c r="V261" i="103"/>
  <c r="V181" i="103"/>
  <c r="U181" i="103"/>
  <c r="V101" i="103"/>
  <c r="U101" i="103"/>
  <c r="V156" i="103"/>
  <c r="U25" i="103"/>
  <c r="V25" i="103"/>
  <c r="V183" i="103"/>
  <c r="U183" i="103"/>
  <c r="T200" i="103"/>
  <c r="T192" i="103"/>
  <c r="U212" i="103"/>
  <c r="V212" i="103"/>
  <c r="T193" i="103"/>
  <c r="V185" i="103"/>
  <c r="U185" i="103"/>
  <c r="V89" i="103"/>
  <c r="U89" i="103"/>
  <c r="T43" i="103"/>
  <c r="T238" i="103"/>
  <c r="V202" i="103"/>
  <c r="U202" i="103"/>
  <c r="T152" i="103"/>
  <c r="T136" i="103"/>
  <c r="T120" i="103"/>
  <c r="U33" i="103"/>
  <c r="V33" i="103"/>
  <c r="T266" i="103"/>
  <c r="T186" i="103"/>
  <c r="T178" i="103"/>
  <c r="T70" i="103"/>
  <c r="T42" i="103"/>
  <c r="T32" i="103"/>
  <c r="V180" i="103"/>
  <c r="U180" i="103"/>
  <c r="V121" i="103"/>
  <c r="U121" i="103"/>
  <c r="T94" i="103"/>
  <c r="T86" i="103"/>
  <c r="T78" i="103"/>
  <c r="T66" i="103"/>
  <c r="V184" i="103"/>
  <c r="U184" i="103"/>
  <c r="V117" i="103"/>
  <c r="U117" i="103"/>
  <c r="T87" i="103"/>
  <c r="V34" i="103"/>
  <c r="U34" i="103"/>
  <c r="T67" i="103"/>
  <c r="V14" i="103"/>
  <c r="U14" i="103"/>
  <c r="U20" i="103"/>
  <c r="V20" i="103"/>
  <c r="T13" i="103"/>
  <c r="T24" i="100"/>
  <c r="T32" i="100"/>
  <c r="T34" i="100"/>
  <c r="V34" i="100" s="1"/>
  <c r="T70" i="100"/>
  <c r="V70" i="100" s="1"/>
  <c r="T177" i="100"/>
  <c r="U177" i="100" s="1"/>
  <c r="T189" i="100"/>
  <c r="T240" i="100"/>
  <c r="T256" i="100"/>
  <c r="T264" i="100"/>
  <c r="U264" i="100" s="1"/>
  <c r="T268" i="100"/>
  <c r="U268" i="100" s="1"/>
  <c r="T206" i="100"/>
  <c r="T9" i="100"/>
  <c r="V9" i="100" s="1"/>
  <c r="T12" i="100"/>
  <c r="V12" i="100" s="1"/>
  <c r="T17" i="100"/>
  <c r="V17" i="100" s="1"/>
  <c r="T27" i="100"/>
  <c r="V27" i="100" s="1"/>
  <c r="T28" i="100"/>
  <c r="T41" i="100"/>
  <c r="U41" i="100" s="1"/>
  <c r="T77" i="100"/>
  <c r="V77" i="100" s="1"/>
  <c r="T142" i="100"/>
  <c r="V142" i="100" s="1"/>
  <c r="T186" i="100"/>
  <c r="T205" i="100"/>
  <c r="T209" i="100"/>
  <c r="V209" i="100" s="1"/>
  <c r="T236" i="100"/>
  <c r="V236" i="100" s="1"/>
  <c r="V28" i="100"/>
  <c r="U28" i="100"/>
  <c r="V43" i="100"/>
  <c r="U43" i="100"/>
  <c r="V24" i="100"/>
  <c r="U24" i="100"/>
  <c r="V20" i="100"/>
  <c r="U20" i="100"/>
  <c r="U12" i="100"/>
  <c r="T16" i="100"/>
  <c r="V32" i="100"/>
  <c r="U32" i="100"/>
  <c r="N37" i="100"/>
  <c r="L37" i="100"/>
  <c r="N40" i="100"/>
  <c r="J40" i="100"/>
  <c r="V41" i="100"/>
  <c r="N65" i="100"/>
  <c r="J65" i="100"/>
  <c r="V78" i="100"/>
  <c r="U78" i="100"/>
  <c r="N80" i="100"/>
  <c r="J80" i="100"/>
  <c r="L80" i="100"/>
  <c r="N83" i="100"/>
  <c r="J83" i="100"/>
  <c r="N92" i="100"/>
  <c r="J92" i="100"/>
  <c r="L92" i="100"/>
  <c r="V264" i="100"/>
  <c r="K45" i="100"/>
  <c r="L7" i="100"/>
  <c r="L11" i="100"/>
  <c r="L15" i="100"/>
  <c r="T21" i="100"/>
  <c r="T29" i="100"/>
  <c r="T42" i="100"/>
  <c r="T71" i="100"/>
  <c r="N73" i="100"/>
  <c r="J73" i="100"/>
  <c r="N88" i="100"/>
  <c r="J88" i="100"/>
  <c r="L88" i="100"/>
  <c r="T97" i="100"/>
  <c r="N128" i="100"/>
  <c r="J128" i="100"/>
  <c r="L128" i="100"/>
  <c r="M214" i="100"/>
  <c r="N174" i="100"/>
  <c r="T174" i="100" s="1"/>
  <c r="V205" i="100"/>
  <c r="U205" i="100"/>
  <c r="M45" i="100"/>
  <c r="U17" i="100"/>
  <c r="J23" i="100"/>
  <c r="T23" i="100" s="1"/>
  <c r="U34" i="100"/>
  <c r="T36" i="100"/>
  <c r="V63" i="100"/>
  <c r="N64" i="100"/>
  <c r="J64" i="100"/>
  <c r="L64" i="100"/>
  <c r="N67" i="100"/>
  <c r="J67" i="100"/>
  <c r="U77" i="100"/>
  <c r="T79" i="100"/>
  <c r="N81" i="100"/>
  <c r="J81" i="100"/>
  <c r="T81" i="100" s="1"/>
  <c r="N117" i="100"/>
  <c r="J117" i="100"/>
  <c r="L117" i="100"/>
  <c r="V189" i="100"/>
  <c r="U189" i="100"/>
  <c r="N6" i="100"/>
  <c r="J6" i="100"/>
  <c r="J7" i="100"/>
  <c r="T7" i="100" s="1"/>
  <c r="I45" i="100"/>
  <c r="N10" i="100"/>
  <c r="J10" i="100"/>
  <c r="J11" i="100"/>
  <c r="T11" i="100" s="1"/>
  <c r="N14" i="100"/>
  <c r="J14" i="100"/>
  <c r="J15" i="100"/>
  <c r="T15" i="100" s="1"/>
  <c r="N18" i="100"/>
  <c r="J18" i="100"/>
  <c r="J19" i="100"/>
  <c r="T19" i="100" s="1"/>
  <c r="T33" i="100"/>
  <c r="J38" i="100"/>
  <c r="T38" i="100" s="1"/>
  <c r="L40" i="100"/>
  <c r="M102" i="100"/>
  <c r="N62" i="100"/>
  <c r="L65" i="100"/>
  <c r="N72" i="100"/>
  <c r="J72" i="100"/>
  <c r="L72" i="100"/>
  <c r="N75" i="100"/>
  <c r="J75" i="100"/>
  <c r="T75" i="100" s="1"/>
  <c r="L83" i="100"/>
  <c r="T87" i="100"/>
  <c r="T89" i="100"/>
  <c r="N96" i="100"/>
  <c r="J96" i="100"/>
  <c r="L96" i="100"/>
  <c r="N99" i="100"/>
  <c r="J99" i="100"/>
  <c r="L99" i="100"/>
  <c r="V101" i="100"/>
  <c r="U101" i="100"/>
  <c r="I157" i="100"/>
  <c r="N145" i="100"/>
  <c r="J145" i="100"/>
  <c r="L145" i="100"/>
  <c r="V177" i="100"/>
  <c r="L22" i="100"/>
  <c r="L26" i="100"/>
  <c r="L30" i="100"/>
  <c r="J37" i="100"/>
  <c r="T37" i="100" s="1"/>
  <c r="N91" i="100"/>
  <c r="J91" i="100"/>
  <c r="N95" i="100"/>
  <c r="J95" i="100"/>
  <c r="N120" i="100"/>
  <c r="J120" i="100"/>
  <c r="T122" i="100"/>
  <c r="T124" i="100"/>
  <c r="N126" i="100"/>
  <c r="J126" i="100"/>
  <c r="N138" i="100"/>
  <c r="J138" i="100"/>
  <c r="L138" i="100"/>
  <c r="N140" i="100"/>
  <c r="J140" i="100"/>
  <c r="L140" i="100"/>
  <c r="U142" i="100"/>
  <c r="N153" i="100"/>
  <c r="J153" i="100"/>
  <c r="L153" i="100"/>
  <c r="N185" i="100"/>
  <c r="J185" i="100"/>
  <c r="N188" i="100"/>
  <c r="J188" i="100"/>
  <c r="L188" i="100"/>
  <c r="N191" i="100"/>
  <c r="J191" i="100"/>
  <c r="N197" i="100"/>
  <c r="J197" i="100"/>
  <c r="T197" i="100" s="1"/>
  <c r="N200" i="100"/>
  <c r="J200" i="100"/>
  <c r="L200" i="100"/>
  <c r="U206" i="100"/>
  <c r="V206" i="100"/>
  <c r="N259" i="100"/>
  <c r="J259" i="100"/>
  <c r="L259" i="100"/>
  <c r="L39" i="100"/>
  <c r="T39" i="100" s="1"/>
  <c r="J62" i="100"/>
  <c r="L66" i="100"/>
  <c r="T66" i="100" s="1"/>
  <c r="N68" i="100"/>
  <c r="J68" i="100"/>
  <c r="L74" i="100"/>
  <c r="T74" i="100" s="1"/>
  <c r="N76" i="100"/>
  <c r="J76" i="100"/>
  <c r="L82" i="100"/>
  <c r="T82" i="100" s="1"/>
  <c r="N84" i="100"/>
  <c r="J84" i="100"/>
  <c r="T84" i="100" s="1"/>
  <c r="T90" i="100"/>
  <c r="T94" i="100"/>
  <c r="N118" i="100"/>
  <c r="J118" i="100"/>
  <c r="T130" i="100"/>
  <c r="N146" i="100"/>
  <c r="J146" i="100"/>
  <c r="L146" i="100"/>
  <c r="N148" i="100"/>
  <c r="J148" i="100"/>
  <c r="L148" i="100"/>
  <c r="V150" i="100"/>
  <c r="U150" i="100"/>
  <c r="T178" i="100"/>
  <c r="J22" i="100"/>
  <c r="T22" i="100" s="1"/>
  <c r="J26" i="100"/>
  <c r="T26" i="100" s="1"/>
  <c r="J30" i="100"/>
  <c r="K102" i="100"/>
  <c r="M157" i="100"/>
  <c r="N125" i="100"/>
  <c r="J125" i="100"/>
  <c r="L125" i="100"/>
  <c r="N137" i="100"/>
  <c r="J137" i="100"/>
  <c r="L137" i="100"/>
  <c r="N154" i="100"/>
  <c r="J154" i="100"/>
  <c r="L154" i="100"/>
  <c r="N156" i="100"/>
  <c r="J156" i="100"/>
  <c r="L156" i="100"/>
  <c r="N175" i="100"/>
  <c r="J175" i="100"/>
  <c r="N181" i="100"/>
  <c r="J181" i="100"/>
  <c r="T181" i="100" s="1"/>
  <c r="N184" i="100"/>
  <c r="J184" i="100"/>
  <c r="L184" i="100"/>
  <c r="V186" i="100"/>
  <c r="U186" i="100"/>
  <c r="T199" i="100"/>
  <c r="N201" i="100"/>
  <c r="J201" i="100"/>
  <c r="L201" i="100"/>
  <c r="U209" i="100"/>
  <c r="T152" i="100"/>
  <c r="L179" i="100"/>
  <c r="T187" i="100"/>
  <c r="L195" i="100"/>
  <c r="N204" i="100"/>
  <c r="J204" i="100"/>
  <c r="L204" i="100"/>
  <c r="U236" i="100"/>
  <c r="N238" i="100"/>
  <c r="J238" i="100"/>
  <c r="L238" i="100"/>
  <c r="L98" i="100"/>
  <c r="T98" i="100" s="1"/>
  <c r="N100" i="100"/>
  <c r="J100" i="100"/>
  <c r="K157" i="100"/>
  <c r="L119" i="100"/>
  <c r="T119" i="100" s="1"/>
  <c r="N121" i="100"/>
  <c r="J121" i="100"/>
  <c r="L127" i="100"/>
  <c r="T127" i="100" s="1"/>
  <c r="N129" i="100"/>
  <c r="J129" i="100"/>
  <c r="N176" i="100"/>
  <c r="J176" i="100"/>
  <c r="T176" i="100" s="1"/>
  <c r="N180" i="100"/>
  <c r="J180" i="100"/>
  <c r="L180" i="100"/>
  <c r="L182" i="100"/>
  <c r="T182" i="100" s="1"/>
  <c r="N192" i="100"/>
  <c r="J192" i="100"/>
  <c r="N196" i="100"/>
  <c r="J196" i="100"/>
  <c r="L196" i="100"/>
  <c r="L198" i="100"/>
  <c r="N203" i="100"/>
  <c r="J203" i="100"/>
  <c r="T203" i="100" s="1"/>
  <c r="I271" i="100"/>
  <c r="V240" i="100"/>
  <c r="U240" i="100"/>
  <c r="N242" i="100"/>
  <c r="J242" i="100"/>
  <c r="L242" i="100"/>
  <c r="L135" i="100"/>
  <c r="T135" i="100" s="1"/>
  <c r="L143" i="100"/>
  <c r="T143" i="100" s="1"/>
  <c r="L151" i="100"/>
  <c r="T151" i="100" s="1"/>
  <c r="K214" i="100"/>
  <c r="J179" i="100"/>
  <c r="J195" i="100"/>
  <c r="N207" i="100"/>
  <c r="J207" i="100"/>
  <c r="K271" i="100"/>
  <c r="N254" i="100"/>
  <c r="J254" i="100"/>
  <c r="L254" i="100"/>
  <c r="V256" i="100"/>
  <c r="U256" i="100"/>
  <c r="N133" i="100"/>
  <c r="J133" i="100"/>
  <c r="L139" i="100"/>
  <c r="T139" i="100" s="1"/>
  <c r="N141" i="100"/>
  <c r="J141" i="100"/>
  <c r="L147" i="100"/>
  <c r="T147" i="100" s="1"/>
  <c r="N149" i="100"/>
  <c r="J149" i="100"/>
  <c r="T149" i="100" s="1"/>
  <c r="L155" i="100"/>
  <c r="T155" i="100" s="1"/>
  <c r="I214" i="100"/>
  <c r="L211" i="100"/>
  <c r="N212" i="100"/>
  <c r="J212" i="100"/>
  <c r="L212" i="100"/>
  <c r="T244" i="100"/>
  <c r="N246" i="100"/>
  <c r="J246" i="100"/>
  <c r="L246" i="100"/>
  <c r="T257" i="100"/>
  <c r="N267" i="100"/>
  <c r="J267" i="100"/>
  <c r="N208" i="100"/>
  <c r="J208" i="100"/>
  <c r="T232" i="100"/>
  <c r="N234" i="100"/>
  <c r="J234" i="100"/>
  <c r="L234" i="100"/>
  <c r="N250" i="100"/>
  <c r="J250" i="100"/>
  <c r="L250" i="100"/>
  <c r="T265" i="100"/>
  <c r="N213" i="100"/>
  <c r="J213" i="100"/>
  <c r="N231" i="100"/>
  <c r="J231" i="100"/>
  <c r="T231" i="100" s="1"/>
  <c r="M271" i="100"/>
  <c r="L233" i="100"/>
  <c r="N235" i="100"/>
  <c r="J235" i="100"/>
  <c r="T235" i="100" s="1"/>
  <c r="L237" i="100"/>
  <c r="T237" i="100" s="1"/>
  <c r="N239" i="100"/>
  <c r="J239" i="100"/>
  <c r="L241" i="100"/>
  <c r="T241" i="100" s="1"/>
  <c r="N243" i="100"/>
  <c r="J243" i="100"/>
  <c r="L245" i="100"/>
  <c r="T245" i="100" s="1"/>
  <c r="N247" i="100"/>
  <c r="J247" i="100"/>
  <c r="L249" i="100"/>
  <c r="T249" i="100" s="1"/>
  <c r="N251" i="100"/>
  <c r="J251" i="100"/>
  <c r="T251" i="100" s="1"/>
  <c r="L253" i="100"/>
  <c r="T253" i="100" s="1"/>
  <c r="N255" i="100"/>
  <c r="J255" i="100"/>
  <c r="T261" i="100"/>
  <c r="N263" i="100"/>
  <c r="J263" i="100"/>
  <c r="T269" i="100"/>
  <c r="L258" i="100"/>
  <c r="L262" i="100"/>
  <c r="L266" i="100"/>
  <c r="L270" i="100"/>
  <c r="J258" i="100"/>
  <c r="T258" i="100" s="1"/>
  <c r="J262" i="100"/>
  <c r="J266" i="100"/>
  <c r="T266" i="100" s="1"/>
  <c r="J270" i="100"/>
  <c r="T9" i="97"/>
  <c r="U9" i="97" s="1"/>
  <c r="T25" i="97"/>
  <c r="U25" i="97" s="1"/>
  <c r="T86" i="97"/>
  <c r="T139" i="97"/>
  <c r="V139" i="97" s="1"/>
  <c r="T151" i="97"/>
  <c r="T182" i="97"/>
  <c r="V182" i="97" s="1"/>
  <c r="T184" i="97"/>
  <c r="V184" i="97" s="1"/>
  <c r="T244" i="97"/>
  <c r="V244" i="97" s="1"/>
  <c r="T260" i="97"/>
  <c r="T29" i="97"/>
  <c r="V29" i="97" s="1"/>
  <c r="T131" i="97"/>
  <c r="T143" i="97"/>
  <c r="V143" i="97" s="1"/>
  <c r="T240" i="97"/>
  <c r="V240" i="97" s="1"/>
  <c r="T241" i="97"/>
  <c r="T256" i="97"/>
  <c r="V256" i="97" s="1"/>
  <c r="T33" i="97"/>
  <c r="T43" i="97"/>
  <c r="U43" i="97" s="1"/>
  <c r="T63" i="97"/>
  <c r="U63" i="97" s="1"/>
  <c r="T79" i="97"/>
  <c r="T123" i="97"/>
  <c r="U123" i="97" s="1"/>
  <c r="T155" i="97"/>
  <c r="V155" i="97" s="1"/>
  <c r="T210" i="97"/>
  <c r="T236" i="97"/>
  <c r="V236" i="97" s="1"/>
  <c r="T252" i="97"/>
  <c r="V252" i="97" s="1"/>
  <c r="T268" i="97"/>
  <c r="V131" i="97"/>
  <c r="U131" i="97"/>
  <c r="V9" i="97"/>
  <c r="U29" i="97"/>
  <c r="V33" i="97"/>
  <c r="U33" i="97"/>
  <c r="T78" i="97"/>
  <c r="V79" i="97"/>
  <c r="U79" i="97"/>
  <c r="T94" i="97"/>
  <c r="V123" i="97"/>
  <c r="U143" i="97"/>
  <c r="V43" i="97"/>
  <c r="V151" i="97"/>
  <c r="U151" i="97"/>
  <c r="V86" i="97"/>
  <c r="U86" i="97"/>
  <c r="N65" i="97"/>
  <c r="J65" i="97"/>
  <c r="N82" i="97"/>
  <c r="J82" i="97"/>
  <c r="N98" i="97"/>
  <c r="J98" i="97"/>
  <c r="M214" i="97"/>
  <c r="N174" i="97"/>
  <c r="J5" i="97"/>
  <c r="T5" i="97" s="1"/>
  <c r="J8" i="97"/>
  <c r="J12" i="97"/>
  <c r="T12" i="97" s="1"/>
  <c r="J16" i="97"/>
  <c r="J20" i="97"/>
  <c r="J24" i="97"/>
  <c r="J28" i="97"/>
  <c r="J32" i="97"/>
  <c r="J36" i="97"/>
  <c r="I102" i="97"/>
  <c r="N62" i="97"/>
  <c r="T64" i="97"/>
  <c r="N76" i="97"/>
  <c r="J76" i="97"/>
  <c r="T80" i="97"/>
  <c r="N92" i="97"/>
  <c r="J92" i="97"/>
  <c r="T92" i="97" s="1"/>
  <c r="T96" i="97"/>
  <c r="N122" i="97"/>
  <c r="J122" i="97"/>
  <c r="N130" i="97"/>
  <c r="J130" i="97"/>
  <c r="N138" i="97"/>
  <c r="J138" i="97"/>
  <c r="N146" i="97"/>
  <c r="J146" i="97"/>
  <c r="N154" i="97"/>
  <c r="J154" i="97"/>
  <c r="U184" i="97"/>
  <c r="N200" i="97"/>
  <c r="J200" i="97"/>
  <c r="L200" i="97"/>
  <c r="J7" i="97"/>
  <c r="T10" i="97"/>
  <c r="J11" i="97"/>
  <c r="T11" i="97" s="1"/>
  <c r="T14" i="97"/>
  <c r="J15" i="97"/>
  <c r="T15" i="97" s="1"/>
  <c r="T18" i="97"/>
  <c r="J19" i="97"/>
  <c r="T19" i="97" s="1"/>
  <c r="J23" i="97"/>
  <c r="T23" i="97" s="1"/>
  <c r="T26" i="97"/>
  <c r="J27" i="97"/>
  <c r="T27" i="97" s="1"/>
  <c r="T30" i="97"/>
  <c r="J31" i="97"/>
  <c r="T31" i="97" s="1"/>
  <c r="T34" i="97"/>
  <c r="J35" i="97"/>
  <c r="T35" i="97" s="1"/>
  <c r="T38" i="97"/>
  <c r="J39" i="97"/>
  <c r="J62" i="97"/>
  <c r="N73" i="97"/>
  <c r="J73" i="97"/>
  <c r="N74" i="97"/>
  <c r="J74" i="97"/>
  <c r="N89" i="97"/>
  <c r="J89" i="97"/>
  <c r="N90" i="97"/>
  <c r="J90" i="97"/>
  <c r="N100" i="97"/>
  <c r="J100" i="97"/>
  <c r="L100" i="97"/>
  <c r="K157" i="97"/>
  <c r="L120" i="97"/>
  <c r="T120" i="97" s="1"/>
  <c r="L128" i="97"/>
  <c r="L136" i="97"/>
  <c r="L144" i="97"/>
  <c r="T144" i="97" s="1"/>
  <c r="L152" i="97"/>
  <c r="N177" i="97"/>
  <c r="J177" i="97"/>
  <c r="N178" i="97"/>
  <c r="J178" i="97"/>
  <c r="T178" i="97" s="1"/>
  <c r="U182" i="97"/>
  <c r="N41" i="97"/>
  <c r="J41" i="97"/>
  <c r="T41" i="97" s="1"/>
  <c r="N66" i="97"/>
  <c r="J66" i="97"/>
  <c r="N81" i="97"/>
  <c r="J81" i="97"/>
  <c r="T81" i="97" s="1"/>
  <c r="N97" i="97"/>
  <c r="J97" i="97"/>
  <c r="N180" i="97"/>
  <c r="J180" i="97"/>
  <c r="L180" i="97"/>
  <c r="L8" i="97"/>
  <c r="L12" i="97"/>
  <c r="L16" i="97"/>
  <c r="L20" i="97"/>
  <c r="L24" i="97"/>
  <c r="L28" i="97"/>
  <c r="L32" i="97"/>
  <c r="L36" i="97"/>
  <c r="L41" i="97"/>
  <c r="T42" i="97"/>
  <c r="L65" i="97"/>
  <c r="L66" i="97"/>
  <c r="N68" i="97"/>
  <c r="J68" i="97"/>
  <c r="L71" i="97"/>
  <c r="T71" i="97" s="1"/>
  <c r="L81" i="97"/>
  <c r="L82" i="97"/>
  <c r="N84" i="97"/>
  <c r="J84" i="97"/>
  <c r="T84" i="97" s="1"/>
  <c r="L87" i="97"/>
  <c r="T87" i="97" s="1"/>
  <c r="T88" i="97"/>
  <c r="L97" i="97"/>
  <c r="L98" i="97"/>
  <c r="N118" i="97"/>
  <c r="J118" i="97"/>
  <c r="M157" i="97"/>
  <c r="N126" i="97"/>
  <c r="J126" i="97"/>
  <c r="N134" i="97"/>
  <c r="J134" i="97"/>
  <c r="T134" i="97" s="1"/>
  <c r="N142" i="97"/>
  <c r="J142" i="97"/>
  <c r="N150" i="97"/>
  <c r="J150" i="97"/>
  <c r="T150" i="97" s="1"/>
  <c r="K214" i="97"/>
  <c r="N212" i="97"/>
  <c r="J212" i="97"/>
  <c r="L212" i="97"/>
  <c r="N254" i="97"/>
  <c r="J254" i="97"/>
  <c r="L254" i="97"/>
  <c r="U256" i="97"/>
  <c r="N188" i="97"/>
  <c r="J188" i="97"/>
  <c r="L188" i="97"/>
  <c r="N266" i="97"/>
  <c r="J266" i="97"/>
  <c r="L266" i="97"/>
  <c r="N117" i="97"/>
  <c r="J117" i="97"/>
  <c r="N121" i="97"/>
  <c r="J121" i="97"/>
  <c r="N125" i="97"/>
  <c r="J125" i="97"/>
  <c r="N129" i="97"/>
  <c r="J129" i="97"/>
  <c r="T129" i="97" s="1"/>
  <c r="N133" i="97"/>
  <c r="J133" i="97"/>
  <c r="N137" i="97"/>
  <c r="J137" i="97"/>
  <c r="T137" i="97" s="1"/>
  <c r="N141" i="97"/>
  <c r="J141" i="97"/>
  <c r="N145" i="97"/>
  <c r="J145" i="97"/>
  <c r="T145" i="97" s="1"/>
  <c r="N149" i="97"/>
  <c r="J149" i="97"/>
  <c r="N153" i="97"/>
  <c r="J153" i="97"/>
  <c r="T153" i="97" s="1"/>
  <c r="I214" i="97"/>
  <c r="L175" i="97"/>
  <c r="T175" i="97" s="1"/>
  <c r="T176" i="97"/>
  <c r="T190" i="97"/>
  <c r="N192" i="97"/>
  <c r="J192" i="97"/>
  <c r="L192" i="97"/>
  <c r="N205" i="97"/>
  <c r="J205" i="97"/>
  <c r="T207" i="97"/>
  <c r="I271" i="97"/>
  <c r="N238" i="97"/>
  <c r="J238" i="97"/>
  <c r="L238" i="97"/>
  <c r="N234" i="97"/>
  <c r="J234" i="97"/>
  <c r="L234" i="97"/>
  <c r="U236" i="97"/>
  <c r="U241" i="97"/>
  <c r="V241" i="97"/>
  <c r="V268" i="97"/>
  <c r="U268" i="97"/>
  <c r="N270" i="97"/>
  <c r="J270" i="97"/>
  <c r="L270" i="97"/>
  <c r="L40" i="97"/>
  <c r="T40" i="97" s="1"/>
  <c r="L67" i="97"/>
  <c r="T67" i="97" s="1"/>
  <c r="N69" i="97"/>
  <c r="J69" i="97"/>
  <c r="L75" i="97"/>
  <c r="T75" i="97" s="1"/>
  <c r="N77" i="97"/>
  <c r="J77" i="97"/>
  <c r="T77" i="97" s="1"/>
  <c r="L83" i="97"/>
  <c r="T83" i="97" s="1"/>
  <c r="N85" i="97"/>
  <c r="J85" i="97"/>
  <c r="L91" i="97"/>
  <c r="T91" i="97" s="1"/>
  <c r="N93" i="97"/>
  <c r="J93" i="97"/>
  <c r="L99" i="97"/>
  <c r="N101" i="97"/>
  <c r="J101" i="97"/>
  <c r="I157" i="97"/>
  <c r="T124" i="97"/>
  <c r="T128" i="97"/>
  <c r="T136" i="97"/>
  <c r="T140" i="97"/>
  <c r="J174" i="97"/>
  <c r="T174" i="97" s="1"/>
  <c r="N185" i="97"/>
  <c r="J185" i="97"/>
  <c r="T185" i="97" s="1"/>
  <c r="N186" i="97"/>
  <c r="J186" i="97"/>
  <c r="T194" i="97"/>
  <c r="N196" i="97"/>
  <c r="J196" i="97"/>
  <c r="L196" i="97"/>
  <c r="T201" i="97"/>
  <c r="N250" i="97"/>
  <c r="J250" i="97"/>
  <c r="L250" i="97"/>
  <c r="T211" i="97"/>
  <c r="T233" i="97"/>
  <c r="N242" i="97"/>
  <c r="J242" i="97"/>
  <c r="L242" i="97"/>
  <c r="T249" i="97"/>
  <c r="N258" i="97"/>
  <c r="J258" i="97"/>
  <c r="L258" i="97"/>
  <c r="V260" i="97"/>
  <c r="U260" i="97"/>
  <c r="T265" i="97"/>
  <c r="L179" i="97"/>
  <c r="N181" i="97"/>
  <c r="J181" i="97"/>
  <c r="T181" i="97" s="1"/>
  <c r="L187" i="97"/>
  <c r="T187" i="97" s="1"/>
  <c r="N189" i="97"/>
  <c r="J189" i="97"/>
  <c r="L191" i="97"/>
  <c r="T191" i="97" s="1"/>
  <c r="N193" i="97"/>
  <c r="J193" i="97"/>
  <c r="L195" i="97"/>
  <c r="T195" i="97" s="1"/>
  <c r="N197" i="97"/>
  <c r="J197" i="97"/>
  <c r="L199" i="97"/>
  <c r="T199" i="97" s="1"/>
  <c r="L203" i="97"/>
  <c r="T203" i="97" s="1"/>
  <c r="N204" i="97"/>
  <c r="J204" i="97"/>
  <c r="L204" i="97"/>
  <c r="N208" i="97"/>
  <c r="J208" i="97"/>
  <c r="L208" i="97"/>
  <c r="V210" i="97"/>
  <c r="U210" i="97"/>
  <c r="V232" i="97"/>
  <c r="U232" i="97"/>
  <c r="N246" i="97"/>
  <c r="J246" i="97"/>
  <c r="L246" i="97"/>
  <c r="V248" i="97"/>
  <c r="U248" i="97"/>
  <c r="N262" i="97"/>
  <c r="J262" i="97"/>
  <c r="L262" i="97"/>
  <c r="V264" i="97"/>
  <c r="U264" i="97"/>
  <c r="L206" i="97"/>
  <c r="T206" i="97" s="1"/>
  <c r="N209" i="97"/>
  <c r="J209" i="97"/>
  <c r="T209" i="97" s="1"/>
  <c r="N213" i="97"/>
  <c r="J213" i="97"/>
  <c r="N231" i="97"/>
  <c r="J231" i="97"/>
  <c r="T231" i="97" s="1"/>
  <c r="N235" i="97"/>
  <c r="J235" i="97"/>
  <c r="N239" i="97"/>
  <c r="J239" i="97"/>
  <c r="T239" i="97" s="1"/>
  <c r="N243" i="97"/>
  <c r="J243" i="97"/>
  <c r="N247" i="97"/>
  <c r="J247" i="97"/>
  <c r="T247" i="97" s="1"/>
  <c r="N251" i="97"/>
  <c r="J251" i="97"/>
  <c r="N255" i="97"/>
  <c r="J255" i="97"/>
  <c r="T255" i="97" s="1"/>
  <c r="N259" i="97"/>
  <c r="J259" i="97"/>
  <c r="N263" i="97"/>
  <c r="J263" i="97"/>
  <c r="T263" i="97" s="1"/>
  <c r="N267" i="97"/>
  <c r="J267" i="97"/>
  <c r="L269" i="97"/>
  <c r="T269" i="97" s="1"/>
  <c r="T17" i="94"/>
  <c r="U17" i="94" s="1"/>
  <c r="T30" i="94"/>
  <c r="V30" i="94" s="1"/>
  <c r="T130" i="94"/>
  <c r="T250" i="94"/>
  <c r="U250" i="94" s="1"/>
  <c r="T151" i="94"/>
  <c r="V151" i="94" s="1"/>
  <c r="T266" i="94"/>
  <c r="U266" i="94" s="1"/>
  <c r="N5" i="94"/>
  <c r="J9" i="94"/>
  <c r="T9" i="94" s="1"/>
  <c r="J10" i="94"/>
  <c r="J15" i="94"/>
  <c r="J22" i="94"/>
  <c r="T22" i="94" s="1"/>
  <c r="V22" i="94" s="1"/>
  <c r="J23" i="94"/>
  <c r="T23" i="94" s="1"/>
  <c r="L34" i="94"/>
  <c r="L35" i="94"/>
  <c r="J38" i="94"/>
  <c r="T38" i="94" s="1"/>
  <c r="V38" i="94" s="1"/>
  <c r="J39" i="94"/>
  <c r="L69" i="94"/>
  <c r="T69" i="94" s="1"/>
  <c r="L70" i="94"/>
  <c r="L73" i="94"/>
  <c r="T73" i="94" s="1"/>
  <c r="J74" i="94"/>
  <c r="J77" i="94"/>
  <c r="J78" i="94"/>
  <c r="J81" i="94"/>
  <c r="T81" i="94" s="1"/>
  <c r="L101" i="94"/>
  <c r="T101" i="94" s="1"/>
  <c r="L118" i="94"/>
  <c r="T118" i="94" s="1"/>
  <c r="T26" i="94"/>
  <c r="V26" i="94" s="1"/>
  <c r="T42" i="94"/>
  <c r="T85" i="94"/>
  <c r="U85" i="94" s="1"/>
  <c r="T200" i="94"/>
  <c r="V200" i="94" s="1"/>
  <c r="T184" i="94"/>
  <c r="T185" i="94"/>
  <c r="T186" i="94"/>
  <c r="T234" i="94"/>
  <c r="U234" i="94" s="1"/>
  <c r="T93" i="94"/>
  <c r="U93" i="94" s="1"/>
  <c r="U9" i="94"/>
  <c r="V9" i="94"/>
  <c r="V85" i="94"/>
  <c r="T10" i="94"/>
  <c r="V42" i="94"/>
  <c r="U42" i="94"/>
  <c r="V130" i="94"/>
  <c r="U130" i="94"/>
  <c r="V155" i="94"/>
  <c r="U155" i="94"/>
  <c r="T20" i="94"/>
  <c r="N25" i="94"/>
  <c r="L25" i="94"/>
  <c r="N36" i="94"/>
  <c r="J36" i="94"/>
  <c r="N41" i="94"/>
  <c r="L41" i="94"/>
  <c r="N146" i="94"/>
  <c r="J146" i="94"/>
  <c r="L146" i="94"/>
  <c r="M45" i="94"/>
  <c r="L6" i="94"/>
  <c r="T6" i="94" s="1"/>
  <c r="L8" i="94"/>
  <c r="L14" i="94"/>
  <c r="T18" i="94"/>
  <c r="N24" i="94"/>
  <c r="J24" i="94"/>
  <c r="J41" i="94"/>
  <c r="N145" i="94"/>
  <c r="J145" i="94"/>
  <c r="J5" i="94"/>
  <c r="J13" i="94"/>
  <c r="T13" i="94" s="1"/>
  <c r="N28" i="94"/>
  <c r="J28" i="94"/>
  <c r="J29" i="94"/>
  <c r="U30" i="94"/>
  <c r="N33" i="94"/>
  <c r="L33" i="94"/>
  <c r="T39" i="94"/>
  <c r="N44" i="94"/>
  <c r="J44" i="94"/>
  <c r="I45" i="94"/>
  <c r="N65" i="94"/>
  <c r="L66" i="94"/>
  <c r="T70" i="94"/>
  <c r="L74" i="94"/>
  <c r="T78" i="94"/>
  <c r="L82" i="94"/>
  <c r="T82" i="94" s="1"/>
  <c r="T86" i="94"/>
  <c r="L90" i="94"/>
  <c r="T94" i="94"/>
  <c r="T143" i="94"/>
  <c r="M214" i="94"/>
  <c r="N177" i="94"/>
  <c r="J177" i="94"/>
  <c r="L177" i="94"/>
  <c r="N212" i="94"/>
  <c r="J212" i="94"/>
  <c r="L212" i="94"/>
  <c r="T66" i="94"/>
  <c r="N192" i="94"/>
  <c r="J192" i="94"/>
  <c r="L192" i="94"/>
  <c r="N211" i="94"/>
  <c r="J211" i="94"/>
  <c r="L211" i="94"/>
  <c r="N254" i="94"/>
  <c r="J254" i="94"/>
  <c r="L254" i="94"/>
  <c r="L11" i="94"/>
  <c r="T11" i="94" s="1"/>
  <c r="L16" i="94"/>
  <c r="J25" i="94"/>
  <c r="N29" i="94"/>
  <c r="L29" i="94"/>
  <c r="N40" i="94"/>
  <c r="J40" i="94"/>
  <c r="N68" i="94"/>
  <c r="J68" i="94"/>
  <c r="N76" i="94"/>
  <c r="J76" i="94"/>
  <c r="N84" i="94"/>
  <c r="J84" i="94"/>
  <c r="N92" i="94"/>
  <c r="J92" i="94"/>
  <c r="V185" i="94"/>
  <c r="U185" i="94"/>
  <c r="V266" i="94"/>
  <c r="K45" i="94"/>
  <c r="L7" i="94"/>
  <c r="T7" i="94" s="1"/>
  <c r="J8" i="94"/>
  <c r="L15" i="94"/>
  <c r="T15" i="94" s="1"/>
  <c r="J16" i="94"/>
  <c r="T16" i="94" s="1"/>
  <c r="N21" i="94"/>
  <c r="T21" i="94" s="1"/>
  <c r="L21" i="94"/>
  <c r="T27" i="94"/>
  <c r="N32" i="94"/>
  <c r="J32" i="94"/>
  <c r="J33" i="94"/>
  <c r="L36" i="94"/>
  <c r="N37" i="94"/>
  <c r="L37" i="94"/>
  <c r="T43" i="94"/>
  <c r="K102" i="94"/>
  <c r="N64" i="94"/>
  <c r="J64" i="94"/>
  <c r="N72" i="94"/>
  <c r="J72" i="94"/>
  <c r="T72" i="94" s="1"/>
  <c r="N80" i="94"/>
  <c r="J80" i="94"/>
  <c r="N88" i="94"/>
  <c r="J88" i="94"/>
  <c r="T88" i="94" s="1"/>
  <c r="N141" i="94"/>
  <c r="J141" i="94"/>
  <c r="L141" i="94"/>
  <c r="N150" i="94"/>
  <c r="J150" i="94"/>
  <c r="L150" i="94"/>
  <c r="N182" i="94"/>
  <c r="J182" i="94"/>
  <c r="L182" i="94"/>
  <c r="V184" i="94"/>
  <c r="U184" i="94"/>
  <c r="N261" i="94"/>
  <c r="J261" i="94"/>
  <c r="L261" i="94"/>
  <c r="N265" i="94"/>
  <c r="J265" i="94"/>
  <c r="L265" i="94"/>
  <c r="N96" i="94"/>
  <c r="J96" i="94"/>
  <c r="L98" i="94"/>
  <c r="N100" i="94"/>
  <c r="J100" i="94"/>
  <c r="N117" i="94"/>
  <c r="J117" i="94"/>
  <c r="T117" i="94" s="1"/>
  <c r="M157" i="94"/>
  <c r="L119" i="94"/>
  <c r="T119" i="94" s="1"/>
  <c r="N121" i="94"/>
  <c r="J121" i="94"/>
  <c r="T121" i="94" s="1"/>
  <c r="L123" i="94"/>
  <c r="T123" i="94" s="1"/>
  <c r="N125" i="94"/>
  <c r="J125" i="94"/>
  <c r="L127" i="94"/>
  <c r="N129" i="94"/>
  <c r="J129" i="94"/>
  <c r="L131" i="94"/>
  <c r="T131" i="94" s="1"/>
  <c r="N133" i="94"/>
  <c r="J133" i="94"/>
  <c r="N136" i="94"/>
  <c r="J136" i="94"/>
  <c r="T138" i="94"/>
  <c r="N149" i="94"/>
  <c r="J149" i="94"/>
  <c r="N154" i="94"/>
  <c r="J154" i="94"/>
  <c r="L154" i="94"/>
  <c r="I214" i="94"/>
  <c r="J174" i="94"/>
  <c r="T174" i="94" s="1"/>
  <c r="V186" i="94"/>
  <c r="U186" i="94"/>
  <c r="N199" i="94"/>
  <c r="J199" i="94"/>
  <c r="L199" i="94"/>
  <c r="K271" i="94"/>
  <c r="N232" i="94"/>
  <c r="J232" i="94"/>
  <c r="L232" i="94"/>
  <c r="V234" i="94"/>
  <c r="N238" i="94"/>
  <c r="J238" i="94"/>
  <c r="L238" i="94"/>
  <c r="N248" i="94"/>
  <c r="J248" i="94"/>
  <c r="L248" i="94"/>
  <c r="V250" i="94"/>
  <c r="I102" i="94"/>
  <c r="N63" i="94"/>
  <c r="J63" i="94"/>
  <c r="T63" i="94" s="1"/>
  <c r="N67" i="94"/>
  <c r="J67" i="94"/>
  <c r="N71" i="94"/>
  <c r="J71" i="94"/>
  <c r="T71" i="94" s="1"/>
  <c r="N75" i="94"/>
  <c r="J75" i="94"/>
  <c r="N79" i="94"/>
  <c r="J79" i="94"/>
  <c r="T79" i="94" s="1"/>
  <c r="N83" i="94"/>
  <c r="J83" i="94"/>
  <c r="N87" i="94"/>
  <c r="J87" i="94"/>
  <c r="T87" i="94" s="1"/>
  <c r="N91" i="94"/>
  <c r="J91" i="94"/>
  <c r="N95" i="94"/>
  <c r="J95" i="94"/>
  <c r="T95" i="94" s="1"/>
  <c r="N99" i="94"/>
  <c r="J99" i="94"/>
  <c r="I157" i="94"/>
  <c r="N120" i="94"/>
  <c r="J120" i="94"/>
  <c r="N124" i="94"/>
  <c r="J124" i="94"/>
  <c r="N128" i="94"/>
  <c r="J128" i="94"/>
  <c r="T128" i="94" s="1"/>
  <c r="N132" i="94"/>
  <c r="J132" i="94"/>
  <c r="N142" i="94"/>
  <c r="J142" i="94"/>
  <c r="T142" i="94" s="1"/>
  <c r="L142" i="94"/>
  <c r="N153" i="94"/>
  <c r="J153" i="94"/>
  <c r="T153" i="94" s="1"/>
  <c r="N179" i="94"/>
  <c r="J179" i="94"/>
  <c r="N180" i="94"/>
  <c r="J180" i="94"/>
  <c r="T180" i="94" s="1"/>
  <c r="N245" i="94"/>
  <c r="J245" i="94"/>
  <c r="L245" i="94"/>
  <c r="L135" i="94"/>
  <c r="T135" i="94" s="1"/>
  <c r="N137" i="94"/>
  <c r="J137" i="94"/>
  <c r="T144" i="94"/>
  <c r="T148" i="94"/>
  <c r="T156" i="94"/>
  <c r="N176" i="94"/>
  <c r="J176" i="94"/>
  <c r="T176" i="94" s="1"/>
  <c r="N191" i="94"/>
  <c r="J191" i="94"/>
  <c r="N196" i="94"/>
  <c r="J196" i="94"/>
  <c r="T196" i="94" s="1"/>
  <c r="L196" i="94"/>
  <c r="T259" i="94"/>
  <c r="K157" i="94"/>
  <c r="N187" i="94"/>
  <c r="J187" i="94"/>
  <c r="N188" i="94"/>
  <c r="J188" i="94"/>
  <c r="N195" i="94"/>
  <c r="J195" i="94"/>
  <c r="T243" i="94"/>
  <c r="K214" i="94"/>
  <c r="T190" i="94"/>
  <c r="T194" i="94"/>
  <c r="T198" i="94"/>
  <c r="N206" i="94"/>
  <c r="J206" i="94"/>
  <c r="L209" i="94"/>
  <c r="T210" i="94"/>
  <c r="L236" i="94"/>
  <c r="T236" i="94" s="1"/>
  <c r="N237" i="94"/>
  <c r="J237" i="94"/>
  <c r="L237" i="94"/>
  <c r="N240" i="94"/>
  <c r="J240" i="94"/>
  <c r="T242" i="94"/>
  <c r="T244" i="94"/>
  <c r="N246" i="94"/>
  <c r="J246" i="94"/>
  <c r="L252" i="94"/>
  <c r="T252" i="94" s="1"/>
  <c r="N253" i="94"/>
  <c r="J253" i="94"/>
  <c r="L253" i="94"/>
  <c r="N256" i="94"/>
  <c r="J256" i="94"/>
  <c r="T258" i="94"/>
  <c r="T260" i="94"/>
  <c r="L262" i="94"/>
  <c r="J262" i="94"/>
  <c r="N262" i="94"/>
  <c r="L263" i="94"/>
  <c r="L181" i="94"/>
  <c r="T181" i="94" s="1"/>
  <c r="N183" i="94"/>
  <c r="J183" i="94"/>
  <c r="L189" i="94"/>
  <c r="T189" i="94" s="1"/>
  <c r="N203" i="94"/>
  <c r="J203" i="94"/>
  <c r="N204" i="94"/>
  <c r="J204" i="94"/>
  <c r="L231" i="94"/>
  <c r="M271" i="94"/>
  <c r="N233" i="94"/>
  <c r="J233" i="94"/>
  <c r="L239" i="94"/>
  <c r="T239" i="94" s="1"/>
  <c r="N241" i="94"/>
  <c r="J241" i="94"/>
  <c r="L247" i="94"/>
  <c r="T247" i="94" s="1"/>
  <c r="N249" i="94"/>
  <c r="J249" i="94"/>
  <c r="L255" i="94"/>
  <c r="T255" i="94" s="1"/>
  <c r="N257" i="94"/>
  <c r="J257" i="94"/>
  <c r="T257" i="94" s="1"/>
  <c r="N264" i="94"/>
  <c r="J264" i="94"/>
  <c r="L205" i="94"/>
  <c r="T205" i="94" s="1"/>
  <c r="N207" i="94"/>
  <c r="J207" i="94"/>
  <c r="L213" i="94"/>
  <c r="T213" i="94" s="1"/>
  <c r="I271" i="94"/>
  <c r="N231" i="94"/>
  <c r="T263" i="94"/>
  <c r="T267" i="94"/>
  <c r="J269" i="94"/>
  <c r="N269" i="94"/>
  <c r="J268" i="94"/>
  <c r="N268" i="94"/>
  <c r="L270" i="94"/>
  <c r="J270" i="94"/>
  <c r="T270" i="94" s="1"/>
  <c r="K1" i="90"/>
  <c r="K1" i="87"/>
  <c r="K1" i="75"/>
  <c r="T1" i="91"/>
  <c r="T1" i="88"/>
  <c r="P2" i="89"/>
  <c r="P2" i="86"/>
  <c r="V202" i="94" l="1"/>
  <c r="U202" i="94"/>
  <c r="V210" i="100"/>
  <c r="U210" i="100"/>
  <c r="V31" i="94"/>
  <c r="U31" i="94"/>
  <c r="V132" i="100"/>
  <c r="U132" i="100"/>
  <c r="U35" i="100"/>
  <c r="V35" i="100"/>
  <c r="V251" i="94"/>
  <c r="U251" i="94"/>
  <c r="V97" i="94"/>
  <c r="U97" i="94"/>
  <c r="V252" i="100"/>
  <c r="U252" i="100"/>
  <c r="V13" i="100"/>
  <c r="U13" i="100"/>
  <c r="V183" i="97"/>
  <c r="U183" i="97"/>
  <c r="V70" i="97"/>
  <c r="U70" i="97"/>
  <c r="V17" i="97"/>
  <c r="U17" i="97"/>
  <c r="V13" i="97"/>
  <c r="U13" i="97"/>
  <c r="V95" i="97"/>
  <c r="U95" i="97"/>
  <c r="V44" i="97"/>
  <c r="U44" i="97"/>
  <c r="U178" i="94"/>
  <c r="V178" i="94"/>
  <c r="V193" i="94"/>
  <c r="U193" i="94"/>
  <c r="U127" i="97"/>
  <c r="V127" i="97"/>
  <c r="U135" i="97"/>
  <c r="V135" i="97"/>
  <c r="V198" i="97"/>
  <c r="U198" i="97"/>
  <c r="V86" i="100"/>
  <c r="U86" i="100"/>
  <c r="V119" i="97"/>
  <c r="U119" i="97"/>
  <c r="U257" i="97"/>
  <c r="V257" i="97"/>
  <c r="V5" i="100"/>
  <c r="U5" i="100"/>
  <c r="U202" i="97"/>
  <c r="V202" i="97"/>
  <c r="U8" i="100"/>
  <c r="V8" i="100"/>
  <c r="V123" i="100"/>
  <c r="U123" i="100"/>
  <c r="V202" i="100"/>
  <c r="U202" i="100"/>
  <c r="U26" i="94"/>
  <c r="V63" i="97"/>
  <c r="V25" i="97"/>
  <c r="U139" i="97"/>
  <c r="U27" i="100"/>
  <c r="V147" i="103"/>
  <c r="U128" i="103"/>
  <c r="V246" i="103"/>
  <c r="U231" i="109"/>
  <c r="V94" i="109"/>
  <c r="U94" i="109"/>
  <c r="U43" i="106"/>
  <c r="V43" i="106"/>
  <c r="T122" i="94"/>
  <c r="U151" i="94"/>
  <c r="T209" i="94"/>
  <c r="U200" i="94"/>
  <c r="U22" i="94"/>
  <c r="V17" i="94"/>
  <c r="U240" i="97"/>
  <c r="T121" i="97"/>
  <c r="T270" i="100"/>
  <c r="T211" i="100"/>
  <c r="T30" i="100"/>
  <c r="U9" i="100"/>
  <c r="U188" i="103"/>
  <c r="U8" i="103"/>
  <c r="U142" i="109"/>
  <c r="V20" i="109"/>
  <c r="U82" i="109"/>
  <c r="U127" i="109"/>
  <c r="U264" i="103"/>
  <c r="V264" i="103"/>
  <c r="V240" i="103"/>
  <c r="U240" i="103"/>
  <c r="U123" i="106"/>
  <c r="V123" i="106"/>
  <c r="T134" i="100"/>
  <c r="T260" i="100"/>
  <c r="T37" i="97"/>
  <c r="V35" i="103"/>
  <c r="U35" i="103"/>
  <c r="T74" i="94"/>
  <c r="T195" i="100"/>
  <c r="U235" i="94"/>
  <c r="T76" i="94"/>
  <c r="T25" i="94"/>
  <c r="T5" i="94"/>
  <c r="T14" i="94"/>
  <c r="V93" i="94"/>
  <c r="T85" i="97"/>
  <c r="U155" i="97"/>
  <c r="U243" i="103"/>
  <c r="U141" i="106"/>
  <c r="V199" i="106"/>
  <c r="U199" i="106"/>
  <c r="U139" i="106"/>
  <c r="V139" i="106"/>
  <c r="V245" i="106"/>
  <c r="U245" i="106"/>
  <c r="V175" i="106"/>
  <c r="U175" i="106"/>
  <c r="T147" i="97"/>
  <c r="V18" i="103"/>
  <c r="U18" i="103"/>
  <c r="T127" i="94"/>
  <c r="T133" i="94"/>
  <c r="T261" i="94"/>
  <c r="T150" i="94"/>
  <c r="T65" i="94"/>
  <c r="U126" i="94"/>
  <c r="T179" i="97"/>
  <c r="U244" i="97"/>
  <c r="T152" i="97"/>
  <c r="T28" i="97"/>
  <c r="T262" i="100"/>
  <c r="V262" i="100" s="1"/>
  <c r="T247" i="100"/>
  <c r="T18" i="100"/>
  <c r="U70" i="100"/>
  <c r="U159" i="103"/>
  <c r="U91" i="103"/>
  <c r="V270" i="109"/>
  <c r="V12" i="109"/>
  <c r="V152" i="106"/>
  <c r="U152" i="106"/>
  <c r="V42" i="106"/>
  <c r="U42" i="106"/>
  <c r="V144" i="106"/>
  <c r="U144" i="106"/>
  <c r="U241" i="103"/>
  <c r="V241" i="103"/>
  <c r="V34" i="106"/>
  <c r="U34" i="106"/>
  <c r="T89" i="94"/>
  <c r="T197" i="94"/>
  <c r="T139" i="94"/>
  <c r="U134" i="94"/>
  <c r="V21" i="103"/>
  <c r="V204" i="106"/>
  <c r="V185" i="106"/>
  <c r="V10" i="109"/>
  <c r="U10" i="109"/>
  <c r="V248" i="103"/>
  <c r="U248" i="103"/>
  <c r="V261" i="106"/>
  <c r="U261" i="106"/>
  <c r="U256" i="109"/>
  <c r="V256" i="109"/>
  <c r="U129" i="103"/>
  <c r="V129" i="103"/>
  <c r="V130" i="106"/>
  <c r="U130" i="106"/>
  <c r="T21" i="97"/>
  <c r="T8" i="94"/>
  <c r="U38" i="94"/>
  <c r="U252" i="97"/>
  <c r="T39" i="97"/>
  <c r="T7" i="97"/>
  <c r="V268" i="100"/>
  <c r="V190" i="100"/>
  <c r="U47" i="103"/>
  <c r="U198" i="106"/>
  <c r="V100" i="109"/>
  <c r="V26" i="109"/>
  <c r="U26" i="109"/>
  <c r="U145" i="103"/>
  <c r="V145" i="103"/>
  <c r="U78" i="109"/>
  <c r="V78" i="109"/>
  <c r="V7" i="109"/>
  <c r="U7" i="109"/>
  <c r="U49" i="109" s="1"/>
  <c r="V194" i="103"/>
  <c r="U194" i="103"/>
  <c r="T208" i="94"/>
  <c r="T98" i="94"/>
  <c r="T90" i="94"/>
  <c r="T41" i="94"/>
  <c r="T233" i="94"/>
  <c r="T92" i="94"/>
  <c r="T40" i="94"/>
  <c r="T77" i="94"/>
  <c r="T34" i="94"/>
  <c r="T99" i="97"/>
  <c r="T82" i="97"/>
  <c r="T233" i="100"/>
  <c r="T198" i="100"/>
  <c r="T62" i="100"/>
  <c r="V23" i="109"/>
  <c r="U48" i="109" s="1"/>
  <c r="U23" i="109"/>
  <c r="V11" i="106"/>
  <c r="U11" i="106"/>
  <c r="V67" i="106"/>
  <c r="U67" i="106"/>
  <c r="U64" i="103"/>
  <c r="V64" i="103"/>
  <c r="U256" i="103"/>
  <c r="V256" i="103"/>
  <c r="T194" i="100"/>
  <c r="T131" i="100"/>
  <c r="U216" i="109"/>
  <c r="U37" i="109"/>
  <c r="V37" i="109"/>
  <c r="U80" i="109"/>
  <c r="V80" i="109"/>
  <c r="V99" i="109"/>
  <c r="U99" i="109"/>
  <c r="V134" i="109"/>
  <c r="U134" i="109"/>
  <c r="V251" i="109"/>
  <c r="U251" i="109"/>
  <c r="U204" i="109"/>
  <c r="V204" i="109"/>
  <c r="V81" i="109"/>
  <c r="U81" i="109"/>
  <c r="U141" i="109"/>
  <c r="V141" i="109"/>
  <c r="V259" i="109"/>
  <c r="U259" i="109"/>
  <c r="V255" i="109"/>
  <c r="U255" i="109"/>
  <c r="V40" i="109"/>
  <c r="U40" i="109"/>
  <c r="V83" i="109"/>
  <c r="U83" i="109"/>
  <c r="V128" i="109"/>
  <c r="U128" i="109"/>
  <c r="U149" i="109"/>
  <c r="V149" i="109"/>
  <c r="U137" i="109"/>
  <c r="V137" i="109"/>
  <c r="V247" i="109"/>
  <c r="U247" i="109"/>
  <c r="V205" i="109"/>
  <c r="U205" i="109"/>
  <c r="V136" i="109"/>
  <c r="U136" i="109"/>
  <c r="U84" i="109"/>
  <c r="V84" i="109"/>
  <c r="V209" i="109"/>
  <c r="U209" i="109"/>
  <c r="V213" i="109"/>
  <c r="U213" i="109"/>
  <c r="U47" i="109"/>
  <c r="V67" i="109"/>
  <c r="U67" i="109"/>
  <c r="V89" i="109"/>
  <c r="U89" i="109"/>
  <c r="U76" i="109"/>
  <c r="V76" i="109"/>
  <c r="U273" i="109"/>
  <c r="U72" i="109"/>
  <c r="V72" i="109"/>
  <c r="V120" i="109"/>
  <c r="U120" i="109"/>
  <c r="U159" i="109"/>
  <c r="U117" i="109"/>
  <c r="V117" i="109"/>
  <c r="V73" i="109"/>
  <c r="U73" i="109"/>
  <c r="U96" i="109"/>
  <c r="V96" i="109"/>
  <c r="U189" i="109"/>
  <c r="V189" i="109"/>
  <c r="U104" i="109"/>
  <c r="U64" i="109"/>
  <c r="V64" i="109"/>
  <c r="V75" i="109"/>
  <c r="U75" i="109"/>
  <c r="V126" i="109"/>
  <c r="U126" i="109"/>
  <c r="U145" i="109"/>
  <c r="V145" i="109"/>
  <c r="V121" i="106"/>
  <c r="U121" i="106"/>
  <c r="U29" i="106"/>
  <c r="V29" i="106"/>
  <c r="U159" i="106"/>
  <c r="U117" i="106"/>
  <c r="V117" i="106"/>
  <c r="U216" i="106"/>
  <c r="V174" i="106"/>
  <c r="U174" i="106"/>
  <c r="V155" i="106"/>
  <c r="U155" i="106"/>
  <c r="U193" i="106"/>
  <c r="V193" i="106"/>
  <c r="V66" i="106"/>
  <c r="U66" i="106"/>
  <c r="U47" i="106"/>
  <c r="V133" i="106"/>
  <c r="U133" i="106"/>
  <c r="V74" i="106"/>
  <c r="U74" i="106"/>
  <c r="U49" i="106"/>
  <c r="V82" i="106"/>
  <c r="U82" i="106"/>
  <c r="V93" i="106"/>
  <c r="U93" i="106"/>
  <c r="U96" i="106"/>
  <c r="V96" i="106"/>
  <c r="U132" i="106"/>
  <c r="V132" i="106"/>
  <c r="U177" i="106"/>
  <c r="V177" i="106"/>
  <c r="U277" i="106"/>
  <c r="V279" i="106"/>
  <c r="U278" i="106"/>
  <c r="U276" i="106"/>
  <c r="U274" i="106"/>
  <c r="U275" i="106"/>
  <c r="V205" i="106"/>
  <c r="U205" i="106"/>
  <c r="U104" i="106"/>
  <c r="U48" i="106"/>
  <c r="V67" i="103"/>
  <c r="U67" i="103"/>
  <c r="U94" i="103"/>
  <c r="V94" i="103"/>
  <c r="U178" i="103"/>
  <c r="V178" i="103"/>
  <c r="V193" i="103"/>
  <c r="U193" i="103"/>
  <c r="U200" i="103"/>
  <c r="V200" i="103"/>
  <c r="U52" i="103"/>
  <c r="U50" i="103"/>
  <c r="U51" i="103"/>
  <c r="V53" i="103"/>
  <c r="U213" i="103"/>
  <c r="V213" i="103"/>
  <c r="V16" i="103"/>
  <c r="U16" i="103"/>
  <c r="U216" i="103"/>
  <c r="U66" i="103"/>
  <c r="V66" i="103"/>
  <c r="V32" i="103"/>
  <c r="U32" i="103"/>
  <c r="U186" i="103"/>
  <c r="V186" i="103"/>
  <c r="V120" i="103"/>
  <c r="U120" i="103"/>
  <c r="U104" i="103"/>
  <c r="U250" i="103"/>
  <c r="V250" i="103"/>
  <c r="U262" i="103"/>
  <c r="V262" i="103"/>
  <c r="U273" i="103"/>
  <c r="U78" i="103"/>
  <c r="V78" i="103"/>
  <c r="U42" i="103"/>
  <c r="V42" i="103"/>
  <c r="U266" i="103"/>
  <c r="V266" i="103"/>
  <c r="V136" i="103"/>
  <c r="U136" i="103"/>
  <c r="U238" i="103"/>
  <c r="V238" i="103"/>
  <c r="U270" i="103"/>
  <c r="V270" i="103"/>
  <c r="U258" i="103"/>
  <c r="V258" i="103"/>
  <c r="V6" i="103"/>
  <c r="U6" i="103"/>
  <c r="U123" i="103"/>
  <c r="V123" i="103"/>
  <c r="U13" i="103"/>
  <c r="V13" i="103"/>
  <c r="V87" i="103"/>
  <c r="U87" i="103"/>
  <c r="U86" i="103"/>
  <c r="V86" i="103"/>
  <c r="U70" i="103"/>
  <c r="V70" i="103"/>
  <c r="V152" i="103"/>
  <c r="U152" i="103"/>
  <c r="U43" i="103"/>
  <c r="V43" i="103"/>
  <c r="U192" i="103"/>
  <c r="V192" i="103"/>
  <c r="U74" i="103"/>
  <c r="V74" i="103"/>
  <c r="U254" i="103"/>
  <c r="V254" i="103"/>
  <c r="U28" i="103"/>
  <c r="V28" i="103"/>
  <c r="V175" i="103"/>
  <c r="U175" i="103"/>
  <c r="V187" i="103"/>
  <c r="U187" i="103"/>
  <c r="U234" i="103"/>
  <c r="V234" i="103"/>
  <c r="T267" i="100"/>
  <c r="V267" i="100" s="1"/>
  <c r="T242" i="100"/>
  <c r="T154" i="100"/>
  <c r="T153" i="100"/>
  <c r="T96" i="100"/>
  <c r="T72" i="100"/>
  <c r="T64" i="100"/>
  <c r="T238" i="100"/>
  <c r="V238" i="100" s="1"/>
  <c r="T125" i="100"/>
  <c r="U125" i="100" s="1"/>
  <c r="T259" i="100"/>
  <c r="T234" i="100"/>
  <c r="U245" i="100"/>
  <c r="V245" i="100"/>
  <c r="U211" i="100"/>
  <c r="V211" i="100"/>
  <c r="U139" i="100"/>
  <c r="V139" i="100"/>
  <c r="V135" i="100"/>
  <c r="U135" i="100"/>
  <c r="U66" i="100"/>
  <c r="V66" i="100"/>
  <c r="U249" i="100"/>
  <c r="V249" i="100"/>
  <c r="U233" i="100"/>
  <c r="V233" i="100"/>
  <c r="U147" i="100"/>
  <c r="V147" i="100"/>
  <c r="U198" i="100"/>
  <c r="V198" i="100"/>
  <c r="U74" i="100"/>
  <c r="V74" i="100"/>
  <c r="U253" i="100"/>
  <c r="V253" i="100"/>
  <c r="U237" i="100"/>
  <c r="V237" i="100"/>
  <c r="U155" i="100"/>
  <c r="V155" i="100"/>
  <c r="V151" i="100"/>
  <c r="U151" i="100"/>
  <c r="U119" i="100"/>
  <c r="V119" i="100"/>
  <c r="U98" i="100"/>
  <c r="V98" i="100"/>
  <c r="U82" i="100"/>
  <c r="V82" i="100"/>
  <c r="U39" i="100"/>
  <c r="V39" i="100"/>
  <c r="U241" i="100"/>
  <c r="V241" i="100"/>
  <c r="V143" i="100"/>
  <c r="U143" i="100"/>
  <c r="U182" i="100"/>
  <c r="V182" i="100"/>
  <c r="U127" i="100"/>
  <c r="V127" i="100"/>
  <c r="U174" i="100"/>
  <c r="V174" i="100"/>
  <c r="U266" i="100"/>
  <c r="V266" i="100"/>
  <c r="T263" i="100"/>
  <c r="T243" i="100"/>
  <c r="T213" i="100"/>
  <c r="T250" i="100"/>
  <c r="T208" i="100"/>
  <c r="V257" i="100"/>
  <c r="U257" i="100"/>
  <c r="T212" i="100"/>
  <c r="T141" i="100"/>
  <c r="T207" i="100"/>
  <c r="T192" i="100"/>
  <c r="T180" i="100"/>
  <c r="T129" i="100"/>
  <c r="U144" i="100"/>
  <c r="V144" i="100"/>
  <c r="T201" i="100"/>
  <c r="U22" i="100"/>
  <c r="V22" i="100"/>
  <c r="V178" i="100"/>
  <c r="U178" i="100"/>
  <c r="T148" i="100"/>
  <c r="T118" i="100"/>
  <c r="V90" i="100"/>
  <c r="U90" i="100"/>
  <c r="T76" i="100"/>
  <c r="T185" i="100"/>
  <c r="T145" i="100"/>
  <c r="U87" i="100"/>
  <c r="V87" i="100"/>
  <c r="V19" i="100"/>
  <c r="U19" i="100"/>
  <c r="T14" i="100"/>
  <c r="U64" i="100"/>
  <c r="V64" i="100"/>
  <c r="U36" i="100"/>
  <c r="V36" i="100"/>
  <c r="T88" i="100"/>
  <c r="T73" i="100"/>
  <c r="V29" i="100"/>
  <c r="U29" i="100"/>
  <c r="T40" i="100"/>
  <c r="U262" i="100"/>
  <c r="V247" i="100"/>
  <c r="U247" i="100"/>
  <c r="U234" i="100"/>
  <c r="V234" i="100"/>
  <c r="V244" i="100"/>
  <c r="U244" i="100"/>
  <c r="U149" i="100"/>
  <c r="V149" i="100"/>
  <c r="U242" i="100"/>
  <c r="V242" i="100"/>
  <c r="U238" i="100"/>
  <c r="U187" i="100"/>
  <c r="V187" i="100"/>
  <c r="U136" i="100"/>
  <c r="V136" i="100"/>
  <c r="V181" i="100"/>
  <c r="U181" i="100"/>
  <c r="V154" i="100"/>
  <c r="U154" i="100"/>
  <c r="U84" i="100"/>
  <c r="V84" i="100"/>
  <c r="V259" i="100"/>
  <c r="U259" i="100"/>
  <c r="V197" i="100"/>
  <c r="U197" i="100"/>
  <c r="U153" i="100"/>
  <c r="V153" i="100"/>
  <c r="T138" i="100"/>
  <c r="U124" i="100"/>
  <c r="V124" i="100"/>
  <c r="T95" i="100"/>
  <c r="U37" i="100"/>
  <c r="V37" i="100"/>
  <c r="U72" i="100"/>
  <c r="V72" i="100"/>
  <c r="V38" i="100"/>
  <c r="U38" i="100"/>
  <c r="U18" i="100"/>
  <c r="V18" i="100"/>
  <c r="T117" i="100"/>
  <c r="V81" i="100"/>
  <c r="U81" i="100"/>
  <c r="T67" i="100"/>
  <c r="V21" i="100"/>
  <c r="U21" i="100"/>
  <c r="T92" i="100"/>
  <c r="U258" i="100"/>
  <c r="V258" i="100"/>
  <c r="V261" i="100"/>
  <c r="U261" i="100"/>
  <c r="V251" i="100"/>
  <c r="U251" i="100"/>
  <c r="V235" i="100"/>
  <c r="U235" i="100"/>
  <c r="V231" i="100"/>
  <c r="U231" i="100"/>
  <c r="V265" i="100"/>
  <c r="U265" i="100"/>
  <c r="V248" i="100"/>
  <c r="U248" i="100"/>
  <c r="U267" i="100"/>
  <c r="T254" i="100"/>
  <c r="U195" i="100"/>
  <c r="V195" i="100"/>
  <c r="U203" i="100"/>
  <c r="V203" i="100"/>
  <c r="T196" i="100"/>
  <c r="U176" i="100"/>
  <c r="V176" i="100"/>
  <c r="T204" i="100"/>
  <c r="U199" i="100"/>
  <c r="V199" i="100"/>
  <c r="T184" i="100"/>
  <c r="T156" i="100"/>
  <c r="T137" i="100"/>
  <c r="V130" i="100"/>
  <c r="U130" i="100"/>
  <c r="V62" i="100"/>
  <c r="U62" i="100"/>
  <c r="T200" i="100"/>
  <c r="T188" i="100"/>
  <c r="U183" i="100"/>
  <c r="V183" i="100"/>
  <c r="T140" i="100"/>
  <c r="V122" i="100"/>
  <c r="U122" i="100"/>
  <c r="T99" i="100"/>
  <c r="V75" i="100"/>
  <c r="U75" i="100"/>
  <c r="U33" i="100"/>
  <c r="V33" i="100"/>
  <c r="V11" i="100"/>
  <c r="U11" i="100"/>
  <c r="V7" i="100"/>
  <c r="U7" i="100"/>
  <c r="V31" i="100"/>
  <c r="U31" i="100"/>
  <c r="T128" i="100"/>
  <c r="V97" i="100"/>
  <c r="U97" i="100"/>
  <c r="V85" i="100"/>
  <c r="U85" i="100"/>
  <c r="U71" i="100"/>
  <c r="V71" i="100"/>
  <c r="T80" i="100"/>
  <c r="V16" i="100"/>
  <c r="U16" i="100"/>
  <c r="U270" i="100"/>
  <c r="V270" i="100"/>
  <c r="V269" i="100"/>
  <c r="U269" i="100"/>
  <c r="T255" i="100"/>
  <c r="T239" i="100"/>
  <c r="V232" i="100"/>
  <c r="U232" i="100"/>
  <c r="T246" i="100"/>
  <c r="T133" i="100"/>
  <c r="T179" i="100"/>
  <c r="T121" i="100"/>
  <c r="T100" i="100"/>
  <c r="U152" i="100"/>
  <c r="V152" i="100"/>
  <c r="T175" i="100"/>
  <c r="U26" i="100"/>
  <c r="V26" i="100"/>
  <c r="V193" i="100"/>
  <c r="U193" i="100"/>
  <c r="T146" i="100"/>
  <c r="V94" i="100"/>
  <c r="U94" i="100"/>
  <c r="T68" i="100"/>
  <c r="T191" i="100"/>
  <c r="T126" i="100"/>
  <c r="T120" i="100"/>
  <c r="T91" i="100"/>
  <c r="V89" i="100"/>
  <c r="U89" i="100"/>
  <c r="V69" i="100"/>
  <c r="U69" i="100"/>
  <c r="U44" i="100"/>
  <c r="V44" i="100"/>
  <c r="V25" i="100"/>
  <c r="U25" i="100"/>
  <c r="V15" i="100"/>
  <c r="U15" i="100"/>
  <c r="T10" i="100"/>
  <c r="T6" i="100"/>
  <c r="V93" i="100"/>
  <c r="U93" i="100"/>
  <c r="U79" i="100"/>
  <c r="V79" i="100"/>
  <c r="V23" i="100"/>
  <c r="U23" i="100"/>
  <c r="V42" i="100"/>
  <c r="U42" i="100"/>
  <c r="T83" i="100"/>
  <c r="T65" i="100"/>
  <c r="T90" i="97"/>
  <c r="T74" i="97"/>
  <c r="T146" i="97"/>
  <c r="T130" i="97"/>
  <c r="T76" i="97"/>
  <c r="V76" i="97" s="1"/>
  <c r="T24" i="97"/>
  <c r="V24" i="97" s="1"/>
  <c r="T8" i="97"/>
  <c r="T65" i="97"/>
  <c r="T204" i="97"/>
  <c r="T197" i="97"/>
  <c r="V197" i="97" s="1"/>
  <c r="U187" i="97"/>
  <c r="V187" i="97"/>
  <c r="V87" i="97"/>
  <c r="U87" i="97"/>
  <c r="U91" i="97"/>
  <c r="V91" i="97"/>
  <c r="V206" i="97"/>
  <c r="U206" i="97"/>
  <c r="U40" i="97"/>
  <c r="V40" i="97"/>
  <c r="U195" i="97"/>
  <c r="V195" i="97"/>
  <c r="U99" i="97"/>
  <c r="V99" i="97"/>
  <c r="V67" i="97"/>
  <c r="U67" i="97"/>
  <c r="V144" i="97"/>
  <c r="U144" i="97"/>
  <c r="V136" i="97"/>
  <c r="U136" i="97"/>
  <c r="V178" i="97"/>
  <c r="U178" i="97"/>
  <c r="U35" i="97"/>
  <c r="V35" i="97"/>
  <c r="U11" i="97"/>
  <c r="V11" i="97"/>
  <c r="V263" i="97"/>
  <c r="U263" i="97"/>
  <c r="V239" i="97"/>
  <c r="U239" i="97"/>
  <c r="T208" i="97"/>
  <c r="U265" i="97"/>
  <c r="V265" i="97"/>
  <c r="U233" i="97"/>
  <c r="V233" i="97"/>
  <c r="V194" i="97"/>
  <c r="U194" i="97"/>
  <c r="T234" i="97"/>
  <c r="U199" i="97"/>
  <c r="V199" i="97"/>
  <c r="V190" i="97"/>
  <c r="U190" i="97"/>
  <c r="U153" i="97"/>
  <c r="V153" i="97"/>
  <c r="U145" i="97"/>
  <c r="V145" i="97"/>
  <c r="U137" i="97"/>
  <c r="V137" i="97"/>
  <c r="U129" i="97"/>
  <c r="V129" i="97"/>
  <c r="U121" i="97"/>
  <c r="V121" i="97"/>
  <c r="T266" i="97"/>
  <c r="V150" i="97"/>
  <c r="U150" i="97"/>
  <c r="V134" i="97"/>
  <c r="U134" i="97"/>
  <c r="T180" i="97"/>
  <c r="U81" i="97"/>
  <c r="V81" i="97"/>
  <c r="V41" i="97"/>
  <c r="U41" i="97"/>
  <c r="V90" i="97"/>
  <c r="U90" i="97"/>
  <c r="T62" i="97"/>
  <c r="V34" i="97"/>
  <c r="U34" i="97"/>
  <c r="V26" i="97"/>
  <c r="U26" i="97"/>
  <c r="U18" i="97"/>
  <c r="V18" i="97"/>
  <c r="U10" i="97"/>
  <c r="V10" i="97"/>
  <c r="T200" i="97"/>
  <c r="V146" i="97"/>
  <c r="U146" i="97"/>
  <c r="V130" i="97"/>
  <c r="U130" i="97"/>
  <c r="U96" i="97"/>
  <c r="V96" i="97"/>
  <c r="U24" i="97"/>
  <c r="V8" i="97"/>
  <c r="U8" i="97"/>
  <c r="V94" i="97"/>
  <c r="U94" i="97"/>
  <c r="U204" i="97"/>
  <c r="V204" i="97"/>
  <c r="U269" i="97"/>
  <c r="V269" i="97"/>
  <c r="U261" i="97"/>
  <c r="V261" i="97"/>
  <c r="U185" i="97"/>
  <c r="V185" i="97"/>
  <c r="V120" i="97"/>
  <c r="U120" i="97"/>
  <c r="U191" i="97"/>
  <c r="V191" i="97"/>
  <c r="V72" i="97"/>
  <c r="U72" i="97"/>
  <c r="U19" i="97"/>
  <c r="V19" i="97"/>
  <c r="V12" i="97"/>
  <c r="U12" i="97"/>
  <c r="V247" i="97"/>
  <c r="U247" i="97"/>
  <c r="V209" i="97"/>
  <c r="U209" i="97"/>
  <c r="T246" i="97"/>
  <c r="U181" i="97"/>
  <c r="V181" i="97"/>
  <c r="T258" i="97"/>
  <c r="V148" i="97"/>
  <c r="U148" i="97"/>
  <c r="V132" i="97"/>
  <c r="U132" i="97"/>
  <c r="U85" i="97"/>
  <c r="V85" i="97"/>
  <c r="T189" i="97"/>
  <c r="U211" i="97"/>
  <c r="V211" i="97"/>
  <c r="T250" i="97"/>
  <c r="T186" i="97"/>
  <c r="V174" i="97"/>
  <c r="U174" i="97"/>
  <c r="V128" i="97"/>
  <c r="U128" i="97"/>
  <c r="T93" i="97"/>
  <c r="U207" i="97"/>
  <c r="V207" i="97"/>
  <c r="V176" i="97"/>
  <c r="U176" i="97"/>
  <c r="T188" i="97"/>
  <c r="T212" i="97"/>
  <c r="T118" i="97"/>
  <c r="V88" i="97"/>
  <c r="U88" i="97"/>
  <c r="T68" i="97"/>
  <c r="U42" i="97"/>
  <c r="V42" i="97"/>
  <c r="T177" i="97"/>
  <c r="V39" i="97"/>
  <c r="U39" i="97"/>
  <c r="U31" i="97"/>
  <c r="V31" i="97"/>
  <c r="U23" i="97"/>
  <c r="V23" i="97"/>
  <c r="U15" i="97"/>
  <c r="V15" i="97"/>
  <c r="U7" i="97"/>
  <c r="V7" i="97"/>
  <c r="V92" i="97"/>
  <c r="U92" i="97"/>
  <c r="T36" i="97"/>
  <c r="T20" i="97"/>
  <c r="V5" i="97"/>
  <c r="U5" i="97"/>
  <c r="T98" i="97"/>
  <c r="U203" i="97"/>
  <c r="V203" i="97"/>
  <c r="V152" i="97"/>
  <c r="U152" i="97"/>
  <c r="U77" i="97"/>
  <c r="V77" i="97"/>
  <c r="V84" i="97"/>
  <c r="U84" i="97"/>
  <c r="U27" i="97"/>
  <c r="V27" i="97"/>
  <c r="U80" i="97"/>
  <c r="V80" i="97"/>
  <c r="V28" i="97"/>
  <c r="U28" i="97"/>
  <c r="V83" i="97"/>
  <c r="U83" i="97"/>
  <c r="U65" i="97"/>
  <c r="V65" i="97"/>
  <c r="U75" i="97"/>
  <c r="V75" i="97"/>
  <c r="V78" i="97"/>
  <c r="U78" i="97"/>
  <c r="V71" i="97"/>
  <c r="U71" i="97"/>
  <c r="V255" i="97"/>
  <c r="U255" i="97"/>
  <c r="V231" i="97"/>
  <c r="U231" i="97"/>
  <c r="U253" i="97"/>
  <c r="V253" i="97"/>
  <c r="V201" i="97"/>
  <c r="U201" i="97"/>
  <c r="T267" i="97"/>
  <c r="T259" i="97"/>
  <c r="T251" i="97"/>
  <c r="T243" i="97"/>
  <c r="T235" i="97"/>
  <c r="T213" i="97"/>
  <c r="T262" i="97"/>
  <c r="U237" i="97"/>
  <c r="V237" i="97"/>
  <c r="T193" i="97"/>
  <c r="U249" i="97"/>
  <c r="V249" i="97"/>
  <c r="T242" i="97"/>
  <c r="T196" i="97"/>
  <c r="V156" i="97"/>
  <c r="U156" i="97"/>
  <c r="V140" i="97"/>
  <c r="U140" i="97"/>
  <c r="V124" i="97"/>
  <c r="U124" i="97"/>
  <c r="T101" i="97"/>
  <c r="T69" i="97"/>
  <c r="T270" i="97"/>
  <c r="U245" i="97"/>
  <c r="V245" i="97"/>
  <c r="T238" i="97"/>
  <c r="T205" i="97"/>
  <c r="T192" i="97"/>
  <c r="V175" i="97"/>
  <c r="U175" i="97"/>
  <c r="T149" i="97"/>
  <c r="T141" i="97"/>
  <c r="T133" i="97"/>
  <c r="T125" i="97"/>
  <c r="T117" i="97"/>
  <c r="T254" i="97"/>
  <c r="T142" i="97"/>
  <c r="T126" i="97"/>
  <c r="T97" i="97"/>
  <c r="T66" i="97"/>
  <c r="T100" i="97"/>
  <c r="T89" i="97"/>
  <c r="T73" i="97"/>
  <c r="V38" i="97"/>
  <c r="U38" i="97"/>
  <c r="U30" i="97"/>
  <c r="V30" i="97"/>
  <c r="U22" i="97"/>
  <c r="V22" i="97"/>
  <c r="U14" i="97"/>
  <c r="V14" i="97"/>
  <c r="U6" i="97"/>
  <c r="V6" i="97"/>
  <c r="T154" i="97"/>
  <c r="T138" i="97"/>
  <c r="T122" i="97"/>
  <c r="U64" i="97"/>
  <c r="V64" i="97"/>
  <c r="T32" i="97"/>
  <c r="T16" i="97"/>
  <c r="V118" i="94"/>
  <c r="U118" i="94"/>
  <c r="V69" i="94"/>
  <c r="U69" i="94"/>
  <c r="V34" i="94"/>
  <c r="U34" i="94"/>
  <c r="V101" i="94"/>
  <c r="U101" i="94"/>
  <c r="V81" i="94"/>
  <c r="U81" i="94"/>
  <c r="V73" i="94"/>
  <c r="U73" i="94"/>
  <c r="T203" i="94"/>
  <c r="T256" i="94"/>
  <c r="T80" i="94"/>
  <c r="T64" i="94"/>
  <c r="U64" i="94" s="1"/>
  <c r="T37" i="94"/>
  <c r="T32" i="94"/>
  <c r="T212" i="94"/>
  <c r="T44" i="94"/>
  <c r="T28" i="94"/>
  <c r="T231" i="94"/>
  <c r="T36" i="94"/>
  <c r="U36" i="94" s="1"/>
  <c r="T264" i="94"/>
  <c r="V264" i="94" s="1"/>
  <c r="T241" i="94"/>
  <c r="T183" i="94"/>
  <c r="T253" i="94"/>
  <c r="T195" i="94"/>
  <c r="V195" i="94" s="1"/>
  <c r="T187" i="94"/>
  <c r="T191" i="94"/>
  <c r="T132" i="94"/>
  <c r="U132" i="94" s="1"/>
  <c r="T124" i="94"/>
  <c r="U124" i="94" s="1"/>
  <c r="T136" i="94"/>
  <c r="T125" i="94"/>
  <c r="T96" i="94"/>
  <c r="T84" i="94"/>
  <c r="T68" i="94"/>
  <c r="T192" i="94"/>
  <c r="T145" i="94"/>
  <c r="T24" i="94"/>
  <c r="U24" i="94" s="1"/>
  <c r="V147" i="94"/>
  <c r="U147" i="94"/>
  <c r="U239" i="94"/>
  <c r="V239" i="94"/>
  <c r="U247" i="94"/>
  <c r="V247" i="94"/>
  <c r="U135" i="94"/>
  <c r="V135" i="94"/>
  <c r="V98" i="94"/>
  <c r="U98" i="94"/>
  <c r="V15" i="94"/>
  <c r="U15" i="94"/>
  <c r="V74" i="94"/>
  <c r="U74" i="94"/>
  <c r="V14" i="94"/>
  <c r="U14" i="94"/>
  <c r="U231" i="94"/>
  <c r="V231" i="94"/>
  <c r="V6" i="94"/>
  <c r="U6" i="94"/>
  <c r="V11" i="94"/>
  <c r="U11" i="94"/>
  <c r="V123" i="94"/>
  <c r="U123" i="94"/>
  <c r="V205" i="94"/>
  <c r="U205" i="94"/>
  <c r="U213" i="94"/>
  <c r="V213" i="94"/>
  <c r="U236" i="94"/>
  <c r="V236" i="94"/>
  <c r="V119" i="94"/>
  <c r="U119" i="94"/>
  <c r="V37" i="94"/>
  <c r="U37" i="94"/>
  <c r="V21" i="94"/>
  <c r="U21" i="94"/>
  <c r="V7" i="94"/>
  <c r="U7" i="94"/>
  <c r="V82" i="94"/>
  <c r="U82" i="94"/>
  <c r="U79" i="94"/>
  <c r="V79" i="94"/>
  <c r="T238" i="94"/>
  <c r="V138" i="94"/>
  <c r="U138" i="94"/>
  <c r="T182" i="94"/>
  <c r="T211" i="94"/>
  <c r="U13" i="94"/>
  <c r="V13" i="94"/>
  <c r="U181" i="94"/>
  <c r="V181" i="94"/>
  <c r="U35" i="94"/>
  <c r="V35" i="94"/>
  <c r="U270" i="94"/>
  <c r="V270" i="94"/>
  <c r="V258" i="94"/>
  <c r="U258" i="94"/>
  <c r="U176" i="94"/>
  <c r="V176" i="94"/>
  <c r="U128" i="94"/>
  <c r="V128" i="94"/>
  <c r="V64" i="94"/>
  <c r="V192" i="94"/>
  <c r="U192" i="94"/>
  <c r="V212" i="94"/>
  <c r="U212" i="94"/>
  <c r="V143" i="94"/>
  <c r="U143" i="94"/>
  <c r="V39" i="94"/>
  <c r="U39" i="94"/>
  <c r="V23" i="94"/>
  <c r="U23" i="94"/>
  <c r="V41" i="94"/>
  <c r="U41" i="94"/>
  <c r="U20" i="94"/>
  <c r="V20" i="94"/>
  <c r="V10" i="94"/>
  <c r="U10" i="94"/>
  <c r="T269" i="94"/>
  <c r="V256" i="94"/>
  <c r="U256" i="94"/>
  <c r="U210" i="94"/>
  <c r="V210" i="94"/>
  <c r="U255" i="94"/>
  <c r="V255" i="94"/>
  <c r="U187" i="94"/>
  <c r="V187" i="94"/>
  <c r="V144" i="94"/>
  <c r="U144" i="94"/>
  <c r="V180" i="94"/>
  <c r="U180" i="94"/>
  <c r="U95" i="94"/>
  <c r="V95" i="94"/>
  <c r="U71" i="94"/>
  <c r="V71" i="94"/>
  <c r="T154" i="94"/>
  <c r="V117" i="94"/>
  <c r="U117" i="94"/>
  <c r="V16" i="94"/>
  <c r="U16" i="94"/>
  <c r="U241" i="94"/>
  <c r="V241" i="94"/>
  <c r="V242" i="94"/>
  <c r="U242" i="94"/>
  <c r="T237" i="94"/>
  <c r="V194" i="94"/>
  <c r="U194" i="94"/>
  <c r="V243" i="94"/>
  <c r="U243" i="94"/>
  <c r="U191" i="94"/>
  <c r="V191" i="94"/>
  <c r="U156" i="94"/>
  <c r="V156" i="94"/>
  <c r="U140" i="94"/>
  <c r="V140" i="94"/>
  <c r="V132" i="94"/>
  <c r="T248" i="94"/>
  <c r="T232" i="94"/>
  <c r="T199" i="94"/>
  <c r="V174" i="94"/>
  <c r="U174" i="94"/>
  <c r="V136" i="94"/>
  <c r="U136" i="94"/>
  <c r="V125" i="94"/>
  <c r="U125" i="94"/>
  <c r="V96" i="94"/>
  <c r="U96" i="94"/>
  <c r="V88" i="94"/>
  <c r="U88" i="94"/>
  <c r="V72" i="94"/>
  <c r="U72" i="94"/>
  <c r="U27" i="94"/>
  <c r="V27" i="94"/>
  <c r="V92" i="94"/>
  <c r="U92" i="94"/>
  <c r="V76" i="94"/>
  <c r="U76" i="94"/>
  <c r="U40" i="94"/>
  <c r="V40" i="94"/>
  <c r="V25" i="94"/>
  <c r="U25" i="94"/>
  <c r="T254" i="94"/>
  <c r="U28" i="94"/>
  <c r="V28" i="94"/>
  <c r="U145" i="94"/>
  <c r="V145" i="94"/>
  <c r="V12" i="94"/>
  <c r="U12" i="94"/>
  <c r="T146" i="94"/>
  <c r="U19" i="94"/>
  <c r="V19" i="94"/>
  <c r="U257" i="94"/>
  <c r="V257" i="94"/>
  <c r="U183" i="94"/>
  <c r="V183" i="94"/>
  <c r="U253" i="94"/>
  <c r="V253" i="94"/>
  <c r="V201" i="94"/>
  <c r="U201" i="94"/>
  <c r="V196" i="94"/>
  <c r="U196" i="94"/>
  <c r="V148" i="94"/>
  <c r="U148" i="94"/>
  <c r="V142" i="94"/>
  <c r="U142" i="94"/>
  <c r="T120" i="94"/>
  <c r="U252" i="94"/>
  <c r="V252" i="94"/>
  <c r="V133" i="94"/>
  <c r="U133" i="94"/>
  <c r="U261" i="94"/>
  <c r="V261" i="94"/>
  <c r="V150" i="94"/>
  <c r="U150" i="94"/>
  <c r="V80" i="94"/>
  <c r="U80" i="94"/>
  <c r="U32" i="94"/>
  <c r="V32" i="94"/>
  <c r="V131" i="94"/>
  <c r="U131" i="94"/>
  <c r="V68" i="94"/>
  <c r="U68" i="94"/>
  <c r="V127" i="94"/>
  <c r="U127" i="94"/>
  <c r="V66" i="94"/>
  <c r="U66" i="94"/>
  <c r="V62" i="94"/>
  <c r="U62" i="94"/>
  <c r="V189" i="94"/>
  <c r="U189" i="94"/>
  <c r="V18" i="94"/>
  <c r="U18" i="94"/>
  <c r="U233" i="94"/>
  <c r="V233" i="94"/>
  <c r="U203" i="94"/>
  <c r="V203" i="94"/>
  <c r="T262" i="94"/>
  <c r="U244" i="94"/>
  <c r="V244" i="94"/>
  <c r="U198" i="94"/>
  <c r="V198" i="94"/>
  <c r="U195" i="94"/>
  <c r="V259" i="94"/>
  <c r="U259" i="94"/>
  <c r="U153" i="94"/>
  <c r="V153" i="94"/>
  <c r="U87" i="94"/>
  <c r="V87" i="94"/>
  <c r="U63" i="94"/>
  <c r="V63" i="94"/>
  <c r="V121" i="94"/>
  <c r="U121" i="94"/>
  <c r="T265" i="94"/>
  <c r="V86" i="94"/>
  <c r="U86" i="94"/>
  <c r="V70" i="94"/>
  <c r="U70" i="94"/>
  <c r="T29" i="94"/>
  <c r="V267" i="94"/>
  <c r="U267" i="94"/>
  <c r="U264" i="94"/>
  <c r="T268" i="94"/>
  <c r="V263" i="94"/>
  <c r="U263" i="94"/>
  <c r="T207" i="94"/>
  <c r="T249" i="94"/>
  <c r="T204" i="94"/>
  <c r="U260" i="94"/>
  <c r="V260" i="94"/>
  <c r="T246" i="94"/>
  <c r="T240" i="94"/>
  <c r="T206" i="94"/>
  <c r="V190" i="94"/>
  <c r="U190" i="94"/>
  <c r="T188" i="94"/>
  <c r="V175" i="94"/>
  <c r="U175" i="94"/>
  <c r="V152" i="94"/>
  <c r="U152" i="94"/>
  <c r="T137" i="94"/>
  <c r="T245" i="94"/>
  <c r="T179" i="94"/>
  <c r="T99" i="94"/>
  <c r="T91" i="94"/>
  <c r="T83" i="94"/>
  <c r="T75" i="94"/>
  <c r="T67" i="94"/>
  <c r="T149" i="94"/>
  <c r="T129" i="94"/>
  <c r="T100" i="94"/>
  <c r="T141" i="94"/>
  <c r="V43" i="94"/>
  <c r="U43" i="94"/>
  <c r="T33" i="94"/>
  <c r="V8" i="94"/>
  <c r="U8" i="94"/>
  <c r="T177" i="94"/>
  <c r="V94" i="94"/>
  <c r="U94" i="94"/>
  <c r="V78" i="94"/>
  <c r="U78" i="94"/>
  <c r="V65" i="94"/>
  <c r="U65" i="94"/>
  <c r="S270" i="91"/>
  <c r="M270" i="91"/>
  <c r="K270" i="91"/>
  <c r="I270" i="91"/>
  <c r="G270" i="91"/>
  <c r="F270" i="91"/>
  <c r="E270" i="91"/>
  <c r="D270" i="91"/>
  <c r="C270" i="91"/>
  <c r="B270" i="91"/>
  <c r="A270" i="91"/>
  <c r="S269" i="91"/>
  <c r="M269" i="91"/>
  <c r="K269" i="91"/>
  <c r="I269" i="91"/>
  <c r="G269" i="91"/>
  <c r="F269" i="91"/>
  <c r="E269" i="91"/>
  <c r="D269" i="91"/>
  <c r="C269" i="91"/>
  <c r="B269" i="91"/>
  <c r="A269" i="91"/>
  <c r="S268" i="91"/>
  <c r="M268" i="91"/>
  <c r="K268" i="91"/>
  <c r="I268" i="91"/>
  <c r="G268" i="91"/>
  <c r="F268" i="91"/>
  <c r="E268" i="91"/>
  <c r="D268" i="91"/>
  <c r="C268" i="91"/>
  <c r="B268" i="91"/>
  <c r="A268" i="91"/>
  <c r="S267" i="91"/>
  <c r="M267" i="91"/>
  <c r="K267" i="91"/>
  <c r="I267" i="91"/>
  <c r="G267" i="91"/>
  <c r="F267" i="91"/>
  <c r="E267" i="91"/>
  <c r="D267" i="91"/>
  <c r="C267" i="91"/>
  <c r="B267" i="91"/>
  <c r="A267" i="91"/>
  <c r="S266" i="91"/>
  <c r="M266" i="91"/>
  <c r="K266" i="91"/>
  <c r="I266" i="91"/>
  <c r="G266" i="91"/>
  <c r="F266" i="91"/>
  <c r="E266" i="91"/>
  <c r="D266" i="91"/>
  <c r="C266" i="91"/>
  <c r="B266" i="91"/>
  <c r="A266" i="91"/>
  <c r="S265" i="91"/>
  <c r="M265" i="91"/>
  <c r="K265" i="91"/>
  <c r="I265" i="91"/>
  <c r="G265" i="91"/>
  <c r="F265" i="91"/>
  <c r="E265" i="91"/>
  <c r="D265" i="91"/>
  <c r="C265" i="91"/>
  <c r="B265" i="91"/>
  <c r="A265" i="91"/>
  <c r="S264" i="91"/>
  <c r="M264" i="91"/>
  <c r="K264" i="91"/>
  <c r="I264" i="91"/>
  <c r="G264" i="91"/>
  <c r="F264" i="91"/>
  <c r="E264" i="91"/>
  <c r="D264" i="91"/>
  <c r="C264" i="91"/>
  <c r="B264" i="91"/>
  <c r="A264" i="91"/>
  <c r="S263" i="91"/>
  <c r="M263" i="91"/>
  <c r="K263" i="91"/>
  <c r="I263" i="91"/>
  <c r="G263" i="91"/>
  <c r="F263" i="91"/>
  <c r="E263" i="91"/>
  <c r="D263" i="91"/>
  <c r="C263" i="91"/>
  <c r="B263" i="91"/>
  <c r="A263" i="91"/>
  <c r="S262" i="91"/>
  <c r="M262" i="91"/>
  <c r="K262" i="91"/>
  <c r="I262" i="91"/>
  <c r="G262" i="91"/>
  <c r="F262" i="91"/>
  <c r="E262" i="91"/>
  <c r="D262" i="91"/>
  <c r="C262" i="91"/>
  <c r="B262" i="91"/>
  <c r="A262" i="91"/>
  <c r="S261" i="91"/>
  <c r="M261" i="91"/>
  <c r="K261" i="91"/>
  <c r="I261" i="91"/>
  <c r="G261" i="91"/>
  <c r="F261" i="91"/>
  <c r="E261" i="91"/>
  <c r="D261" i="91"/>
  <c r="C261" i="91"/>
  <c r="B261" i="91"/>
  <c r="A261" i="91"/>
  <c r="S260" i="91"/>
  <c r="M260" i="91"/>
  <c r="K260" i="91"/>
  <c r="I260" i="91"/>
  <c r="G260" i="91"/>
  <c r="F260" i="91"/>
  <c r="E260" i="91"/>
  <c r="D260" i="91"/>
  <c r="C260" i="91"/>
  <c r="B260" i="91"/>
  <c r="A260" i="91"/>
  <c r="S259" i="91"/>
  <c r="M259" i="91"/>
  <c r="K259" i="91"/>
  <c r="I259" i="91"/>
  <c r="G259" i="91"/>
  <c r="F259" i="91"/>
  <c r="E259" i="91"/>
  <c r="D259" i="91"/>
  <c r="C259" i="91"/>
  <c r="B259" i="91"/>
  <c r="A259" i="91"/>
  <c r="S258" i="91"/>
  <c r="M258" i="91"/>
  <c r="K258" i="91"/>
  <c r="I258" i="91"/>
  <c r="G258" i="91"/>
  <c r="F258" i="91"/>
  <c r="E258" i="91"/>
  <c r="D258" i="91"/>
  <c r="C258" i="91"/>
  <c r="B258" i="91"/>
  <c r="A258" i="91"/>
  <c r="S257" i="91"/>
  <c r="M257" i="91"/>
  <c r="K257" i="91"/>
  <c r="I257" i="91"/>
  <c r="G257" i="91"/>
  <c r="F257" i="91"/>
  <c r="E257" i="91"/>
  <c r="D257" i="91"/>
  <c r="C257" i="91"/>
  <c r="B257" i="91"/>
  <c r="A257" i="91"/>
  <c r="S256" i="91"/>
  <c r="M256" i="91"/>
  <c r="K256" i="91"/>
  <c r="I256" i="91"/>
  <c r="G256" i="91"/>
  <c r="F256" i="91"/>
  <c r="E256" i="91"/>
  <c r="D256" i="91"/>
  <c r="C256" i="91"/>
  <c r="B256" i="91"/>
  <c r="A256" i="91"/>
  <c r="S255" i="91"/>
  <c r="M255" i="91"/>
  <c r="K255" i="91"/>
  <c r="I255" i="91"/>
  <c r="G255" i="91"/>
  <c r="F255" i="91"/>
  <c r="E255" i="91"/>
  <c r="D255" i="91"/>
  <c r="C255" i="91"/>
  <c r="B255" i="91"/>
  <c r="A255" i="91"/>
  <c r="S254" i="91"/>
  <c r="M254" i="91"/>
  <c r="K254" i="91"/>
  <c r="I254" i="91"/>
  <c r="G254" i="91"/>
  <c r="F254" i="91"/>
  <c r="E254" i="91"/>
  <c r="D254" i="91"/>
  <c r="C254" i="91"/>
  <c r="B254" i="91"/>
  <c r="A254" i="91"/>
  <c r="S253" i="91"/>
  <c r="M253" i="91"/>
  <c r="K253" i="91"/>
  <c r="I253" i="91"/>
  <c r="G253" i="91"/>
  <c r="F253" i="91"/>
  <c r="E253" i="91"/>
  <c r="D253" i="91"/>
  <c r="C253" i="91"/>
  <c r="B253" i="91"/>
  <c r="A253" i="91"/>
  <c r="S252" i="91"/>
  <c r="M252" i="91"/>
  <c r="K252" i="91"/>
  <c r="I252" i="91"/>
  <c r="G252" i="91"/>
  <c r="F252" i="91"/>
  <c r="E252" i="91"/>
  <c r="D252" i="91"/>
  <c r="C252" i="91"/>
  <c r="B252" i="91"/>
  <c r="A252" i="91"/>
  <c r="S251" i="91"/>
  <c r="M251" i="91"/>
  <c r="K251" i="91"/>
  <c r="I251" i="91"/>
  <c r="G251" i="91"/>
  <c r="F251" i="91"/>
  <c r="E251" i="91"/>
  <c r="D251" i="91"/>
  <c r="C251" i="91"/>
  <c r="B251" i="91"/>
  <c r="A251" i="91"/>
  <c r="S250" i="91"/>
  <c r="M250" i="91"/>
  <c r="K250" i="91"/>
  <c r="I250" i="91"/>
  <c r="G250" i="91"/>
  <c r="F250" i="91"/>
  <c r="E250" i="91"/>
  <c r="D250" i="91"/>
  <c r="C250" i="91"/>
  <c r="B250" i="91"/>
  <c r="A250" i="91"/>
  <c r="S249" i="91"/>
  <c r="M249" i="91"/>
  <c r="K249" i="91"/>
  <c r="I249" i="91"/>
  <c r="G249" i="91"/>
  <c r="F249" i="91"/>
  <c r="E249" i="91"/>
  <c r="D249" i="91"/>
  <c r="C249" i="91"/>
  <c r="B249" i="91"/>
  <c r="A249" i="91"/>
  <c r="S248" i="91"/>
  <c r="M248" i="91"/>
  <c r="K248" i="91"/>
  <c r="I248" i="91"/>
  <c r="G248" i="91"/>
  <c r="F248" i="91"/>
  <c r="E248" i="91"/>
  <c r="D248" i="91"/>
  <c r="C248" i="91"/>
  <c r="B248" i="91"/>
  <c r="A248" i="91"/>
  <c r="S247" i="91"/>
  <c r="M247" i="91"/>
  <c r="K247" i="91"/>
  <c r="I247" i="91"/>
  <c r="G247" i="91"/>
  <c r="F247" i="91"/>
  <c r="E247" i="91"/>
  <c r="D247" i="91"/>
  <c r="C247" i="91"/>
  <c r="B247" i="91"/>
  <c r="A247" i="91"/>
  <c r="S246" i="91"/>
  <c r="M246" i="91"/>
  <c r="K246" i="91"/>
  <c r="I246" i="91"/>
  <c r="G246" i="91"/>
  <c r="F246" i="91"/>
  <c r="E246" i="91"/>
  <c r="D246" i="91"/>
  <c r="C246" i="91"/>
  <c r="B246" i="91"/>
  <c r="A246" i="91"/>
  <c r="S245" i="91"/>
  <c r="M245" i="91"/>
  <c r="K245" i="91"/>
  <c r="I245" i="91"/>
  <c r="G245" i="91"/>
  <c r="F245" i="91"/>
  <c r="E245" i="91"/>
  <c r="D245" i="91"/>
  <c r="C245" i="91"/>
  <c r="B245" i="91"/>
  <c r="A245" i="91"/>
  <c r="S244" i="91"/>
  <c r="M244" i="91"/>
  <c r="K244" i="91"/>
  <c r="I244" i="91"/>
  <c r="G244" i="91"/>
  <c r="F244" i="91"/>
  <c r="E244" i="91"/>
  <c r="D244" i="91"/>
  <c r="C244" i="91"/>
  <c r="B244" i="91"/>
  <c r="A244" i="91"/>
  <c r="S243" i="91"/>
  <c r="M243" i="91"/>
  <c r="K243" i="91"/>
  <c r="I243" i="91"/>
  <c r="G243" i="91"/>
  <c r="F243" i="91"/>
  <c r="E243" i="91"/>
  <c r="D243" i="91"/>
  <c r="C243" i="91"/>
  <c r="B243" i="91"/>
  <c r="A243" i="91"/>
  <c r="S242" i="91"/>
  <c r="M242" i="91"/>
  <c r="K242" i="91"/>
  <c r="I242" i="91"/>
  <c r="G242" i="91"/>
  <c r="F242" i="91"/>
  <c r="E242" i="91"/>
  <c r="D242" i="91"/>
  <c r="C242" i="91"/>
  <c r="B242" i="91"/>
  <c r="A242" i="91"/>
  <c r="S241" i="91"/>
  <c r="M241" i="91"/>
  <c r="K241" i="91"/>
  <c r="I241" i="91"/>
  <c r="G241" i="91"/>
  <c r="F241" i="91"/>
  <c r="E241" i="91"/>
  <c r="D241" i="91"/>
  <c r="C241" i="91"/>
  <c r="B241" i="91"/>
  <c r="A241" i="91"/>
  <c r="S240" i="91"/>
  <c r="M240" i="91"/>
  <c r="K240" i="91"/>
  <c r="I240" i="91"/>
  <c r="G240" i="91"/>
  <c r="F240" i="91"/>
  <c r="E240" i="91"/>
  <c r="D240" i="91"/>
  <c r="C240" i="91"/>
  <c r="B240" i="91"/>
  <c r="A240" i="91"/>
  <c r="S239" i="91"/>
  <c r="M239" i="91"/>
  <c r="K239" i="91"/>
  <c r="I239" i="91"/>
  <c r="G239" i="91"/>
  <c r="F239" i="91"/>
  <c r="E239" i="91"/>
  <c r="D239" i="91"/>
  <c r="C239" i="91"/>
  <c r="B239" i="91"/>
  <c r="A239" i="91"/>
  <c r="S238" i="91"/>
  <c r="M238" i="91"/>
  <c r="K238" i="91"/>
  <c r="I238" i="91"/>
  <c r="G238" i="91"/>
  <c r="F238" i="91"/>
  <c r="E238" i="91"/>
  <c r="D238" i="91"/>
  <c r="C238" i="91"/>
  <c r="B238" i="91"/>
  <c r="A238" i="91"/>
  <c r="S237" i="91"/>
  <c r="M237" i="91"/>
  <c r="K237" i="91"/>
  <c r="I237" i="91"/>
  <c r="G237" i="91"/>
  <c r="F237" i="91"/>
  <c r="E237" i="91"/>
  <c r="D237" i="91"/>
  <c r="C237" i="91"/>
  <c r="B237" i="91"/>
  <c r="A237" i="91"/>
  <c r="S236" i="91"/>
  <c r="M236" i="91"/>
  <c r="K236" i="91"/>
  <c r="I236" i="91"/>
  <c r="G236" i="91"/>
  <c r="F236" i="91"/>
  <c r="E236" i="91"/>
  <c r="D236" i="91"/>
  <c r="C236" i="91"/>
  <c r="B236" i="91"/>
  <c r="A236" i="91"/>
  <c r="S235" i="91"/>
  <c r="M235" i="91"/>
  <c r="K235" i="91"/>
  <c r="I235" i="91"/>
  <c r="G235" i="91"/>
  <c r="F235" i="91"/>
  <c r="E235" i="91"/>
  <c r="D235" i="91"/>
  <c r="C235" i="91"/>
  <c r="B235" i="91"/>
  <c r="A235" i="91"/>
  <c r="S234" i="91"/>
  <c r="M234" i="91"/>
  <c r="K234" i="91"/>
  <c r="I234" i="91"/>
  <c r="G234" i="91"/>
  <c r="F234" i="91"/>
  <c r="E234" i="91"/>
  <c r="D234" i="91"/>
  <c r="C234" i="91"/>
  <c r="B234" i="91"/>
  <c r="A234" i="91"/>
  <c r="S233" i="91"/>
  <c r="M233" i="91"/>
  <c r="K233" i="91"/>
  <c r="I233" i="91"/>
  <c r="G233" i="91"/>
  <c r="F233" i="91"/>
  <c r="E233" i="91"/>
  <c r="D233" i="91"/>
  <c r="C233" i="91"/>
  <c r="B233" i="91"/>
  <c r="A233" i="91"/>
  <c r="S232" i="91"/>
  <c r="M232" i="91"/>
  <c r="K232" i="91"/>
  <c r="I232" i="91"/>
  <c r="G232" i="91"/>
  <c r="F232" i="91"/>
  <c r="E232" i="91"/>
  <c r="D232" i="91"/>
  <c r="C232" i="91"/>
  <c r="B232" i="91"/>
  <c r="A232" i="91"/>
  <c r="S231" i="91"/>
  <c r="M231" i="91"/>
  <c r="K231" i="91"/>
  <c r="I231" i="91"/>
  <c r="G231" i="91"/>
  <c r="F231" i="91"/>
  <c r="E231" i="91"/>
  <c r="D231" i="91"/>
  <c r="C231" i="91"/>
  <c r="B231" i="91"/>
  <c r="A231" i="91"/>
  <c r="S213" i="91"/>
  <c r="M213" i="91"/>
  <c r="K213" i="91"/>
  <c r="I213" i="91"/>
  <c r="G213" i="91"/>
  <c r="F213" i="91"/>
  <c r="E213" i="91"/>
  <c r="D213" i="91"/>
  <c r="C213" i="91"/>
  <c r="B213" i="91"/>
  <c r="A213" i="91"/>
  <c r="S212" i="91"/>
  <c r="M212" i="91"/>
  <c r="K212" i="91"/>
  <c r="I212" i="91"/>
  <c r="G212" i="91"/>
  <c r="F212" i="91"/>
  <c r="E212" i="91"/>
  <c r="D212" i="91"/>
  <c r="C212" i="91"/>
  <c r="B212" i="91"/>
  <c r="A212" i="91"/>
  <c r="S211" i="91"/>
  <c r="M211" i="91"/>
  <c r="K211" i="91"/>
  <c r="I211" i="91"/>
  <c r="G211" i="91"/>
  <c r="F211" i="91"/>
  <c r="E211" i="91"/>
  <c r="D211" i="91"/>
  <c r="C211" i="91"/>
  <c r="B211" i="91"/>
  <c r="A211" i="91"/>
  <c r="S210" i="91"/>
  <c r="M210" i="91"/>
  <c r="K210" i="91"/>
  <c r="I210" i="91"/>
  <c r="G210" i="91"/>
  <c r="F210" i="91"/>
  <c r="E210" i="91"/>
  <c r="D210" i="91"/>
  <c r="C210" i="91"/>
  <c r="B210" i="91"/>
  <c r="A210" i="91"/>
  <c r="S209" i="91"/>
  <c r="M209" i="91"/>
  <c r="K209" i="91"/>
  <c r="I209" i="91"/>
  <c r="G209" i="91"/>
  <c r="F209" i="91"/>
  <c r="E209" i="91"/>
  <c r="D209" i="91"/>
  <c r="C209" i="91"/>
  <c r="B209" i="91"/>
  <c r="A209" i="91"/>
  <c r="S208" i="91"/>
  <c r="M208" i="91"/>
  <c r="K208" i="91"/>
  <c r="I208" i="91"/>
  <c r="G208" i="91"/>
  <c r="F208" i="91"/>
  <c r="E208" i="91"/>
  <c r="D208" i="91"/>
  <c r="C208" i="91"/>
  <c r="B208" i="91"/>
  <c r="A208" i="91"/>
  <c r="S207" i="91"/>
  <c r="M207" i="91"/>
  <c r="K207" i="91"/>
  <c r="I207" i="91"/>
  <c r="G207" i="91"/>
  <c r="F207" i="91"/>
  <c r="E207" i="91"/>
  <c r="D207" i="91"/>
  <c r="C207" i="91"/>
  <c r="B207" i="91"/>
  <c r="A207" i="91"/>
  <c r="S206" i="91"/>
  <c r="M206" i="91"/>
  <c r="K206" i="91"/>
  <c r="I206" i="91"/>
  <c r="G206" i="91"/>
  <c r="F206" i="91"/>
  <c r="E206" i="91"/>
  <c r="D206" i="91"/>
  <c r="C206" i="91"/>
  <c r="B206" i="91"/>
  <c r="A206" i="91"/>
  <c r="S205" i="91"/>
  <c r="M205" i="91"/>
  <c r="K205" i="91"/>
  <c r="I205" i="91"/>
  <c r="G205" i="91"/>
  <c r="F205" i="91"/>
  <c r="E205" i="91"/>
  <c r="D205" i="91"/>
  <c r="C205" i="91"/>
  <c r="B205" i="91"/>
  <c r="A205" i="91"/>
  <c r="S204" i="91"/>
  <c r="M204" i="91"/>
  <c r="K204" i="91"/>
  <c r="I204" i="91"/>
  <c r="G204" i="91"/>
  <c r="F204" i="91"/>
  <c r="E204" i="91"/>
  <c r="D204" i="91"/>
  <c r="C204" i="91"/>
  <c r="B204" i="91"/>
  <c r="A204" i="91"/>
  <c r="S203" i="91"/>
  <c r="M203" i="91"/>
  <c r="K203" i="91"/>
  <c r="I203" i="91"/>
  <c r="G203" i="91"/>
  <c r="F203" i="91"/>
  <c r="E203" i="91"/>
  <c r="D203" i="91"/>
  <c r="C203" i="91"/>
  <c r="B203" i="91"/>
  <c r="A203" i="91"/>
  <c r="S202" i="91"/>
  <c r="M202" i="91"/>
  <c r="K202" i="91"/>
  <c r="I202" i="91"/>
  <c r="G202" i="91"/>
  <c r="F202" i="91"/>
  <c r="E202" i="91"/>
  <c r="D202" i="91"/>
  <c r="C202" i="91"/>
  <c r="B202" i="91"/>
  <c r="A202" i="91"/>
  <c r="S201" i="91"/>
  <c r="M201" i="91"/>
  <c r="K201" i="91"/>
  <c r="I201" i="91"/>
  <c r="G201" i="91"/>
  <c r="F201" i="91"/>
  <c r="E201" i="91"/>
  <c r="D201" i="91"/>
  <c r="C201" i="91"/>
  <c r="B201" i="91"/>
  <c r="A201" i="91"/>
  <c r="S200" i="91"/>
  <c r="M200" i="91"/>
  <c r="K200" i="91"/>
  <c r="I200" i="91"/>
  <c r="G200" i="91"/>
  <c r="F200" i="91"/>
  <c r="E200" i="91"/>
  <c r="D200" i="91"/>
  <c r="C200" i="91"/>
  <c r="B200" i="91"/>
  <c r="A200" i="91"/>
  <c r="S199" i="91"/>
  <c r="M199" i="91"/>
  <c r="K199" i="91"/>
  <c r="I199" i="91"/>
  <c r="G199" i="91"/>
  <c r="F199" i="91"/>
  <c r="E199" i="91"/>
  <c r="D199" i="91"/>
  <c r="C199" i="91"/>
  <c r="B199" i="91"/>
  <c r="A199" i="91"/>
  <c r="S198" i="91"/>
  <c r="M198" i="91"/>
  <c r="K198" i="91"/>
  <c r="I198" i="91"/>
  <c r="G198" i="91"/>
  <c r="F198" i="91"/>
  <c r="E198" i="91"/>
  <c r="D198" i="91"/>
  <c r="C198" i="91"/>
  <c r="B198" i="91"/>
  <c r="A198" i="91"/>
  <c r="S197" i="91"/>
  <c r="M197" i="91"/>
  <c r="K197" i="91"/>
  <c r="I197" i="91"/>
  <c r="G197" i="91"/>
  <c r="F197" i="91"/>
  <c r="E197" i="91"/>
  <c r="D197" i="91"/>
  <c r="C197" i="91"/>
  <c r="B197" i="91"/>
  <c r="A197" i="91"/>
  <c r="S196" i="91"/>
  <c r="M196" i="91"/>
  <c r="K196" i="91"/>
  <c r="I196" i="91"/>
  <c r="G196" i="91"/>
  <c r="F196" i="91"/>
  <c r="E196" i="91"/>
  <c r="D196" i="91"/>
  <c r="C196" i="91"/>
  <c r="B196" i="91"/>
  <c r="A196" i="91"/>
  <c r="S195" i="91"/>
  <c r="M195" i="91"/>
  <c r="K195" i="91"/>
  <c r="I195" i="91"/>
  <c r="G195" i="91"/>
  <c r="F195" i="91"/>
  <c r="E195" i="91"/>
  <c r="D195" i="91"/>
  <c r="C195" i="91"/>
  <c r="B195" i="91"/>
  <c r="A195" i="91"/>
  <c r="S194" i="91"/>
  <c r="M194" i="91"/>
  <c r="K194" i="91"/>
  <c r="I194" i="91"/>
  <c r="G194" i="91"/>
  <c r="F194" i="91"/>
  <c r="E194" i="91"/>
  <c r="D194" i="91"/>
  <c r="C194" i="91"/>
  <c r="B194" i="91"/>
  <c r="A194" i="91"/>
  <c r="S193" i="91"/>
  <c r="M193" i="91"/>
  <c r="K193" i="91"/>
  <c r="I193" i="91"/>
  <c r="G193" i="91"/>
  <c r="F193" i="91"/>
  <c r="E193" i="91"/>
  <c r="D193" i="91"/>
  <c r="C193" i="91"/>
  <c r="B193" i="91"/>
  <c r="A193" i="91"/>
  <c r="S192" i="91"/>
  <c r="M192" i="91"/>
  <c r="K192" i="91"/>
  <c r="I192" i="91"/>
  <c r="G192" i="91"/>
  <c r="F192" i="91"/>
  <c r="E192" i="91"/>
  <c r="D192" i="91"/>
  <c r="C192" i="91"/>
  <c r="B192" i="91"/>
  <c r="A192" i="91"/>
  <c r="S191" i="91"/>
  <c r="M191" i="91"/>
  <c r="K191" i="91"/>
  <c r="I191" i="91"/>
  <c r="G191" i="91"/>
  <c r="F191" i="91"/>
  <c r="E191" i="91"/>
  <c r="D191" i="91"/>
  <c r="C191" i="91"/>
  <c r="B191" i="91"/>
  <c r="A191" i="91"/>
  <c r="S190" i="91"/>
  <c r="M190" i="91"/>
  <c r="K190" i="91"/>
  <c r="I190" i="91"/>
  <c r="G190" i="91"/>
  <c r="F190" i="91"/>
  <c r="E190" i="91"/>
  <c r="D190" i="91"/>
  <c r="C190" i="91"/>
  <c r="B190" i="91"/>
  <c r="A190" i="91"/>
  <c r="S189" i="91"/>
  <c r="M189" i="91"/>
  <c r="K189" i="91"/>
  <c r="I189" i="91"/>
  <c r="G189" i="91"/>
  <c r="F189" i="91"/>
  <c r="E189" i="91"/>
  <c r="D189" i="91"/>
  <c r="C189" i="91"/>
  <c r="B189" i="91"/>
  <c r="A189" i="91"/>
  <c r="S188" i="91"/>
  <c r="M188" i="91"/>
  <c r="K188" i="91"/>
  <c r="I188" i="91"/>
  <c r="G188" i="91"/>
  <c r="F188" i="91"/>
  <c r="E188" i="91"/>
  <c r="D188" i="91"/>
  <c r="C188" i="91"/>
  <c r="B188" i="91"/>
  <c r="A188" i="91"/>
  <c r="S187" i="91"/>
  <c r="M187" i="91"/>
  <c r="K187" i="91"/>
  <c r="I187" i="91"/>
  <c r="G187" i="91"/>
  <c r="F187" i="91"/>
  <c r="E187" i="91"/>
  <c r="D187" i="91"/>
  <c r="C187" i="91"/>
  <c r="B187" i="91"/>
  <c r="A187" i="91"/>
  <c r="S186" i="91"/>
  <c r="M186" i="91"/>
  <c r="K186" i="91"/>
  <c r="I186" i="91"/>
  <c r="G186" i="91"/>
  <c r="F186" i="91"/>
  <c r="E186" i="91"/>
  <c r="D186" i="91"/>
  <c r="C186" i="91"/>
  <c r="B186" i="91"/>
  <c r="A186" i="91"/>
  <c r="S185" i="91"/>
  <c r="M185" i="91"/>
  <c r="K185" i="91"/>
  <c r="I185" i="91"/>
  <c r="G185" i="91"/>
  <c r="F185" i="91"/>
  <c r="E185" i="91"/>
  <c r="D185" i="91"/>
  <c r="C185" i="91"/>
  <c r="B185" i="91"/>
  <c r="A185" i="91"/>
  <c r="S184" i="91"/>
  <c r="M184" i="91"/>
  <c r="K184" i="91"/>
  <c r="I184" i="91"/>
  <c r="G184" i="91"/>
  <c r="F184" i="91"/>
  <c r="E184" i="91"/>
  <c r="D184" i="91"/>
  <c r="C184" i="91"/>
  <c r="B184" i="91"/>
  <c r="A184" i="91"/>
  <c r="S183" i="91"/>
  <c r="M183" i="91"/>
  <c r="K183" i="91"/>
  <c r="I183" i="91"/>
  <c r="G183" i="91"/>
  <c r="F183" i="91"/>
  <c r="E183" i="91"/>
  <c r="D183" i="91"/>
  <c r="C183" i="91"/>
  <c r="B183" i="91"/>
  <c r="A183" i="91"/>
  <c r="S182" i="91"/>
  <c r="M182" i="91"/>
  <c r="K182" i="91"/>
  <c r="I182" i="91"/>
  <c r="G182" i="91"/>
  <c r="F182" i="91"/>
  <c r="E182" i="91"/>
  <c r="D182" i="91"/>
  <c r="C182" i="91"/>
  <c r="B182" i="91"/>
  <c r="A182" i="91"/>
  <c r="S181" i="91"/>
  <c r="M181" i="91"/>
  <c r="K181" i="91"/>
  <c r="I181" i="91"/>
  <c r="G181" i="91"/>
  <c r="F181" i="91"/>
  <c r="E181" i="91"/>
  <c r="D181" i="91"/>
  <c r="C181" i="91"/>
  <c r="B181" i="91"/>
  <c r="A181" i="91"/>
  <c r="S180" i="91"/>
  <c r="M180" i="91"/>
  <c r="K180" i="91"/>
  <c r="I180" i="91"/>
  <c r="G180" i="91"/>
  <c r="F180" i="91"/>
  <c r="E180" i="91"/>
  <c r="D180" i="91"/>
  <c r="C180" i="91"/>
  <c r="B180" i="91"/>
  <c r="A180" i="91"/>
  <c r="S179" i="91"/>
  <c r="M179" i="91"/>
  <c r="K179" i="91"/>
  <c r="I179" i="91"/>
  <c r="G179" i="91"/>
  <c r="F179" i="91"/>
  <c r="E179" i="91"/>
  <c r="D179" i="91"/>
  <c r="C179" i="91"/>
  <c r="B179" i="91"/>
  <c r="A179" i="91"/>
  <c r="S178" i="91"/>
  <c r="M178" i="91"/>
  <c r="K178" i="91"/>
  <c r="I178" i="91"/>
  <c r="G178" i="91"/>
  <c r="F178" i="91"/>
  <c r="E178" i="91"/>
  <c r="D178" i="91"/>
  <c r="C178" i="91"/>
  <c r="B178" i="91"/>
  <c r="A178" i="91"/>
  <c r="S177" i="91"/>
  <c r="M177" i="91"/>
  <c r="K177" i="91"/>
  <c r="I177" i="91"/>
  <c r="G177" i="91"/>
  <c r="F177" i="91"/>
  <c r="E177" i="91"/>
  <c r="D177" i="91"/>
  <c r="C177" i="91"/>
  <c r="B177" i="91"/>
  <c r="A177" i="91"/>
  <c r="S176" i="91"/>
  <c r="M176" i="91"/>
  <c r="K176" i="91"/>
  <c r="I176" i="91"/>
  <c r="G176" i="91"/>
  <c r="F176" i="91"/>
  <c r="E176" i="91"/>
  <c r="D176" i="91"/>
  <c r="C176" i="91"/>
  <c r="B176" i="91"/>
  <c r="A176" i="91"/>
  <c r="S175" i="91"/>
  <c r="M175" i="91"/>
  <c r="K175" i="91"/>
  <c r="I175" i="91"/>
  <c r="G175" i="91"/>
  <c r="F175" i="91"/>
  <c r="E175" i="91"/>
  <c r="D175" i="91"/>
  <c r="C175" i="91"/>
  <c r="B175" i="91"/>
  <c r="A175" i="91"/>
  <c r="S174" i="91"/>
  <c r="M174" i="91"/>
  <c r="K174" i="91"/>
  <c r="I174" i="91"/>
  <c r="G174" i="91"/>
  <c r="F174" i="91"/>
  <c r="E174" i="91"/>
  <c r="D174" i="91"/>
  <c r="C174" i="91"/>
  <c r="B174" i="91"/>
  <c r="A174" i="91"/>
  <c r="S156" i="91"/>
  <c r="M156" i="91"/>
  <c r="K156" i="91"/>
  <c r="I156" i="91"/>
  <c r="G156" i="91"/>
  <c r="F156" i="91"/>
  <c r="E156" i="91"/>
  <c r="D156" i="91"/>
  <c r="C156" i="91"/>
  <c r="B156" i="91"/>
  <c r="A156" i="91"/>
  <c r="S155" i="91"/>
  <c r="M155" i="91"/>
  <c r="K155" i="91"/>
  <c r="I155" i="91"/>
  <c r="G155" i="91"/>
  <c r="F155" i="91"/>
  <c r="E155" i="91"/>
  <c r="D155" i="91"/>
  <c r="C155" i="91"/>
  <c r="B155" i="91"/>
  <c r="A155" i="91"/>
  <c r="S154" i="91"/>
  <c r="M154" i="91"/>
  <c r="K154" i="91"/>
  <c r="I154" i="91"/>
  <c r="G154" i="91"/>
  <c r="F154" i="91"/>
  <c r="E154" i="91"/>
  <c r="D154" i="91"/>
  <c r="C154" i="91"/>
  <c r="B154" i="91"/>
  <c r="A154" i="91"/>
  <c r="S153" i="91"/>
  <c r="M153" i="91"/>
  <c r="K153" i="91"/>
  <c r="I153" i="91"/>
  <c r="G153" i="91"/>
  <c r="F153" i="91"/>
  <c r="E153" i="91"/>
  <c r="D153" i="91"/>
  <c r="C153" i="91"/>
  <c r="B153" i="91"/>
  <c r="A153" i="91"/>
  <c r="S152" i="91"/>
  <c r="M152" i="91"/>
  <c r="K152" i="91"/>
  <c r="I152" i="91"/>
  <c r="G152" i="91"/>
  <c r="F152" i="91"/>
  <c r="E152" i="91"/>
  <c r="D152" i="91"/>
  <c r="C152" i="91"/>
  <c r="B152" i="91"/>
  <c r="A152" i="91"/>
  <c r="S151" i="91"/>
  <c r="M151" i="91"/>
  <c r="K151" i="91"/>
  <c r="I151" i="91"/>
  <c r="G151" i="91"/>
  <c r="F151" i="91"/>
  <c r="E151" i="91"/>
  <c r="D151" i="91"/>
  <c r="C151" i="91"/>
  <c r="B151" i="91"/>
  <c r="A151" i="91"/>
  <c r="S150" i="91"/>
  <c r="M150" i="91"/>
  <c r="K150" i="91"/>
  <c r="I150" i="91"/>
  <c r="G150" i="91"/>
  <c r="F150" i="91"/>
  <c r="E150" i="91"/>
  <c r="D150" i="91"/>
  <c r="C150" i="91"/>
  <c r="B150" i="91"/>
  <c r="A150" i="91"/>
  <c r="S149" i="91"/>
  <c r="M149" i="91"/>
  <c r="K149" i="91"/>
  <c r="I149" i="91"/>
  <c r="G149" i="91"/>
  <c r="F149" i="91"/>
  <c r="E149" i="91"/>
  <c r="D149" i="91"/>
  <c r="C149" i="91"/>
  <c r="B149" i="91"/>
  <c r="A149" i="91"/>
  <c r="S148" i="91"/>
  <c r="M148" i="91"/>
  <c r="K148" i="91"/>
  <c r="I148" i="91"/>
  <c r="G148" i="91"/>
  <c r="F148" i="91"/>
  <c r="E148" i="91"/>
  <c r="D148" i="91"/>
  <c r="C148" i="91"/>
  <c r="B148" i="91"/>
  <c r="A148" i="91"/>
  <c r="S147" i="91"/>
  <c r="M147" i="91"/>
  <c r="K147" i="91"/>
  <c r="I147" i="91"/>
  <c r="G147" i="91"/>
  <c r="F147" i="91"/>
  <c r="E147" i="91"/>
  <c r="D147" i="91"/>
  <c r="C147" i="91"/>
  <c r="B147" i="91"/>
  <c r="A147" i="91"/>
  <c r="S146" i="91"/>
  <c r="M146" i="91"/>
  <c r="K146" i="91"/>
  <c r="I146" i="91"/>
  <c r="G146" i="91"/>
  <c r="F146" i="91"/>
  <c r="E146" i="91"/>
  <c r="D146" i="91"/>
  <c r="C146" i="91"/>
  <c r="B146" i="91"/>
  <c r="A146" i="91"/>
  <c r="S145" i="91"/>
  <c r="M145" i="91"/>
  <c r="K145" i="91"/>
  <c r="I145" i="91"/>
  <c r="G145" i="91"/>
  <c r="F145" i="91"/>
  <c r="E145" i="91"/>
  <c r="D145" i="91"/>
  <c r="C145" i="91"/>
  <c r="B145" i="91"/>
  <c r="A145" i="91"/>
  <c r="S144" i="91"/>
  <c r="M144" i="91"/>
  <c r="K144" i="91"/>
  <c r="I144" i="91"/>
  <c r="G144" i="91"/>
  <c r="F144" i="91"/>
  <c r="E144" i="91"/>
  <c r="D144" i="91"/>
  <c r="C144" i="91"/>
  <c r="B144" i="91"/>
  <c r="A144" i="91"/>
  <c r="S143" i="91"/>
  <c r="M143" i="91"/>
  <c r="K143" i="91"/>
  <c r="I143" i="91"/>
  <c r="G143" i="91"/>
  <c r="F143" i="91"/>
  <c r="E143" i="91"/>
  <c r="D143" i="91"/>
  <c r="C143" i="91"/>
  <c r="B143" i="91"/>
  <c r="A143" i="91"/>
  <c r="S142" i="91"/>
  <c r="M142" i="91"/>
  <c r="K142" i="91"/>
  <c r="I142" i="91"/>
  <c r="G142" i="91"/>
  <c r="F142" i="91"/>
  <c r="E142" i="91"/>
  <c r="D142" i="91"/>
  <c r="C142" i="91"/>
  <c r="B142" i="91"/>
  <c r="A142" i="91"/>
  <c r="S141" i="91"/>
  <c r="M141" i="91"/>
  <c r="K141" i="91"/>
  <c r="I141" i="91"/>
  <c r="G141" i="91"/>
  <c r="F141" i="91"/>
  <c r="E141" i="91"/>
  <c r="D141" i="91"/>
  <c r="C141" i="91"/>
  <c r="B141" i="91"/>
  <c r="A141" i="91"/>
  <c r="S140" i="91"/>
  <c r="M140" i="91"/>
  <c r="K140" i="91"/>
  <c r="I140" i="91"/>
  <c r="G140" i="91"/>
  <c r="F140" i="91"/>
  <c r="E140" i="91"/>
  <c r="D140" i="91"/>
  <c r="C140" i="91"/>
  <c r="B140" i="91"/>
  <c r="A140" i="91"/>
  <c r="S139" i="91"/>
  <c r="M139" i="91"/>
  <c r="K139" i="91"/>
  <c r="I139" i="91"/>
  <c r="G139" i="91"/>
  <c r="F139" i="91"/>
  <c r="E139" i="91"/>
  <c r="D139" i="91"/>
  <c r="C139" i="91"/>
  <c r="B139" i="91"/>
  <c r="A139" i="91"/>
  <c r="S138" i="91"/>
  <c r="M138" i="91"/>
  <c r="K138" i="91"/>
  <c r="I138" i="91"/>
  <c r="G138" i="91"/>
  <c r="F138" i="91"/>
  <c r="E138" i="91"/>
  <c r="D138" i="91"/>
  <c r="C138" i="91"/>
  <c r="B138" i="91"/>
  <c r="A138" i="91"/>
  <c r="S137" i="91"/>
  <c r="M137" i="91"/>
  <c r="K137" i="91"/>
  <c r="I137" i="91"/>
  <c r="G137" i="91"/>
  <c r="F137" i="91"/>
  <c r="E137" i="91"/>
  <c r="D137" i="91"/>
  <c r="C137" i="91"/>
  <c r="B137" i="91"/>
  <c r="A137" i="91"/>
  <c r="S136" i="91"/>
  <c r="M136" i="91"/>
  <c r="K136" i="91"/>
  <c r="I136" i="91"/>
  <c r="G136" i="91"/>
  <c r="F136" i="91"/>
  <c r="E136" i="91"/>
  <c r="D136" i="91"/>
  <c r="C136" i="91"/>
  <c r="B136" i="91"/>
  <c r="A136" i="91"/>
  <c r="S135" i="91"/>
  <c r="M135" i="91"/>
  <c r="K135" i="91"/>
  <c r="I135" i="91"/>
  <c r="G135" i="91"/>
  <c r="F135" i="91"/>
  <c r="E135" i="91"/>
  <c r="D135" i="91"/>
  <c r="C135" i="91"/>
  <c r="B135" i="91"/>
  <c r="A135" i="91"/>
  <c r="S134" i="91"/>
  <c r="M134" i="91"/>
  <c r="K134" i="91"/>
  <c r="I134" i="91"/>
  <c r="G134" i="91"/>
  <c r="F134" i="91"/>
  <c r="E134" i="91"/>
  <c r="D134" i="91"/>
  <c r="C134" i="91"/>
  <c r="B134" i="91"/>
  <c r="A134" i="91"/>
  <c r="S133" i="91"/>
  <c r="M133" i="91"/>
  <c r="K133" i="91"/>
  <c r="I133" i="91"/>
  <c r="G133" i="91"/>
  <c r="F133" i="91"/>
  <c r="E133" i="91"/>
  <c r="D133" i="91"/>
  <c r="C133" i="91"/>
  <c r="B133" i="91"/>
  <c r="A133" i="91"/>
  <c r="S132" i="91"/>
  <c r="M132" i="91"/>
  <c r="K132" i="91"/>
  <c r="I132" i="91"/>
  <c r="G132" i="91"/>
  <c r="F132" i="91"/>
  <c r="E132" i="91"/>
  <c r="D132" i="91"/>
  <c r="C132" i="91"/>
  <c r="B132" i="91"/>
  <c r="A132" i="91"/>
  <c r="S131" i="91"/>
  <c r="M131" i="91"/>
  <c r="K131" i="91"/>
  <c r="I131" i="91"/>
  <c r="G131" i="91"/>
  <c r="F131" i="91"/>
  <c r="E131" i="91"/>
  <c r="D131" i="91"/>
  <c r="C131" i="91"/>
  <c r="B131" i="91"/>
  <c r="A131" i="91"/>
  <c r="S130" i="91"/>
  <c r="M130" i="91"/>
  <c r="K130" i="91"/>
  <c r="I130" i="91"/>
  <c r="G130" i="91"/>
  <c r="F130" i="91"/>
  <c r="E130" i="91"/>
  <c r="D130" i="91"/>
  <c r="C130" i="91"/>
  <c r="B130" i="91"/>
  <c r="A130" i="91"/>
  <c r="S129" i="91"/>
  <c r="M129" i="91"/>
  <c r="K129" i="91"/>
  <c r="I129" i="91"/>
  <c r="G129" i="91"/>
  <c r="F129" i="91"/>
  <c r="E129" i="91"/>
  <c r="D129" i="91"/>
  <c r="C129" i="91"/>
  <c r="B129" i="91"/>
  <c r="A129" i="91"/>
  <c r="S128" i="91"/>
  <c r="M128" i="91"/>
  <c r="K128" i="91"/>
  <c r="I128" i="91"/>
  <c r="G128" i="91"/>
  <c r="F128" i="91"/>
  <c r="E128" i="91"/>
  <c r="D128" i="91"/>
  <c r="C128" i="91"/>
  <c r="B128" i="91"/>
  <c r="A128" i="91"/>
  <c r="S127" i="91"/>
  <c r="M127" i="91"/>
  <c r="K127" i="91"/>
  <c r="I127" i="91"/>
  <c r="G127" i="91"/>
  <c r="F127" i="91"/>
  <c r="E127" i="91"/>
  <c r="D127" i="91"/>
  <c r="C127" i="91"/>
  <c r="B127" i="91"/>
  <c r="A127" i="91"/>
  <c r="S126" i="91"/>
  <c r="M126" i="91"/>
  <c r="K126" i="91"/>
  <c r="I126" i="91"/>
  <c r="G126" i="91"/>
  <c r="F126" i="91"/>
  <c r="E126" i="91"/>
  <c r="D126" i="91"/>
  <c r="C126" i="91"/>
  <c r="B126" i="91"/>
  <c r="A126" i="91"/>
  <c r="S125" i="91"/>
  <c r="M125" i="91"/>
  <c r="K125" i="91"/>
  <c r="I125" i="91"/>
  <c r="G125" i="91"/>
  <c r="F125" i="91"/>
  <c r="E125" i="91"/>
  <c r="D125" i="91"/>
  <c r="C125" i="91"/>
  <c r="B125" i="91"/>
  <c r="A125" i="91"/>
  <c r="S124" i="91"/>
  <c r="M124" i="91"/>
  <c r="K124" i="91"/>
  <c r="I124" i="91"/>
  <c r="G124" i="91"/>
  <c r="F124" i="91"/>
  <c r="E124" i="91"/>
  <c r="D124" i="91"/>
  <c r="C124" i="91"/>
  <c r="B124" i="91"/>
  <c r="A124" i="91"/>
  <c r="S123" i="91"/>
  <c r="M123" i="91"/>
  <c r="K123" i="91"/>
  <c r="I123" i="91"/>
  <c r="G123" i="91"/>
  <c r="F123" i="91"/>
  <c r="E123" i="91"/>
  <c r="D123" i="91"/>
  <c r="C123" i="91"/>
  <c r="B123" i="91"/>
  <c r="A123" i="91"/>
  <c r="S122" i="91"/>
  <c r="M122" i="91"/>
  <c r="K122" i="91"/>
  <c r="I122" i="91"/>
  <c r="G122" i="91"/>
  <c r="F122" i="91"/>
  <c r="E122" i="91"/>
  <c r="D122" i="91"/>
  <c r="C122" i="91"/>
  <c r="B122" i="91"/>
  <c r="A122" i="91"/>
  <c r="S121" i="91"/>
  <c r="M121" i="91"/>
  <c r="K121" i="91"/>
  <c r="I121" i="91"/>
  <c r="G121" i="91"/>
  <c r="F121" i="91"/>
  <c r="E121" i="91"/>
  <c r="D121" i="91"/>
  <c r="C121" i="91"/>
  <c r="B121" i="91"/>
  <c r="A121" i="91"/>
  <c r="S120" i="91"/>
  <c r="M120" i="91"/>
  <c r="K120" i="91"/>
  <c r="I120" i="91"/>
  <c r="G120" i="91"/>
  <c r="F120" i="91"/>
  <c r="E120" i="91"/>
  <c r="D120" i="91"/>
  <c r="C120" i="91"/>
  <c r="B120" i="91"/>
  <c r="A120" i="91"/>
  <c r="S119" i="91"/>
  <c r="M119" i="91"/>
  <c r="K119" i="91"/>
  <c r="I119" i="91"/>
  <c r="G119" i="91"/>
  <c r="F119" i="91"/>
  <c r="E119" i="91"/>
  <c r="D119" i="91"/>
  <c r="C119" i="91"/>
  <c r="B119" i="91"/>
  <c r="A119" i="91"/>
  <c r="S118" i="91"/>
  <c r="M118" i="91"/>
  <c r="K118" i="91"/>
  <c r="I118" i="91"/>
  <c r="G118" i="91"/>
  <c r="F118" i="91"/>
  <c r="E118" i="91"/>
  <c r="D118" i="91"/>
  <c r="C118" i="91"/>
  <c r="B118" i="91"/>
  <c r="A118" i="91"/>
  <c r="S117" i="91"/>
  <c r="M117" i="91"/>
  <c r="K117" i="91"/>
  <c r="I117" i="91"/>
  <c r="G117" i="91"/>
  <c r="F117" i="91"/>
  <c r="E117" i="91"/>
  <c r="D117" i="91"/>
  <c r="C117" i="91"/>
  <c r="B117" i="91"/>
  <c r="A117" i="91"/>
  <c r="S101" i="91"/>
  <c r="M101" i="91"/>
  <c r="K101" i="91"/>
  <c r="I101" i="91"/>
  <c r="G101" i="91"/>
  <c r="F101" i="91"/>
  <c r="E101" i="91"/>
  <c r="D101" i="91"/>
  <c r="C101" i="91"/>
  <c r="B101" i="91"/>
  <c r="A101" i="91"/>
  <c r="S100" i="91"/>
  <c r="M100" i="91"/>
  <c r="K100" i="91"/>
  <c r="I100" i="91"/>
  <c r="G100" i="91"/>
  <c r="F100" i="91"/>
  <c r="E100" i="91"/>
  <c r="D100" i="91"/>
  <c r="C100" i="91"/>
  <c r="B100" i="91"/>
  <c r="A100" i="91"/>
  <c r="S99" i="91"/>
  <c r="M99" i="91"/>
  <c r="K99" i="91"/>
  <c r="I99" i="91"/>
  <c r="G99" i="91"/>
  <c r="F99" i="91"/>
  <c r="E99" i="91"/>
  <c r="D99" i="91"/>
  <c r="C99" i="91"/>
  <c r="B99" i="91"/>
  <c r="A99" i="91"/>
  <c r="S98" i="91"/>
  <c r="M98" i="91"/>
  <c r="K98" i="91"/>
  <c r="I98" i="91"/>
  <c r="G98" i="91"/>
  <c r="F98" i="91"/>
  <c r="E98" i="91"/>
  <c r="D98" i="91"/>
  <c r="C98" i="91"/>
  <c r="B98" i="91"/>
  <c r="A98" i="91"/>
  <c r="S97" i="91"/>
  <c r="M97" i="91"/>
  <c r="K97" i="91"/>
  <c r="I97" i="91"/>
  <c r="G97" i="91"/>
  <c r="F97" i="91"/>
  <c r="E97" i="91"/>
  <c r="D97" i="91"/>
  <c r="C97" i="91"/>
  <c r="B97" i="91"/>
  <c r="A97" i="91"/>
  <c r="S96" i="91"/>
  <c r="M96" i="91"/>
  <c r="K96" i="91"/>
  <c r="I96" i="91"/>
  <c r="G96" i="91"/>
  <c r="F96" i="91"/>
  <c r="E96" i="91"/>
  <c r="D96" i="91"/>
  <c r="C96" i="91"/>
  <c r="B96" i="91"/>
  <c r="A96" i="91"/>
  <c r="S95" i="91"/>
  <c r="M95" i="91"/>
  <c r="K95" i="91"/>
  <c r="I95" i="91"/>
  <c r="G95" i="91"/>
  <c r="F95" i="91"/>
  <c r="E95" i="91"/>
  <c r="D95" i="91"/>
  <c r="C95" i="91"/>
  <c r="B95" i="91"/>
  <c r="A95" i="91"/>
  <c r="S94" i="91"/>
  <c r="M94" i="91"/>
  <c r="K94" i="91"/>
  <c r="I94" i="91"/>
  <c r="G94" i="91"/>
  <c r="F94" i="91"/>
  <c r="E94" i="91"/>
  <c r="D94" i="91"/>
  <c r="C94" i="91"/>
  <c r="B94" i="91"/>
  <c r="A94" i="91"/>
  <c r="S93" i="91"/>
  <c r="M93" i="91"/>
  <c r="K93" i="91"/>
  <c r="I93" i="91"/>
  <c r="G93" i="91"/>
  <c r="F93" i="91"/>
  <c r="E93" i="91"/>
  <c r="D93" i="91"/>
  <c r="C93" i="91"/>
  <c r="B93" i="91"/>
  <c r="A93" i="91"/>
  <c r="S92" i="91"/>
  <c r="M92" i="91"/>
  <c r="K92" i="91"/>
  <c r="I92" i="91"/>
  <c r="G92" i="91"/>
  <c r="F92" i="91"/>
  <c r="E92" i="91"/>
  <c r="D92" i="91"/>
  <c r="C92" i="91"/>
  <c r="B92" i="91"/>
  <c r="A92" i="91"/>
  <c r="S91" i="91"/>
  <c r="M91" i="91"/>
  <c r="K91" i="91"/>
  <c r="I91" i="91"/>
  <c r="G91" i="91"/>
  <c r="F91" i="91"/>
  <c r="E91" i="91"/>
  <c r="D91" i="91"/>
  <c r="C91" i="91"/>
  <c r="B91" i="91"/>
  <c r="A91" i="91"/>
  <c r="S90" i="91"/>
  <c r="M90" i="91"/>
  <c r="K90" i="91"/>
  <c r="I90" i="91"/>
  <c r="G90" i="91"/>
  <c r="F90" i="91"/>
  <c r="E90" i="91"/>
  <c r="D90" i="91"/>
  <c r="C90" i="91"/>
  <c r="B90" i="91"/>
  <c r="A90" i="91"/>
  <c r="S89" i="91"/>
  <c r="M89" i="91"/>
  <c r="K89" i="91"/>
  <c r="I89" i="91"/>
  <c r="G89" i="91"/>
  <c r="F89" i="91"/>
  <c r="E89" i="91"/>
  <c r="D89" i="91"/>
  <c r="C89" i="91"/>
  <c r="B89" i="91"/>
  <c r="A89" i="91"/>
  <c r="S88" i="91"/>
  <c r="M88" i="91"/>
  <c r="K88" i="91"/>
  <c r="I88" i="91"/>
  <c r="G88" i="91"/>
  <c r="F88" i="91"/>
  <c r="E88" i="91"/>
  <c r="D88" i="91"/>
  <c r="C88" i="91"/>
  <c r="B88" i="91"/>
  <c r="A88" i="91"/>
  <c r="S87" i="91"/>
  <c r="M87" i="91"/>
  <c r="K87" i="91"/>
  <c r="I87" i="91"/>
  <c r="G87" i="91"/>
  <c r="F87" i="91"/>
  <c r="E87" i="91"/>
  <c r="D87" i="91"/>
  <c r="C87" i="91"/>
  <c r="B87" i="91"/>
  <c r="A87" i="91"/>
  <c r="S86" i="91"/>
  <c r="M86" i="91"/>
  <c r="K86" i="91"/>
  <c r="I86" i="91"/>
  <c r="G86" i="91"/>
  <c r="F86" i="91"/>
  <c r="E86" i="91"/>
  <c r="D86" i="91"/>
  <c r="C86" i="91"/>
  <c r="B86" i="91"/>
  <c r="A86" i="91"/>
  <c r="S85" i="91"/>
  <c r="M85" i="91"/>
  <c r="K85" i="91"/>
  <c r="I85" i="91"/>
  <c r="G85" i="91"/>
  <c r="F85" i="91"/>
  <c r="E85" i="91"/>
  <c r="D85" i="91"/>
  <c r="C85" i="91"/>
  <c r="B85" i="91"/>
  <c r="A85" i="91"/>
  <c r="S84" i="91"/>
  <c r="M84" i="91"/>
  <c r="K84" i="91"/>
  <c r="I84" i="91"/>
  <c r="G84" i="91"/>
  <c r="F84" i="91"/>
  <c r="E84" i="91"/>
  <c r="D84" i="91"/>
  <c r="C84" i="91"/>
  <c r="B84" i="91"/>
  <c r="A84" i="91"/>
  <c r="S83" i="91"/>
  <c r="M83" i="91"/>
  <c r="K83" i="91"/>
  <c r="I83" i="91"/>
  <c r="G83" i="91"/>
  <c r="F83" i="91"/>
  <c r="E83" i="91"/>
  <c r="D83" i="91"/>
  <c r="C83" i="91"/>
  <c r="B83" i="91"/>
  <c r="A83" i="91"/>
  <c r="S82" i="91"/>
  <c r="M82" i="91"/>
  <c r="K82" i="91"/>
  <c r="I82" i="91"/>
  <c r="G82" i="91"/>
  <c r="F82" i="91"/>
  <c r="E82" i="91"/>
  <c r="D82" i="91"/>
  <c r="C82" i="91"/>
  <c r="B82" i="91"/>
  <c r="A82" i="91"/>
  <c r="S81" i="91"/>
  <c r="M81" i="91"/>
  <c r="K81" i="91"/>
  <c r="I81" i="91"/>
  <c r="G81" i="91"/>
  <c r="F81" i="91"/>
  <c r="E81" i="91"/>
  <c r="D81" i="91"/>
  <c r="C81" i="91"/>
  <c r="B81" i="91"/>
  <c r="A81" i="91"/>
  <c r="S80" i="91"/>
  <c r="M80" i="91"/>
  <c r="K80" i="91"/>
  <c r="I80" i="91"/>
  <c r="G80" i="91"/>
  <c r="F80" i="91"/>
  <c r="E80" i="91"/>
  <c r="D80" i="91"/>
  <c r="C80" i="91"/>
  <c r="B80" i="91"/>
  <c r="A80" i="91"/>
  <c r="S79" i="91"/>
  <c r="M79" i="91"/>
  <c r="K79" i="91"/>
  <c r="I79" i="91"/>
  <c r="G79" i="91"/>
  <c r="F79" i="91"/>
  <c r="E79" i="91"/>
  <c r="D79" i="91"/>
  <c r="C79" i="91"/>
  <c r="B79" i="91"/>
  <c r="A79" i="91"/>
  <c r="S78" i="91"/>
  <c r="M78" i="91"/>
  <c r="K78" i="91"/>
  <c r="I78" i="91"/>
  <c r="G78" i="91"/>
  <c r="F78" i="91"/>
  <c r="E78" i="91"/>
  <c r="D78" i="91"/>
  <c r="C78" i="91"/>
  <c r="B78" i="91"/>
  <c r="A78" i="91"/>
  <c r="S77" i="91"/>
  <c r="M77" i="91"/>
  <c r="K77" i="91"/>
  <c r="I77" i="91"/>
  <c r="G77" i="91"/>
  <c r="F77" i="91"/>
  <c r="E77" i="91"/>
  <c r="D77" i="91"/>
  <c r="C77" i="91"/>
  <c r="B77" i="91"/>
  <c r="A77" i="91"/>
  <c r="S76" i="91"/>
  <c r="M76" i="91"/>
  <c r="K76" i="91"/>
  <c r="I76" i="91"/>
  <c r="G76" i="91"/>
  <c r="F76" i="91"/>
  <c r="E76" i="91"/>
  <c r="D76" i="91"/>
  <c r="C76" i="91"/>
  <c r="B76" i="91"/>
  <c r="A76" i="91"/>
  <c r="S75" i="91"/>
  <c r="M75" i="91"/>
  <c r="K75" i="91"/>
  <c r="I75" i="91"/>
  <c r="G75" i="91"/>
  <c r="F75" i="91"/>
  <c r="E75" i="91"/>
  <c r="D75" i="91"/>
  <c r="C75" i="91"/>
  <c r="B75" i="91"/>
  <c r="A75" i="91"/>
  <c r="S74" i="91"/>
  <c r="M74" i="91"/>
  <c r="K74" i="91"/>
  <c r="I74" i="91"/>
  <c r="G74" i="91"/>
  <c r="F74" i="91"/>
  <c r="E74" i="91"/>
  <c r="D74" i="91"/>
  <c r="C74" i="91"/>
  <c r="B74" i="91"/>
  <c r="A74" i="91"/>
  <c r="S73" i="91"/>
  <c r="M73" i="91"/>
  <c r="K73" i="91"/>
  <c r="I73" i="91"/>
  <c r="G73" i="91"/>
  <c r="F73" i="91"/>
  <c r="E73" i="91"/>
  <c r="D73" i="91"/>
  <c r="C73" i="91"/>
  <c r="B73" i="91"/>
  <c r="A73" i="91"/>
  <c r="S72" i="91"/>
  <c r="M72" i="91"/>
  <c r="K72" i="91"/>
  <c r="I72" i="91"/>
  <c r="G72" i="91"/>
  <c r="F72" i="91"/>
  <c r="E72" i="91"/>
  <c r="D72" i="91"/>
  <c r="C72" i="91"/>
  <c r="B72" i="91"/>
  <c r="A72" i="91"/>
  <c r="S71" i="91"/>
  <c r="M71" i="91"/>
  <c r="K71" i="91"/>
  <c r="I71" i="91"/>
  <c r="G71" i="91"/>
  <c r="F71" i="91"/>
  <c r="E71" i="91"/>
  <c r="D71" i="91"/>
  <c r="C71" i="91"/>
  <c r="B71" i="91"/>
  <c r="A71" i="91"/>
  <c r="S70" i="91"/>
  <c r="M70" i="91"/>
  <c r="K70" i="91"/>
  <c r="I70" i="91"/>
  <c r="G70" i="91"/>
  <c r="F70" i="91"/>
  <c r="E70" i="91"/>
  <c r="D70" i="91"/>
  <c r="C70" i="91"/>
  <c r="B70" i="91"/>
  <c r="A70" i="91"/>
  <c r="S69" i="91"/>
  <c r="M69" i="91"/>
  <c r="K69" i="91"/>
  <c r="I69" i="91"/>
  <c r="G69" i="91"/>
  <c r="F69" i="91"/>
  <c r="E69" i="91"/>
  <c r="D69" i="91"/>
  <c r="C69" i="91"/>
  <c r="B69" i="91"/>
  <c r="A69" i="91"/>
  <c r="S68" i="91"/>
  <c r="M68" i="91"/>
  <c r="K68" i="91"/>
  <c r="I68" i="91"/>
  <c r="G68" i="91"/>
  <c r="F68" i="91"/>
  <c r="E68" i="91"/>
  <c r="D68" i="91"/>
  <c r="C68" i="91"/>
  <c r="B68" i="91"/>
  <c r="A68" i="91"/>
  <c r="S67" i="91"/>
  <c r="M67" i="91"/>
  <c r="K67" i="91"/>
  <c r="I67" i="91"/>
  <c r="G67" i="91"/>
  <c r="F67" i="91"/>
  <c r="E67" i="91"/>
  <c r="D67" i="91"/>
  <c r="C67" i="91"/>
  <c r="B67" i="91"/>
  <c r="A67" i="91"/>
  <c r="S66" i="91"/>
  <c r="M66" i="91"/>
  <c r="K66" i="91"/>
  <c r="I66" i="91"/>
  <c r="G66" i="91"/>
  <c r="F66" i="91"/>
  <c r="E66" i="91"/>
  <c r="D66" i="91"/>
  <c r="C66" i="91"/>
  <c r="B66" i="91"/>
  <c r="A66" i="91"/>
  <c r="S65" i="91"/>
  <c r="M65" i="91"/>
  <c r="K65" i="91"/>
  <c r="I65" i="91"/>
  <c r="G65" i="91"/>
  <c r="F65" i="91"/>
  <c r="E65" i="91"/>
  <c r="D65" i="91"/>
  <c r="C65" i="91"/>
  <c r="B65" i="91"/>
  <c r="A65" i="91"/>
  <c r="S64" i="91"/>
  <c r="M64" i="91"/>
  <c r="K64" i="91"/>
  <c r="I64" i="91"/>
  <c r="G64" i="91"/>
  <c r="F64" i="91"/>
  <c r="E64" i="91"/>
  <c r="D64" i="91"/>
  <c r="C64" i="91"/>
  <c r="B64" i="91"/>
  <c r="A64" i="91"/>
  <c r="S63" i="91"/>
  <c r="M63" i="91"/>
  <c r="K63" i="91"/>
  <c r="I63" i="91"/>
  <c r="G63" i="91"/>
  <c r="F63" i="91"/>
  <c r="E63" i="91"/>
  <c r="D63" i="91"/>
  <c r="C63" i="91"/>
  <c r="B63" i="91"/>
  <c r="A63" i="91"/>
  <c r="S62" i="91"/>
  <c r="M62" i="91"/>
  <c r="K62" i="91"/>
  <c r="I62" i="91"/>
  <c r="G62" i="91"/>
  <c r="F62" i="91"/>
  <c r="E62" i="91"/>
  <c r="D62" i="91"/>
  <c r="C62" i="91"/>
  <c r="B62" i="91"/>
  <c r="A62" i="91"/>
  <c r="S44" i="91"/>
  <c r="M44" i="91"/>
  <c r="K44" i="91"/>
  <c r="I44" i="91"/>
  <c r="G44" i="91"/>
  <c r="F44" i="91"/>
  <c r="E44" i="91"/>
  <c r="D44" i="91"/>
  <c r="C44" i="91"/>
  <c r="B44" i="91"/>
  <c r="A44" i="91"/>
  <c r="S43" i="91"/>
  <c r="M43" i="91"/>
  <c r="K43" i="91"/>
  <c r="I43" i="91"/>
  <c r="G43" i="91"/>
  <c r="F43" i="91"/>
  <c r="E43" i="91"/>
  <c r="D43" i="91"/>
  <c r="C43" i="91"/>
  <c r="B43" i="91"/>
  <c r="A43" i="91"/>
  <c r="S42" i="91"/>
  <c r="M42" i="91"/>
  <c r="K42" i="91"/>
  <c r="I42" i="91"/>
  <c r="G42" i="91"/>
  <c r="F42" i="91"/>
  <c r="E42" i="91"/>
  <c r="D42" i="91"/>
  <c r="C42" i="91"/>
  <c r="B42" i="91"/>
  <c r="A42" i="91"/>
  <c r="S41" i="91"/>
  <c r="M41" i="91"/>
  <c r="K41" i="91"/>
  <c r="I41" i="91"/>
  <c r="G41" i="91"/>
  <c r="F41" i="91"/>
  <c r="E41" i="91"/>
  <c r="D41" i="91"/>
  <c r="C41" i="91"/>
  <c r="B41" i="91"/>
  <c r="A41" i="91"/>
  <c r="S40" i="91"/>
  <c r="M40" i="91"/>
  <c r="K40" i="91"/>
  <c r="I40" i="91"/>
  <c r="G40" i="91"/>
  <c r="F40" i="91"/>
  <c r="E40" i="91"/>
  <c r="D40" i="91"/>
  <c r="C40" i="91"/>
  <c r="B40" i="91"/>
  <c r="A40" i="91"/>
  <c r="S39" i="91"/>
  <c r="M39" i="91"/>
  <c r="K39" i="91"/>
  <c r="I39" i="91"/>
  <c r="G39" i="91"/>
  <c r="F39" i="91"/>
  <c r="E39" i="91"/>
  <c r="D39" i="91"/>
  <c r="C39" i="91"/>
  <c r="B39" i="91"/>
  <c r="A39" i="91"/>
  <c r="S38" i="91"/>
  <c r="M38" i="91"/>
  <c r="K38" i="91"/>
  <c r="I38" i="91"/>
  <c r="G38" i="91"/>
  <c r="F38" i="91"/>
  <c r="E38" i="91"/>
  <c r="D38" i="91"/>
  <c r="C38" i="91"/>
  <c r="B38" i="91"/>
  <c r="A38" i="91"/>
  <c r="S37" i="91"/>
  <c r="M37" i="91"/>
  <c r="K37" i="91"/>
  <c r="I37" i="91"/>
  <c r="G37" i="91"/>
  <c r="F37" i="91"/>
  <c r="E37" i="91"/>
  <c r="D37" i="91"/>
  <c r="C37" i="91"/>
  <c r="B37" i="91"/>
  <c r="A37" i="91"/>
  <c r="S36" i="91"/>
  <c r="M36" i="91"/>
  <c r="K36" i="91"/>
  <c r="I36" i="91"/>
  <c r="G36" i="91"/>
  <c r="F36" i="91"/>
  <c r="E36" i="91"/>
  <c r="D36" i="91"/>
  <c r="C36" i="91"/>
  <c r="B36" i="91"/>
  <c r="A36" i="91"/>
  <c r="S35" i="91"/>
  <c r="M35" i="91"/>
  <c r="K35" i="91"/>
  <c r="I35" i="91"/>
  <c r="G35" i="91"/>
  <c r="F35" i="91"/>
  <c r="E35" i="91"/>
  <c r="D35" i="91"/>
  <c r="C35" i="91"/>
  <c r="B35" i="91"/>
  <c r="A35" i="91"/>
  <c r="S34" i="91"/>
  <c r="M34" i="91"/>
  <c r="K34" i="91"/>
  <c r="I34" i="91"/>
  <c r="G34" i="91"/>
  <c r="F34" i="91"/>
  <c r="E34" i="91"/>
  <c r="D34" i="91"/>
  <c r="C34" i="91"/>
  <c r="B34" i="91"/>
  <c r="A34" i="91"/>
  <c r="S33" i="91"/>
  <c r="M33" i="91"/>
  <c r="K33" i="91"/>
  <c r="I33" i="91"/>
  <c r="G33" i="91"/>
  <c r="F33" i="91"/>
  <c r="E33" i="91"/>
  <c r="D33" i="91"/>
  <c r="C33" i="91"/>
  <c r="B33" i="91"/>
  <c r="A33" i="91"/>
  <c r="S32" i="91"/>
  <c r="M32" i="91"/>
  <c r="K32" i="91"/>
  <c r="I32" i="91"/>
  <c r="G32" i="91"/>
  <c r="F32" i="91"/>
  <c r="E32" i="91"/>
  <c r="D32" i="91"/>
  <c r="C32" i="91"/>
  <c r="B32" i="91"/>
  <c r="A32" i="91"/>
  <c r="S31" i="91"/>
  <c r="M31" i="91"/>
  <c r="K31" i="91"/>
  <c r="I31" i="91"/>
  <c r="G31" i="91"/>
  <c r="F31" i="91"/>
  <c r="E31" i="91"/>
  <c r="D31" i="91"/>
  <c r="C31" i="91"/>
  <c r="B31" i="91"/>
  <c r="A31" i="91"/>
  <c r="S30" i="91"/>
  <c r="M30" i="91"/>
  <c r="K30" i="91"/>
  <c r="I30" i="91"/>
  <c r="G30" i="91"/>
  <c r="F30" i="91"/>
  <c r="E30" i="91"/>
  <c r="D30" i="91"/>
  <c r="C30" i="91"/>
  <c r="B30" i="91"/>
  <c r="A30" i="91"/>
  <c r="S29" i="91"/>
  <c r="M29" i="91"/>
  <c r="K29" i="91"/>
  <c r="I29" i="91"/>
  <c r="G29" i="91"/>
  <c r="F29" i="91"/>
  <c r="E29" i="91"/>
  <c r="D29" i="91"/>
  <c r="C29" i="91"/>
  <c r="B29" i="91"/>
  <c r="A29" i="91"/>
  <c r="S28" i="91"/>
  <c r="M28" i="91"/>
  <c r="K28" i="91"/>
  <c r="I28" i="91"/>
  <c r="G28" i="91"/>
  <c r="F28" i="91"/>
  <c r="E28" i="91"/>
  <c r="D28" i="91"/>
  <c r="C28" i="91"/>
  <c r="B28" i="91"/>
  <c r="A28" i="91"/>
  <c r="S27" i="91"/>
  <c r="M27" i="91"/>
  <c r="K27" i="91"/>
  <c r="I27" i="91"/>
  <c r="G27" i="91"/>
  <c r="F27" i="91"/>
  <c r="E27" i="91"/>
  <c r="D27" i="91"/>
  <c r="C27" i="91"/>
  <c r="B27" i="91"/>
  <c r="A27" i="91"/>
  <c r="S26" i="91"/>
  <c r="M26" i="91"/>
  <c r="K26" i="91"/>
  <c r="I26" i="91"/>
  <c r="G26" i="91"/>
  <c r="F26" i="91"/>
  <c r="E26" i="91"/>
  <c r="D26" i="91"/>
  <c r="C26" i="91"/>
  <c r="B26" i="91"/>
  <c r="A26" i="91"/>
  <c r="S25" i="91"/>
  <c r="M25" i="91"/>
  <c r="K25" i="91"/>
  <c r="I25" i="91"/>
  <c r="G25" i="91"/>
  <c r="F25" i="91"/>
  <c r="E25" i="91"/>
  <c r="D25" i="91"/>
  <c r="C25" i="91"/>
  <c r="B25" i="91"/>
  <c r="A25" i="91"/>
  <c r="S24" i="91"/>
  <c r="M24" i="91"/>
  <c r="K24" i="91"/>
  <c r="I24" i="91"/>
  <c r="G24" i="91"/>
  <c r="F24" i="91"/>
  <c r="E24" i="91"/>
  <c r="D24" i="91"/>
  <c r="C24" i="91"/>
  <c r="B24" i="91"/>
  <c r="A24" i="91"/>
  <c r="S23" i="91"/>
  <c r="M23" i="91"/>
  <c r="K23" i="91"/>
  <c r="I23" i="91"/>
  <c r="G23" i="91"/>
  <c r="F23" i="91"/>
  <c r="E23" i="91"/>
  <c r="D23" i="91"/>
  <c r="C23" i="91"/>
  <c r="B23" i="91"/>
  <c r="A23" i="91"/>
  <c r="S22" i="91"/>
  <c r="M22" i="91"/>
  <c r="K22" i="91"/>
  <c r="I22" i="91"/>
  <c r="G22" i="91"/>
  <c r="F22" i="91"/>
  <c r="E22" i="91"/>
  <c r="D22" i="91"/>
  <c r="C22" i="91"/>
  <c r="B22" i="91"/>
  <c r="A22" i="91"/>
  <c r="S21" i="91"/>
  <c r="M21" i="91"/>
  <c r="K21" i="91"/>
  <c r="I21" i="91"/>
  <c r="G21" i="91"/>
  <c r="F21" i="91"/>
  <c r="E21" i="91"/>
  <c r="D21" i="91"/>
  <c r="C21" i="91"/>
  <c r="B21" i="91"/>
  <c r="A21" i="91"/>
  <c r="S20" i="91"/>
  <c r="M20" i="91"/>
  <c r="K20" i="91"/>
  <c r="I20" i="91"/>
  <c r="G20" i="91"/>
  <c r="F20" i="91"/>
  <c r="E20" i="91"/>
  <c r="D20" i="91"/>
  <c r="C20" i="91"/>
  <c r="B20" i="91"/>
  <c r="A20" i="91"/>
  <c r="S19" i="91"/>
  <c r="M19" i="91"/>
  <c r="K19" i="91"/>
  <c r="I19" i="91"/>
  <c r="G19" i="91"/>
  <c r="F19" i="91"/>
  <c r="E19" i="91"/>
  <c r="D19" i="91"/>
  <c r="C19" i="91"/>
  <c r="B19" i="91"/>
  <c r="A19" i="91"/>
  <c r="S18" i="91"/>
  <c r="M18" i="91"/>
  <c r="K18" i="91"/>
  <c r="I18" i="91"/>
  <c r="G18" i="91"/>
  <c r="F18" i="91"/>
  <c r="E18" i="91"/>
  <c r="D18" i="91"/>
  <c r="C18" i="91"/>
  <c r="B18" i="91"/>
  <c r="A18" i="91"/>
  <c r="S17" i="91"/>
  <c r="M17" i="91"/>
  <c r="K17" i="91"/>
  <c r="I17" i="91"/>
  <c r="G17" i="91"/>
  <c r="F17" i="91"/>
  <c r="E17" i="91"/>
  <c r="D17" i="91"/>
  <c r="C17" i="91"/>
  <c r="B17" i="91"/>
  <c r="A17" i="91"/>
  <c r="S16" i="91"/>
  <c r="M16" i="91"/>
  <c r="K16" i="91"/>
  <c r="I16" i="91"/>
  <c r="G16" i="91"/>
  <c r="F16" i="91"/>
  <c r="E16" i="91"/>
  <c r="D16" i="91"/>
  <c r="C16" i="91"/>
  <c r="B16" i="91"/>
  <c r="A16" i="91"/>
  <c r="S15" i="91"/>
  <c r="M15" i="91"/>
  <c r="K15" i="91"/>
  <c r="I15" i="91"/>
  <c r="G15" i="91"/>
  <c r="F15" i="91"/>
  <c r="E15" i="91"/>
  <c r="D15" i="91"/>
  <c r="C15" i="91"/>
  <c r="B15" i="91"/>
  <c r="A15" i="91"/>
  <c r="S14" i="91"/>
  <c r="M14" i="91"/>
  <c r="K14" i="91"/>
  <c r="I14" i="91"/>
  <c r="G14" i="91"/>
  <c r="F14" i="91"/>
  <c r="E14" i="91"/>
  <c r="D14" i="91"/>
  <c r="C14" i="91"/>
  <c r="B14" i="91"/>
  <c r="A14" i="91"/>
  <c r="S13" i="91"/>
  <c r="M13" i="91"/>
  <c r="K13" i="91"/>
  <c r="I13" i="91"/>
  <c r="G13" i="91"/>
  <c r="F13" i="91"/>
  <c r="E13" i="91"/>
  <c r="D13" i="91"/>
  <c r="C13" i="91"/>
  <c r="B13" i="91"/>
  <c r="A13" i="91"/>
  <c r="S12" i="91"/>
  <c r="M12" i="91"/>
  <c r="K12" i="91"/>
  <c r="I12" i="91"/>
  <c r="G12" i="91"/>
  <c r="F12" i="91"/>
  <c r="E12" i="91"/>
  <c r="D12" i="91"/>
  <c r="C12" i="91"/>
  <c r="B12" i="91"/>
  <c r="A12" i="91"/>
  <c r="S11" i="91"/>
  <c r="M11" i="91"/>
  <c r="K11" i="91"/>
  <c r="I11" i="91"/>
  <c r="G11" i="91"/>
  <c r="F11" i="91"/>
  <c r="E11" i="91"/>
  <c r="D11" i="91"/>
  <c r="C11" i="91"/>
  <c r="B11" i="91"/>
  <c r="A11" i="91"/>
  <c r="S10" i="91"/>
  <c r="M10" i="91"/>
  <c r="K10" i="91"/>
  <c r="I10" i="91"/>
  <c r="G10" i="91"/>
  <c r="F10" i="91"/>
  <c r="E10" i="91"/>
  <c r="D10" i="91"/>
  <c r="C10" i="91"/>
  <c r="B10" i="91"/>
  <c r="A10" i="91"/>
  <c r="S9" i="91"/>
  <c r="M9" i="91"/>
  <c r="K9" i="91"/>
  <c r="I9" i="91"/>
  <c r="G9" i="91"/>
  <c r="F9" i="91"/>
  <c r="E9" i="91"/>
  <c r="D9" i="91"/>
  <c r="C9" i="91"/>
  <c r="B9" i="91"/>
  <c r="A9" i="91"/>
  <c r="S8" i="91"/>
  <c r="M8" i="91"/>
  <c r="K8" i="91"/>
  <c r="I8" i="91"/>
  <c r="G8" i="91"/>
  <c r="F8" i="91"/>
  <c r="E8" i="91"/>
  <c r="D8" i="91"/>
  <c r="C8" i="91"/>
  <c r="B8" i="91"/>
  <c r="A8" i="91"/>
  <c r="S7" i="91"/>
  <c r="M7" i="91"/>
  <c r="K7" i="91"/>
  <c r="I7" i="91"/>
  <c r="G7" i="91"/>
  <c r="F7" i="91"/>
  <c r="E7" i="91"/>
  <c r="D7" i="91"/>
  <c r="C7" i="91"/>
  <c r="B7" i="91"/>
  <c r="A7" i="91"/>
  <c r="S6" i="91"/>
  <c r="M6" i="91"/>
  <c r="K6" i="91"/>
  <c r="I6" i="91"/>
  <c r="G6" i="91"/>
  <c r="F6" i="91"/>
  <c r="E6" i="91"/>
  <c r="D6" i="91"/>
  <c r="C6" i="91"/>
  <c r="B6" i="91"/>
  <c r="A6" i="91"/>
  <c r="S5" i="91"/>
  <c r="M5" i="91"/>
  <c r="K5" i="91"/>
  <c r="I5" i="91"/>
  <c r="G5" i="91"/>
  <c r="F5" i="91"/>
  <c r="E5" i="91"/>
  <c r="D5" i="91"/>
  <c r="C5" i="91"/>
  <c r="B5" i="91"/>
  <c r="A5" i="91"/>
  <c r="S4" i="91"/>
  <c r="S278" i="91"/>
  <c r="S277" i="91"/>
  <c r="S276" i="91"/>
  <c r="P271" i="91"/>
  <c r="R270" i="91"/>
  <c r="R269" i="91"/>
  <c r="R268" i="91"/>
  <c r="R267" i="91"/>
  <c r="R266" i="91"/>
  <c r="R265" i="91"/>
  <c r="R264" i="91"/>
  <c r="J264" i="91"/>
  <c r="R263" i="91"/>
  <c r="R262" i="91"/>
  <c r="R261" i="91"/>
  <c r="R260" i="91"/>
  <c r="R259" i="91"/>
  <c r="I271" i="91"/>
  <c r="R258" i="91"/>
  <c r="R257" i="91"/>
  <c r="R256" i="91"/>
  <c r="R255" i="91"/>
  <c r="R254" i="91"/>
  <c r="R253" i="91"/>
  <c r="R252" i="91"/>
  <c r="R251" i="91"/>
  <c r="R250" i="91"/>
  <c r="R249" i="91"/>
  <c r="R248" i="91"/>
  <c r="R247" i="91"/>
  <c r="R246" i="91"/>
  <c r="R245" i="91"/>
  <c r="R244" i="91"/>
  <c r="J244" i="91"/>
  <c r="R243" i="91"/>
  <c r="R242" i="91"/>
  <c r="R241" i="91"/>
  <c r="R240" i="91"/>
  <c r="N240" i="91"/>
  <c r="R239" i="91"/>
  <c r="R238" i="91"/>
  <c r="R237" i="91"/>
  <c r="R236" i="91"/>
  <c r="R235" i="91"/>
  <c r="R234" i="91"/>
  <c r="R233" i="91"/>
  <c r="R232" i="91"/>
  <c r="R231" i="91"/>
  <c r="V230" i="91"/>
  <c r="U230" i="91"/>
  <c r="T228" i="91"/>
  <c r="P228" i="91"/>
  <c r="L228" i="91"/>
  <c r="B228" i="91"/>
  <c r="S221" i="91"/>
  <c r="S220" i="91"/>
  <c r="S219" i="91"/>
  <c r="P214" i="91"/>
  <c r="R213" i="91"/>
  <c r="R212" i="91"/>
  <c r="R211" i="91"/>
  <c r="R210" i="91"/>
  <c r="R209" i="91"/>
  <c r="R208" i="91"/>
  <c r="R207" i="91"/>
  <c r="R206" i="91"/>
  <c r="R205" i="91"/>
  <c r="R204" i="91"/>
  <c r="R203" i="91"/>
  <c r="R202" i="91"/>
  <c r="R201" i="91"/>
  <c r="J201" i="91"/>
  <c r="R200" i="91"/>
  <c r="R199" i="91"/>
  <c r="R198" i="91"/>
  <c r="R197" i="91"/>
  <c r="R196" i="91"/>
  <c r="R195" i="91"/>
  <c r="R194" i="91"/>
  <c r="R193" i="91"/>
  <c r="R192" i="91"/>
  <c r="R191" i="91"/>
  <c r="L191" i="91"/>
  <c r="R190" i="91"/>
  <c r="R189" i="91"/>
  <c r="R188" i="91"/>
  <c r="R187" i="91"/>
  <c r="R186" i="91"/>
  <c r="R185" i="91"/>
  <c r="R184" i="91"/>
  <c r="R183" i="91"/>
  <c r="R182" i="91"/>
  <c r="R181" i="91"/>
  <c r="R180" i="91"/>
  <c r="R179" i="91"/>
  <c r="R178" i="91"/>
  <c r="R177" i="91"/>
  <c r="R176" i="91"/>
  <c r="R175" i="91"/>
  <c r="R174" i="91"/>
  <c r="V173" i="91"/>
  <c r="U173" i="91"/>
  <c r="T171" i="91"/>
  <c r="P171" i="91"/>
  <c r="L171" i="91"/>
  <c r="B171" i="91"/>
  <c r="V170" i="91"/>
  <c r="S164" i="91"/>
  <c r="S109" i="91" s="1"/>
  <c r="S52" i="91" s="1"/>
  <c r="S163" i="91"/>
  <c r="S162" i="91"/>
  <c r="S107" i="91" s="1"/>
  <c r="S50" i="91" s="1"/>
  <c r="P157" i="91"/>
  <c r="R156" i="91"/>
  <c r="R155" i="91"/>
  <c r="R154" i="91"/>
  <c r="R153" i="91"/>
  <c r="R152" i="91"/>
  <c r="R151" i="91"/>
  <c r="R150" i="91"/>
  <c r="R149" i="91"/>
  <c r="R148" i="91"/>
  <c r="R147" i="91"/>
  <c r="R146" i="91"/>
  <c r="R145" i="91"/>
  <c r="R144" i="91"/>
  <c r="R143" i="91"/>
  <c r="R142" i="91"/>
  <c r="R141" i="91"/>
  <c r="R140" i="91"/>
  <c r="R139" i="91"/>
  <c r="R138" i="91"/>
  <c r="R137" i="91"/>
  <c r="R136" i="91"/>
  <c r="R135" i="91"/>
  <c r="R134" i="91"/>
  <c r="R133" i="91"/>
  <c r="R132" i="91"/>
  <c r="R131" i="91"/>
  <c r="R130" i="91"/>
  <c r="R129" i="91"/>
  <c r="R128" i="91"/>
  <c r="R127" i="91"/>
  <c r="R126" i="91"/>
  <c r="R125" i="91"/>
  <c r="R124" i="91"/>
  <c r="R123" i="91"/>
  <c r="R122" i="91"/>
  <c r="R121" i="91"/>
  <c r="R120" i="91"/>
  <c r="R119" i="91"/>
  <c r="N119" i="91"/>
  <c r="R118" i="91"/>
  <c r="R117" i="91"/>
  <c r="V116" i="91"/>
  <c r="U116" i="91"/>
  <c r="T114" i="91"/>
  <c r="P114" i="91"/>
  <c r="L114" i="91"/>
  <c r="B114" i="91"/>
  <c r="V113" i="91"/>
  <c r="S108" i="91"/>
  <c r="S51" i="91" s="1"/>
  <c r="P102" i="91"/>
  <c r="R101" i="91"/>
  <c r="R100" i="91"/>
  <c r="R99" i="91"/>
  <c r="R98" i="91"/>
  <c r="R97" i="91"/>
  <c r="R96" i="91"/>
  <c r="R95" i="91"/>
  <c r="R94" i="91"/>
  <c r="R93" i="91"/>
  <c r="R92" i="91"/>
  <c r="R91" i="91"/>
  <c r="R90" i="91"/>
  <c r="J90" i="91"/>
  <c r="R89" i="91"/>
  <c r="R88" i="91"/>
  <c r="R87" i="91"/>
  <c r="R86" i="91"/>
  <c r="R85" i="91"/>
  <c r="R84" i="91"/>
  <c r="R83" i="91"/>
  <c r="R82" i="91"/>
  <c r="R81" i="91"/>
  <c r="R80" i="91"/>
  <c r="R79" i="91"/>
  <c r="R78" i="91"/>
  <c r="R77" i="91"/>
  <c r="R76" i="91"/>
  <c r="R75" i="91"/>
  <c r="R74" i="91"/>
  <c r="R73" i="91"/>
  <c r="R72" i="91"/>
  <c r="R71" i="91"/>
  <c r="R70" i="91"/>
  <c r="R69" i="91"/>
  <c r="R68" i="91"/>
  <c r="R67" i="91"/>
  <c r="R66" i="91"/>
  <c r="R65" i="91"/>
  <c r="R64" i="91"/>
  <c r="R63" i="91"/>
  <c r="K102" i="91"/>
  <c r="R62" i="91"/>
  <c r="V61" i="91"/>
  <c r="U61" i="91"/>
  <c r="T59" i="91"/>
  <c r="P59" i="91"/>
  <c r="L59" i="91"/>
  <c r="B59" i="91"/>
  <c r="V58" i="91"/>
  <c r="P45" i="91"/>
  <c r="R44" i="91"/>
  <c r="R43" i="91"/>
  <c r="R42" i="91"/>
  <c r="R41" i="91"/>
  <c r="R40" i="91"/>
  <c r="R39" i="91"/>
  <c r="R38" i="91"/>
  <c r="R37" i="91"/>
  <c r="R36" i="91"/>
  <c r="R35" i="91"/>
  <c r="R34" i="91"/>
  <c r="R33" i="91"/>
  <c r="R32" i="91"/>
  <c r="R31" i="91"/>
  <c r="R30" i="91"/>
  <c r="R29" i="91"/>
  <c r="R28" i="91"/>
  <c r="R27" i="91"/>
  <c r="R26" i="91"/>
  <c r="R25" i="91"/>
  <c r="R24" i="91"/>
  <c r="R23" i="91"/>
  <c r="R22" i="91"/>
  <c r="R21" i="91"/>
  <c r="R20" i="91"/>
  <c r="R19" i="91"/>
  <c r="R18" i="91"/>
  <c r="R17" i="91"/>
  <c r="R16" i="91"/>
  <c r="R15" i="91"/>
  <c r="R14" i="91"/>
  <c r="R13" i="91"/>
  <c r="R12" i="91"/>
  <c r="R11" i="91"/>
  <c r="R10" i="91"/>
  <c r="R9" i="91"/>
  <c r="R8" i="91"/>
  <c r="R7" i="91"/>
  <c r="R6" i="91"/>
  <c r="R5" i="91"/>
  <c r="V4" i="91"/>
  <c r="U4" i="91"/>
  <c r="P1" i="91"/>
  <c r="L1" i="91"/>
  <c r="C1" i="91"/>
  <c r="C1" i="90"/>
  <c r="R207" i="89"/>
  <c r="Q207" i="89"/>
  <c r="J207" i="89"/>
  <c r="G207" i="89"/>
  <c r="D207" i="89"/>
  <c r="H270" i="91" s="1"/>
  <c r="R206" i="89"/>
  <c r="J206" i="89"/>
  <c r="G206" i="89"/>
  <c r="D206" i="89"/>
  <c r="H269" i="91" s="1"/>
  <c r="R205" i="89"/>
  <c r="J205" i="89"/>
  <c r="G205" i="89"/>
  <c r="Q205" i="89" s="1"/>
  <c r="D205" i="89"/>
  <c r="H268" i="91" s="1"/>
  <c r="R204" i="89"/>
  <c r="J204" i="89"/>
  <c r="G204" i="89"/>
  <c r="Q204" i="89" s="1"/>
  <c r="D204" i="89"/>
  <c r="H267" i="91" s="1"/>
  <c r="L267" i="91" s="1"/>
  <c r="R203" i="89"/>
  <c r="J203" i="89"/>
  <c r="G203" i="89"/>
  <c r="Q203" i="89" s="1"/>
  <c r="D203" i="89"/>
  <c r="H266" i="91" s="1"/>
  <c r="R202" i="89"/>
  <c r="J202" i="89"/>
  <c r="G202" i="89"/>
  <c r="Q202" i="89" s="1"/>
  <c r="D202" i="89"/>
  <c r="H265" i="91" s="1"/>
  <c r="R201" i="89"/>
  <c r="J201" i="89"/>
  <c r="G201" i="89"/>
  <c r="D201" i="89"/>
  <c r="H264" i="91" s="1"/>
  <c r="R200" i="89"/>
  <c r="J200" i="89"/>
  <c r="Q200" i="89" s="1"/>
  <c r="G200" i="89"/>
  <c r="D200" i="89"/>
  <c r="H263" i="91" s="1"/>
  <c r="L263" i="91" s="1"/>
  <c r="R199" i="89"/>
  <c r="Q199" i="89"/>
  <c r="J199" i="89"/>
  <c r="G199" i="89"/>
  <c r="D199" i="89"/>
  <c r="H262" i="91" s="1"/>
  <c r="R198" i="89"/>
  <c r="J198" i="89"/>
  <c r="G198" i="89"/>
  <c r="Q198" i="89" s="1"/>
  <c r="D198" i="89"/>
  <c r="H261" i="91" s="1"/>
  <c r="R197" i="89"/>
  <c r="J197" i="89"/>
  <c r="G197" i="89"/>
  <c r="D197" i="89"/>
  <c r="H260" i="91" s="1"/>
  <c r="R196" i="89"/>
  <c r="J196" i="89"/>
  <c r="G196" i="89"/>
  <c r="Q196" i="89" s="1"/>
  <c r="D196" i="89"/>
  <c r="H259" i="91" s="1"/>
  <c r="L259" i="91" s="1"/>
  <c r="R195" i="89"/>
  <c r="J195" i="89"/>
  <c r="G195" i="89"/>
  <c r="Q195" i="89" s="1"/>
  <c r="D195" i="89"/>
  <c r="H258" i="91" s="1"/>
  <c r="R194" i="89"/>
  <c r="J194" i="89"/>
  <c r="G194" i="89"/>
  <c r="D194" i="89"/>
  <c r="H257" i="91" s="1"/>
  <c r="R193" i="89"/>
  <c r="J193" i="89"/>
  <c r="G193" i="89"/>
  <c r="Q193" i="89" s="1"/>
  <c r="D193" i="89"/>
  <c r="H256" i="91" s="1"/>
  <c r="R192" i="89"/>
  <c r="Q192" i="89"/>
  <c r="J192" i="89"/>
  <c r="G192" i="89"/>
  <c r="D192" i="89"/>
  <c r="H255" i="91" s="1"/>
  <c r="L255" i="91" s="1"/>
  <c r="R191" i="89"/>
  <c r="Q191" i="89"/>
  <c r="J191" i="89"/>
  <c r="G191" i="89"/>
  <c r="D191" i="89"/>
  <c r="H254" i="91" s="1"/>
  <c r="R190" i="89"/>
  <c r="J190" i="89"/>
  <c r="G190" i="89"/>
  <c r="D190" i="89"/>
  <c r="H253" i="91" s="1"/>
  <c r="N253" i="91" s="1"/>
  <c r="R189" i="89"/>
  <c r="J189" i="89"/>
  <c r="G189" i="89"/>
  <c r="Q189" i="89" s="1"/>
  <c r="D189" i="89"/>
  <c r="H252" i="91" s="1"/>
  <c r="R188" i="89"/>
  <c r="J188" i="89"/>
  <c r="G188" i="89"/>
  <c r="Q188" i="89" s="1"/>
  <c r="D188" i="89"/>
  <c r="H251" i="91" s="1"/>
  <c r="L251" i="91" s="1"/>
  <c r="R187" i="89"/>
  <c r="J187" i="89"/>
  <c r="G187" i="89"/>
  <c r="Q187" i="89" s="1"/>
  <c r="D187" i="89"/>
  <c r="H250" i="91" s="1"/>
  <c r="R186" i="89"/>
  <c r="J186" i="89"/>
  <c r="G186" i="89"/>
  <c r="Q186" i="89" s="1"/>
  <c r="D186" i="89"/>
  <c r="H249" i="91" s="1"/>
  <c r="N249" i="91" s="1"/>
  <c r="R185" i="89"/>
  <c r="J185" i="89"/>
  <c r="G185" i="89"/>
  <c r="D185" i="89"/>
  <c r="H248" i="91" s="1"/>
  <c r="R184" i="89"/>
  <c r="J184" i="89"/>
  <c r="Q184" i="89" s="1"/>
  <c r="G184" i="89"/>
  <c r="D184" i="89"/>
  <c r="H247" i="91" s="1"/>
  <c r="L247" i="91" s="1"/>
  <c r="R183" i="89"/>
  <c r="Q183" i="89"/>
  <c r="J183" i="89"/>
  <c r="G183" i="89"/>
  <c r="D183" i="89"/>
  <c r="H246" i="91" s="1"/>
  <c r="R182" i="89"/>
  <c r="J182" i="89"/>
  <c r="G182" i="89"/>
  <c r="Q182" i="89" s="1"/>
  <c r="D182" i="89"/>
  <c r="H245" i="91" s="1"/>
  <c r="L245" i="91" s="1"/>
  <c r="R181" i="89"/>
  <c r="J181" i="89"/>
  <c r="G181" i="89"/>
  <c r="D181" i="89"/>
  <c r="H244" i="91" s="1"/>
  <c r="R180" i="89"/>
  <c r="J180" i="89"/>
  <c r="G180" i="89"/>
  <c r="Q180" i="89" s="1"/>
  <c r="D180" i="89"/>
  <c r="H243" i="91" s="1"/>
  <c r="L243" i="91" s="1"/>
  <c r="R179" i="89"/>
  <c r="J179" i="89"/>
  <c r="G179" i="89"/>
  <c r="Q179" i="89" s="1"/>
  <c r="D179" i="89"/>
  <c r="H242" i="91" s="1"/>
  <c r="R178" i="89"/>
  <c r="J178" i="89"/>
  <c r="G178" i="89"/>
  <c r="D178" i="89"/>
  <c r="H241" i="91" s="1"/>
  <c r="L241" i="91" s="1"/>
  <c r="R177" i="89"/>
  <c r="J177" i="89"/>
  <c r="G177" i="89"/>
  <c r="Q177" i="89" s="1"/>
  <c r="D177" i="89"/>
  <c r="H240" i="91" s="1"/>
  <c r="R176" i="89"/>
  <c r="Q176" i="89"/>
  <c r="J176" i="89"/>
  <c r="G176" i="89"/>
  <c r="D176" i="89"/>
  <c r="H239" i="91" s="1"/>
  <c r="L239" i="91" s="1"/>
  <c r="R175" i="89"/>
  <c r="Q175" i="89"/>
  <c r="J175" i="89"/>
  <c r="G175" i="89"/>
  <c r="D175" i="89"/>
  <c r="H238" i="91" s="1"/>
  <c r="R174" i="89"/>
  <c r="J174" i="89"/>
  <c r="G174" i="89"/>
  <c r="D174" i="89"/>
  <c r="H237" i="91" s="1"/>
  <c r="L237" i="91" s="1"/>
  <c r="R173" i="89"/>
  <c r="J173" i="89"/>
  <c r="G173" i="89"/>
  <c r="Q173" i="89" s="1"/>
  <c r="D173" i="89"/>
  <c r="H236" i="91" s="1"/>
  <c r="R172" i="89"/>
  <c r="J172" i="89"/>
  <c r="G172" i="89"/>
  <c r="Q172" i="89" s="1"/>
  <c r="D172" i="89"/>
  <c r="H235" i="91" s="1"/>
  <c r="R171" i="89"/>
  <c r="J171" i="89"/>
  <c r="G171" i="89"/>
  <c r="Q171" i="89" s="1"/>
  <c r="D171" i="89"/>
  <c r="H234" i="91" s="1"/>
  <c r="R170" i="89"/>
  <c r="J170" i="89"/>
  <c r="G170" i="89"/>
  <c r="Q170" i="89" s="1"/>
  <c r="D170" i="89"/>
  <c r="H233" i="91" s="1"/>
  <c r="R169" i="89"/>
  <c r="J169" i="89"/>
  <c r="G169" i="89"/>
  <c r="D169" i="89"/>
  <c r="H232" i="91" s="1"/>
  <c r="R168" i="89"/>
  <c r="J168" i="89"/>
  <c r="Q168" i="89" s="1"/>
  <c r="G168" i="89"/>
  <c r="D168" i="89"/>
  <c r="H231" i="91" s="1"/>
  <c r="L231" i="91" s="1"/>
  <c r="R167" i="89"/>
  <c r="Q167" i="89"/>
  <c r="J167" i="89"/>
  <c r="G167" i="89"/>
  <c r="D167" i="89"/>
  <c r="H213" i="91" s="1"/>
  <c r="N213" i="91" s="1"/>
  <c r="R166" i="89"/>
  <c r="J166" i="89"/>
  <c r="G166" i="89"/>
  <c r="Q166" i="89" s="1"/>
  <c r="D166" i="89"/>
  <c r="H212" i="91" s="1"/>
  <c r="L212" i="91" s="1"/>
  <c r="R165" i="89"/>
  <c r="J165" i="89"/>
  <c r="G165" i="89"/>
  <c r="D165" i="89"/>
  <c r="H211" i="91" s="1"/>
  <c r="R164" i="89"/>
  <c r="J164" i="89"/>
  <c r="G164" i="89"/>
  <c r="Q164" i="89" s="1"/>
  <c r="D164" i="89"/>
  <c r="H210" i="91" s="1"/>
  <c r="R163" i="89"/>
  <c r="J163" i="89"/>
  <c r="G163" i="89"/>
  <c r="Q163" i="89" s="1"/>
  <c r="D163" i="89"/>
  <c r="H209" i="91" s="1"/>
  <c r="R162" i="89"/>
  <c r="J162" i="89"/>
  <c r="G162" i="89"/>
  <c r="D162" i="89"/>
  <c r="H208" i="91" s="1"/>
  <c r="L208" i="91" s="1"/>
  <c r="R161" i="89"/>
  <c r="J161" i="89"/>
  <c r="G161" i="89"/>
  <c r="Q161" i="89" s="1"/>
  <c r="D161" i="89"/>
  <c r="H207" i="91" s="1"/>
  <c r="N207" i="91" s="1"/>
  <c r="R160" i="89"/>
  <c r="Q160" i="89"/>
  <c r="J160" i="89"/>
  <c r="G160" i="89"/>
  <c r="D160" i="89"/>
  <c r="H206" i="91" s="1"/>
  <c r="N206" i="91" s="1"/>
  <c r="R159" i="89"/>
  <c r="Q159" i="89"/>
  <c r="J159" i="89"/>
  <c r="G159" i="89"/>
  <c r="D159" i="89"/>
  <c r="H205" i="91" s="1"/>
  <c r="R158" i="89"/>
  <c r="J158" i="89"/>
  <c r="G158" i="89"/>
  <c r="D158" i="89"/>
  <c r="H204" i="91" s="1"/>
  <c r="L204" i="91" s="1"/>
  <c r="R157" i="89"/>
  <c r="J157" i="89"/>
  <c r="G157" i="89"/>
  <c r="Q157" i="89" s="1"/>
  <c r="D157" i="89"/>
  <c r="H203" i="91" s="1"/>
  <c r="R156" i="89"/>
  <c r="J156" i="89"/>
  <c r="G156" i="89"/>
  <c r="Q156" i="89" s="1"/>
  <c r="D156" i="89"/>
  <c r="H202" i="91" s="1"/>
  <c r="R155" i="89"/>
  <c r="J155" i="89"/>
  <c r="G155" i="89"/>
  <c r="Q155" i="89" s="1"/>
  <c r="D155" i="89"/>
  <c r="H201" i="91" s="1"/>
  <c r="R154" i="89"/>
  <c r="J154" i="89"/>
  <c r="G154" i="89"/>
  <c r="Q154" i="89" s="1"/>
  <c r="D154" i="89"/>
  <c r="H200" i="91" s="1"/>
  <c r="R153" i="89"/>
  <c r="J153" i="89"/>
  <c r="G153" i="89"/>
  <c r="D153" i="89"/>
  <c r="H199" i="91" s="1"/>
  <c r="R152" i="89"/>
  <c r="J152" i="89"/>
  <c r="Q152" i="89" s="1"/>
  <c r="G152" i="89"/>
  <c r="D152" i="89"/>
  <c r="H198" i="91" s="1"/>
  <c r="J198" i="91" s="1"/>
  <c r="R151" i="89"/>
  <c r="Q151" i="89"/>
  <c r="J151" i="89"/>
  <c r="G151" i="89"/>
  <c r="D151" i="89"/>
  <c r="H197" i="91" s="1"/>
  <c r="N197" i="91" s="1"/>
  <c r="R150" i="89"/>
  <c r="J150" i="89"/>
  <c r="G150" i="89"/>
  <c r="Q150" i="89" s="1"/>
  <c r="D150" i="89"/>
  <c r="H196" i="91" s="1"/>
  <c r="R149" i="89"/>
  <c r="J149" i="89"/>
  <c r="G149" i="89"/>
  <c r="D149" i="89"/>
  <c r="H195" i="91" s="1"/>
  <c r="R148" i="89"/>
  <c r="J148" i="89"/>
  <c r="G148" i="89"/>
  <c r="Q148" i="89" s="1"/>
  <c r="D148" i="89"/>
  <c r="H194" i="91" s="1"/>
  <c r="J194" i="91" s="1"/>
  <c r="R147" i="89"/>
  <c r="J147" i="89"/>
  <c r="G147" i="89"/>
  <c r="Q147" i="89" s="1"/>
  <c r="D147" i="89"/>
  <c r="H193" i="91" s="1"/>
  <c r="N193" i="91" s="1"/>
  <c r="R146" i="89"/>
  <c r="J146" i="89"/>
  <c r="G146" i="89"/>
  <c r="D146" i="89"/>
  <c r="H192" i="91" s="1"/>
  <c r="R145" i="89"/>
  <c r="J145" i="89"/>
  <c r="G145" i="89"/>
  <c r="Q145" i="89" s="1"/>
  <c r="D145" i="89"/>
  <c r="H191" i="91" s="1"/>
  <c r="R144" i="89"/>
  <c r="Q144" i="89"/>
  <c r="J144" i="89"/>
  <c r="G144" i="89"/>
  <c r="D144" i="89"/>
  <c r="H190" i="91" s="1"/>
  <c r="R143" i="89"/>
  <c r="Q143" i="89"/>
  <c r="J143" i="89"/>
  <c r="G143" i="89"/>
  <c r="D143" i="89"/>
  <c r="H189" i="91" s="1"/>
  <c r="N189" i="91" s="1"/>
  <c r="R142" i="89"/>
  <c r="J142" i="89"/>
  <c r="G142" i="89"/>
  <c r="D142" i="89"/>
  <c r="H188" i="91" s="1"/>
  <c r="R141" i="89"/>
  <c r="J141" i="89"/>
  <c r="G141" i="89"/>
  <c r="Q141" i="89" s="1"/>
  <c r="D141" i="89"/>
  <c r="H187" i="91" s="1"/>
  <c r="J187" i="91" s="1"/>
  <c r="R140" i="89"/>
  <c r="J140" i="89"/>
  <c r="G140" i="89"/>
  <c r="Q140" i="89" s="1"/>
  <c r="D140" i="89"/>
  <c r="H186" i="91" s="1"/>
  <c r="R139" i="89"/>
  <c r="J139" i="89"/>
  <c r="G139" i="89"/>
  <c r="Q139" i="89" s="1"/>
  <c r="D139" i="89"/>
  <c r="H185" i="91" s="1"/>
  <c r="N185" i="91" s="1"/>
  <c r="R138" i="89"/>
  <c r="J138" i="89"/>
  <c r="G138" i="89"/>
  <c r="Q138" i="89" s="1"/>
  <c r="D138" i="89"/>
  <c r="H184" i="91" s="1"/>
  <c r="R137" i="89"/>
  <c r="J137" i="89"/>
  <c r="G137" i="89"/>
  <c r="D137" i="89"/>
  <c r="H183" i="91" s="1"/>
  <c r="R136" i="89"/>
  <c r="J136" i="89"/>
  <c r="Q136" i="89" s="1"/>
  <c r="G136" i="89"/>
  <c r="D136" i="89"/>
  <c r="H182" i="91" s="1"/>
  <c r="R135" i="89"/>
  <c r="Q135" i="89"/>
  <c r="J135" i="89"/>
  <c r="G135" i="89"/>
  <c r="D135" i="89"/>
  <c r="H181" i="91" s="1"/>
  <c r="N181" i="91" s="1"/>
  <c r="R134" i="89"/>
  <c r="J134" i="89"/>
  <c r="G134" i="89"/>
  <c r="Q134" i="89" s="1"/>
  <c r="D134" i="89"/>
  <c r="H180" i="91" s="1"/>
  <c r="J180" i="91" s="1"/>
  <c r="R133" i="89"/>
  <c r="J133" i="89"/>
  <c r="G133" i="89"/>
  <c r="D133" i="89"/>
  <c r="H179" i="91" s="1"/>
  <c r="R132" i="89"/>
  <c r="J132" i="89"/>
  <c r="G132" i="89"/>
  <c r="Q132" i="89" s="1"/>
  <c r="D132" i="89"/>
  <c r="H178" i="91" s="1"/>
  <c r="R131" i="89"/>
  <c r="J131" i="89"/>
  <c r="G131" i="89"/>
  <c r="Q131" i="89" s="1"/>
  <c r="D131" i="89"/>
  <c r="H177" i="91" s="1"/>
  <c r="N177" i="91" s="1"/>
  <c r="R130" i="89"/>
  <c r="J130" i="89"/>
  <c r="G130" i="89"/>
  <c r="D130" i="89"/>
  <c r="H176" i="91" s="1"/>
  <c r="R129" i="89"/>
  <c r="J129" i="89"/>
  <c r="G129" i="89"/>
  <c r="Q129" i="89" s="1"/>
  <c r="D129" i="89"/>
  <c r="H175" i="91" s="1"/>
  <c r="R128" i="89"/>
  <c r="Q128" i="89"/>
  <c r="J128" i="89"/>
  <c r="G128" i="89"/>
  <c r="D128" i="89"/>
  <c r="H174" i="91" s="1"/>
  <c r="R127" i="89"/>
  <c r="Q127" i="89"/>
  <c r="J127" i="89"/>
  <c r="G127" i="89"/>
  <c r="D127" i="89"/>
  <c r="H156" i="91" s="1"/>
  <c r="L156" i="91" s="1"/>
  <c r="R126" i="89"/>
  <c r="J126" i="89"/>
  <c r="G126" i="89"/>
  <c r="D126" i="89"/>
  <c r="H155" i="91" s="1"/>
  <c r="R125" i="89"/>
  <c r="J125" i="89"/>
  <c r="G125" i="89"/>
  <c r="Q125" i="89" s="1"/>
  <c r="D125" i="89"/>
  <c r="H154" i="91" s="1"/>
  <c r="L154" i="91" s="1"/>
  <c r="R124" i="89"/>
  <c r="J124" i="89"/>
  <c r="G124" i="89"/>
  <c r="Q124" i="89" s="1"/>
  <c r="D124" i="89"/>
  <c r="H153" i="91" s="1"/>
  <c r="R123" i="89"/>
  <c r="J123" i="89"/>
  <c r="G123" i="89"/>
  <c r="Q123" i="89" s="1"/>
  <c r="D123" i="89"/>
  <c r="H152" i="91" s="1"/>
  <c r="R122" i="89"/>
  <c r="J122" i="89"/>
  <c r="G122" i="89"/>
  <c r="Q122" i="89" s="1"/>
  <c r="D122" i="89"/>
  <c r="H151" i="91" s="1"/>
  <c r="R121" i="89"/>
  <c r="J121" i="89"/>
  <c r="G121" i="89"/>
  <c r="D121" i="89"/>
  <c r="H150" i="91" s="1"/>
  <c r="R120" i="89"/>
  <c r="J120" i="89"/>
  <c r="Q120" i="89" s="1"/>
  <c r="G120" i="89"/>
  <c r="D120" i="89"/>
  <c r="H149" i="91" s="1"/>
  <c r="R119" i="89"/>
  <c r="Q119" i="89"/>
  <c r="J119" i="89"/>
  <c r="G119" i="89"/>
  <c r="D119" i="89"/>
  <c r="H148" i="91" s="1"/>
  <c r="L148" i="91" s="1"/>
  <c r="R118" i="89"/>
  <c r="J118" i="89"/>
  <c r="G118" i="89"/>
  <c r="Q118" i="89" s="1"/>
  <c r="D118" i="89"/>
  <c r="H147" i="91" s="1"/>
  <c r="R117" i="89"/>
  <c r="J117" i="89"/>
  <c r="G117" i="89"/>
  <c r="D117" i="89"/>
  <c r="H146" i="91" s="1"/>
  <c r="R116" i="89"/>
  <c r="J116" i="89"/>
  <c r="G116" i="89"/>
  <c r="Q116" i="89" s="1"/>
  <c r="D116" i="89"/>
  <c r="H145" i="91" s="1"/>
  <c r="R115" i="89"/>
  <c r="J115" i="89"/>
  <c r="G115" i="89"/>
  <c r="Q115" i="89" s="1"/>
  <c r="D115" i="89"/>
  <c r="H144" i="91" s="1"/>
  <c r="R114" i="89"/>
  <c r="J114" i="89"/>
  <c r="G114" i="89"/>
  <c r="D114" i="89"/>
  <c r="H143" i="91" s="1"/>
  <c r="R113" i="89"/>
  <c r="J113" i="89"/>
  <c r="G113" i="89"/>
  <c r="Q113" i="89" s="1"/>
  <c r="D113" i="89"/>
  <c r="H142" i="91" s="1"/>
  <c r="R112" i="89"/>
  <c r="Q112" i="89"/>
  <c r="J112" i="89"/>
  <c r="G112" i="89"/>
  <c r="D112" i="89"/>
  <c r="H141" i="91" s="1"/>
  <c r="L141" i="91" s="1"/>
  <c r="R111" i="89"/>
  <c r="Q111" i="89"/>
  <c r="J111" i="89"/>
  <c r="G111" i="89"/>
  <c r="D111" i="89"/>
  <c r="H140" i="91" s="1"/>
  <c r="N140" i="91" s="1"/>
  <c r="R110" i="89"/>
  <c r="J110" i="89"/>
  <c r="G110" i="89"/>
  <c r="D110" i="89"/>
  <c r="H139" i="91" s="1"/>
  <c r="R109" i="89"/>
  <c r="J109" i="89"/>
  <c r="G109" i="89"/>
  <c r="Q109" i="89" s="1"/>
  <c r="D109" i="89"/>
  <c r="H138" i="91" s="1"/>
  <c r="R108" i="89"/>
  <c r="J108" i="89"/>
  <c r="G108" i="89"/>
  <c r="Q108" i="89" s="1"/>
  <c r="D108" i="89"/>
  <c r="H137" i="91" s="1"/>
  <c r="L137" i="91" s="1"/>
  <c r="R107" i="89"/>
  <c r="J107" i="89"/>
  <c r="G107" i="89"/>
  <c r="Q107" i="89" s="1"/>
  <c r="D107" i="89"/>
  <c r="H136" i="91" s="1"/>
  <c r="N136" i="91" s="1"/>
  <c r="R106" i="89"/>
  <c r="J106" i="89"/>
  <c r="G106" i="89"/>
  <c r="Q106" i="89" s="1"/>
  <c r="D106" i="89"/>
  <c r="H135" i="91" s="1"/>
  <c r="R105" i="89"/>
  <c r="J105" i="89"/>
  <c r="G105" i="89"/>
  <c r="D105" i="89"/>
  <c r="H134" i="91" s="1"/>
  <c r="R104" i="89"/>
  <c r="J104" i="89"/>
  <c r="Q104" i="89" s="1"/>
  <c r="G104" i="89"/>
  <c r="D104" i="89"/>
  <c r="H133" i="91" s="1"/>
  <c r="L133" i="91" s="1"/>
  <c r="R103" i="89"/>
  <c r="Q103" i="89"/>
  <c r="J103" i="89"/>
  <c r="G103" i="89"/>
  <c r="D103" i="89"/>
  <c r="H132" i="91" s="1"/>
  <c r="N132" i="91" s="1"/>
  <c r="R102" i="89"/>
  <c r="J102" i="89"/>
  <c r="G102" i="89"/>
  <c r="Q102" i="89" s="1"/>
  <c r="D102" i="89"/>
  <c r="H131" i="91" s="1"/>
  <c r="R101" i="89"/>
  <c r="J101" i="89"/>
  <c r="G101" i="89"/>
  <c r="D101" i="89"/>
  <c r="H130" i="91" s="1"/>
  <c r="R100" i="89"/>
  <c r="J100" i="89"/>
  <c r="G100" i="89"/>
  <c r="Q100" i="89" s="1"/>
  <c r="D100" i="89"/>
  <c r="H129" i="91" s="1"/>
  <c r="L129" i="91" s="1"/>
  <c r="R99" i="89"/>
  <c r="J99" i="89"/>
  <c r="G99" i="89"/>
  <c r="Q99" i="89" s="1"/>
  <c r="D99" i="89"/>
  <c r="H128" i="91" s="1"/>
  <c r="N128" i="91" s="1"/>
  <c r="R98" i="89"/>
  <c r="J98" i="89"/>
  <c r="G98" i="89"/>
  <c r="D98" i="89"/>
  <c r="H127" i="91" s="1"/>
  <c r="R97" i="89"/>
  <c r="J97" i="89"/>
  <c r="G97" i="89"/>
  <c r="Q97" i="89" s="1"/>
  <c r="D97" i="89"/>
  <c r="H126" i="91" s="1"/>
  <c r="R96" i="89"/>
  <c r="Q96" i="89"/>
  <c r="J96" i="89"/>
  <c r="G96" i="89"/>
  <c r="D96" i="89"/>
  <c r="H125" i="91" s="1"/>
  <c r="L125" i="91" s="1"/>
  <c r="R95" i="89"/>
  <c r="Q95" i="89"/>
  <c r="J95" i="89"/>
  <c r="G95" i="89"/>
  <c r="D95" i="89"/>
  <c r="H124" i="91" s="1"/>
  <c r="N124" i="91" s="1"/>
  <c r="R94" i="89"/>
  <c r="J94" i="89"/>
  <c r="G94" i="89"/>
  <c r="D94" i="89"/>
  <c r="H123" i="91" s="1"/>
  <c r="R93" i="89"/>
  <c r="J93" i="89"/>
  <c r="G93" i="89"/>
  <c r="Q93" i="89" s="1"/>
  <c r="D93" i="89"/>
  <c r="H122" i="91" s="1"/>
  <c r="L122" i="91" s="1"/>
  <c r="R92" i="89"/>
  <c r="J92" i="89"/>
  <c r="G92" i="89"/>
  <c r="Q92" i="89" s="1"/>
  <c r="D92" i="89"/>
  <c r="H121" i="91" s="1"/>
  <c r="L121" i="91" s="1"/>
  <c r="R91" i="89"/>
  <c r="J91" i="89"/>
  <c r="G91" i="89"/>
  <c r="Q91" i="89" s="1"/>
  <c r="D91" i="89"/>
  <c r="H120" i="91" s="1"/>
  <c r="N120" i="91" s="1"/>
  <c r="R90" i="89"/>
  <c r="J90" i="89"/>
  <c r="G90" i="89"/>
  <c r="Q90" i="89" s="1"/>
  <c r="D90" i="89"/>
  <c r="H119" i="91" s="1"/>
  <c r="R89" i="89"/>
  <c r="J89" i="89"/>
  <c r="G89" i="89"/>
  <c r="D89" i="89"/>
  <c r="H118" i="91" s="1"/>
  <c r="R88" i="89"/>
  <c r="J88" i="89"/>
  <c r="Q88" i="89" s="1"/>
  <c r="G88" i="89"/>
  <c r="D88" i="89"/>
  <c r="H117" i="91" s="1"/>
  <c r="L117" i="91" s="1"/>
  <c r="R87" i="89"/>
  <c r="Q87" i="89"/>
  <c r="J87" i="89"/>
  <c r="G87" i="89"/>
  <c r="D87" i="89"/>
  <c r="H101" i="91" s="1"/>
  <c r="R86" i="89"/>
  <c r="J86" i="89"/>
  <c r="G86" i="89"/>
  <c r="Q86" i="89" s="1"/>
  <c r="D86" i="89"/>
  <c r="H100" i="91" s="1"/>
  <c r="L100" i="91" s="1"/>
  <c r="R85" i="89"/>
  <c r="J85" i="89"/>
  <c r="G85" i="89"/>
  <c r="D85" i="89"/>
  <c r="H99" i="91" s="1"/>
  <c r="N99" i="91" s="1"/>
  <c r="R84" i="89"/>
  <c r="J84" i="89"/>
  <c r="G84" i="89"/>
  <c r="Q84" i="89" s="1"/>
  <c r="D84" i="89"/>
  <c r="H98" i="91" s="1"/>
  <c r="R83" i="89"/>
  <c r="J83" i="89"/>
  <c r="G83" i="89"/>
  <c r="Q83" i="89" s="1"/>
  <c r="D83" i="89"/>
  <c r="H97" i="91" s="1"/>
  <c r="N97" i="91" s="1"/>
  <c r="R82" i="89"/>
  <c r="J82" i="89"/>
  <c r="G82" i="89"/>
  <c r="D82" i="89"/>
  <c r="H96" i="91" s="1"/>
  <c r="L96" i="91" s="1"/>
  <c r="R81" i="89"/>
  <c r="J81" i="89"/>
  <c r="G81" i="89"/>
  <c r="Q81" i="89" s="1"/>
  <c r="D81" i="89"/>
  <c r="H95" i="91" s="1"/>
  <c r="N95" i="91" s="1"/>
  <c r="R80" i="89"/>
  <c r="Q80" i="89"/>
  <c r="J80" i="89"/>
  <c r="G80" i="89"/>
  <c r="D80" i="89"/>
  <c r="H94" i="91" s="1"/>
  <c r="R79" i="89"/>
  <c r="Q79" i="89"/>
  <c r="J79" i="89"/>
  <c r="G79" i="89"/>
  <c r="D79" i="89"/>
  <c r="H93" i="91" s="1"/>
  <c r="R78" i="89"/>
  <c r="J78" i="89"/>
  <c r="G78" i="89"/>
  <c r="D78" i="89"/>
  <c r="H92" i="91" s="1"/>
  <c r="L92" i="91" s="1"/>
  <c r="R77" i="89"/>
  <c r="J77" i="89"/>
  <c r="G77" i="89"/>
  <c r="Q77" i="89" s="1"/>
  <c r="D77" i="89"/>
  <c r="H91" i="91" s="1"/>
  <c r="N91" i="91" s="1"/>
  <c r="R76" i="89"/>
  <c r="J76" i="89"/>
  <c r="G76" i="89"/>
  <c r="Q76" i="89" s="1"/>
  <c r="D76" i="89"/>
  <c r="H90" i="91" s="1"/>
  <c r="N90" i="91" s="1"/>
  <c r="R75" i="89"/>
  <c r="J75" i="89"/>
  <c r="G75" i="89"/>
  <c r="Q75" i="89" s="1"/>
  <c r="D75" i="89"/>
  <c r="H89" i="91" s="1"/>
  <c r="R74" i="89"/>
  <c r="J74" i="89"/>
  <c r="G74" i="89"/>
  <c r="Q74" i="89" s="1"/>
  <c r="D74" i="89"/>
  <c r="H88" i="91" s="1"/>
  <c r="L88" i="91" s="1"/>
  <c r="R73" i="89"/>
  <c r="J73" i="89"/>
  <c r="G73" i="89"/>
  <c r="D73" i="89"/>
  <c r="H87" i="91" s="1"/>
  <c r="N87" i="91" s="1"/>
  <c r="R72" i="89"/>
  <c r="J72" i="89"/>
  <c r="Q72" i="89" s="1"/>
  <c r="G72" i="89"/>
  <c r="D72" i="89"/>
  <c r="H86" i="91" s="1"/>
  <c r="N86" i="91" s="1"/>
  <c r="R71" i="89"/>
  <c r="Q71" i="89"/>
  <c r="J71" i="89"/>
  <c r="G71" i="89"/>
  <c r="D71" i="89"/>
  <c r="H85" i="91" s="1"/>
  <c r="R70" i="89"/>
  <c r="J70" i="89"/>
  <c r="G70" i="89"/>
  <c r="Q70" i="89" s="1"/>
  <c r="D70" i="89"/>
  <c r="H84" i="91" s="1"/>
  <c r="L84" i="91" s="1"/>
  <c r="R69" i="89"/>
  <c r="J69" i="89"/>
  <c r="G69" i="89"/>
  <c r="D69" i="89"/>
  <c r="H83" i="91" s="1"/>
  <c r="N83" i="91" s="1"/>
  <c r="R68" i="89"/>
  <c r="J68" i="89"/>
  <c r="G68" i="89"/>
  <c r="Q68" i="89" s="1"/>
  <c r="D68" i="89"/>
  <c r="H82" i="91" s="1"/>
  <c r="R67" i="89"/>
  <c r="J67" i="89"/>
  <c r="G67" i="89"/>
  <c r="Q67" i="89" s="1"/>
  <c r="D67" i="89"/>
  <c r="H81" i="91" s="1"/>
  <c r="N81" i="91" s="1"/>
  <c r="R66" i="89"/>
  <c r="J66" i="89"/>
  <c r="G66" i="89"/>
  <c r="D66" i="89"/>
  <c r="H80" i="91" s="1"/>
  <c r="L80" i="91" s="1"/>
  <c r="R65" i="89"/>
  <c r="J65" i="89"/>
  <c r="G65" i="89"/>
  <c r="Q65" i="89" s="1"/>
  <c r="D65" i="89"/>
  <c r="H79" i="91" s="1"/>
  <c r="N79" i="91" s="1"/>
  <c r="R64" i="89"/>
  <c r="Q64" i="89"/>
  <c r="J64" i="89"/>
  <c r="G64" i="89"/>
  <c r="D64" i="89"/>
  <c r="H78" i="91" s="1"/>
  <c r="R63" i="89"/>
  <c r="Q63" i="89"/>
  <c r="J63" i="89"/>
  <c r="G63" i="89"/>
  <c r="D63" i="89"/>
  <c r="H77" i="91" s="1"/>
  <c r="R62" i="89"/>
  <c r="J62" i="89"/>
  <c r="G62" i="89"/>
  <c r="D62" i="89"/>
  <c r="H76" i="91" s="1"/>
  <c r="L76" i="91" s="1"/>
  <c r="R61" i="89"/>
  <c r="J61" i="89"/>
  <c r="G61" i="89"/>
  <c r="Q61" i="89" s="1"/>
  <c r="D61" i="89"/>
  <c r="H75" i="91" s="1"/>
  <c r="N75" i="91" s="1"/>
  <c r="R60" i="89"/>
  <c r="J60" i="89"/>
  <c r="G60" i="89"/>
  <c r="Q60" i="89" s="1"/>
  <c r="D60" i="89"/>
  <c r="H74" i="91" s="1"/>
  <c r="R59" i="89"/>
  <c r="J59" i="89"/>
  <c r="G59" i="89"/>
  <c r="Q59" i="89" s="1"/>
  <c r="D59" i="89"/>
  <c r="H73" i="91" s="1"/>
  <c r="R58" i="89"/>
  <c r="J58" i="89"/>
  <c r="G58" i="89"/>
  <c r="Q58" i="89" s="1"/>
  <c r="D58" i="89"/>
  <c r="H72" i="91" s="1"/>
  <c r="L72" i="91" s="1"/>
  <c r="R57" i="89"/>
  <c r="J57" i="89"/>
  <c r="G57" i="89"/>
  <c r="D57" i="89"/>
  <c r="H71" i="91" s="1"/>
  <c r="N71" i="91" s="1"/>
  <c r="R56" i="89"/>
  <c r="J56" i="89"/>
  <c r="Q56" i="89" s="1"/>
  <c r="G56" i="89"/>
  <c r="D56" i="89"/>
  <c r="H70" i="91" s="1"/>
  <c r="N70" i="91" s="1"/>
  <c r="R55" i="89"/>
  <c r="Q55" i="89"/>
  <c r="J55" i="89"/>
  <c r="G55" i="89"/>
  <c r="D55" i="89"/>
  <c r="H69" i="91" s="1"/>
  <c r="R54" i="89"/>
  <c r="J54" i="89"/>
  <c r="G54" i="89"/>
  <c r="Q54" i="89" s="1"/>
  <c r="D54" i="89"/>
  <c r="H68" i="91" s="1"/>
  <c r="L68" i="91" s="1"/>
  <c r="R53" i="89"/>
  <c r="J53" i="89"/>
  <c r="G53" i="89"/>
  <c r="D53" i="89"/>
  <c r="H67" i="91" s="1"/>
  <c r="N67" i="91" s="1"/>
  <c r="R52" i="89"/>
  <c r="J52" i="89"/>
  <c r="G52" i="89"/>
  <c r="Q52" i="89" s="1"/>
  <c r="D52" i="89"/>
  <c r="H66" i="91" s="1"/>
  <c r="N66" i="91" s="1"/>
  <c r="R51" i="89"/>
  <c r="J51" i="89"/>
  <c r="G51" i="89"/>
  <c r="Q51" i="89" s="1"/>
  <c r="D51" i="89"/>
  <c r="H65" i="91" s="1"/>
  <c r="N65" i="91" s="1"/>
  <c r="R50" i="89"/>
  <c r="J50" i="89"/>
  <c r="G50" i="89"/>
  <c r="D50" i="89"/>
  <c r="H64" i="91" s="1"/>
  <c r="L64" i="91" s="1"/>
  <c r="R49" i="89"/>
  <c r="J49" i="89"/>
  <c r="G49" i="89"/>
  <c r="Q49" i="89" s="1"/>
  <c r="D49" i="89"/>
  <c r="H63" i="91" s="1"/>
  <c r="N63" i="91" s="1"/>
  <c r="R48" i="89"/>
  <c r="Q48" i="89"/>
  <c r="J48" i="89"/>
  <c r="G48" i="89"/>
  <c r="D48" i="89"/>
  <c r="H62" i="91" s="1"/>
  <c r="R47" i="89"/>
  <c r="Q47" i="89"/>
  <c r="J47" i="89"/>
  <c r="G47" i="89"/>
  <c r="D47" i="89"/>
  <c r="H44" i="91" s="1"/>
  <c r="R46" i="89"/>
  <c r="J46" i="89"/>
  <c r="G46" i="89"/>
  <c r="D46" i="89"/>
  <c r="H43" i="91" s="1"/>
  <c r="N43" i="91" s="1"/>
  <c r="R45" i="89"/>
  <c r="J45" i="89"/>
  <c r="G45" i="89"/>
  <c r="Q45" i="89" s="1"/>
  <c r="D45" i="89"/>
  <c r="H42" i="91" s="1"/>
  <c r="R44" i="89"/>
  <c r="J44" i="89"/>
  <c r="G44" i="89"/>
  <c r="Q44" i="89" s="1"/>
  <c r="D44" i="89"/>
  <c r="H41" i="91" s="1"/>
  <c r="R43" i="89"/>
  <c r="J43" i="89"/>
  <c r="G43" i="89"/>
  <c r="Q43" i="89" s="1"/>
  <c r="D43" i="89"/>
  <c r="H40" i="91" s="1"/>
  <c r="R42" i="89"/>
  <c r="J42" i="89"/>
  <c r="G42" i="89"/>
  <c r="Q42" i="89" s="1"/>
  <c r="D42" i="89"/>
  <c r="H39" i="91" s="1"/>
  <c r="N39" i="91" s="1"/>
  <c r="R41" i="89"/>
  <c r="J41" i="89"/>
  <c r="G41" i="89"/>
  <c r="D41" i="89"/>
  <c r="H38" i="91" s="1"/>
  <c r="R40" i="89"/>
  <c r="J40" i="89"/>
  <c r="Q40" i="89" s="1"/>
  <c r="G40" i="89"/>
  <c r="D40" i="89"/>
  <c r="H37" i="91" s="1"/>
  <c r="R39" i="89"/>
  <c r="Q39" i="89"/>
  <c r="J39" i="89"/>
  <c r="G39" i="89"/>
  <c r="D39" i="89"/>
  <c r="H36" i="91" s="1"/>
  <c r="J36" i="91" s="1"/>
  <c r="R38" i="89"/>
  <c r="J38" i="89"/>
  <c r="G38" i="89"/>
  <c r="Q38" i="89" s="1"/>
  <c r="D38" i="89"/>
  <c r="H35" i="91" s="1"/>
  <c r="V37" i="89"/>
  <c r="U37" i="89"/>
  <c r="R37" i="89"/>
  <c r="J37" i="89"/>
  <c r="Q37" i="89" s="1"/>
  <c r="G37" i="89"/>
  <c r="D37" i="89"/>
  <c r="H34" i="91" s="1"/>
  <c r="V36" i="89"/>
  <c r="U36" i="89"/>
  <c r="R36" i="89"/>
  <c r="J36" i="89"/>
  <c r="G36" i="89"/>
  <c r="Q36" i="89" s="1"/>
  <c r="D36" i="89"/>
  <c r="H33" i="91" s="1"/>
  <c r="V35" i="89"/>
  <c r="U35" i="89"/>
  <c r="R35" i="89"/>
  <c r="J35" i="89"/>
  <c r="G35" i="89"/>
  <c r="D35" i="89"/>
  <c r="H32" i="91" s="1"/>
  <c r="L32" i="91" s="1"/>
  <c r="V34" i="89"/>
  <c r="U34" i="89"/>
  <c r="R34" i="89"/>
  <c r="J34" i="89"/>
  <c r="G34" i="89"/>
  <c r="D34" i="89"/>
  <c r="H31" i="91" s="1"/>
  <c r="N31" i="91" s="1"/>
  <c r="V33" i="89"/>
  <c r="U33" i="89"/>
  <c r="R33" i="89"/>
  <c r="J33" i="89"/>
  <c r="G33" i="89"/>
  <c r="Q33" i="89" s="1"/>
  <c r="D33" i="89"/>
  <c r="H30" i="91" s="1"/>
  <c r="N30" i="91" s="1"/>
  <c r="V32" i="89"/>
  <c r="U32" i="89"/>
  <c r="R32" i="89"/>
  <c r="Q32" i="89"/>
  <c r="J32" i="89"/>
  <c r="G32" i="89"/>
  <c r="D32" i="89"/>
  <c r="H29" i="91" s="1"/>
  <c r="V31" i="89"/>
  <c r="U31" i="89"/>
  <c r="R31" i="89"/>
  <c r="J31" i="89"/>
  <c r="G31" i="89"/>
  <c r="Q31" i="89" s="1"/>
  <c r="D31" i="89"/>
  <c r="H28" i="91" s="1"/>
  <c r="N28" i="91" s="1"/>
  <c r="V30" i="89"/>
  <c r="U30" i="89"/>
  <c r="R30" i="89"/>
  <c r="J30" i="89"/>
  <c r="G30" i="89"/>
  <c r="D30" i="89"/>
  <c r="H27" i="91" s="1"/>
  <c r="N27" i="91" s="1"/>
  <c r="V29" i="89"/>
  <c r="U29" i="89"/>
  <c r="R29" i="89"/>
  <c r="Q29" i="89"/>
  <c r="J29" i="89"/>
  <c r="G29" i="89"/>
  <c r="D29" i="89"/>
  <c r="H26" i="91" s="1"/>
  <c r="N26" i="91" s="1"/>
  <c r="V28" i="89"/>
  <c r="U28" i="89"/>
  <c r="R28" i="89"/>
  <c r="J28" i="89"/>
  <c r="G28" i="89"/>
  <c r="Q28" i="89" s="1"/>
  <c r="D28" i="89"/>
  <c r="H25" i="91" s="1"/>
  <c r="N25" i="91" s="1"/>
  <c r="V27" i="89"/>
  <c r="U27" i="89"/>
  <c r="R27" i="89"/>
  <c r="J27" i="89"/>
  <c r="G27" i="89"/>
  <c r="Q27" i="89" s="1"/>
  <c r="D27" i="89"/>
  <c r="H24" i="91" s="1"/>
  <c r="N24" i="91" s="1"/>
  <c r="V26" i="89"/>
  <c r="U26" i="89"/>
  <c r="R26" i="89"/>
  <c r="J26" i="89"/>
  <c r="G26" i="89"/>
  <c r="Q26" i="89" s="1"/>
  <c r="D26" i="89"/>
  <c r="H23" i="91" s="1"/>
  <c r="V25" i="89"/>
  <c r="U25" i="89"/>
  <c r="R25" i="89"/>
  <c r="J25" i="89"/>
  <c r="G25" i="89"/>
  <c r="Q25" i="89" s="1"/>
  <c r="D25" i="89"/>
  <c r="H22" i="91" s="1"/>
  <c r="N22" i="91" s="1"/>
  <c r="V24" i="89"/>
  <c r="U24" i="89"/>
  <c r="R24" i="89"/>
  <c r="Q24" i="89"/>
  <c r="J24" i="89"/>
  <c r="G24" i="89"/>
  <c r="D24" i="89"/>
  <c r="H21" i="91" s="1"/>
  <c r="L21" i="91" s="1"/>
  <c r="V23" i="89"/>
  <c r="U23" i="89"/>
  <c r="R23" i="89"/>
  <c r="J23" i="89"/>
  <c r="G23" i="89"/>
  <c r="D23" i="89"/>
  <c r="H20" i="91" s="1"/>
  <c r="L20" i="91" s="1"/>
  <c r="V22" i="89"/>
  <c r="U22" i="89"/>
  <c r="R22" i="89"/>
  <c r="J22" i="89"/>
  <c r="G22" i="89"/>
  <c r="Q22" i="89" s="1"/>
  <c r="D22" i="89"/>
  <c r="H19" i="91" s="1"/>
  <c r="V21" i="89"/>
  <c r="U21" i="89"/>
  <c r="R21" i="89"/>
  <c r="J21" i="89"/>
  <c r="Q21" i="89" s="1"/>
  <c r="G21" i="89"/>
  <c r="D21" i="89"/>
  <c r="H18" i="91" s="1"/>
  <c r="N18" i="91" s="1"/>
  <c r="V20" i="89"/>
  <c r="U20" i="89"/>
  <c r="R20" i="89"/>
  <c r="J20" i="89"/>
  <c r="G20" i="89"/>
  <c r="Q20" i="89" s="1"/>
  <c r="D20" i="89"/>
  <c r="H17" i="91" s="1"/>
  <c r="V19" i="89"/>
  <c r="U19" i="89"/>
  <c r="R19" i="89"/>
  <c r="J19" i="89"/>
  <c r="G19" i="89"/>
  <c r="D19" i="89"/>
  <c r="H16" i="91" s="1"/>
  <c r="V18" i="89"/>
  <c r="U18" i="89"/>
  <c r="R18" i="89"/>
  <c r="J18" i="89"/>
  <c r="G18" i="89"/>
  <c r="D18" i="89"/>
  <c r="H15" i="91" s="1"/>
  <c r="J15" i="91" s="1"/>
  <c r="V17" i="89"/>
  <c r="U17" i="89"/>
  <c r="R17" i="89"/>
  <c r="J17" i="89"/>
  <c r="G17" i="89"/>
  <c r="Q17" i="89" s="1"/>
  <c r="D17" i="89"/>
  <c r="H14" i="91" s="1"/>
  <c r="N14" i="91" s="1"/>
  <c r="V16" i="89"/>
  <c r="U16" i="89"/>
  <c r="R16" i="89"/>
  <c r="Q16" i="89"/>
  <c r="J16" i="89"/>
  <c r="G16" i="89"/>
  <c r="D16" i="89"/>
  <c r="H13" i="91" s="1"/>
  <c r="L13" i="91" s="1"/>
  <c r="V15" i="89"/>
  <c r="U15" i="89"/>
  <c r="R15" i="89"/>
  <c r="J15" i="89"/>
  <c r="G15" i="89"/>
  <c r="Q15" i="89" s="1"/>
  <c r="D15" i="89"/>
  <c r="H12" i="91" s="1"/>
  <c r="N12" i="91" s="1"/>
  <c r="V14" i="89"/>
  <c r="U14" i="89"/>
  <c r="R14" i="89"/>
  <c r="J14" i="89"/>
  <c r="G14" i="89"/>
  <c r="D14" i="89"/>
  <c r="H11" i="91" s="1"/>
  <c r="V13" i="89"/>
  <c r="U13" i="89"/>
  <c r="R13" i="89"/>
  <c r="Q13" i="89"/>
  <c r="J13" i="89"/>
  <c r="G13" i="89"/>
  <c r="D13" i="89"/>
  <c r="H10" i="91" s="1"/>
  <c r="J10" i="91" s="1"/>
  <c r="V12" i="89"/>
  <c r="U12" i="89"/>
  <c r="R12" i="89"/>
  <c r="J12" i="89"/>
  <c r="G12" i="89"/>
  <c r="Q12" i="89" s="1"/>
  <c r="D12" i="89"/>
  <c r="H9" i="91" s="1"/>
  <c r="V11" i="89"/>
  <c r="U11" i="89"/>
  <c r="R11" i="89"/>
  <c r="J11" i="89"/>
  <c r="G11" i="89"/>
  <c r="Q11" i="89" s="1"/>
  <c r="D11" i="89"/>
  <c r="H8" i="91" s="1"/>
  <c r="V10" i="89"/>
  <c r="U10" i="89"/>
  <c r="R10" i="89"/>
  <c r="J10" i="89"/>
  <c r="G10" i="89"/>
  <c r="Q10" i="89" s="1"/>
  <c r="D10" i="89"/>
  <c r="H7" i="91" s="1"/>
  <c r="J7" i="91" s="1"/>
  <c r="V9" i="89"/>
  <c r="U9" i="89"/>
  <c r="R9" i="89"/>
  <c r="J9" i="89"/>
  <c r="G9" i="89"/>
  <c r="Q9" i="89" s="1"/>
  <c r="D9" i="89"/>
  <c r="H6" i="91" s="1"/>
  <c r="N6" i="91" s="1"/>
  <c r="R8" i="89"/>
  <c r="J8" i="89"/>
  <c r="G8" i="89"/>
  <c r="Q8" i="89" s="1"/>
  <c r="D8" i="89"/>
  <c r="H5" i="91" s="1"/>
  <c r="L5" i="91" s="1"/>
  <c r="M3" i="89"/>
  <c r="K3" i="89"/>
  <c r="F3" i="89"/>
  <c r="E3" i="89"/>
  <c r="E2" i="89"/>
  <c r="E204" i="87"/>
  <c r="C204" i="87"/>
  <c r="A204" i="87"/>
  <c r="E203" i="87"/>
  <c r="C203" i="87"/>
  <c r="A203" i="87"/>
  <c r="E202" i="87"/>
  <c r="C202" i="87"/>
  <c r="A202" i="87"/>
  <c r="E201" i="87"/>
  <c r="C201" i="87"/>
  <c r="A201" i="87"/>
  <c r="E200" i="87"/>
  <c r="C200" i="87"/>
  <c r="A200" i="87"/>
  <c r="E199" i="87"/>
  <c r="C199" i="87"/>
  <c r="A199" i="87"/>
  <c r="E198" i="87"/>
  <c r="C198" i="87"/>
  <c r="A198" i="87"/>
  <c r="E197" i="87"/>
  <c r="C197" i="87"/>
  <c r="A197" i="87"/>
  <c r="E196" i="87"/>
  <c r="C196" i="87"/>
  <c r="A196" i="87"/>
  <c r="E195" i="87"/>
  <c r="C195" i="87"/>
  <c r="A195" i="87"/>
  <c r="E194" i="87"/>
  <c r="C194" i="87"/>
  <c r="A194" i="87"/>
  <c r="E193" i="87"/>
  <c r="C193" i="87"/>
  <c r="A193" i="87"/>
  <c r="E192" i="87"/>
  <c r="C192" i="87"/>
  <c r="A192" i="87"/>
  <c r="E191" i="87"/>
  <c r="C191" i="87"/>
  <c r="A191" i="87"/>
  <c r="E190" i="87"/>
  <c r="C190" i="87"/>
  <c r="A190" i="87"/>
  <c r="E189" i="87"/>
  <c r="C189" i="87"/>
  <c r="A189" i="87"/>
  <c r="E188" i="87"/>
  <c r="C188" i="87"/>
  <c r="A188" i="87"/>
  <c r="E187" i="87"/>
  <c r="C187" i="87"/>
  <c r="A187" i="87"/>
  <c r="E186" i="87"/>
  <c r="C186" i="87"/>
  <c r="A186" i="87"/>
  <c r="E185" i="87"/>
  <c r="C185" i="87"/>
  <c r="A185" i="87"/>
  <c r="E184" i="87"/>
  <c r="C184" i="87"/>
  <c r="A184" i="87"/>
  <c r="E183" i="87"/>
  <c r="C183" i="87"/>
  <c r="A183" i="87"/>
  <c r="E182" i="87"/>
  <c r="C182" i="87"/>
  <c r="A182" i="87"/>
  <c r="E181" i="87"/>
  <c r="C181" i="87"/>
  <c r="A181" i="87"/>
  <c r="E180" i="87"/>
  <c r="C180" i="87"/>
  <c r="A180" i="87"/>
  <c r="E179" i="87"/>
  <c r="C179" i="87"/>
  <c r="A179" i="87"/>
  <c r="E178" i="87"/>
  <c r="C178" i="87"/>
  <c r="A178" i="87"/>
  <c r="E177" i="87"/>
  <c r="C177" i="87"/>
  <c r="A177" i="87"/>
  <c r="E176" i="87"/>
  <c r="C176" i="87"/>
  <c r="A176" i="87"/>
  <c r="E175" i="87"/>
  <c r="C175" i="87"/>
  <c r="A175" i="87"/>
  <c r="E174" i="87"/>
  <c r="C174" i="87"/>
  <c r="A174" i="87"/>
  <c r="E173" i="87"/>
  <c r="C173" i="87"/>
  <c r="A173" i="87"/>
  <c r="E172" i="87"/>
  <c r="C172" i="87"/>
  <c r="A172" i="87"/>
  <c r="E171" i="87"/>
  <c r="C171" i="87"/>
  <c r="A171" i="87"/>
  <c r="E170" i="87"/>
  <c r="C170" i="87"/>
  <c r="A170" i="87"/>
  <c r="E169" i="87"/>
  <c r="C169" i="87"/>
  <c r="A169" i="87"/>
  <c r="E168" i="87"/>
  <c r="C168" i="87"/>
  <c r="A168" i="87"/>
  <c r="E167" i="87"/>
  <c r="C167" i="87"/>
  <c r="A167" i="87"/>
  <c r="E166" i="87"/>
  <c r="C166" i="87"/>
  <c r="A166" i="87"/>
  <c r="E165" i="87"/>
  <c r="C165" i="87"/>
  <c r="A165" i="87"/>
  <c r="E164" i="87"/>
  <c r="C164" i="87"/>
  <c r="A164" i="87"/>
  <c r="E163" i="87"/>
  <c r="C163" i="87"/>
  <c r="A163" i="87"/>
  <c r="E162" i="87"/>
  <c r="C162" i="87"/>
  <c r="A162" i="87"/>
  <c r="E161" i="87"/>
  <c r="C161" i="87"/>
  <c r="A161" i="87"/>
  <c r="E160" i="87"/>
  <c r="C160" i="87"/>
  <c r="A160" i="87"/>
  <c r="E159" i="87"/>
  <c r="C159" i="87"/>
  <c r="A159" i="87"/>
  <c r="E158" i="87"/>
  <c r="C158" i="87"/>
  <c r="A158" i="87"/>
  <c r="E157" i="87"/>
  <c r="C157" i="87"/>
  <c r="A157" i="87"/>
  <c r="E156" i="87"/>
  <c r="C156" i="87"/>
  <c r="A156" i="87"/>
  <c r="E155" i="87"/>
  <c r="C155" i="87"/>
  <c r="A155" i="87"/>
  <c r="E154" i="87"/>
  <c r="C154" i="87"/>
  <c r="A154" i="87"/>
  <c r="E153" i="87"/>
  <c r="C153" i="87"/>
  <c r="A153" i="87"/>
  <c r="E152" i="87"/>
  <c r="C152" i="87"/>
  <c r="A152" i="87"/>
  <c r="E151" i="87"/>
  <c r="C151" i="87"/>
  <c r="A151" i="87"/>
  <c r="E150" i="87"/>
  <c r="C150" i="87"/>
  <c r="A150" i="87"/>
  <c r="E149" i="87"/>
  <c r="C149" i="87"/>
  <c r="A149" i="87"/>
  <c r="E148" i="87"/>
  <c r="C148" i="87"/>
  <c r="A148" i="87"/>
  <c r="E147" i="87"/>
  <c r="C147" i="87"/>
  <c r="A147" i="87"/>
  <c r="E146" i="87"/>
  <c r="C146" i="87"/>
  <c r="A146" i="87"/>
  <c r="E145" i="87"/>
  <c r="C145" i="87"/>
  <c r="A145" i="87"/>
  <c r="E144" i="87"/>
  <c r="C144" i="87"/>
  <c r="A144" i="87"/>
  <c r="E143" i="87"/>
  <c r="C143" i="87"/>
  <c r="A143" i="87"/>
  <c r="E142" i="87"/>
  <c r="C142" i="87"/>
  <c r="A142" i="87"/>
  <c r="E141" i="87"/>
  <c r="C141" i="87"/>
  <c r="A141" i="87"/>
  <c r="E140" i="87"/>
  <c r="C140" i="87"/>
  <c r="A140" i="87"/>
  <c r="E139" i="87"/>
  <c r="C139" i="87"/>
  <c r="A139" i="87"/>
  <c r="E138" i="87"/>
  <c r="C138" i="87"/>
  <c r="A138" i="87"/>
  <c r="E137" i="87"/>
  <c r="C137" i="87"/>
  <c r="A137" i="87"/>
  <c r="E136" i="87"/>
  <c r="C136" i="87"/>
  <c r="A136" i="87"/>
  <c r="E135" i="87"/>
  <c r="C135" i="87"/>
  <c r="A135" i="87"/>
  <c r="E134" i="87"/>
  <c r="C134" i="87"/>
  <c r="A134" i="87"/>
  <c r="E133" i="87"/>
  <c r="C133" i="87"/>
  <c r="A133" i="87"/>
  <c r="E132" i="87"/>
  <c r="C132" i="87"/>
  <c r="A132" i="87"/>
  <c r="E131" i="87"/>
  <c r="C131" i="87"/>
  <c r="A131" i="87"/>
  <c r="E130" i="87"/>
  <c r="C130" i="87"/>
  <c r="A130" i="87"/>
  <c r="E129" i="87"/>
  <c r="C129" i="87"/>
  <c r="A129" i="87"/>
  <c r="E128" i="87"/>
  <c r="C128" i="87"/>
  <c r="A128" i="87"/>
  <c r="E127" i="87"/>
  <c r="C127" i="87"/>
  <c r="A127" i="87"/>
  <c r="E126" i="87"/>
  <c r="C126" i="87"/>
  <c r="A126" i="87"/>
  <c r="E125" i="87"/>
  <c r="C125" i="87"/>
  <c r="A125" i="87"/>
  <c r="E124" i="87"/>
  <c r="C124" i="87"/>
  <c r="A124" i="87"/>
  <c r="E123" i="87"/>
  <c r="C123" i="87"/>
  <c r="A123" i="87"/>
  <c r="E122" i="87"/>
  <c r="C122" i="87"/>
  <c r="A122" i="87"/>
  <c r="E121" i="87"/>
  <c r="C121" i="87"/>
  <c r="A121" i="87"/>
  <c r="E120" i="87"/>
  <c r="C120" i="87"/>
  <c r="A120" i="87"/>
  <c r="E119" i="87"/>
  <c r="C119" i="87"/>
  <c r="A119" i="87"/>
  <c r="E118" i="87"/>
  <c r="C118" i="87"/>
  <c r="A118" i="87"/>
  <c r="E117" i="87"/>
  <c r="C117" i="87"/>
  <c r="A117" i="87"/>
  <c r="E116" i="87"/>
  <c r="C116" i="87"/>
  <c r="A116" i="87"/>
  <c r="E115" i="87"/>
  <c r="C115" i="87"/>
  <c r="A115" i="87"/>
  <c r="E114" i="87"/>
  <c r="C114" i="87"/>
  <c r="A114" i="87"/>
  <c r="E113" i="87"/>
  <c r="C113" i="87"/>
  <c r="A113" i="87"/>
  <c r="E112" i="87"/>
  <c r="C112" i="87"/>
  <c r="A112" i="87"/>
  <c r="E111" i="87"/>
  <c r="C111" i="87"/>
  <c r="A111" i="87"/>
  <c r="E110" i="87"/>
  <c r="C110" i="87"/>
  <c r="A110" i="87"/>
  <c r="E109" i="87"/>
  <c r="C109" i="87"/>
  <c r="A109" i="87"/>
  <c r="E108" i="87"/>
  <c r="C108" i="87"/>
  <c r="A108" i="87"/>
  <c r="E107" i="87"/>
  <c r="C107" i="87"/>
  <c r="A107" i="87"/>
  <c r="E106" i="87"/>
  <c r="C106" i="87"/>
  <c r="A106" i="87"/>
  <c r="E105" i="87"/>
  <c r="C105" i="87"/>
  <c r="A105" i="87"/>
  <c r="E104" i="87"/>
  <c r="C104" i="87"/>
  <c r="A104" i="87"/>
  <c r="E103" i="87"/>
  <c r="C103" i="87"/>
  <c r="A103" i="87"/>
  <c r="E102" i="87"/>
  <c r="C102" i="87"/>
  <c r="A102" i="87"/>
  <c r="E101" i="87"/>
  <c r="C101" i="87"/>
  <c r="A101" i="87"/>
  <c r="E100" i="87"/>
  <c r="C100" i="87"/>
  <c r="A100" i="87"/>
  <c r="E99" i="87"/>
  <c r="C99" i="87"/>
  <c r="A99" i="87"/>
  <c r="E98" i="87"/>
  <c r="C98" i="87"/>
  <c r="A98" i="87"/>
  <c r="E97" i="87"/>
  <c r="C97" i="87"/>
  <c r="A97" i="87"/>
  <c r="E96" i="87"/>
  <c r="C96" i="87"/>
  <c r="A96" i="87"/>
  <c r="E95" i="87"/>
  <c r="C95" i="87"/>
  <c r="A95" i="87"/>
  <c r="E94" i="87"/>
  <c r="C94" i="87"/>
  <c r="A94" i="87"/>
  <c r="E93" i="87"/>
  <c r="C93" i="87"/>
  <c r="A93" i="87"/>
  <c r="E92" i="87"/>
  <c r="C92" i="87"/>
  <c r="A92" i="87"/>
  <c r="E91" i="87"/>
  <c r="C91" i="87"/>
  <c r="A91" i="87"/>
  <c r="E90" i="87"/>
  <c r="C90" i="87"/>
  <c r="A90" i="87"/>
  <c r="E89" i="87"/>
  <c r="C89" i="87"/>
  <c r="A89" i="87"/>
  <c r="E88" i="87"/>
  <c r="C88" i="87"/>
  <c r="A88" i="87"/>
  <c r="E87" i="87"/>
  <c r="C87" i="87"/>
  <c r="A87" i="87"/>
  <c r="E86" i="87"/>
  <c r="C86" i="87"/>
  <c r="A86" i="87"/>
  <c r="E85" i="87"/>
  <c r="C85" i="87"/>
  <c r="A85" i="87"/>
  <c r="E84" i="87"/>
  <c r="C84" i="87"/>
  <c r="A84" i="87"/>
  <c r="E83" i="87"/>
  <c r="C83" i="87"/>
  <c r="A83" i="87"/>
  <c r="E82" i="87"/>
  <c r="C82" i="87"/>
  <c r="A82" i="87"/>
  <c r="E81" i="87"/>
  <c r="C81" i="87"/>
  <c r="A81" i="87"/>
  <c r="E80" i="87"/>
  <c r="C80" i="87"/>
  <c r="A80" i="87"/>
  <c r="E79" i="87"/>
  <c r="C79" i="87"/>
  <c r="A79" i="87"/>
  <c r="E78" i="87"/>
  <c r="C78" i="87"/>
  <c r="A78" i="87"/>
  <c r="E77" i="87"/>
  <c r="C77" i="87"/>
  <c r="A77" i="87"/>
  <c r="E76" i="87"/>
  <c r="C76" i="87"/>
  <c r="A76" i="87"/>
  <c r="E75" i="87"/>
  <c r="C75" i="87"/>
  <c r="A75" i="87"/>
  <c r="E74" i="87"/>
  <c r="C74" i="87"/>
  <c r="A74" i="87"/>
  <c r="E73" i="87"/>
  <c r="C73" i="87"/>
  <c r="A73" i="87"/>
  <c r="E72" i="87"/>
  <c r="C72" i="87"/>
  <c r="A72" i="87"/>
  <c r="E71" i="87"/>
  <c r="C71" i="87"/>
  <c r="A71" i="87"/>
  <c r="E70" i="87"/>
  <c r="C70" i="87"/>
  <c r="A70" i="87"/>
  <c r="E69" i="87"/>
  <c r="C69" i="87"/>
  <c r="A69" i="87"/>
  <c r="E68" i="87"/>
  <c r="C68" i="87"/>
  <c r="A68" i="87"/>
  <c r="E67" i="87"/>
  <c r="C67" i="87"/>
  <c r="A67" i="87"/>
  <c r="E66" i="87"/>
  <c r="C66" i="87"/>
  <c r="A66" i="87"/>
  <c r="E65" i="87"/>
  <c r="C65" i="87"/>
  <c r="A65" i="87"/>
  <c r="E64" i="87"/>
  <c r="C64" i="87"/>
  <c r="A64" i="87"/>
  <c r="E63" i="87"/>
  <c r="C63" i="87"/>
  <c r="A63" i="87"/>
  <c r="E62" i="87"/>
  <c r="C62" i="87"/>
  <c r="A62" i="87"/>
  <c r="E61" i="87"/>
  <c r="C61" i="87"/>
  <c r="A61" i="87"/>
  <c r="E60" i="87"/>
  <c r="C60" i="87"/>
  <c r="A60" i="87"/>
  <c r="E59" i="87"/>
  <c r="C59" i="87"/>
  <c r="A59" i="87"/>
  <c r="E58" i="87"/>
  <c r="C58" i="87"/>
  <c r="A58" i="87"/>
  <c r="E57" i="87"/>
  <c r="C57" i="87"/>
  <c r="A57" i="87"/>
  <c r="E56" i="87"/>
  <c r="C56" i="87"/>
  <c r="A56" i="87"/>
  <c r="E55" i="87"/>
  <c r="C55" i="87"/>
  <c r="A55" i="87"/>
  <c r="E54" i="87"/>
  <c r="C54" i="87"/>
  <c r="A54" i="87"/>
  <c r="E53" i="87"/>
  <c r="C53" i="87"/>
  <c r="A53" i="87"/>
  <c r="E52" i="87"/>
  <c r="C52" i="87"/>
  <c r="A52" i="87"/>
  <c r="E51" i="87"/>
  <c r="C51" i="87"/>
  <c r="A51" i="87"/>
  <c r="E50" i="87"/>
  <c r="C50" i="87"/>
  <c r="A50" i="87"/>
  <c r="E49" i="87"/>
  <c r="C49" i="87"/>
  <c r="A49" i="87"/>
  <c r="E48" i="87"/>
  <c r="C48" i="87"/>
  <c r="A48" i="87"/>
  <c r="E47" i="87"/>
  <c r="C47" i="87"/>
  <c r="A47" i="87"/>
  <c r="E46" i="87"/>
  <c r="C46" i="87"/>
  <c r="A46" i="87"/>
  <c r="E45" i="87"/>
  <c r="C45" i="87"/>
  <c r="A45" i="87"/>
  <c r="E44" i="87"/>
  <c r="C44" i="87"/>
  <c r="A44" i="87"/>
  <c r="E43" i="87"/>
  <c r="C43" i="87"/>
  <c r="A43" i="87"/>
  <c r="E42" i="87"/>
  <c r="C42" i="87"/>
  <c r="A42" i="87"/>
  <c r="E41" i="87"/>
  <c r="C41" i="87"/>
  <c r="A41" i="87"/>
  <c r="E40" i="87"/>
  <c r="C40" i="87"/>
  <c r="A40" i="87"/>
  <c r="E39" i="87"/>
  <c r="C39" i="87"/>
  <c r="A39" i="87"/>
  <c r="E38" i="87"/>
  <c r="C38" i="87"/>
  <c r="A38" i="87"/>
  <c r="E37" i="87"/>
  <c r="C37" i="87"/>
  <c r="A37" i="87"/>
  <c r="E36" i="87"/>
  <c r="C36" i="87"/>
  <c r="A36" i="87"/>
  <c r="E35" i="87"/>
  <c r="C35" i="87"/>
  <c r="A35" i="87"/>
  <c r="E34" i="87"/>
  <c r="C34" i="87"/>
  <c r="A34" i="87"/>
  <c r="E33" i="87"/>
  <c r="C33" i="87"/>
  <c r="A33" i="87"/>
  <c r="E32" i="87"/>
  <c r="C32" i="87"/>
  <c r="A32" i="87"/>
  <c r="E31" i="87"/>
  <c r="C31" i="87"/>
  <c r="A31" i="87"/>
  <c r="E30" i="87"/>
  <c r="C30" i="87"/>
  <c r="A30" i="87"/>
  <c r="E29" i="87"/>
  <c r="C29" i="87"/>
  <c r="A29" i="87"/>
  <c r="E28" i="87"/>
  <c r="C28" i="87"/>
  <c r="A28" i="87"/>
  <c r="E27" i="87"/>
  <c r="C27" i="87"/>
  <c r="A27" i="87"/>
  <c r="E26" i="87"/>
  <c r="C26" i="87"/>
  <c r="A26" i="87"/>
  <c r="E25" i="87"/>
  <c r="C25" i="87"/>
  <c r="A25" i="87"/>
  <c r="E24" i="87"/>
  <c r="C24" i="87"/>
  <c r="A24" i="87"/>
  <c r="E23" i="87"/>
  <c r="C23" i="87"/>
  <c r="A23" i="87"/>
  <c r="E22" i="87"/>
  <c r="C22" i="87"/>
  <c r="A22" i="87"/>
  <c r="E21" i="87"/>
  <c r="C21" i="87"/>
  <c r="A21" i="87"/>
  <c r="E20" i="87"/>
  <c r="C20" i="87"/>
  <c r="A20" i="87"/>
  <c r="E19" i="87"/>
  <c r="C19" i="87"/>
  <c r="A19" i="87"/>
  <c r="E18" i="87"/>
  <c r="C18" i="87"/>
  <c r="A18" i="87"/>
  <c r="E17" i="87"/>
  <c r="C17" i="87"/>
  <c r="A17" i="87"/>
  <c r="E16" i="87"/>
  <c r="C16" i="87"/>
  <c r="A16" i="87"/>
  <c r="E15" i="87"/>
  <c r="C15" i="87"/>
  <c r="A15" i="87"/>
  <c r="E14" i="87"/>
  <c r="C14" i="87"/>
  <c r="A14" i="87"/>
  <c r="E13" i="87"/>
  <c r="C13" i="87"/>
  <c r="A13" i="87"/>
  <c r="E12" i="87"/>
  <c r="C12" i="87"/>
  <c r="A12" i="87"/>
  <c r="E11" i="87"/>
  <c r="C11" i="87"/>
  <c r="A11" i="87"/>
  <c r="E10" i="87"/>
  <c r="C10" i="87"/>
  <c r="A10" i="87"/>
  <c r="E9" i="87"/>
  <c r="C9" i="87"/>
  <c r="A9" i="87"/>
  <c r="E8" i="87"/>
  <c r="C8" i="87"/>
  <c r="A8" i="87"/>
  <c r="E7" i="87"/>
  <c r="C7" i="87"/>
  <c r="A7" i="87"/>
  <c r="E6" i="87"/>
  <c r="C6" i="87"/>
  <c r="A6" i="87"/>
  <c r="E5" i="87"/>
  <c r="C5" i="87"/>
  <c r="A5" i="87"/>
  <c r="S270" i="88"/>
  <c r="M270" i="88"/>
  <c r="K270" i="88"/>
  <c r="I270" i="88"/>
  <c r="G270" i="88"/>
  <c r="F270" i="88"/>
  <c r="E270" i="88"/>
  <c r="D270" i="88"/>
  <c r="C270" i="88"/>
  <c r="B270" i="88"/>
  <c r="A270" i="88"/>
  <c r="S269" i="88"/>
  <c r="M269" i="88"/>
  <c r="K269" i="88"/>
  <c r="I269" i="88"/>
  <c r="G269" i="88"/>
  <c r="F269" i="88"/>
  <c r="E269" i="88"/>
  <c r="D269" i="88"/>
  <c r="C269" i="88"/>
  <c r="B269" i="88"/>
  <c r="A269" i="88"/>
  <c r="S268" i="88"/>
  <c r="M268" i="88"/>
  <c r="K268" i="88"/>
  <c r="I268" i="88"/>
  <c r="G268" i="88"/>
  <c r="F268" i="88"/>
  <c r="E268" i="88"/>
  <c r="D268" i="88"/>
  <c r="C268" i="88"/>
  <c r="B268" i="88"/>
  <c r="A268" i="88"/>
  <c r="S267" i="88"/>
  <c r="M267" i="88"/>
  <c r="K267" i="88"/>
  <c r="I267" i="88"/>
  <c r="G267" i="88"/>
  <c r="F267" i="88"/>
  <c r="E267" i="88"/>
  <c r="D267" i="88"/>
  <c r="C267" i="88"/>
  <c r="B267" i="88"/>
  <c r="A267" i="88"/>
  <c r="S266" i="88"/>
  <c r="M266" i="88"/>
  <c r="K266" i="88"/>
  <c r="I266" i="88"/>
  <c r="G266" i="88"/>
  <c r="F266" i="88"/>
  <c r="E266" i="88"/>
  <c r="D266" i="88"/>
  <c r="C266" i="88"/>
  <c r="B266" i="88"/>
  <c r="A266" i="88"/>
  <c r="S265" i="88"/>
  <c r="M265" i="88"/>
  <c r="K265" i="88"/>
  <c r="I265" i="88"/>
  <c r="G265" i="88"/>
  <c r="F265" i="88"/>
  <c r="E265" i="88"/>
  <c r="D265" i="88"/>
  <c r="C265" i="88"/>
  <c r="B265" i="88"/>
  <c r="A265" i="88"/>
  <c r="S264" i="88"/>
  <c r="M264" i="88"/>
  <c r="K264" i="88"/>
  <c r="I264" i="88"/>
  <c r="G264" i="88"/>
  <c r="F264" i="88"/>
  <c r="E264" i="88"/>
  <c r="D264" i="88"/>
  <c r="C264" i="88"/>
  <c r="B264" i="88"/>
  <c r="A264" i="88"/>
  <c r="S263" i="88"/>
  <c r="M263" i="88"/>
  <c r="K263" i="88"/>
  <c r="I263" i="88"/>
  <c r="G263" i="88"/>
  <c r="F263" i="88"/>
  <c r="E263" i="88"/>
  <c r="D263" i="88"/>
  <c r="C263" i="88"/>
  <c r="B263" i="88"/>
  <c r="A263" i="88"/>
  <c r="S262" i="88"/>
  <c r="M262" i="88"/>
  <c r="K262" i="88"/>
  <c r="I262" i="88"/>
  <c r="G262" i="88"/>
  <c r="F262" i="88"/>
  <c r="E262" i="88"/>
  <c r="D262" i="88"/>
  <c r="C262" i="88"/>
  <c r="B262" i="88"/>
  <c r="A262" i="88"/>
  <c r="S261" i="88"/>
  <c r="M261" i="88"/>
  <c r="K261" i="88"/>
  <c r="I261" i="88"/>
  <c r="G261" i="88"/>
  <c r="F261" i="88"/>
  <c r="E261" i="88"/>
  <c r="D261" i="88"/>
  <c r="C261" i="88"/>
  <c r="B261" i="88"/>
  <c r="A261" i="88"/>
  <c r="S260" i="88"/>
  <c r="M260" i="88"/>
  <c r="K260" i="88"/>
  <c r="I260" i="88"/>
  <c r="G260" i="88"/>
  <c r="F260" i="88"/>
  <c r="E260" i="88"/>
  <c r="D260" i="88"/>
  <c r="C260" i="88"/>
  <c r="B260" i="88"/>
  <c r="A260" i="88"/>
  <c r="S259" i="88"/>
  <c r="M259" i="88"/>
  <c r="K259" i="88"/>
  <c r="L259" i="88" s="1"/>
  <c r="I259" i="88"/>
  <c r="G259" i="88"/>
  <c r="F259" i="88"/>
  <c r="E259" i="88"/>
  <c r="D259" i="88"/>
  <c r="C259" i="88"/>
  <c r="B259" i="88"/>
  <c r="A259" i="88"/>
  <c r="S258" i="88"/>
  <c r="M258" i="88"/>
  <c r="K258" i="88"/>
  <c r="I258" i="88"/>
  <c r="G258" i="88"/>
  <c r="F258" i="88"/>
  <c r="E258" i="88"/>
  <c r="D258" i="88"/>
  <c r="C258" i="88"/>
  <c r="B258" i="88"/>
  <c r="A258" i="88"/>
  <c r="S257" i="88"/>
  <c r="M257" i="88"/>
  <c r="K257" i="88"/>
  <c r="I257" i="88"/>
  <c r="G257" i="88"/>
  <c r="F257" i="88"/>
  <c r="E257" i="88"/>
  <c r="D257" i="88"/>
  <c r="C257" i="88"/>
  <c r="B257" i="88"/>
  <c r="A257" i="88"/>
  <c r="S256" i="88"/>
  <c r="M256" i="88"/>
  <c r="K256" i="88"/>
  <c r="I256" i="88"/>
  <c r="G256" i="88"/>
  <c r="F256" i="88"/>
  <c r="E256" i="88"/>
  <c r="D256" i="88"/>
  <c r="C256" i="88"/>
  <c r="B256" i="88"/>
  <c r="A256" i="88"/>
  <c r="S255" i="88"/>
  <c r="M255" i="88"/>
  <c r="K255" i="88"/>
  <c r="I255" i="88"/>
  <c r="G255" i="88"/>
  <c r="F255" i="88"/>
  <c r="E255" i="88"/>
  <c r="D255" i="88"/>
  <c r="C255" i="88"/>
  <c r="B255" i="88"/>
  <c r="A255" i="88"/>
  <c r="S254" i="88"/>
  <c r="M254" i="88"/>
  <c r="K254" i="88"/>
  <c r="I254" i="88"/>
  <c r="G254" i="88"/>
  <c r="F254" i="88"/>
  <c r="E254" i="88"/>
  <c r="D254" i="88"/>
  <c r="C254" i="88"/>
  <c r="B254" i="88"/>
  <c r="A254" i="88"/>
  <c r="S253" i="88"/>
  <c r="M253" i="88"/>
  <c r="K253" i="88"/>
  <c r="I253" i="88"/>
  <c r="G253" i="88"/>
  <c r="F253" i="88"/>
  <c r="E253" i="88"/>
  <c r="D253" i="88"/>
  <c r="C253" i="88"/>
  <c r="B253" i="88"/>
  <c r="A253" i="88"/>
  <c r="S252" i="88"/>
  <c r="M252" i="88"/>
  <c r="K252" i="88"/>
  <c r="I252" i="88"/>
  <c r="G252" i="88"/>
  <c r="F252" i="88"/>
  <c r="E252" i="88"/>
  <c r="D252" i="88"/>
  <c r="C252" i="88"/>
  <c r="B252" i="88"/>
  <c r="A252" i="88"/>
  <c r="S251" i="88"/>
  <c r="M251" i="88"/>
  <c r="K251" i="88"/>
  <c r="I251" i="88"/>
  <c r="G251" i="88"/>
  <c r="F251" i="88"/>
  <c r="E251" i="88"/>
  <c r="D251" i="88"/>
  <c r="C251" i="88"/>
  <c r="B251" i="88"/>
  <c r="A251" i="88"/>
  <c r="S250" i="88"/>
  <c r="M250" i="88"/>
  <c r="K250" i="88"/>
  <c r="I250" i="88"/>
  <c r="G250" i="88"/>
  <c r="F250" i="88"/>
  <c r="E250" i="88"/>
  <c r="D250" i="88"/>
  <c r="C250" i="88"/>
  <c r="B250" i="88"/>
  <c r="A250" i="88"/>
  <c r="S249" i="88"/>
  <c r="M249" i="88"/>
  <c r="K249" i="88"/>
  <c r="I249" i="88"/>
  <c r="G249" i="88"/>
  <c r="F249" i="88"/>
  <c r="E249" i="88"/>
  <c r="D249" i="88"/>
  <c r="C249" i="88"/>
  <c r="B249" i="88"/>
  <c r="A249" i="88"/>
  <c r="S248" i="88"/>
  <c r="M248" i="88"/>
  <c r="K248" i="88"/>
  <c r="I248" i="88"/>
  <c r="G248" i="88"/>
  <c r="F248" i="88"/>
  <c r="E248" i="88"/>
  <c r="D248" i="88"/>
  <c r="C248" i="88"/>
  <c r="B248" i="88"/>
  <c r="A248" i="88"/>
  <c r="S247" i="88"/>
  <c r="M247" i="88"/>
  <c r="K247" i="88"/>
  <c r="I247" i="88"/>
  <c r="G247" i="88"/>
  <c r="F247" i="88"/>
  <c r="E247" i="88"/>
  <c r="D247" i="88"/>
  <c r="C247" i="88"/>
  <c r="B247" i="88"/>
  <c r="A247" i="88"/>
  <c r="S246" i="88"/>
  <c r="M246" i="88"/>
  <c r="K246" i="88"/>
  <c r="I246" i="88"/>
  <c r="G246" i="88"/>
  <c r="F246" i="88"/>
  <c r="E246" i="88"/>
  <c r="D246" i="88"/>
  <c r="C246" i="88"/>
  <c r="B246" i="88"/>
  <c r="A246" i="88"/>
  <c r="S245" i="88"/>
  <c r="M245" i="88"/>
  <c r="K245" i="88"/>
  <c r="I245" i="88"/>
  <c r="G245" i="88"/>
  <c r="F245" i="88"/>
  <c r="E245" i="88"/>
  <c r="D245" i="88"/>
  <c r="C245" i="88"/>
  <c r="B245" i="88"/>
  <c r="A245" i="88"/>
  <c r="S244" i="88"/>
  <c r="M244" i="88"/>
  <c r="K244" i="88"/>
  <c r="I244" i="88"/>
  <c r="G244" i="88"/>
  <c r="F244" i="88"/>
  <c r="E244" i="88"/>
  <c r="D244" i="88"/>
  <c r="C244" i="88"/>
  <c r="B244" i="88"/>
  <c r="A244" i="88"/>
  <c r="S243" i="88"/>
  <c r="M243" i="88"/>
  <c r="K243" i="88"/>
  <c r="I243" i="88"/>
  <c r="G243" i="88"/>
  <c r="F243" i="88"/>
  <c r="E243" i="88"/>
  <c r="D243" i="88"/>
  <c r="C243" i="88"/>
  <c r="B243" i="88"/>
  <c r="A243" i="88"/>
  <c r="S242" i="88"/>
  <c r="M242" i="88"/>
  <c r="K242" i="88"/>
  <c r="I242" i="88"/>
  <c r="G242" i="88"/>
  <c r="F242" i="88"/>
  <c r="E242" i="88"/>
  <c r="D242" i="88"/>
  <c r="C242" i="88"/>
  <c r="B242" i="88"/>
  <c r="A242" i="88"/>
  <c r="S241" i="88"/>
  <c r="M241" i="88"/>
  <c r="K241" i="88"/>
  <c r="I241" i="88"/>
  <c r="G241" i="88"/>
  <c r="F241" i="88"/>
  <c r="E241" i="88"/>
  <c r="D241" i="88"/>
  <c r="C241" i="88"/>
  <c r="B241" i="88"/>
  <c r="A241" i="88"/>
  <c r="S240" i="88"/>
  <c r="M240" i="88"/>
  <c r="K240" i="88"/>
  <c r="I240" i="88"/>
  <c r="G240" i="88"/>
  <c r="F240" i="88"/>
  <c r="E240" i="88"/>
  <c r="D240" i="88"/>
  <c r="C240" i="88"/>
  <c r="B240" i="88"/>
  <c r="A240" i="88"/>
  <c r="S239" i="88"/>
  <c r="M239" i="88"/>
  <c r="K239" i="88"/>
  <c r="I239" i="88"/>
  <c r="G239" i="88"/>
  <c r="F239" i="88"/>
  <c r="E239" i="88"/>
  <c r="D239" i="88"/>
  <c r="C239" i="88"/>
  <c r="B239" i="88"/>
  <c r="A239" i="88"/>
  <c r="S238" i="88"/>
  <c r="M238" i="88"/>
  <c r="K238" i="88"/>
  <c r="I238" i="88"/>
  <c r="G238" i="88"/>
  <c r="F238" i="88"/>
  <c r="E238" i="88"/>
  <c r="D238" i="88"/>
  <c r="C238" i="88"/>
  <c r="B238" i="88"/>
  <c r="A238" i="88"/>
  <c r="S237" i="88"/>
  <c r="M237" i="88"/>
  <c r="K237" i="88"/>
  <c r="I237" i="88"/>
  <c r="G237" i="88"/>
  <c r="F237" i="88"/>
  <c r="E237" i="88"/>
  <c r="D237" i="88"/>
  <c r="C237" i="88"/>
  <c r="B237" i="88"/>
  <c r="A237" i="88"/>
  <c r="S236" i="88"/>
  <c r="M236" i="88"/>
  <c r="K236" i="88"/>
  <c r="I236" i="88"/>
  <c r="G236" i="88"/>
  <c r="F236" i="88"/>
  <c r="E236" i="88"/>
  <c r="D236" i="88"/>
  <c r="C236" i="88"/>
  <c r="B236" i="88"/>
  <c r="A236" i="88"/>
  <c r="S235" i="88"/>
  <c r="M235" i="88"/>
  <c r="K235" i="88"/>
  <c r="K271" i="88" s="1"/>
  <c r="I235" i="88"/>
  <c r="G235" i="88"/>
  <c r="F235" i="88"/>
  <c r="E235" i="88"/>
  <c r="D235" i="88"/>
  <c r="C235" i="88"/>
  <c r="B235" i="88"/>
  <c r="A235" i="88"/>
  <c r="S234" i="88"/>
  <c r="M234" i="88"/>
  <c r="K234" i="88"/>
  <c r="I234" i="88"/>
  <c r="G234" i="88"/>
  <c r="F234" i="88"/>
  <c r="E234" i="88"/>
  <c r="D234" i="88"/>
  <c r="C234" i="88"/>
  <c r="B234" i="88"/>
  <c r="A234" i="88"/>
  <c r="S233" i="88"/>
  <c r="M233" i="88"/>
  <c r="K233" i="88"/>
  <c r="I233" i="88"/>
  <c r="G233" i="88"/>
  <c r="F233" i="88"/>
  <c r="E233" i="88"/>
  <c r="D233" i="88"/>
  <c r="C233" i="88"/>
  <c r="B233" i="88"/>
  <c r="A233" i="88"/>
  <c r="S232" i="88"/>
  <c r="M232" i="88"/>
  <c r="K232" i="88"/>
  <c r="I232" i="88"/>
  <c r="G232" i="88"/>
  <c r="F232" i="88"/>
  <c r="E232" i="88"/>
  <c r="D232" i="88"/>
  <c r="C232" i="88"/>
  <c r="B232" i="88"/>
  <c r="A232" i="88"/>
  <c r="S231" i="88"/>
  <c r="M231" i="88"/>
  <c r="K231" i="88"/>
  <c r="I231" i="88"/>
  <c r="G231" i="88"/>
  <c r="F231" i="88"/>
  <c r="E231" i="88"/>
  <c r="D231" i="88"/>
  <c r="C231" i="88"/>
  <c r="B231" i="88"/>
  <c r="A231" i="88"/>
  <c r="S213" i="88"/>
  <c r="M213" i="88"/>
  <c r="K213" i="88"/>
  <c r="I213" i="88"/>
  <c r="G213" i="88"/>
  <c r="F213" i="88"/>
  <c r="E213" i="88"/>
  <c r="D213" i="88"/>
  <c r="C213" i="88"/>
  <c r="B213" i="88"/>
  <c r="A213" i="88"/>
  <c r="S212" i="88"/>
  <c r="M212" i="88"/>
  <c r="K212" i="88"/>
  <c r="I212" i="88"/>
  <c r="G212" i="88"/>
  <c r="F212" i="88"/>
  <c r="E212" i="88"/>
  <c r="D212" i="88"/>
  <c r="C212" i="88"/>
  <c r="B212" i="88"/>
  <c r="A212" i="88"/>
  <c r="S211" i="88"/>
  <c r="M211" i="88"/>
  <c r="K211" i="88"/>
  <c r="I211" i="88"/>
  <c r="G211" i="88"/>
  <c r="F211" i="88"/>
  <c r="E211" i="88"/>
  <c r="D211" i="88"/>
  <c r="C211" i="88"/>
  <c r="B211" i="88"/>
  <c r="A211" i="88"/>
  <c r="S210" i="88"/>
  <c r="M210" i="88"/>
  <c r="K210" i="88"/>
  <c r="I210" i="88"/>
  <c r="G210" i="88"/>
  <c r="F210" i="88"/>
  <c r="E210" i="88"/>
  <c r="D210" i="88"/>
  <c r="C210" i="88"/>
  <c r="B210" i="88"/>
  <c r="A210" i="88"/>
  <c r="S209" i="88"/>
  <c r="M209" i="88"/>
  <c r="K209" i="88"/>
  <c r="I209" i="88"/>
  <c r="G209" i="88"/>
  <c r="F209" i="88"/>
  <c r="E209" i="88"/>
  <c r="D209" i="88"/>
  <c r="C209" i="88"/>
  <c r="B209" i="88"/>
  <c r="A209" i="88"/>
  <c r="S208" i="88"/>
  <c r="M208" i="88"/>
  <c r="K208" i="88"/>
  <c r="I208" i="88"/>
  <c r="G208" i="88"/>
  <c r="F208" i="88"/>
  <c r="E208" i="88"/>
  <c r="D208" i="88"/>
  <c r="C208" i="88"/>
  <c r="B208" i="88"/>
  <c r="A208" i="88"/>
  <c r="S207" i="88"/>
  <c r="M207" i="88"/>
  <c r="K207" i="88"/>
  <c r="I207" i="88"/>
  <c r="G207" i="88"/>
  <c r="F207" i="88"/>
  <c r="E207" i="88"/>
  <c r="D207" i="88"/>
  <c r="C207" i="88"/>
  <c r="B207" i="88"/>
  <c r="A207" i="88"/>
  <c r="S206" i="88"/>
  <c r="M206" i="88"/>
  <c r="K206" i="88"/>
  <c r="I206" i="88"/>
  <c r="G206" i="88"/>
  <c r="F206" i="88"/>
  <c r="E206" i="88"/>
  <c r="D206" i="88"/>
  <c r="C206" i="88"/>
  <c r="B206" i="88"/>
  <c r="A206" i="88"/>
  <c r="S205" i="88"/>
  <c r="M205" i="88"/>
  <c r="K205" i="88"/>
  <c r="I205" i="88"/>
  <c r="G205" i="88"/>
  <c r="F205" i="88"/>
  <c r="E205" i="88"/>
  <c r="D205" i="88"/>
  <c r="C205" i="88"/>
  <c r="B205" i="88"/>
  <c r="A205" i="88"/>
  <c r="S204" i="88"/>
  <c r="M204" i="88"/>
  <c r="K204" i="88"/>
  <c r="I204" i="88"/>
  <c r="G204" i="88"/>
  <c r="F204" i="88"/>
  <c r="E204" i="88"/>
  <c r="D204" i="88"/>
  <c r="C204" i="88"/>
  <c r="B204" i="88"/>
  <c r="A204" i="88"/>
  <c r="S203" i="88"/>
  <c r="M203" i="88"/>
  <c r="K203" i="88"/>
  <c r="I203" i="88"/>
  <c r="G203" i="88"/>
  <c r="F203" i="88"/>
  <c r="E203" i="88"/>
  <c r="D203" i="88"/>
  <c r="C203" i="88"/>
  <c r="B203" i="88"/>
  <c r="A203" i="88"/>
  <c r="S202" i="88"/>
  <c r="M202" i="88"/>
  <c r="K202" i="88"/>
  <c r="I202" i="88"/>
  <c r="G202" i="88"/>
  <c r="F202" i="88"/>
  <c r="E202" i="88"/>
  <c r="D202" i="88"/>
  <c r="C202" i="88"/>
  <c r="B202" i="88"/>
  <c r="A202" i="88"/>
  <c r="S201" i="88"/>
  <c r="M201" i="88"/>
  <c r="K201" i="88"/>
  <c r="I201" i="88"/>
  <c r="G201" i="88"/>
  <c r="F201" i="88"/>
  <c r="E201" i="88"/>
  <c r="D201" i="88"/>
  <c r="C201" i="88"/>
  <c r="B201" i="88"/>
  <c r="A201" i="88"/>
  <c r="S200" i="88"/>
  <c r="M200" i="88"/>
  <c r="K200" i="88"/>
  <c r="I200" i="88"/>
  <c r="G200" i="88"/>
  <c r="F200" i="88"/>
  <c r="E200" i="88"/>
  <c r="D200" i="88"/>
  <c r="C200" i="88"/>
  <c r="B200" i="88"/>
  <c r="A200" i="88"/>
  <c r="S199" i="88"/>
  <c r="M199" i="88"/>
  <c r="K199" i="88"/>
  <c r="I199" i="88"/>
  <c r="G199" i="88"/>
  <c r="F199" i="88"/>
  <c r="E199" i="88"/>
  <c r="D199" i="88"/>
  <c r="C199" i="88"/>
  <c r="B199" i="88"/>
  <c r="A199" i="88"/>
  <c r="S198" i="88"/>
  <c r="M198" i="88"/>
  <c r="K198" i="88"/>
  <c r="I198" i="88"/>
  <c r="G198" i="88"/>
  <c r="F198" i="88"/>
  <c r="E198" i="88"/>
  <c r="D198" i="88"/>
  <c r="C198" i="88"/>
  <c r="B198" i="88"/>
  <c r="A198" i="88"/>
  <c r="S197" i="88"/>
  <c r="M197" i="88"/>
  <c r="K197" i="88"/>
  <c r="I197" i="88"/>
  <c r="G197" i="88"/>
  <c r="F197" i="88"/>
  <c r="E197" i="88"/>
  <c r="D197" i="88"/>
  <c r="C197" i="88"/>
  <c r="B197" i="88"/>
  <c r="A197" i="88"/>
  <c r="S196" i="88"/>
  <c r="M196" i="88"/>
  <c r="K196" i="88"/>
  <c r="I196" i="88"/>
  <c r="G196" i="88"/>
  <c r="F196" i="88"/>
  <c r="E196" i="88"/>
  <c r="D196" i="88"/>
  <c r="C196" i="88"/>
  <c r="B196" i="88"/>
  <c r="A196" i="88"/>
  <c r="S195" i="88"/>
  <c r="M195" i="88"/>
  <c r="K195" i="88"/>
  <c r="I195" i="88"/>
  <c r="G195" i="88"/>
  <c r="F195" i="88"/>
  <c r="E195" i="88"/>
  <c r="D195" i="88"/>
  <c r="C195" i="88"/>
  <c r="B195" i="88"/>
  <c r="A195" i="88"/>
  <c r="S194" i="88"/>
  <c r="M194" i="88"/>
  <c r="K194" i="88"/>
  <c r="I194" i="88"/>
  <c r="G194" i="88"/>
  <c r="F194" i="88"/>
  <c r="E194" i="88"/>
  <c r="D194" i="88"/>
  <c r="C194" i="88"/>
  <c r="B194" i="88"/>
  <c r="A194" i="88"/>
  <c r="S193" i="88"/>
  <c r="M193" i="88"/>
  <c r="K193" i="88"/>
  <c r="I193" i="88"/>
  <c r="G193" i="88"/>
  <c r="F193" i="88"/>
  <c r="E193" i="88"/>
  <c r="D193" i="88"/>
  <c r="C193" i="88"/>
  <c r="B193" i="88"/>
  <c r="A193" i="88"/>
  <c r="S192" i="88"/>
  <c r="M192" i="88"/>
  <c r="K192" i="88"/>
  <c r="I192" i="88"/>
  <c r="G192" i="88"/>
  <c r="F192" i="88"/>
  <c r="E192" i="88"/>
  <c r="D192" i="88"/>
  <c r="C192" i="88"/>
  <c r="B192" i="88"/>
  <c r="A192" i="88"/>
  <c r="S191" i="88"/>
  <c r="M191" i="88"/>
  <c r="K191" i="88"/>
  <c r="I191" i="88"/>
  <c r="G191" i="88"/>
  <c r="F191" i="88"/>
  <c r="E191" i="88"/>
  <c r="D191" i="88"/>
  <c r="C191" i="88"/>
  <c r="B191" i="88"/>
  <c r="A191" i="88"/>
  <c r="S190" i="88"/>
  <c r="M190" i="88"/>
  <c r="K190" i="88"/>
  <c r="I190" i="88"/>
  <c r="G190" i="88"/>
  <c r="F190" i="88"/>
  <c r="E190" i="88"/>
  <c r="D190" i="88"/>
  <c r="C190" i="88"/>
  <c r="B190" i="88"/>
  <c r="A190" i="88"/>
  <c r="S189" i="88"/>
  <c r="M189" i="88"/>
  <c r="K189" i="88"/>
  <c r="I189" i="88"/>
  <c r="G189" i="88"/>
  <c r="F189" i="88"/>
  <c r="E189" i="88"/>
  <c r="D189" i="88"/>
  <c r="C189" i="88"/>
  <c r="B189" i="88"/>
  <c r="A189" i="88"/>
  <c r="S188" i="88"/>
  <c r="M188" i="88"/>
  <c r="K188" i="88"/>
  <c r="I188" i="88"/>
  <c r="G188" i="88"/>
  <c r="F188" i="88"/>
  <c r="E188" i="88"/>
  <c r="D188" i="88"/>
  <c r="C188" i="88"/>
  <c r="B188" i="88"/>
  <c r="A188" i="88"/>
  <c r="S187" i="88"/>
  <c r="M187" i="88"/>
  <c r="K187" i="88"/>
  <c r="I187" i="88"/>
  <c r="G187" i="88"/>
  <c r="F187" i="88"/>
  <c r="E187" i="88"/>
  <c r="D187" i="88"/>
  <c r="C187" i="88"/>
  <c r="B187" i="88"/>
  <c r="A187" i="88"/>
  <c r="S186" i="88"/>
  <c r="M186" i="88"/>
  <c r="K186" i="88"/>
  <c r="I186" i="88"/>
  <c r="G186" i="88"/>
  <c r="F186" i="88"/>
  <c r="E186" i="88"/>
  <c r="D186" i="88"/>
  <c r="C186" i="88"/>
  <c r="B186" i="88"/>
  <c r="A186" i="88"/>
  <c r="S185" i="88"/>
  <c r="M185" i="88"/>
  <c r="K185" i="88"/>
  <c r="I185" i="88"/>
  <c r="G185" i="88"/>
  <c r="F185" i="88"/>
  <c r="E185" i="88"/>
  <c r="D185" i="88"/>
  <c r="C185" i="88"/>
  <c r="B185" i="88"/>
  <c r="A185" i="88"/>
  <c r="S184" i="88"/>
  <c r="M184" i="88"/>
  <c r="K184" i="88"/>
  <c r="I184" i="88"/>
  <c r="G184" i="88"/>
  <c r="F184" i="88"/>
  <c r="E184" i="88"/>
  <c r="D184" i="88"/>
  <c r="C184" i="88"/>
  <c r="B184" i="88"/>
  <c r="A184" i="88"/>
  <c r="S183" i="88"/>
  <c r="M183" i="88"/>
  <c r="K183" i="88"/>
  <c r="I183" i="88"/>
  <c r="G183" i="88"/>
  <c r="F183" i="88"/>
  <c r="E183" i="88"/>
  <c r="D183" i="88"/>
  <c r="C183" i="88"/>
  <c r="B183" i="88"/>
  <c r="A183" i="88"/>
  <c r="S182" i="88"/>
  <c r="M182" i="88"/>
  <c r="K182" i="88"/>
  <c r="I182" i="88"/>
  <c r="G182" i="88"/>
  <c r="F182" i="88"/>
  <c r="E182" i="88"/>
  <c r="D182" i="88"/>
  <c r="C182" i="88"/>
  <c r="B182" i="88"/>
  <c r="A182" i="88"/>
  <c r="S181" i="88"/>
  <c r="M181" i="88"/>
  <c r="K181" i="88"/>
  <c r="I181" i="88"/>
  <c r="G181" i="88"/>
  <c r="F181" i="88"/>
  <c r="E181" i="88"/>
  <c r="D181" i="88"/>
  <c r="C181" i="88"/>
  <c r="B181" i="88"/>
  <c r="A181" i="88"/>
  <c r="S180" i="88"/>
  <c r="M180" i="88"/>
  <c r="K180" i="88"/>
  <c r="I180" i="88"/>
  <c r="G180" i="88"/>
  <c r="F180" i="88"/>
  <c r="E180" i="88"/>
  <c r="D180" i="88"/>
  <c r="C180" i="88"/>
  <c r="B180" i="88"/>
  <c r="A180" i="88"/>
  <c r="S179" i="88"/>
  <c r="M179" i="88"/>
  <c r="K179" i="88"/>
  <c r="I179" i="88"/>
  <c r="G179" i="88"/>
  <c r="F179" i="88"/>
  <c r="E179" i="88"/>
  <c r="D179" i="88"/>
  <c r="C179" i="88"/>
  <c r="B179" i="88"/>
  <c r="A179" i="88"/>
  <c r="S178" i="88"/>
  <c r="M178" i="88"/>
  <c r="K178" i="88"/>
  <c r="I178" i="88"/>
  <c r="G178" i="88"/>
  <c r="F178" i="88"/>
  <c r="E178" i="88"/>
  <c r="D178" i="88"/>
  <c r="C178" i="88"/>
  <c r="B178" i="88"/>
  <c r="A178" i="88"/>
  <c r="S177" i="88"/>
  <c r="M177" i="88"/>
  <c r="K177" i="88"/>
  <c r="I177" i="88"/>
  <c r="G177" i="88"/>
  <c r="F177" i="88"/>
  <c r="E177" i="88"/>
  <c r="D177" i="88"/>
  <c r="C177" i="88"/>
  <c r="B177" i="88"/>
  <c r="A177" i="88"/>
  <c r="S176" i="88"/>
  <c r="M176" i="88"/>
  <c r="K176" i="88"/>
  <c r="I176" i="88"/>
  <c r="G176" i="88"/>
  <c r="F176" i="88"/>
  <c r="E176" i="88"/>
  <c r="D176" i="88"/>
  <c r="C176" i="88"/>
  <c r="B176" i="88"/>
  <c r="A176" i="88"/>
  <c r="S175" i="88"/>
  <c r="M175" i="88"/>
  <c r="K175" i="88"/>
  <c r="I175" i="88"/>
  <c r="G175" i="88"/>
  <c r="F175" i="88"/>
  <c r="E175" i="88"/>
  <c r="D175" i="88"/>
  <c r="C175" i="88"/>
  <c r="B175" i="88"/>
  <c r="A175" i="88"/>
  <c r="S174" i="88"/>
  <c r="M174" i="88"/>
  <c r="K174" i="88"/>
  <c r="I174" i="88"/>
  <c r="G174" i="88"/>
  <c r="F174" i="88"/>
  <c r="E174" i="88"/>
  <c r="D174" i="88"/>
  <c r="C174" i="88"/>
  <c r="B174" i="88"/>
  <c r="A174" i="88"/>
  <c r="S156" i="88"/>
  <c r="M156" i="88"/>
  <c r="K156" i="88"/>
  <c r="I156" i="88"/>
  <c r="G156" i="88"/>
  <c r="F156" i="88"/>
  <c r="E156" i="88"/>
  <c r="D156" i="88"/>
  <c r="C156" i="88"/>
  <c r="B156" i="88"/>
  <c r="A156" i="88"/>
  <c r="S155" i="88"/>
  <c r="M155" i="88"/>
  <c r="K155" i="88"/>
  <c r="I155" i="88"/>
  <c r="G155" i="88"/>
  <c r="F155" i="88"/>
  <c r="E155" i="88"/>
  <c r="D155" i="88"/>
  <c r="C155" i="88"/>
  <c r="B155" i="88"/>
  <c r="A155" i="88"/>
  <c r="S154" i="88"/>
  <c r="M154" i="88"/>
  <c r="K154" i="88"/>
  <c r="I154" i="88"/>
  <c r="G154" i="88"/>
  <c r="F154" i="88"/>
  <c r="E154" i="88"/>
  <c r="D154" i="88"/>
  <c r="C154" i="88"/>
  <c r="B154" i="88"/>
  <c r="A154" i="88"/>
  <c r="S153" i="88"/>
  <c r="M153" i="88"/>
  <c r="K153" i="88"/>
  <c r="I153" i="88"/>
  <c r="G153" i="88"/>
  <c r="F153" i="88"/>
  <c r="E153" i="88"/>
  <c r="D153" i="88"/>
  <c r="C153" i="88"/>
  <c r="B153" i="88"/>
  <c r="A153" i="88"/>
  <c r="S152" i="88"/>
  <c r="M152" i="88"/>
  <c r="K152" i="88"/>
  <c r="I152" i="88"/>
  <c r="G152" i="88"/>
  <c r="F152" i="88"/>
  <c r="E152" i="88"/>
  <c r="D152" i="88"/>
  <c r="C152" i="88"/>
  <c r="B152" i="88"/>
  <c r="A152" i="88"/>
  <c r="S151" i="88"/>
  <c r="M151" i="88"/>
  <c r="K151" i="88"/>
  <c r="I151" i="88"/>
  <c r="G151" i="88"/>
  <c r="F151" i="88"/>
  <c r="E151" i="88"/>
  <c r="D151" i="88"/>
  <c r="C151" i="88"/>
  <c r="B151" i="88"/>
  <c r="A151" i="88"/>
  <c r="S150" i="88"/>
  <c r="M150" i="88"/>
  <c r="K150" i="88"/>
  <c r="I150" i="88"/>
  <c r="G150" i="88"/>
  <c r="F150" i="88"/>
  <c r="E150" i="88"/>
  <c r="D150" i="88"/>
  <c r="C150" i="88"/>
  <c r="B150" i="88"/>
  <c r="A150" i="88"/>
  <c r="S149" i="88"/>
  <c r="M149" i="88"/>
  <c r="K149" i="88"/>
  <c r="I149" i="88"/>
  <c r="G149" i="88"/>
  <c r="F149" i="88"/>
  <c r="E149" i="88"/>
  <c r="D149" i="88"/>
  <c r="C149" i="88"/>
  <c r="B149" i="88"/>
  <c r="A149" i="88"/>
  <c r="S148" i="88"/>
  <c r="M148" i="88"/>
  <c r="K148" i="88"/>
  <c r="I148" i="88"/>
  <c r="G148" i="88"/>
  <c r="F148" i="88"/>
  <c r="E148" i="88"/>
  <c r="D148" i="88"/>
  <c r="C148" i="88"/>
  <c r="B148" i="88"/>
  <c r="A148" i="88"/>
  <c r="S147" i="88"/>
  <c r="M147" i="88"/>
  <c r="K147" i="88"/>
  <c r="I147" i="88"/>
  <c r="G147" i="88"/>
  <c r="F147" i="88"/>
  <c r="E147" i="88"/>
  <c r="D147" i="88"/>
  <c r="C147" i="88"/>
  <c r="B147" i="88"/>
  <c r="A147" i="88"/>
  <c r="S146" i="88"/>
  <c r="M146" i="88"/>
  <c r="K146" i="88"/>
  <c r="I146" i="88"/>
  <c r="G146" i="88"/>
  <c r="F146" i="88"/>
  <c r="E146" i="88"/>
  <c r="D146" i="88"/>
  <c r="C146" i="88"/>
  <c r="B146" i="88"/>
  <c r="A146" i="88"/>
  <c r="S145" i="88"/>
  <c r="M145" i="88"/>
  <c r="K145" i="88"/>
  <c r="I145" i="88"/>
  <c r="G145" i="88"/>
  <c r="F145" i="88"/>
  <c r="E145" i="88"/>
  <c r="D145" i="88"/>
  <c r="C145" i="88"/>
  <c r="B145" i="88"/>
  <c r="A145" i="88"/>
  <c r="S144" i="88"/>
  <c r="M144" i="88"/>
  <c r="K144" i="88"/>
  <c r="I144" i="88"/>
  <c r="G144" i="88"/>
  <c r="F144" i="88"/>
  <c r="E144" i="88"/>
  <c r="D144" i="88"/>
  <c r="C144" i="88"/>
  <c r="B144" i="88"/>
  <c r="A144" i="88"/>
  <c r="S143" i="88"/>
  <c r="M143" i="88"/>
  <c r="K143" i="88"/>
  <c r="I143" i="88"/>
  <c r="G143" i="88"/>
  <c r="F143" i="88"/>
  <c r="E143" i="88"/>
  <c r="D143" i="88"/>
  <c r="C143" i="88"/>
  <c r="B143" i="88"/>
  <c r="A143" i="88"/>
  <c r="S142" i="88"/>
  <c r="M142" i="88"/>
  <c r="K142" i="88"/>
  <c r="I142" i="88"/>
  <c r="G142" i="88"/>
  <c r="F142" i="88"/>
  <c r="E142" i="88"/>
  <c r="D142" i="88"/>
  <c r="C142" i="88"/>
  <c r="B142" i="88"/>
  <c r="A142" i="88"/>
  <c r="S141" i="88"/>
  <c r="M141" i="88"/>
  <c r="K141" i="88"/>
  <c r="I141" i="88"/>
  <c r="G141" i="88"/>
  <c r="F141" i="88"/>
  <c r="E141" i="88"/>
  <c r="D141" i="88"/>
  <c r="C141" i="88"/>
  <c r="B141" i="88"/>
  <c r="A141" i="88"/>
  <c r="S140" i="88"/>
  <c r="M140" i="88"/>
  <c r="K140" i="88"/>
  <c r="I140" i="88"/>
  <c r="G140" i="88"/>
  <c r="F140" i="88"/>
  <c r="E140" i="88"/>
  <c r="D140" i="88"/>
  <c r="C140" i="88"/>
  <c r="B140" i="88"/>
  <c r="A140" i="88"/>
  <c r="S139" i="88"/>
  <c r="M139" i="88"/>
  <c r="K139" i="88"/>
  <c r="I139" i="88"/>
  <c r="G139" i="88"/>
  <c r="F139" i="88"/>
  <c r="E139" i="88"/>
  <c r="D139" i="88"/>
  <c r="C139" i="88"/>
  <c r="B139" i="88"/>
  <c r="A139" i="88"/>
  <c r="S138" i="88"/>
  <c r="M138" i="88"/>
  <c r="K138" i="88"/>
  <c r="I138" i="88"/>
  <c r="G138" i="88"/>
  <c r="F138" i="88"/>
  <c r="E138" i="88"/>
  <c r="D138" i="88"/>
  <c r="C138" i="88"/>
  <c r="B138" i="88"/>
  <c r="A138" i="88"/>
  <c r="S137" i="88"/>
  <c r="M137" i="88"/>
  <c r="K137" i="88"/>
  <c r="I137" i="88"/>
  <c r="G137" i="88"/>
  <c r="F137" i="88"/>
  <c r="E137" i="88"/>
  <c r="D137" i="88"/>
  <c r="C137" i="88"/>
  <c r="B137" i="88"/>
  <c r="A137" i="88"/>
  <c r="S136" i="88"/>
  <c r="M136" i="88"/>
  <c r="K136" i="88"/>
  <c r="I136" i="88"/>
  <c r="G136" i="88"/>
  <c r="F136" i="88"/>
  <c r="E136" i="88"/>
  <c r="D136" i="88"/>
  <c r="C136" i="88"/>
  <c r="B136" i="88"/>
  <c r="A136" i="88"/>
  <c r="S135" i="88"/>
  <c r="M135" i="88"/>
  <c r="K135" i="88"/>
  <c r="I135" i="88"/>
  <c r="G135" i="88"/>
  <c r="F135" i="88"/>
  <c r="E135" i="88"/>
  <c r="D135" i="88"/>
  <c r="C135" i="88"/>
  <c r="B135" i="88"/>
  <c r="A135" i="88"/>
  <c r="S134" i="88"/>
  <c r="M134" i="88"/>
  <c r="K134" i="88"/>
  <c r="I134" i="88"/>
  <c r="G134" i="88"/>
  <c r="F134" i="88"/>
  <c r="E134" i="88"/>
  <c r="D134" i="88"/>
  <c r="C134" i="88"/>
  <c r="B134" i="88"/>
  <c r="A134" i="88"/>
  <c r="S133" i="88"/>
  <c r="M133" i="88"/>
  <c r="K133" i="88"/>
  <c r="I133" i="88"/>
  <c r="G133" i="88"/>
  <c r="F133" i="88"/>
  <c r="E133" i="88"/>
  <c r="D133" i="88"/>
  <c r="C133" i="88"/>
  <c r="B133" i="88"/>
  <c r="A133" i="88"/>
  <c r="S132" i="88"/>
  <c r="M132" i="88"/>
  <c r="K132" i="88"/>
  <c r="I132" i="88"/>
  <c r="G132" i="88"/>
  <c r="F132" i="88"/>
  <c r="E132" i="88"/>
  <c r="D132" i="88"/>
  <c r="C132" i="88"/>
  <c r="B132" i="88"/>
  <c r="A132" i="88"/>
  <c r="S131" i="88"/>
  <c r="M131" i="88"/>
  <c r="K131" i="88"/>
  <c r="I131" i="88"/>
  <c r="G131" i="88"/>
  <c r="F131" i="88"/>
  <c r="E131" i="88"/>
  <c r="D131" i="88"/>
  <c r="C131" i="88"/>
  <c r="B131" i="88"/>
  <c r="A131" i="88"/>
  <c r="S130" i="88"/>
  <c r="M130" i="88"/>
  <c r="K130" i="88"/>
  <c r="I130" i="88"/>
  <c r="G130" i="88"/>
  <c r="F130" i="88"/>
  <c r="E130" i="88"/>
  <c r="D130" i="88"/>
  <c r="C130" i="88"/>
  <c r="B130" i="88"/>
  <c r="A130" i="88"/>
  <c r="S129" i="88"/>
  <c r="M129" i="88"/>
  <c r="K129" i="88"/>
  <c r="I129" i="88"/>
  <c r="G129" i="88"/>
  <c r="F129" i="88"/>
  <c r="E129" i="88"/>
  <c r="D129" i="88"/>
  <c r="C129" i="88"/>
  <c r="B129" i="88"/>
  <c r="A129" i="88"/>
  <c r="S128" i="88"/>
  <c r="M128" i="88"/>
  <c r="K128" i="88"/>
  <c r="I128" i="88"/>
  <c r="G128" i="88"/>
  <c r="F128" i="88"/>
  <c r="E128" i="88"/>
  <c r="D128" i="88"/>
  <c r="C128" i="88"/>
  <c r="B128" i="88"/>
  <c r="A128" i="88"/>
  <c r="S127" i="88"/>
  <c r="M127" i="88"/>
  <c r="K127" i="88"/>
  <c r="I127" i="88"/>
  <c r="G127" i="88"/>
  <c r="F127" i="88"/>
  <c r="E127" i="88"/>
  <c r="D127" i="88"/>
  <c r="C127" i="88"/>
  <c r="B127" i="88"/>
  <c r="A127" i="88"/>
  <c r="S126" i="88"/>
  <c r="M126" i="88"/>
  <c r="K126" i="88"/>
  <c r="I126" i="88"/>
  <c r="G126" i="88"/>
  <c r="F126" i="88"/>
  <c r="E126" i="88"/>
  <c r="D126" i="88"/>
  <c r="C126" i="88"/>
  <c r="B126" i="88"/>
  <c r="A126" i="88"/>
  <c r="S125" i="88"/>
  <c r="M125" i="88"/>
  <c r="K125" i="88"/>
  <c r="I125" i="88"/>
  <c r="G125" i="88"/>
  <c r="F125" i="88"/>
  <c r="E125" i="88"/>
  <c r="D125" i="88"/>
  <c r="C125" i="88"/>
  <c r="B125" i="88"/>
  <c r="A125" i="88"/>
  <c r="S124" i="88"/>
  <c r="M124" i="88"/>
  <c r="K124" i="88"/>
  <c r="I124" i="88"/>
  <c r="G124" i="88"/>
  <c r="F124" i="88"/>
  <c r="E124" i="88"/>
  <c r="D124" i="88"/>
  <c r="C124" i="88"/>
  <c r="B124" i="88"/>
  <c r="A124" i="88"/>
  <c r="S123" i="88"/>
  <c r="M123" i="88"/>
  <c r="K123" i="88"/>
  <c r="I123" i="88"/>
  <c r="G123" i="88"/>
  <c r="F123" i="88"/>
  <c r="E123" i="88"/>
  <c r="D123" i="88"/>
  <c r="C123" i="88"/>
  <c r="B123" i="88"/>
  <c r="A123" i="88"/>
  <c r="S122" i="88"/>
  <c r="M122" i="88"/>
  <c r="K122" i="88"/>
  <c r="I122" i="88"/>
  <c r="G122" i="88"/>
  <c r="F122" i="88"/>
  <c r="E122" i="88"/>
  <c r="D122" i="88"/>
  <c r="C122" i="88"/>
  <c r="B122" i="88"/>
  <c r="A122" i="88"/>
  <c r="S121" i="88"/>
  <c r="M121" i="88"/>
  <c r="K121" i="88"/>
  <c r="K157" i="88" s="1"/>
  <c r="I121" i="88"/>
  <c r="G121" i="88"/>
  <c r="F121" i="88"/>
  <c r="E121" i="88"/>
  <c r="D121" i="88"/>
  <c r="C121" i="88"/>
  <c r="B121" i="88"/>
  <c r="A121" i="88"/>
  <c r="S120" i="88"/>
  <c r="M120" i="88"/>
  <c r="K120" i="88"/>
  <c r="I120" i="88"/>
  <c r="G120" i="88"/>
  <c r="F120" i="88"/>
  <c r="E120" i="88"/>
  <c r="D120" i="88"/>
  <c r="C120" i="88"/>
  <c r="B120" i="88"/>
  <c r="A120" i="88"/>
  <c r="S119" i="88"/>
  <c r="M119" i="88"/>
  <c r="K119" i="88"/>
  <c r="I119" i="88"/>
  <c r="G119" i="88"/>
  <c r="F119" i="88"/>
  <c r="E119" i="88"/>
  <c r="D119" i="88"/>
  <c r="C119" i="88"/>
  <c r="B119" i="88"/>
  <c r="A119" i="88"/>
  <c r="S118" i="88"/>
  <c r="M118" i="88"/>
  <c r="M157" i="88" s="1"/>
  <c r="K118" i="88"/>
  <c r="I118" i="88"/>
  <c r="G118" i="88"/>
  <c r="F118" i="88"/>
  <c r="E118" i="88"/>
  <c r="D118" i="88"/>
  <c r="C118" i="88"/>
  <c r="B118" i="88"/>
  <c r="A118" i="88"/>
  <c r="S117" i="88"/>
  <c r="M117" i="88"/>
  <c r="K117" i="88"/>
  <c r="I117" i="88"/>
  <c r="G117" i="88"/>
  <c r="F117" i="88"/>
  <c r="E117" i="88"/>
  <c r="D117" i="88"/>
  <c r="C117" i="88"/>
  <c r="B117" i="88"/>
  <c r="A117" i="88"/>
  <c r="S101" i="88"/>
  <c r="M101" i="88"/>
  <c r="K101" i="88"/>
  <c r="I101" i="88"/>
  <c r="G101" i="88"/>
  <c r="F101" i="88"/>
  <c r="E101" i="88"/>
  <c r="D101" i="88"/>
  <c r="C101" i="88"/>
  <c r="B101" i="88"/>
  <c r="A101" i="88"/>
  <c r="S100" i="88"/>
  <c r="M100" i="88"/>
  <c r="K100" i="88"/>
  <c r="I100" i="88"/>
  <c r="G100" i="88"/>
  <c r="F100" i="88"/>
  <c r="E100" i="88"/>
  <c r="D100" i="88"/>
  <c r="C100" i="88"/>
  <c r="B100" i="88"/>
  <c r="A100" i="88"/>
  <c r="S99" i="88"/>
  <c r="M99" i="88"/>
  <c r="K99" i="88"/>
  <c r="I99" i="88"/>
  <c r="G99" i="88"/>
  <c r="F99" i="88"/>
  <c r="E99" i="88"/>
  <c r="D99" i="88"/>
  <c r="C99" i="88"/>
  <c r="B99" i="88"/>
  <c r="A99" i="88"/>
  <c r="S98" i="88"/>
  <c r="M98" i="88"/>
  <c r="K98" i="88"/>
  <c r="I98" i="88"/>
  <c r="G98" i="88"/>
  <c r="F98" i="88"/>
  <c r="E98" i="88"/>
  <c r="D98" i="88"/>
  <c r="C98" i="88"/>
  <c r="B98" i="88"/>
  <c r="A98" i="88"/>
  <c r="S97" i="88"/>
  <c r="M97" i="88"/>
  <c r="K97" i="88"/>
  <c r="I97" i="88"/>
  <c r="G97" i="88"/>
  <c r="F97" i="88"/>
  <c r="E97" i="88"/>
  <c r="D97" i="88"/>
  <c r="C97" i="88"/>
  <c r="B97" i="88"/>
  <c r="A97" i="88"/>
  <c r="S96" i="88"/>
  <c r="M96" i="88"/>
  <c r="K96" i="88"/>
  <c r="I96" i="88"/>
  <c r="G96" i="88"/>
  <c r="F96" i="88"/>
  <c r="E96" i="88"/>
  <c r="D96" i="88"/>
  <c r="C96" i="88"/>
  <c r="B96" i="88"/>
  <c r="A96" i="88"/>
  <c r="S95" i="88"/>
  <c r="M95" i="88"/>
  <c r="K95" i="88"/>
  <c r="I95" i="88"/>
  <c r="G95" i="88"/>
  <c r="F95" i="88"/>
  <c r="E95" i="88"/>
  <c r="D95" i="88"/>
  <c r="C95" i="88"/>
  <c r="B95" i="88"/>
  <c r="A95" i="88"/>
  <c r="S94" i="88"/>
  <c r="M94" i="88"/>
  <c r="K94" i="88"/>
  <c r="I94" i="88"/>
  <c r="G94" i="88"/>
  <c r="F94" i="88"/>
  <c r="E94" i="88"/>
  <c r="D94" i="88"/>
  <c r="C94" i="88"/>
  <c r="B94" i="88"/>
  <c r="A94" i="88"/>
  <c r="S93" i="88"/>
  <c r="M93" i="88"/>
  <c r="K93" i="88"/>
  <c r="I93" i="88"/>
  <c r="G93" i="88"/>
  <c r="F93" i="88"/>
  <c r="E93" i="88"/>
  <c r="D93" i="88"/>
  <c r="C93" i="88"/>
  <c r="B93" i="88"/>
  <c r="A93" i="88"/>
  <c r="S92" i="88"/>
  <c r="M92" i="88"/>
  <c r="K92" i="88"/>
  <c r="I92" i="88"/>
  <c r="G92" i="88"/>
  <c r="F92" i="88"/>
  <c r="E92" i="88"/>
  <c r="D92" i="88"/>
  <c r="C92" i="88"/>
  <c r="B92" i="88"/>
  <c r="A92" i="88"/>
  <c r="S91" i="88"/>
  <c r="M91" i="88"/>
  <c r="K91" i="88"/>
  <c r="I91" i="88"/>
  <c r="G91" i="88"/>
  <c r="F91" i="88"/>
  <c r="E91" i="88"/>
  <c r="D91" i="88"/>
  <c r="C91" i="88"/>
  <c r="B91" i="88"/>
  <c r="A91" i="88"/>
  <c r="S90" i="88"/>
  <c r="M90" i="88"/>
  <c r="K90" i="88"/>
  <c r="I90" i="88"/>
  <c r="G90" i="88"/>
  <c r="F90" i="88"/>
  <c r="E90" i="88"/>
  <c r="D90" i="88"/>
  <c r="C90" i="88"/>
  <c r="B90" i="88"/>
  <c r="A90" i="88"/>
  <c r="S89" i="88"/>
  <c r="M89" i="88"/>
  <c r="K89" i="88"/>
  <c r="I89" i="88"/>
  <c r="G89" i="88"/>
  <c r="F89" i="88"/>
  <c r="E89" i="88"/>
  <c r="D89" i="88"/>
  <c r="C89" i="88"/>
  <c r="B89" i="88"/>
  <c r="A89" i="88"/>
  <c r="S88" i="88"/>
  <c r="M88" i="88"/>
  <c r="K88" i="88"/>
  <c r="I88" i="88"/>
  <c r="G88" i="88"/>
  <c r="F88" i="88"/>
  <c r="E88" i="88"/>
  <c r="D88" i="88"/>
  <c r="C88" i="88"/>
  <c r="B88" i="88"/>
  <c r="A88" i="88"/>
  <c r="S87" i="88"/>
  <c r="M87" i="88"/>
  <c r="K87" i="88"/>
  <c r="I87" i="88"/>
  <c r="G87" i="88"/>
  <c r="F87" i="88"/>
  <c r="E87" i="88"/>
  <c r="D87" i="88"/>
  <c r="C87" i="88"/>
  <c r="B87" i="88"/>
  <c r="A87" i="88"/>
  <c r="S86" i="88"/>
  <c r="M86" i="88"/>
  <c r="K86" i="88"/>
  <c r="I86" i="88"/>
  <c r="G86" i="88"/>
  <c r="F86" i="88"/>
  <c r="E86" i="88"/>
  <c r="D86" i="88"/>
  <c r="C86" i="88"/>
  <c r="B86" i="88"/>
  <c r="A86" i="88"/>
  <c r="S85" i="88"/>
  <c r="M85" i="88"/>
  <c r="K85" i="88"/>
  <c r="I85" i="88"/>
  <c r="G85" i="88"/>
  <c r="F85" i="88"/>
  <c r="E85" i="88"/>
  <c r="D85" i="88"/>
  <c r="C85" i="88"/>
  <c r="B85" i="88"/>
  <c r="A85" i="88"/>
  <c r="S84" i="88"/>
  <c r="M84" i="88"/>
  <c r="K84" i="88"/>
  <c r="I84" i="88"/>
  <c r="G84" i="88"/>
  <c r="F84" i="88"/>
  <c r="E84" i="88"/>
  <c r="D84" i="88"/>
  <c r="C84" i="88"/>
  <c r="B84" i="88"/>
  <c r="A84" i="88"/>
  <c r="S83" i="88"/>
  <c r="M83" i="88"/>
  <c r="K83" i="88"/>
  <c r="I83" i="88"/>
  <c r="G83" i="88"/>
  <c r="F83" i="88"/>
  <c r="E83" i="88"/>
  <c r="D83" i="88"/>
  <c r="C83" i="88"/>
  <c r="B83" i="88"/>
  <c r="A83" i="88"/>
  <c r="S82" i="88"/>
  <c r="M82" i="88"/>
  <c r="K82" i="88"/>
  <c r="I82" i="88"/>
  <c r="G82" i="88"/>
  <c r="F82" i="88"/>
  <c r="E82" i="88"/>
  <c r="D82" i="88"/>
  <c r="C82" i="88"/>
  <c r="B82" i="88"/>
  <c r="A82" i="88"/>
  <c r="S81" i="88"/>
  <c r="M81" i="88"/>
  <c r="K81" i="88"/>
  <c r="I81" i="88"/>
  <c r="G81" i="88"/>
  <c r="F81" i="88"/>
  <c r="E81" i="88"/>
  <c r="D81" i="88"/>
  <c r="C81" i="88"/>
  <c r="B81" i="88"/>
  <c r="A81" i="88"/>
  <c r="S80" i="88"/>
  <c r="M80" i="88"/>
  <c r="K80" i="88"/>
  <c r="I80" i="88"/>
  <c r="G80" i="88"/>
  <c r="F80" i="88"/>
  <c r="E80" i="88"/>
  <c r="D80" i="88"/>
  <c r="C80" i="88"/>
  <c r="B80" i="88"/>
  <c r="A80" i="88"/>
  <c r="S79" i="88"/>
  <c r="M79" i="88"/>
  <c r="K79" i="88"/>
  <c r="I79" i="88"/>
  <c r="G79" i="88"/>
  <c r="F79" i="88"/>
  <c r="E79" i="88"/>
  <c r="D79" i="88"/>
  <c r="C79" i="88"/>
  <c r="B79" i="88"/>
  <c r="A79" i="88"/>
  <c r="S78" i="88"/>
  <c r="M78" i="88"/>
  <c r="K78" i="88"/>
  <c r="I78" i="88"/>
  <c r="G78" i="88"/>
  <c r="F78" i="88"/>
  <c r="E78" i="88"/>
  <c r="D78" i="88"/>
  <c r="C78" i="88"/>
  <c r="B78" i="88"/>
  <c r="A78" i="88"/>
  <c r="S77" i="88"/>
  <c r="M77" i="88"/>
  <c r="K77" i="88"/>
  <c r="I77" i="88"/>
  <c r="G77" i="88"/>
  <c r="F77" i="88"/>
  <c r="E77" i="88"/>
  <c r="D77" i="88"/>
  <c r="C77" i="88"/>
  <c r="B77" i="88"/>
  <c r="A77" i="88"/>
  <c r="S76" i="88"/>
  <c r="M76" i="88"/>
  <c r="K76" i="88"/>
  <c r="I76" i="88"/>
  <c r="G76" i="88"/>
  <c r="F76" i="88"/>
  <c r="E76" i="88"/>
  <c r="D76" i="88"/>
  <c r="C76" i="88"/>
  <c r="B76" i="88"/>
  <c r="A76" i="88"/>
  <c r="S75" i="88"/>
  <c r="M75" i="88"/>
  <c r="K75" i="88"/>
  <c r="I75" i="88"/>
  <c r="G75" i="88"/>
  <c r="F75" i="88"/>
  <c r="E75" i="88"/>
  <c r="D75" i="88"/>
  <c r="C75" i="88"/>
  <c r="B75" i="88"/>
  <c r="A75" i="88"/>
  <c r="S74" i="88"/>
  <c r="M74" i="88"/>
  <c r="K74" i="88"/>
  <c r="I74" i="88"/>
  <c r="G74" i="88"/>
  <c r="F74" i="88"/>
  <c r="E74" i="88"/>
  <c r="D74" i="88"/>
  <c r="C74" i="88"/>
  <c r="B74" i="88"/>
  <c r="A74" i="88"/>
  <c r="S73" i="88"/>
  <c r="M73" i="88"/>
  <c r="K73" i="88"/>
  <c r="I73" i="88"/>
  <c r="G73" i="88"/>
  <c r="F73" i="88"/>
  <c r="E73" i="88"/>
  <c r="D73" i="88"/>
  <c r="C73" i="88"/>
  <c r="B73" i="88"/>
  <c r="A73" i="88"/>
  <c r="S72" i="88"/>
  <c r="M72" i="88"/>
  <c r="K72" i="88"/>
  <c r="I72" i="88"/>
  <c r="G72" i="88"/>
  <c r="F72" i="88"/>
  <c r="E72" i="88"/>
  <c r="D72" i="88"/>
  <c r="C72" i="88"/>
  <c r="B72" i="88"/>
  <c r="A72" i="88"/>
  <c r="S71" i="88"/>
  <c r="M71" i="88"/>
  <c r="K71" i="88"/>
  <c r="I71" i="88"/>
  <c r="G71" i="88"/>
  <c r="F71" i="88"/>
  <c r="E71" i="88"/>
  <c r="D71" i="88"/>
  <c r="C71" i="88"/>
  <c r="B71" i="88"/>
  <c r="A71" i="88"/>
  <c r="S70" i="88"/>
  <c r="M70" i="88"/>
  <c r="K70" i="88"/>
  <c r="I70" i="88"/>
  <c r="G70" i="88"/>
  <c r="F70" i="88"/>
  <c r="E70" i="88"/>
  <c r="D70" i="88"/>
  <c r="C70" i="88"/>
  <c r="B70" i="88"/>
  <c r="A70" i="88"/>
  <c r="S69" i="88"/>
  <c r="M69" i="88"/>
  <c r="K69" i="88"/>
  <c r="I69" i="88"/>
  <c r="G69" i="88"/>
  <c r="F69" i="88"/>
  <c r="E69" i="88"/>
  <c r="D69" i="88"/>
  <c r="C69" i="88"/>
  <c r="B69" i="88"/>
  <c r="A69" i="88"/>
  <c r="S68" i="88"/>
  <c r="M68" i="88"/>
  <c r="K68" i="88"/>
  <c r="I68" i="88"/>
  <c r="G68" i="88"/>
  <c r="F68" i="88"/>
  <c r="E68" i="88"/>
  <c r="D68" i="88"/>
  <c r="C68" i="88"/>
  <c r="B68" i="88"/>
  <c r="A68" i="88"/>
  <c r="S67" i="88"/>
  <c r="M67" i="88"/>
  <c r="K67" i="88"/>
  <c r="I67" i="88"/>
  <c r="G67" i="88"/>
  <c r="F67" i="88"/>
  <c r="E67" i="88"/>
  <c r="D67" i="88"/>
  <c r="C67" i="88"/>
  <c r="B67" i="88"/>
  <c r="A67" i="88"/>
  <c r="S66" i="88"/>
  <c r="M66" i="88"/>
  <c r="K66" i="88"/>
  <c r="I66" i="88"/>
  <c r="G66" i="88"/>
  <c r="F66" i="88"/>
  <c r="E66" i="88"/>
  <c r="D66" i="88"/>
  <c r="C66" i="88"/>
  <c r="B66" i="88"/>
  <c r="A66" i="88"/>
  <c r="S65" i="88"/>
  <c r="M65" i="88"/>
  <c r="K65" i="88"/>
  <c r="I65" i="88"/>
  <c r="G65" i="88"/>
  <c r="F65" i="88"/>
  <c r="E65" i="88"/>
  <c r="D65" i="88"/>
  <c r="C65" i="88"/>
  <c r="B65" i="88"/>
  <c r="A65" i="88"/>
  <c r="S64" i="88"/>
  <c r="M64" i="88"/>
  <c r="K64" i="88"/>
  <c r="I64" i="88"/>
  <c r="G64" i="88"/>
  <c r="F64" i="88"/>
  <c r="E64" i="88"/>
  <c r="D64" i="88"/>
  <c r="C64" i="88"/>
  <c r="B64" i="88"/>
  <c r="A64" i="88"/>
  <c r="S63" i="88"/>
  <c r="M63" i="88"/>
  <c r="M102" i="88" s="1"/>
  <c r="K63" i="88"/>
  <c r="I63" i="88"/>
  <c r="G63" i="88"/>
  <c r="F63" i="88"/>
  <c r="E63" i="88"/>
  <c r="D63" i="88"/>
  <c r="C63" i="88"/>
  <c r="B63" i="88"/>
  <c r="A63" i="88"/>
  <c r="S62" i="88"/>
  <c r="M62" i="88"/>
  <c r="K62" i="88"/>
  <c r="I62" i="88"/>
  <c r="G62" i="88"/>
  <c r="F62" i="88"/>
  <c r="E62" i="88"/>
  <c r="D62" i="88"/>
  <c r="C62" i="88"/>
  <c r="B62" i="88"/>
  <c r="A62" i="88"/>
  <c r="S44" i="88"/>
  <c r="M44" i="88"/>
  <c r="K44" i="88"/>
  <c r="I44" i="88"/>
  <c r="G44" i="88"/>
  <c r="F44" i="88"/>
  <c r="E44" i="88"/>
  <c r="D44" i="88"/>
  <c r="C44" i="88"/>
  <c r="B44" i="88"/>
  <c r="A44" i="88"/>
  <c r="S43" i="88"/>
  <c r="M43" i="88"/>
  <c r="K43" i="88"/>
  <c r="I43" i="88"/>
  <c r="G43" i="88"/>
  <c r="F43" i="88"/>
  <c r="E43" i="88"/>
  <c r="D43" i="88"/>
  <c r="C43" i="88"/>
  <c r="B43" i="88"/>
  <c r="A43" i="88"/>
  <c r="S42" i="88"/>
  <c r="M42" i="88"/>
  <c r="K42" i="88"/>
  <c r="I42" i="88"/>
  <c r="G42" i="88"/>
  <c r="F42" i="88"/>
  <c r="E42" i="88"/>
  <c r="D42" i="88"/>
  <c r="C42" i="88"/>
  <c r="B42" i="88"/>
  <c r="A42" i="88"/>
  <c r="S41" i="88"/>
  <c r="M41" i="88"/>
  <c r="K41" i="88"/>
  <c r="I41" i="88"/>
  <c r="G41" i="88"/>
  <c r="F41" i="88"/>
  <c r="E41" i="88"/>
  <c r="D41" i="88"/>
  <c r="C41" i="88"/>
  <c r="B41" i="88"/>
  <c r="A41" i="88"/>
  <c r="S40" i="88"/>
  <c r="M40" i="88"/>
  <c r="K40" i="88"/>
  <c r="I40" i="88"/>
  <c r="G40" i="88"/>
  <c r="F40" i="88"/>
  <c r="E40" i="88"/>
  <c r="D40" i="88"/>
  <c r="C40" i="88"/>
  <c r="B40" i="88"/>
  <c r="A40" i="88"/>
  <c r="S39" i="88"/>
  <c r="M39" i="88"/>
  <c r="K39" i="88"/>
  <c r="I39" i="88"/>
  <c r="G39" i="88"/>
  <c r="F39" i="88"/>
  <c r="E39" i="88"/>
  <c r="D39" i="88"/>
  <c r="C39" i="88"/>
  <c r="B39" i="88"/>
  <c r="A39" i="88"/>
  <c r="S38" i="88"/>
  <c r="M38" i="88"/>
  <c r="K38" i="88"/>
  <c r="I38" i="88"/>
  <c r="G38" i="88"/>
  <c r="F38" i="88"/>
  <c r="E38" i="88"/>
  <c r="D38" i="88"/>
  <c r="C38" i="88"/>
  <c r="B38" i="88"/>
  <c r="A38" i="88"/>
  <c r="S37" i="88"/>
  <c r="M37" i="88"/>
  <c r="K37" i="88"/>
  <c r="I37" i="88"/>
  <c r="G37" i="88"/>
  <c r="F37" i="88"/>
  <c r="E37" i="88"/>
  <c r="D37" i="88"/>
  <c r="C37" i="88"/>
  <c r="B37" i="88"/>
  <c r="A37" i="88"/>
  <c r="S36" i="88"/>
  <c r="M36" i="88"/>
  <c r="K36" i="88"/>
  <c r="I36" i="88"/>
  <c r="G36" i="88"/>
  <c r="F36" i="88"/>
  <c r="E36" i="88"/>
  <c r="D36" i="88"/>
  <c r="C36" i="88"/>
  <c r="B36" i="88"/>
  <c r="A36" i="88"/>
  <c r="S35" i="88"/>
  <c r="M35" i="88"/>
  <c r="K35" i="88"/>
  <c r="I35" i="88"/>
  <c r="G35" i="88"/>
  <c r="F35" i="88"/>
  <c r="E35" i="88"/>
  <c r="D35" i="88"/>
  <c r="C35" i="88"/>
  <c r="B35" i="88"/>
  <c r="A35" i="88"/>
  <c r="S34" i="88"/>
  <c r="M34" i="88"/>
  <c r="K34" i="88"/>
  <c r="I34" i="88"/>
  <c r="G34" i="88"/>
  <c r="F34" i="88"/>
  <c r="E34" i="88"/>
  <c r="D34" i="88"/>
  <c r="C34" i="88"/>
  <c r="B34" i="88"/>
  <c r="A34" i="88"/>
  <c r="S33" i="88"/>
  <c r="M33" i="88"/>
  <c r="K33" i="88"/>
  <c r="I33" i="88"/>
  <c r="G33" i="88"/>
  <c r="F33" i="88"/>
  <c r="E33" i="88"/>
  <c r="D33" i="88"/>
  <c r="C33" i="88"/>
  <c r="B33" i="88"/>
  <c r="A33" i="88"/>
  <c r="S32" i="88"/>
  <c r="M32" i="88"/>
  <c r="K32" i="88"/>
  <c r="I32" i="88"/>
  <c r="G32" i="88"/>
  <c r="F32" i="88"/>
  <c r="E32" i="88"/>
  <c r="D32" i="88"/>
  <c r="C32" i="88"/>
  <c r="B32" i="88"/>
  <c r="A32" i="88"/>
  <c r="S31" i="88"/>
  <c r="M31" i="88"/>
  <c r="K31" i="88"/>
  <c r="I31" i="88"/>
  <c r="G31" i="88"/>
  <c r="F31" i="88"/>
  <c r="E31" i="88"/>
  <c r="D31" i="88"/>
  <c r="C31" i="88"/>
  <c r="B31" i="88"/>
  <c r="A31" i="88"/>
  <c r="S30" i="88"/>
  <c r="M30" i="88"/>
  <c r="K30" i="88"/>
  <c r="I30" i="88"/>
  <c r="G30" i="88"/>
  <c r="F30" i="88"/>
  <c r="E30" i="88"/>
  <c r="D30" i="88"/>
  <c r="C30" i="88"/>
  <c r="B30" i="88"/>
  <c r="A30" i="88"/>
  <c r="S29" i="88"/>
  <c r="M29" i="88"/>
  <c r="K29" i="88"/>
  <c r="I29" i="88"/>
  <c r="G29" i="88"/>
  <c r="F29" i="88"/>
  <c r="E29" i="88"/>
  <c r="D29" i="88"/>
  <c r="C29" i="88"/>
  <c r="B29" i="88"/>
  <c r="A29" i="88"/>
  <c r="S28" i="88"/>
  <c r="M28" i="88"/>
  <c r="K28" i="88"/>
  <c r="I28" i="88"/>
  <c r="G28" i="88"/>
  <c r="F28" i="88"/>
  <c r="E28" i="88"/>
  <c r="D28" i="88"/>
  <c r="C28" i="88"/>
  <c r="B28" i="88"/>
  <c r="A28" i="88"/>
  <c r="S27" i="88"/>
  <c r="M27" i="88"/>
  <c r="K27" i="88"/>
  <c r="I27" i="88"/>
  <c r="G27" i="88"/>
  <c r="F27" i="88"/>
  <c r="E27" i="88"/>
  <c r="D27" i="88"/>
  <c r="C27" i="88"/>
  <c r="B27" i="88"/>
  <c r="A27" i="88"/>
  <c r="S26" i="88"/>
  <c r="M26" i="88"/>
  <c r="K26" i="88"/>
  <c r="I26" i="88"/>
  <c r="G26" i="88"/>
  <c r="F26" i="88"/>
  <c r="E26" i="88"/>
  <c r="D26" i="88"/>
  <c r="C26" i="88"/>
  <c r="B26" i="88"/>
  <c r="A26" i="88"/>
  <c r="S25" i="88"/>
  <c r="M25" i="88"/>
  <c r="K25" i="88"/>
  <c r="I25" i="88"/>
  <c r="G25" i="88"/>
  <c r="F25" i="88"/>
  <c r="E25" i="88"/>
  <c r="D25" i="88"/>
  <c r="C25" i="88"/>
  <c r="B25" i="88"/>
  <c r="A25" i="88"/>
  <c r="S24" i="88"/>
  <c r="M24" i="88"/>
  <c r="K24" i="88"/>
  <c r="I24" i="88"/>
  <c r="G24" i="88"/>
  <c r="F24" i="88"/>
  <c r="E24" i="88"/>
  <c r="D24" i="88"/>
  <c r="C24" i="88"/>
  <c r="B24" i="88"/>
  <c r="A24" i="88"/>
  <c r="S23" i="88"/>
  <c r="M23" i="88"/>
  <c r="K23" i="88"/>
  <c r="I23" i="88"/>
  <c r="G23" i="88"/>
  <c r="F23" i="88"/>
  <c r="E23" i="88"/>
  <c r="D23" i="88"/>
  <c r="C23" i="88"/>
  <c r="B23" i="88"/>
  <c r="A23" i="88"/>
  <c r="S22" i="88"/>
  <c r="M22" i="88"/>
  <c r="K22" i="88"/>
  <c r="I22" i="88"/>
  <c r="G22" i="88"/>
  <c r="F22" i="88"/>
  <c r="E22" i="88"/>
  <c r="D22" i="88"/>
  <c r="C22" i="88"/>
  <c r="B22" i="88"/>
  <c r="A22" i="88"/>
  <c r="S21" i="88"/>
  <c r="M21" i="88"/>
  <c r="K21" i="88"/>
  <c r="I21" i="88"/>
  <c r="G21" i="88"/>
  <c r="F21" i="88"/>
  <c r="E21" i="88"/>
  <c r="D21" i="88"/>
  <c r="C21" i="88"/>
  <c r="B21" i="88"/>
  <c r="A21" i="88"/>
  <c r="S20" i="88"/>
  <c r="M20" i="88"/>
  <c r="K20" i="88"/>
  <c r="I20" i="88"/>
  <c r="G20" i="88"/>
  <c r="F20" i="88"/>
  <c r="E20" i="88"/>
  <c r="D20" i="88"/>
  <c r="C20" i="88"/>
  <c r="B20" i="88"/>
  <c r="A20" i="88"/>
  <c r="S19" i="88"/>
  <c r="M19" i="88"/>
  <c r="K19" i="88"/>
  <c r="I19" i="88"/>
  <c r="G19" i="88"/>
  <c r="F19" i="88"/>
  <c r="E19" i="88"/>
  <c r="D19" i="88"/>
  <c r="C19" i="88"/>
  <c r="B19" i="88"/>
  <c r="A19" i="88"/>
  <c r="S18" i="88"/>
  <c r="M18" i="88"/>
  <c r="K18" i="88"/>
  <c r="I18" i="88"/>
  <c r="G18" i="88"/>
  <c r="F18" i="88"/>
  <c r="E18" i="88"/>
  <c r="D18" i="88"/>
  <c r="C18" i="88"/>
  <c r="B18" i="88"/>
  <c r="A18" i="88"/>
  <c r="S17" i="88"/>
  <c r="M17" i="88"/>
  <c r="K17" i="88"/>
  <c r="I17" i="88"/>
  <c r="G17" i="88"/>
  <c r="F17" i="88"/>
  <c r="E17" i="88"/>
  <c r="D17" i="88"/>
  <c r="C17" i="88"/>
  <c r="B17" i="88"/>
  <c r="A17" i="88"/>
  <c r="S16" i="88"/>
  <c r="M16" i="88"/>
  <c r="K16" i="88"/>
  <c r="I16" i="88"/>
  <c r="G16" i="88"/>
  <c r="F16" i="88"/>
  <c r="E16" i="88"/>
  <c r="D16" i="88"/>
  <c r="C16" i="88"/>
  <c r="B16" i="88"/>
  <c r="A16" i="88"/>
  <c r="S15" i="88"/>
  <c r="M15" i="88"/>
  <c r="K15" i="88"/>
  <c r="I15" i="88"/>
  <c r="G15" i="88"/>
  <c r="F15" i="88"/>
  <c r="E15" i="88"/>
  <c r="D15" i="88"/>
  <c r="C15" i="88"/>
  <c r="B15" i="88"/>
  <c r="A15" i="88"/>
  <c r="S14" i="88"/>
  <c r="M14" i="88"/>
  <c r="K14" i="88"/>
  <c r="I14" i="88"/>
  <c r="G14" i="88"/>
  <c r="F14" i="88"/>
  <c r="E14" i="88"/>
  <c r="D14" i="88"/>
  <c r="C14" i="88"/>
  <c r="B14" i="88"/>
  <c r="A14" i="88"/>
  <c r="S13" i="88"/>
  <c r="M13" i="88"/>
  <c r="K13" i="88"/>
  <c r="I13" i="88"/>
  <c r="G13" i="88"/>
  <c r="F13" i="88"/>
  <c r="E13" i="88"/>
  <c r="D13" i="88"/>
  <c r="C13" i="88"/>
  <c r="B13" i="88"/>
  <c r="A13" i="88"/>
  <c r="S12" i="88"/>
  <c r="M12" i="88"/>
  <c r="K12" i="88"/>
  <c r="I12" i="88"/>
  <c r="G12" i="88"/>
  <c r="F12" i="88"/>
  <c r="E12" i="88"/>
  <c r="D12" i="88"/>
  <c r="C12" i="88"/>
  <c r="B12" i="88"/>
  <c r="A12" i="88"/>
  <c r="S11" i="88"/>
  <c r="M11" i="88"/>
  <c r="K11" i="88"/>
  <c r="I11" i="88"/>
  <c r="G11" i="88"/>
  <c r="F11" i="88"/>
  <c r="E11" i="88"/>
  <c r="D11" i="88"/>
  <c r="C11" i="88"/>
  <c r="B11" i="88"/>
  <c r="A11" i="88"/>
  <c r="S10" i="88"/>
  <c r="M10" i="88"/>
  <c r="K10" i="88"/>
  <c r="I10" i="88"/>
  <c r="G10" i="88"/>
  <c r="F10" i="88"/>
  <c r="E10" i="88"/>
  <c r="D10" i="88"/>
  <c r="C10" i="88"/>
  <c r="B10" i="88"/>
  <c r="A10" i="88"/>
  <c r="S9" i="88"/>
  <c r="M9" i="88"/>
  <c r="K9" i="88"/>
  <c r="I9" i="88"/>
  <c r="G9" i="88"/>
  <c r="F9" i="88"/>
  <c r="E9" i="88"/>
  <c r="D9" i="88"/>
  <c r="C9" i="88"/>
  <c r="B9" i="88"/>
  <c r="A9" i="88"/>
  <c r="S8" i="88"/>
  <c r="M8" i="88"/>
  <c r="K8" i="88"/>
  <c r="I8" i="88"/>
  <c r="G8" i="88"/>
  <c r="F8" i="88"/>
  <c r="E8" i="88"/>
  <c r="D8" i="88"/>
  <c r="C8" i="88"/>
  <c r="B8" i="88"/>
  <c r="A8" i="88"/>
  <c r="S7" i="88"/>
  <c r="M7" i="88"/>
  <c r="K7" i="88"/>
  <c r="I7" i="88"/>
  <c r="G7" i="88"/>
  <c r="F7" i="88"/>
  <c r="E7" i="88"/>
  <c r="D7" i="88"/>
  <c r="C7" i="88"/>
  <c r="B7" i="88"/>
  <c r="A7" i="88"/>
  <c r="S6" i="88"/>
  <c r="M6" i="88"/>
  <c r="M45" i="88" s="1"/>
  <c r="K6" i="88"/>
  <c r="I6" i="88"/>
  <c r="G6" i="88"/>
  <c r="F6" i="88"/>
  <c r="E6" i="88"/>
  <c r="D6" i="88"/>
  <c r="C6" i="88"/>
  <c r="B6" i="88"/>
  <c r="A6" i="88"/>
  <c r="S5" i="88"/>
  <c r="M5" i="88"/>
  <c r="K5" i="88"/>
  <c r="K45" i="88" s="1"/>
  <c r="I5" i="88"/>
  <c r="G5" i="88"/>
  <c r="F5" i="88"/>
  <c r="E5" i="88"/>
  <c r="D5" i="88"/>
  <c r="C5" i="88"/>
  <c r="B5" i="88"/>
  <c r="A5" i="88"/>
  <c r="S4" i="88"/>
  <c r="S278" i="88"/>
  <c r="S277" i="88"/>
  <c r="S276" i="88"/>
  <c r="P271" i="88"/>
  <c r="R270" i="88"/>
  <c r="N270" i="88"/>
  <c r="R269" i="88"/>
  <c r="J269" i="88"/>
  <c r="R268" i="88"/>
  <c r="R267" i="88"/>
  <c r="L267" i="88"/>
  <c r="R266" i="88"/>
  <c r="R265" i="88"/>
  <c r="N265" i="88"/>
  <c r="R264" i="88"/>
  <c r="R263" i="88"/>
  <c r="R262" i="88"/>
  <c r="R261" i="88"/>
  <c r="R260" i="88"/>
  <c r="N260" i="88"/>
  <c r="R259" i="88"/>
  <c r="R258" i="88"/>
  <c r="R257" i="88"/>
  <c r="R256" i="88"/>
  <c r="R255" i="88"/>
  <c r="R254" i="88"/>
  <c r="R253" i="88"/>
  <c r="N253" i="88"/>
  <c r="R252" i="88"/>
  <c r="N252" i="88"/>
  <c r="R251" i="88"/>
  <c r="R250" i="88"/>
  <c r="R249" i="88"/>
  <c r="R248" i="88"/>
  <c r="R247" i="88"/>
  <c r="R246" i="88"/>
  <c r="R245" i="88"/>
  <c r="R244" i="88"/>
  <c r="R243" i="88"/>
  <c r="R242" i="88"/>
  <c r="R241" i="88"/>
  <c r="R240" i="88"/>
  <c r="J240" i="88"/>
  <c r="R239" i="88"/>
  <c r="R238" i="88"/>
  <c r="R237" i="88"/>
  <c r="R236" i="88"/>
  <c r="R235" i="88"/>
  <c r="R234" i="88"/>
  <c r="R233" i="88"/>
  <c r="L233" i="88"/>
  <c r="R232" i="88"/>
  <c r="R231" i="88"/>
  <c r="V230" i="88"/>
  <c r="U230" i="88"/>
  <c r="T228" i="88"/>
  <c r="P228" i="88"/>
  <c r="L228" i="88"/>
  <c r="B228" i="88"/>
  <c r="S221" i="88"/>
  <c r="S220" i="88"/>
  <c r="S219" i="88"/>
  <c r="P214" i="88"/>
  <c r="R213" i="88"/>
  <c r="R212" i="88"/>
  <c r="R211" i="88"/>
  <c r="R210" i="88"/>
  <c r="J210" i="88"/>
  <c r="R209" i="88"/>
  <c r="R208" i="88"/>
  <c r="N208" i="88"/>
  <c r="R207" i="88"/>
  <c r="R206" i="88"/>
  <c r="R205" i="88"/>
  <c r="R204" i="88"/>
  <c r="R203" i="88"/>
  <c r="R202" i="88"/>
  <c r="R201" i="88"/>
  <c r="R200" i="88"/>
  <c r="R199" i="88"/>
  <c r="R198" i="88"/>
  <c r="R197" i="88"/>
  <c r="R196" i="88"/>
  <c r="R195" i="88"/>
  <c r="R194" i="88"/>
  <c r="R193" i="88"/>
  <c r="R192" i="88"/>
  <c r="N192" i="88"/>
  <c r="R191" i="88"/>
  <c r="J191" i="88"/>
  <c r="R190" i="88"/>
  <c r="R189" i="88"/>
  <c r="R188" i="88"/>
  <c r="L188" i="88"/>
  <c r="R187" i="88"/>
  <c r="R186" i="88"/>
  <c r="R185" i="88"/>
  <c r="L185" i="88"/>
  <c r="R184" i="88"/>
  <c r="R183" i="88"/>
  <c r="L183" i="88"/>
  <c r="R182" i="88"/>
  <c r="R181" i="88"/>
  <c r="R180" i="88"/>
  <c r="R179" i="88"/>
  <c r="R178" i="88"/>
  <c r="R177" i="88"/>
  <c r="R176" i="88"/>
  <c r="R175" i="88"/>
  <c r="R174" i="88"/>
  <c r="V173" i="88"/>
  <c r="U173" i="88"/>
  <c r="T171" i="88"/>
  <c r="P171" i="88"/>
  <c r="L171" i="88"/>
  <c r="B171" i="88"/>
  <c r="V170" i="88"/>
  <c r="S164" i="88"/>
  <c r="S109" i="88" s="1"/>
  <c r="S52" i="88" s="1"/>
  <c r="S163" i="88"/>
  <c r="S162" i="88"/>
  <c r="S107" i="88" s="1"/>
  <c r="S50" i="88" s="1"/>
  <c r="P157" i="88"/>
  <c r="R156" i="88"/>
  <c r="R155" i="88"/>
  <c r="R154" i="88"/>
  <c r="R153" i="88"/>
  <c r="R152" i="88"/>
  <c r="R151" i="88"/>
  <c r="R150" i="88"/>
  <c r="R149" i="88"/>
  <c r="J149" i="88"/>
  <c r="R148" i="88"/>
  <c r="R147" i="88"/>
  <c r="R146" i="88"/>
  <c r="L146" i="88"/>
  <c r="R145" i="88"/>
  <c r="R144" i="88"/>
  <c r="R143" i="88"/>
  <c r="R142" i="88"/>
  <c r="R141" i="88"/>
  <c r="R140" i="88"/>
  <c r="R139" i="88"/>
  <c r="R138" i="88"/>
  <c r="R137" i="88"/>
  <c r="N137" i="88"/>
  <c r="R136" i="88"/>
  <c r="R135" i="88"/>
  <c r="L135" i="88"/>
  <c r="R134" i="88"/>
  <c r="R133" i="88"/>
  <c r="R132" i="88"/>
  <c r="R131" i="88"/>
  <c r="R130" i="88"/>
  <c r="R129" i="88"/>
  <c r="R128" i="88"/>
  <c r="R127" i="88"/>
  <c r="R126" i="88"/>
  <c r="R125" i="88"/>
  <c r="R124" i="88"/>
  <c r="R123" i="88"/>
  <c r="R122" i="88"/>
  <c r="R121" i="88"/>
  <c r="N121" i="88"/>
  <c r="R120" i="88"/>
  <c r="R119" i="88"/>
  <c r="R118" i="88"/>
  <c r="R117" i="88"/>
  <c r="V116" i="88"/>
  <c r="U116" i="88"/>
  <c r="T114" i="88"/>
  <c r="P114" i="88"/>
  <c r="L114" i="88"/>
  <c r="B114" i="88"/>
  <c r="V113" i="88"/>
  <c r="S108" i="88"/>
  <c r="P102" i="88"/>
  <c r="R101" i="88"/>
  <c r="R100" i="88"/>
  <c r="R99" i="88"/>
  <c r="R98" i="88"/>
  <c r="R97" i="88"/>
  <c r="R96" i="88"/>
  <c r="R95" i="88"/>
  <c r="R94" i="88"/>
  <c r="R93" i="88"/>
  <c r="R92" i="88"/>
  <c r="R91" i="88"/>
  <c r="N91" i="88"/>
  <c r="R90" i="88"/>
  <c r="R89" i="88"/>
  <c r="R88" i="88"/>
  <c r="R87" i="88"/>
  <c r="R86" i="88"/>
  <c r="R85" i="88"/>
  <c r="R84" i="88"/>
  <c r="R83" i="88"/>
  <c r="R82" i="88"/>
  <c r="R81" i="88"/>
  <c r="R80" i="88"/>
  <c r="R79" i="88"/>
  <c r="R78" i="88"/>
  <c r="R77" i="88"/>
  <c r="R76" i="88"/>
  <c r="R75" i="88"/>
  <c r="R74" i="88"/>
  <c r="R73" i="88"/>
  <c r="R72" i="88"/>
  <c r="R71" i="88"/>
  <c r="L71" i="88"/>
  <c r="R70" i="88"/>
  <c r="R69" i="88"/>
  <c r="R68" i="88"/>
  <c r="R67" i="88"/>
  <c r="R66" i="88"/>
  <c r="R65" i="88"/>
  <c r="R64" i="88"/>
  <c r="R63" i="88"/>
  <c r="R62" i="88"/>
  <c r="I102" i="88"/>
  <c r="V61" i="88"/>
  <c r="U61" i="88"/>
  <c r="T59" i="88"/>
  <c r="P59" i="88"/>
  <c r="L59" i="88"/>
  <c r="B59" i="88"/>
  <c r="V58" i="88"/>
  <c r="S51" i="88"/>
  <c r="P45" i="88"/>
  <c r="R44" i="88"/>
  <c r="R43" i="88"/>
  <c r="R42" i="88"/>
  <c r="R41" i="88"/>
  <c r="R40" i="88"/>
  <c r="R39" i="88"/>
  <c r="L39" i="88"/>
  <c r="R38" i="88"/>
  <c r="R37" i="88"/>
  <c r="R36" i="88"/>
  <c r="R35" i="88"/>
  <c r="R34" i="88"/>
  <c r="R33" i="88"/>
  <c r="R32" i="88"/>
  <c r="R31" i="88"/>
  <c r="R30" i="88"/>
  <c r="R29" i="88"/>
  <c r="R28" i="88"/>
  <c r="R27" i="88"/>
  <c r="N27" i="88"/>
  <c r="R26" i="88"/>
  <c r="R25" i="88"/>
  <c r="R24" i="88"/>
  <c r="R23" i="88"/>
  <c r="R22" i="88"/>
  <c r="R21" i="88"/>
  <c r="R20" i="88"/>
  <c r="R19" i="88"/>
  <c r="R18" i="88"/>
  <c r="R17" i="88"/>
  <c r="R16" i="88"/>
  <c r="R15" i="88"/>
  <c r="R14" i="88"/>
  <c r="R13" i="88"/>
  <c r="R12" i="88"/>
  <c r="R11" i="88"/>
  <c r="R10" i="88"/>
  <c r="R9" i="88"/>
  <c r="R8" i="88"/>
  <c r="R7" i="88"/>
  <c r="R6" i="88"/>
  <c r="R5" i="88"/>
  <c r="V4" i="88"/>
  <c r="U4" i="88"/>
  <c r="P1" i="88"/>
  <c r="L1" i="88"/>
  <c r="C1" i="88"/>
  <c r="C1" i="87"/>
  <c r="R207" i="86"/>
  <c r="J207" i="86"/>
  <c r="G207" i="86"/>
  <c r="Q207" i="86" s="1"/>
  <c r="D207" i="86"/>
  <c r="H270" i="88" s="1"/>
  <c r="R206" i="86"/>
  <c r="J206" i="86"/>
  <c r="G206" i="86"/>
  <c r="D206" i="86"/>
  <c r="H269" i="88" s="1"/>
  <c r="L269" i="88" s="1"/>
  <c r="R205" i="86"/>
  <c r="J205" i="86"/>
  <c r="G205" i="86"/>
  <c r="D205" i="86"/>
  <c r="H268" i="88" s="1"/>
  <c r="J268" i="88" s="1"/>
  <c r="R204" i="86"/>
  <c r="J204" i="86"/>
  <c r="G204" i="86"/>
  <c r="D204" i="86"/>
  <c r="H267" i="88" s="1"/>
  <c r="R203" i="86"/>
  <c r="J203" i="86"/>
  <c r="G203" i="86"/>
  <c r="Q203" i="86" s="1"/>
  <c r="D203" i="86"/>
  <c r="H266" i="88" s="1"/>
  <c r="N266" i="88" s="1"/>
  <c r="R202" i="86"/>
  <c r="Q202" i="86"/>
  <c r="J202" i="86"/>
  <c r="G202" i="86"/>
  <c r="D202" i="86"/>
  <c r="H265" i="88" s="1"/>
  <c r="J265" i="88" s="1"/>
  <c r="R201" i="86"/>
  <c r="Q201" i="86"/>
  <c r="J201" i="86"/>
  <c r="G201" i="86"/>
  <c r="D201" i="86"/>
  <c r="H264" i="88" s="1"/>
  <c r="L264" i="88" s="1"/>
  <c r="R200" i="86"/>
  <c r="J200" i="86"/>
  <c r="G200" i="86"/>
  <c r="Q200" i="86" s="1"/>
  <c r="D200" i="86"/>
  <c r="H263" i="88" s="1"/>
  <c r="L263" i="88" s="1"/>
  <c r="R199" i="86"/>
  <c r="J199" i="86"/>
  <c r="G199" i="86"/>
  <c r="Q199" i="86" s="1"/>
  <c r="D199" i="86"/>
  <c r="H262" i="88" s="1"/>
  <c r="N262" i="88" s="1"/>
  <c r="R198" i="86"/>
  <c r="J198" i="86"/>
  <c r="Q198" i="86" s="1"/>
  <c r="G198" i="86"/>
  <c r="D198" i="86"/>
  <c r="H261" i="88" s="1"/>
  <c r="L261" i="88" s="1"/>
  <c r="R197" i="86"/>
  <c r="J197" i="86"/>
  <c r="G197" i="86"/>
  <c r="Q197" i="86" s="1"/>
  <c r="D197" i="86"/>
  <c r="H260" i="88" s="1"/>
  <c r="J260" i="88" s="1"/>
  <c r="R196" i="86"/>
  <c r="J196" i="86"/>
  <c r="G196" i="86"/>
  <c r="Q196" i="86" s="1"/>
  <c r="D196" i="86"/>
  <c r="H259" i="88" s="1"/>
  <c r="R195" i="86"/>
  <c r="J195" i="86"/>
  <c r="G195" i="86"/>
  <c r="D195" i="86"/>
  <c r="H258" i="88" s="1"/>
  <c r="N258" i="88" s="1"/>
  <c r="R194" i="86"/>
  <c r="J194" i="86"/>
  <c r="G194" i="86"/>
  <c r="Q194" i="86" s="1"/>
  <c r="D194" i="86"/>
  <c r="H257" i="88" s="1"/>
  <c r="J257" i="88" s="1"/>
  <c r="R193" i="86"/>
  <c r="J193" i="86"/>
  <c r="G193" i="86"/>
  <c r="Q193" i="86" s="1"/>
  <c r="D193" i="86"/>
  <c r="H256" i="88" s="1"/>
  <c r="L256" i="88" s="1"/>
  <c r="R192" i="86"/>
  <c r="J192" i="86"/>
  <c r="G192" i="86"/>
  <c r="Q192" i="86" s="1"/>
  <c r="D192" i="86"/>
  <c r="H255" i="88" s="1"/>
  <c r="L255" i="88" s="1"/>
  <c r="R191" i="86"/>
  <c r="J191" i="86"/>
  <c r="G191" i="86"/>
  <c r="Q191" i="86" s="1"/>
  <c r="D191" i="86"/>
  <c r="H254" i="88" s="1"/>
  <c r="N254" i="88" s="1"/>
  <c r="R190" i="86"/>
  <c r="J190" i="86"/>
  <c r="G190" i="86"/>
  <c r="Q190" i="86" s="1"/>
  <c r="D190" i="86"/>
  <c r="H253" i="88" s="1"/>
  <c r="L253" i="88" s="1"/>
  <c r="R189" i="86"/>
  <c r="J189" i="86"/>
  <c r="G189" i="86"/>
  <c r="Q189" i="86" s="1"/>
  <c r="D189" i="86"/>
  <c r="H252" i="88" s="1"/>
  <c r="J252" i="88" s="1"/>
  <c r="R188" i="86"/>
  <c r="J188" i="86"/>
  <c r="G188" i="86"/>
  <c r="D188" i="86"/>
  <c r="H251" i="88" s="1"/>
  <c r="L251" i="88" s="1"/>
  <c r="R187" i="86"/>
  <c r="J187" i="86"/>
  <c r="G187" i="86"/>
  <c r="Q187" i="86" s="1"/>
  <c r="D187" i="86"/>
  <c r="H250" i="88" s="1"/>
  <c r="N250" i="88" s="1"/>
  <c r="R186" i="86"/>
  <c r="Q186" i="86"/>
  <c r="J186" i="86"/>
  <c r="G186" i="86"/>
  <c r="D186" i="86"/>
  <c r="H249" i="88" s="1"/>
  <c r="J249" i="88" s="1"/>
  <c r="R185" i="86"/>
  <c r="Q185" i="86"/>
  <c r="J185" i="86"/>
  <c r="G185" i="86"/>
  <c r="D185" i="86"/>
  <c r="H248" i="88" s="1"/>
  <c r="L248" i="88" s="1"/>
  <c r="R184" i="86"/>
  <c r="J184" i="86"/>
  <c r="G184" i="86"/>
  <c r="Q184" i="86" s="1"/>
  <c r="D184" i="86"/>
  <c r="H247" i="88" s="1"/>
  <c r="L247" i="88" s="1"/>
  <c r="R183" i="86"/>
  <c r="J183" i="86"/>
  <c r="G183" i="86"/>
  <c r="Q183" i="86" s="1"/>
  <c r="D183" i="86"/>
  <c r="H246" i="88" s="1"/>
  <c r="N246" i="88" s="1"/>
  <c r="R182" i="86"/>
  <c r="J182" i="86"/>
  <c r="Q182" i="86" s="1"/>
  <c r="G182" i="86"/>
  <c r="D182" i="86"/>
  <c r="H245" i="88" s="1"/>
  <c r="L245" i="88" s="1"/>
  <c r="R181" i="86"/>
  <c r="J181" i="86"/>
  <c r="G181" i="86"/>
  <c r="Q181" i="86" s="1"/>
  <c r="D181" i="86"/>
  <c r="H244" i="88" s="1"/>
  <c r="J244" i="88" s="1"/>
  <c r="R180" i="86"/>
  <c r="J180" i="86"/>
  <c r="G180" i="86"/>
  <c r="Q180" i="86" s="1"/>
  <c r="D180" i="86"/>
  <c r="H243" i="88" s="1"/>
  <c r="L243" i="88" s="1"/>
  <c r="R179" i="86"/>
  <c r="J179" i="86"/>
  <c r="G179" i="86"/>
  <c r="D179" i="86"/>
  <c r="H242" i="88" s="1"/>
  <c r="N242" i="88" s="1"/>
  <c r="R178" i="86"/>
  <c r="J178" i="86"/>
  <c r="G178" i="86"/>
  <c r="Q178" i="86" s="1"/>
  <c r="D178" i="86"/>
  <c r="H241" i="88" s="1"/>
  <c r="J241" i="88" s="1"/>
  <c r="R177" i="86"/>
  <c r="J177" i="86"/>
  <c r="G177" i="86"/>
  <c r="Q177" i="86" s="1"/>
  <c r="D177" i="86"/>
  <c r="H240" i="88" s="1"/>
  <c r="L240" i="88" s="1"/>
  <c r="R176" i="86"/>
  <c r="J176" i="86"/>
  <c r="G176" i="86"/>
  <c r="Q176" i="86" s="1"/>
  <c r="D176" i="86"/>
  <c r="H239" i="88" s="1"/>
  <c r="L239" i="88" s="1"/>
  <c r="R175" i="86"/>
  <c r="J175" i="86"/>
  <c r="G175" i="86"/>
  <c r="Q175" i="86" s="1"/>
  <c r="D175" i="86"/>
  <c r="H238" i="88" s="1"/>
  <c r="N238" i="88" s="1"/>
  <c r="R174" i="86"/>
  <c r="J174" i="86"/>
  <c r="G174" i="86"/>
  <c r="Q174" i="86" s="1"/>
  <c r="D174" i="86"/>
  <c r="H237" i="88" s="1"/>
  <c r="L237" i="88" s="1"/>
  <c r="R173" i="86"/>
  <c r="J173" i="86"/>
  <c r="G173" i="86"/>
  <c r="Q173" i="86" s="1"/>
  <c r="D173" i="86"/>
  <c r="H236" i="88" s="1"/>
  <c r="J236" i="88" s="1"/>
  <c r="R172" i="86"/>
  <c r="J172" i="86"/>
  <c r="G172" i="86"/>
  <c r="D172" i="86"/>
  <c r="H235" i="88" s="1"/>
  <c r="L235" i="88" s="1"/>
  <c r="R171" i="86"/>
  <c r="J171" i="86"/>
  <c r="G171" i="86"/>
  <c r="Q171" i="86" s="1"/>
  <c r="D171" i="86"/>
  <c r="H234" i="88" s="1"/>
  <c r="N234" i="88" s="1"/>
  <c r="R170" i="86"/>
  <c r="Q170" i="86"/>
  <c r="J170" i="86"/>
  <c r="G170" i="86"/>
  <c r="D170" i="86"/>
  <c r="H233" i="88" s="1"/>
  <c r="J233" i="88" s="1"/>
  <c r="R169" i="86"/>
  <c r="Q169" i="86"/>
  <c r="J169" i="86"/>
  <c r="G169" i="86"/>
  <c r="D169" i="86"/>
  <c r="H232" i="88" s="1"/>
  <c r="L232" i="88" s="1"/>
  <c r="R168" i="86"/>
  <c r="J168" i="86"/>
  <c r="G168" i="86"/>
  <c r="D168" i="86"/>
  <c r="H231" i="88" s="1"/>
  <c r="L231" i="88" s="1"/>
  <c r="R167" i="86"/>
  <c r="J167" i="86"/>
  <c r="G167" i="86"/>
  <c r="D167" i="86"/>
  <c r="H213" i="88" s="1"/>
  <c r="L213" i="88" s="1"/>
  <c r="R166" i="86"/>
  <c r="Q166" i="86"/>
  <c r="J166" i="86"/>
  <c r="G166" i="86"/>
  <c r="D166" i="86"/>
  <c r="H212" i="88" s="1"/>
  <c r="N212" i="88" s="1"/>
  <c r="R165" i="86"/>
  <c r="J165" i="86"/>
  <c r="G165" i="86"/>
  <c r="Q165" i="86" s="1"/>
  <c r="D165" i="86"/>
  <c r="H211" i="88" s="1"/>
  <c r="N211" i="88" s="1"/>
  <c r="R164" i="86"/>
  <c r="J164" i="86"/>
  <c r="G164" i="86"/>
  <c r="Q164" i="86" s="1"/>
  <c r="D164" i="86"/>
  <c r="H210" i="88" s="1"/>
  <c r="N210" i="88" s="1"/>
  <c r="R163" i="86"/>
  <c r="J163" i="86"/>
  <c r="G163" i="86"/>
  <c r="D163" i="86"/>
  <c r="H209" i="88" s="1"/>
  <c r="R162" i="86"/>
  <c r="J162" i="86"/>
  <c r="Q162" i="86" s="1"/>
  <c r="G162" i="86"/>
  <c r="D162" i="86"/>
  <c r="H208" i="88" s="1"/>
  <c r="R161" i="86"/>
  <c r="J161" i="86"/>
  <c r="G161" i="86"/>
  <c r="Q161" i="86" s="1"/>
  <c r="D161" i="86"/>
  <c r="H207" i="88" s="1"/>
  <c r="N207" i="88" s="1"/>
  <c r="R160" i="86"/>
  <c r="J160" i="86"/>
  <c r="G160" i="86"/>
  <c r="D160" i="86"/>
  <c r="H206" i="88" s="1"/>
  <c r="J206" i="88" s="1"/>
  <c r="R159" i="86"/>
  <c r="J159" i="86"/>
  <c r="G159" i="86"/>
  <c r="D159" i="86"/>
  <c r="H205" i="88" s="1"/>
  <c r="L205" i="88" s="1"/>
  <c r="R158" i="86"/>
  <c r="J158" i="86"/>
  <c r="G158" i="86"/>
  <c r="Q158" i="86" s="1"/>
  <c r="D158" i="86"/>
  <c r="H204" i="88" s="1"/>
  <c r="R157" i="86"/>
  <c r="J157" i="86"/>
  <c r="G157" i="86"/>
  <c r="Q157" i="86" s="1"/>
  <c r="D157" i="86"/>
  <c r="H203" i="88" s="1"/>
  <c r="J203" i="88" s="1"/>
  <c r="R156" i="86"/>
  <c r="J156" i="86"/>
  <c r="G156" i="86"/>
  <c r="D156" i="86"/>
  <c r="H202" i="88" s="1"/>
  <c r="N202" i="88" s="1"/>
  <c r="R155" i="86"/>
  <c r="J155" i="86"/>
  <c r="G155" i="86"/>
  <c r="Q155" i="86" s="1"/>
  <c r="D155" i="86"/>
  <c r="H201" i="88" s="1"/>
  <c r="J201" i="88" s="1"/>
  <c r="R154" i="86"/>
  <c r="Q154" i="86"/>
  <c r="J154" i="86"/>
  <c r="G154" i="86"/>
  <c r="D154" i="86"/>
  <c r="H200" i="88" s="1"/>
  <c r="J200" i="88" s="1"/>
  <c r="R153" i="86"/>
  <c r="Q153" i="86"/>
  <c r="J153" i="86"/>
  <c r="G153" i="86"/>
  <c r="D153" i="86"/>
  <c r="H199" i="88" s="1"/>
  <c r="L199" i="88" s="1"/>
  <c r="R152" i="86"/>
  <c r="J152" i="86"/>
  <c r="G152" i="86"/>
  <c r="D152" i="86"/>
  <c r="H198" i="88" s="1"/>
  <c r="R151" i="86"/>
  <c r="J151" i="86"/>
  <c r="G151" i="86"/>
  <c r="D151" i="86"/>
  <c r="H197" i="88" s="1"/>
  <c r="L197" i="88" s="1"/>
  <c r="R150" i="86"/>
  <c r="J150" i="86"/>
  <c r="G150" i="86"/>
  <c r="Q150" i="86" s="1"/>
  <c r="D150" i="86"/>
  <c r="H196" i="88" s="1"/>
  <c r="L196" i="88" s="1"/>
  <c r="R149" i="86"/>
  <c r="J149" i="86"/>
  <c r="G149" i="86"/>
  <c r="Q149" i="86" s="1"/>
  <c r="D149" i="86"/>
  <c r="H195" i="88" s="1"/>
  <c r="N195" i="88" s="1"/>
  <c r="R148" i="86"/>
  <c r="J148" i="86"/>
  <c r="G148" i="86"/>
  <c r="Q148" i="86" s="1"/>
  <c r="D148" i="86"/>
  <c r="H194" i="88" s="1"/>
  <c r="L194" i="88" s="1"/>
  <c r="R147" i="86"/>
  <c r="J147" i="86"/>
  <c r="G147" i="86"/>
  <c r="D147" i="86"/>
  <c r="H193" i="88" s="1"/>
  <c r="L193" i="88" s="1"/>
  <c r="R146" i="86"/>
  <c r="J146" i="86"/>
  <c r="Q146" i="86" s="1"/>
  <c r="G146" i="86"/>
  <c r="D146" i="86"/>
  <c r="H192" i="88" s="1"/>
  <c r="J192" i="88" s="1"/>
  <c r="R145" i="86"/>
  <c r="J145" i="86"/>
  <c r="G145" i="86"/>
  <c r="Q145" i="86" s="1"/>
  <c r="D145" i="86"/>
  <c r="H191" i="88" s="1"/>
  <c r="L191" i="88" s="1"/>
  <c r="R144" i="86"/>
  <c r="J144" i="86"/>
  <c r="G144" i="86"/>
  <c r="D144" i="86"/>
  <c r="H190" i="88" s="1"/>
  <c r="R143" i="86"/>
  <c r="J143" i="86"/>
  <c r="G143" i="86"/>
  <c r="D143" i="86"/>
  <c r="H189" i="88" s="1"/>
  <c r="L189" i="88" s="1"/>
  <c r="R142" i="86"/>
  <c r="J142" i="86"/>
  <c r="G142" i="86"/>
  <c r="Q142" i="86" s="1"/>
  <c r="D142" i="86"/>
  <c r="H188" i="88" s="1"/>
  <c r="N188" i="88" s="1"/>
  <c r="R141" i="86"/>
  <c r="J141" i="86"/>
  <c r="G141" i="86"/>
  <c r="Q141" i="86" s="1"/>
  <c r="D141" i="86"/>
  <c r="H187" i="88" s="1"/>
  <c r="N187" i="88" s="1"/>
  <c r="R140" i="86"/>
  <c r="J140" i="86"/>
  <c r="G140" i="86"/>
  <c r="D140" i="86"/>
  <c r="H186" i="88" s="1"/>
  <c r="L186" i="88" s="1"/>
  <c r="R139" i="86"/>
  <c r="J139" i="86"/>
  <c r="G139" i="86"/>
  <c r="Q139" i="86" s="1"/>
  <c r="D139" i="86"/>
  <c r="H185" i="88" s="1"/>
  <c r="R138" i="86"/>
  <c r="Q138" i="86"/>
  <c r="J138" i="86"/>
  <c r="G138" i="86"/>
  <c r="D138" i="86"/>
  <c r="H184" i="88" s="1"/>
  <c r="N184" i="88" s="1"/>
  <c r="R137" i="86"/>
  <c r="Q137" i="86"/>
  <c r="J137" i="86"/>
  <c r="G137" i="86"/>
  <c r="D137" i="86"/>
  <c r="H183" i="88" s="1"/>
  <c r="N183" i="88" s="1"/>
  <c r="R136" i="86"/>
  <c r="J136" i="86"/>
  <c r="G136" i="86"/>
  <c r="D136" i="86"/>
  <c r="H182" i="88" s="1"/>
  <c r="R135" i="86"/>
  <c r="J135" i="86"/>
  <c r="G135" i="86"/>
  <c r="D135" i="86"/>
  <c r="H181" i="88" s="1"/>
  <c r="L181" i="88" s="1"/>
  <c r="R134" i="86"/>
  <c r="J134" i="86"/>
  <c r="G134" i="86"/>
  <c r="Q134" i="86" s="1"/>
  <c r="D134" i="86"/>
  <c r="H180" i="88" s="1"/>
  <c r="N180" i="88" s="1"/>
  <c r="R133" i="86"/>
  <c r="J133" i="86"/>
  <c r="Q133" i="86" s="1"/>
  <c r="G133" i="86"/>
  <c r="D133" i="86"/>
  <c r="H179" i="88" s="1"/>
  <c r="N179" i="88" s="1"/>
  <c r="R132" i="86"/>
  <c r="J132" i="86"/>
  <c r="G132" i="86"/>
  <c r="Q132" i="86" s="1"/>
  <c r="D132" i="86"/>
  <c r="H178" i="88" s="1"/>
  <c r="L178" i="88" s="1"/>
  <c r="R131" i="86"/>
  <c r="J131" i="86"/>
  <c r="G131" i="86"/>
  <c r="D131" i="86"/>
  <c r="H177" i="88" s="1"/>
  <c r="L177" i="88" s="1"/>
  <c r="R130" i="86"/>
  <c r="J130" i="86"/>
  <c r="Q130" i="86" s="1"/>
  <c r="G130" i="86"/>
  <c r="D130" i="86"/>
  <c r="H176" i="88" s="1"/>
  <c r="N176" i="88" s="1"/>
  <c r="R129" i="86"/>
  <c r="J129" i="86"/>
  <c r="G129" i="86"/>
  <c r="Q129" i="86" s="1"/>
  <c r="D129" i="86"/>
  <c r="H175" i="88" s="1"/>
  <c r="N175" i="88" s="1"/>
  <c r="R128" i="86"/>
  <c r="J128" i="86"/>
  <c r="G128" i="86"/>
  <c r="D128" i="86"/>
  <c r="H174" i="88" s="1"/>
  <c r="R127" i="86"/>
  <c r="J127" i="86"/>
  <c r="G127" i="86"/>
  <c r="D127" i="86"/>
  <c r="H156" i="88" s="1"/>
  <c r="N156" i="88" s="1"/>
  <c r="R126" i="86"/>
  <c r="J126" i="86"/>
  <c r="G126" i="86"/>
  <c r="Q126" i="86" s="1"/>
  <c r="D126" i="86"/>
  <c r="H155" i="88" s="1"/>
  <c r="L155" i="88" s="1"/>
  <c r="R125" i="86"/>
  <c r="J125" i="86"/>
  <c r="G125" i="86"/>
  <c r="Q125" i="86" s="1"/>
  <c r="D125" i="86"/>
  <c r="H154" i="88" s="1"/>
  <c r="R124" i="86"/>
  <c r="J124" i="86"/>
  <c r="G124" i="86"/>
  <c r="D124" i="86"/>
  <c r="H153" i="88" s="1"/>
  <c r="N153" i="88" s="1"/>
  <c r="R123" i="86"/>
  <c r="J123" i="86"/>
  <c r="G123" i="86"/>
  <c r="Q123" i="86" s="1"/>
  <c r="D123" i="86"/>
  <c r="H152" i="88" s="1"/>
  <c r="L152" i="88" s="1"/>
  <c r="R122" i="86"/>
  <c r="Q122" i="86"/>
  <c r="J122" i="86"/>
  <c r="G122" i="86"/>
  <c r="D122" i="86"/>
  <c r="H151" i="88" s="1"/>
  <c r="L151" i="88" s="1"/>
  <c r="R121" i="86"/>
  <c r="Q121" i="86"/>
  <c r="J121" i="86"/>
  <c r="G121" i="86"/>
  <c r="D121" i="86"/>
  <c r="H150" i="88" s="1"/>
  <c r="N150" i="88" s="1"/>
  <c r="R120" i="86"/>
  <c r="J120" i="86"/>
  <c r="G120" i="86"/>
  <c r="D120" i="86"/>
  <c r="H149" i="88" s="1"/>
  <c r="N149" i="88" s="1"/>
  <c r="R119" i="86"/>
  <c r="J119" i="86"/>
  <c r="G119" i="86"/>
  <c r="D119" i="86"/>
  <c r="H148" i="88" s="1"/>
  <c r="N148" i="88" s="1"/>
  <c r="R118" i="86"/>
  <c r="Q118" i="86"/>
  <c r="J118" i="86"/>
  <c r="G118" i="86"/>
  <c r="D118" i="86"/>
  <c r="H147" i="88" s="1"/>
  <c r="L147" i="88" s="1"/>
  <c r="R117" i="86"/>
  <c r="J117" i="86"/>
  <c r="G117" i="86"/>
  <c r="Q117" i="86" s="1"/>
  <c r="D117" i="86"/>
  <c r="H146" i="88" s="1"/>
  <c r="R116" i="86"/>
  <c r="J116" i="86"/>
  <c r="G116" i="86"/>
  <c r="Q116" i="86" s="1"/>
  <c r="D116" i="86"/>
  <c r="H145" i="88" s="1"/>
  <c r="N145" i="88" s="1"/>
  <c r="R115" i="86"/>
  <c r="J115" i="86"/>
  <c r="G115" i="86"/>
  <c r="D115" i="86"/>
  <c r="H144" i="88" s="1"/>
  <c r="L144" i="88" s="1"/>
  <c r="R114" i="86"/>
  <c r="J114" i="86"/>
  <c r="Q114" i="86" s="1"/>
  <c r="G114" i="86"/>
  <c r="D114" i="86"/>
  <c r="H143" i="88" s="1"/>
  <c r="L143" i="88" s="1"/>
  <c r="R113" i="86"/>
  <c r="J113" i="86"/>
  <c r="G113" i="86"/>
  <c r="Q113" i="86" s="1"/>
  <c r="D113" i="86"/>
  <c r="H142" i="88" s="1"/>
  <c r="N142" i="88" s="1"/>
  <c r="R112" i="86"/>
  <c r="J112" i="86"/>
  <c r="G112" i="86"/>
  <c r="D112" i="86"/>
  <c r="H141" i="88" s="1"/>
  <c r="N141" i="88" s="1"/>
  <c r="R111" i="86"/>
  <c r="J111" i="86"/>
  <c r="G111" i="86"/>
  <c r="D111" i="86"/>
  <c r="H140" i="88" s="1"/>
  <c r="N140" i="88" s="1"/>
  <c r="R110" i="86"/>
  <c r="J110" i="86"/>
  <c r="G110" i="86"/>
  <c r="Q110" i="86" s="1"/>
  <c r="D110" i="86"/>
  <c r="H139" i="88" s="1"/>
  <c r="L139" i="88" s="1"/>
  <c r="R109" i="86"/>
  <c r="J109" i="86"/>
  <c r="G109" i="86"/>
  <c r="Q109" i="86" s="1"/>
  <c r="D109" i="86"/>
  <c r="H138" i="88" s="1"/>
  <c r="R108" i="86"/>
  <c r="J108" i="86"/>
  <c r="G108" i="86"/>
  <c r="D108" i="86"/>
  <c r="H137" i="88" s="1"/>
  <c r="J137" i="88" s="1"/>
  <c r="R107" i="86"/>
  <c r="J107" i="86"/>
  <c r="G107" i="86"/>
  <c r="Q107" i="86" s="1"/>
  <c r="D107" i="86"/>
  <c r="H136" i="88" s="1"/>
  <c r="N136" i="88" s="1"/>
  <c r="R106" i="86"/>
  <c r="Q106" i="86"/>
  <c r="J106" i="86"/>
  <c r="G106" i="86"/>
  <c r="D106" i="86"/>
  <c r="H135" i="88" s="1"/>
  <c r="R105" i="86"/>
  <c r="Q105" i="86"/>
  <c r="J105" i="86"/>
  <c r="G105" i="86"/>
  <c r="D105" i="86"/>
  <c r="H134" i="88" s="1"/>
  <c r="R104" i="86"/>
  <c r="J104" i="86"/>
  <c r="G104" i="86"/>
  <c r="D104" i="86"/>
  <c r="H133" i="88" s="1"/>
  <c r="N133" i="88" s="1"/>
  <c r="R103" i="86"/>
  <c r="J103" i="86"/>
  <c r="G103" i="86"/>
  <c r="D103" i="86"/>
  <c r="H132" i="88" s="1"/>
  <c r="N132" i="88" s="1"/>
  <c r="R102" i="86"/>
  <c r="J102" i="86"/>
  <c r="G102" i="86"/>
  <c r="Q102" i="86" s="1"/>
  <c r="D102" i="86"/>
  <c r="H131" i="88" s="1"/>
  <c r="L131" i="88" s="1"/>
  <c r="R101" i="86"/>
  <c r="J101" i="86"/>
  <c r="G101" i="86"/>
  <c r="Q101" i="86" s="1"/>
  <c r="D101" i="86"/>
  <c r="H130" i="88" s="1"/>
  <c r="R100" i="86"/>
  <c r="J100" i="86"/>
  <c r="G100" i="86"/>
  <c r="Q100" i="86" s="1"/>
  <c r="D100" i="86"/>
  <c r="H129" i="88" s="1"/>
  <c r="N129" i="88" s="1"/>
  <c r="R99" i="86"/>
  <c r="J99" i="86"/>
  <c r="G99" i="86"/>
  <c r="D99" i="86"/>
  <c r="H128" i="88" s="1"/>
  <c r="N128" i="88" s="1"/>
  <c r="R98" i="86"/>
  <c r="J98" i="86"/>
  <c r="G98" i="86"/>
  <c r="Q98" i="86" s="1"/>
  <c r="D98" i="86"/>
  <c r="H127" i="88" s="1"/>
  <c r="L127" i="88" s="1"/>
  <c r="R97" i="86"/>
  <c r="J97" i="86"/>
  <c r="G97" i="86"/>
  <c r="Q97" i="86" s="1"/>
  <c r="D97" i="86"/>
  <c r="H126" i="88" s="1"/>
  <c r="R96" i="86"/>
  <c r="J96" i="86"/>
  <c r="G96" i="86"/>
  <c r="D96" i="86"/>
  <c r="H125" i="88" s="1"/>
  <c r="J125" i="88" s="1"/>
  <c r="R95" i="86"/>
  <c r="J95" i="86"/>
  <c r="G95" i="86"/>
  <c r="D95" i="86"/>
  <c r="H124" i="88" s="1"/>
  <c r="J124" i="88" s="1"/>
  <c r="R94" i="86"/>
  <c r="J94" i="86"/>
  <c r="G94" i="86"/>
  <c r="Q94" i="86" s="1"/>
  <c r="D94" i="86"/>
  <c r="H123" i="88" s="1"/>
  <c r="L123" i="88" s="1"/>
  <c r="R93" i="86"/>
  <c r="J93" i="86"/>
  <c r="G93" i="86"/>
  <c r="Q93" i="86" s="1"/>
  <c r="D93" i="86"/>
  <c r="H122" i="88" s="1"/>
  <c r="R92" i="86"/>
  <c r="J92" i="86"/>
  <c r="G92" i="86"/>
  <c r="D92" i="86"/>
  <c r="H121" i="88" s="1"/>
  <c r="R91" i="86"/>
  <c r="J91" i="86"/>
  <c r="G91" i="86"/>
  <c r="Q91" i="86" s="1"/>
  <c r="D91" i="86"/>
  <c r="H120" i="88" s="1"/>
  <c r="L120" i="88" s="1"/>
  <c r="R90" i="86"/>
  <c r="Q90" i="86"/>
  <c r="J90" i="86"/>
  <c r="G90" i="86"/>
  <c r="D90" i="86"/>
  <c r="H119" i="88" s="1"/>
  <c r="L119" i="88" s="1"/>
  <c r="R89" i="86"/>
  <c r="Q89" i="86"/>
  <c r="J89" i="86"/>
  <c r="G89" i="86"/>
  <c r="D89" i="86"/>
  <c r="H118" i="88" s="1"/>
  <c r="R88" i="86"/>
  <c r="J88" i="86"/>
  <c r="G88" i="86"/>
  <c r="D88" i="86"/>
  <c r="H117" i="88" s="1"/>
  <c r="J117" i="88" s="1"/>
  <c r="R87" i="86"/>
  <c r="J87" i="86"/>
  <c r="G87" i="86"/>
  <c r="D87" i="86"/>
  <c r="H101" i="88" s="1"/>
  <c r="L101" i="88" s="1"/>
  <c r="R86" i="86"/>
  <c r="J86" i="86"/>
  <c r="G86" i="86"/>
  <c r="Q86" i="86" s="1"/>
  <c r="D86" i="86"/>
  <c r="H100" i="88" s="1"/>
  <c r="N100" i="88" s="1"/>
  <c r="R85" i="86"/>
  <c r="J85" i="86"/>
  <c r="G85" i="86"/>
  <c r="Q85" i="86" s="1"/>
  <c r="D85" i="86"/>
  <c r="H99" i="88" s="1"/>
  <c r="N99" i="88" s="1"/>
  <c r="R84" i="86"/>
  <c r="J84" i="86"/>
  <c r="G84" i="86"/>
  <c r="Q84" i="86" s="1"/>
  <c r="D84" i="86"/>
  <c r="H98" i="88" s="1"/>
  <c r="R83" i="86"/>
  <c r="J83" i="86"/>
  <c r="G83" i="86"/>
  <c r="D83" i="86"/>
  <c r="H97" i="88" s="1"/>
  <c r="L97" i="88" s="1"/>
  <c r="R82" i="86"/>
  <c r="J82" i="86"/>
  <c r="G82" i="86"/>
  <c r="Q82" i="86" s="1"/>
  <c r="D82" i="86"/>
  <c r="H96" i="88" s="1"/>
  <c r="J96" i="88" s="1"/>
  <c r="R81" i="86"/>
  <c r="J81" i="86"/>
  <c r="G81" i="86"/>
  <c r="Q81" i="86" s="1"/>
  <c r="D81" i="86"/>
  <c r="H95" i="88" s="1"/>
  <c r="J95" i="88" s="1"/>
  <c r="R80" i="86"/>
  <c r="J80" i="86"/>
  <c r="G80" i="86"/>
  <c r="D80" i="86"/>
  <c r="H94" i="88" s="1"/>
  <c r="R79" i="86"/>
  <c r="J79" i="86"/>
  <c r="G79" i="86"/>
  <c r="D79" i="86"/>
  <c r="H93" i="88" s="1"/>
  <c r="L93" i="88" s="1"/>
  <c r="R78" i="86"/>
  <c r="J78" i="86"/>
  <c r="G78" i="86"/>
  <c r="Q78" i="86" s="1"/>
  <c r="D78" i="86"/>
  <c r="H92" i="88" s="1"/>
  <c r="L92" i="88" s="1"/>
  <c r="R77" i="86"/>
  <c r="J77" i="86"/>
  <c r="G77" i="86"/>
  <c r="Q77" i="86" s="1"/>
  <c r="D77" i="86"/>
  <c r="H91" i="88" s="1"/>
  <c r="L91" i="88" s="1"/>
  <c r="R76" i="86"/>
  <c r="J76" i="86"/>
  <c r="G76" i="86"/>
  <c r="D76" i="86"/>
  <c r="H90" i="88" s="1"/>
  <c r="R75" i="86"/>
  <c r="J75" i="86"/>
  <c r="G75" i="86"/>
  <c r="Q75" i="86" s="1"/>
  <c r="D75" i="86"/>
  <c r="H89" i="88" s="1"/>
  <c r="L89" i="88" s="1"/>
  <c r="R74" i="86"/>
  <c r="Q74" i="86"/>
  <c r="J74" i="86"/>
  <c r="G74" i="86"/>
  <c r="D74" i="86"/>
  <c r="H88" i="88" s="1"/>
  <c r="N88" i="88" s="1"/>
  <c r="R73" i="86"/>
  <c r="Q73" i="86"/>
  <c r="J73" i="86"/>
  <c r="G73" i="86"/>
  <c r="D73" i="86"/>
  <c r="H87" i="88" s="1"/>
  <c r="R72" i="86"/>
  <c r="J72" i="86"/>
  <c r="G72" i="86"/>
  <c r="D72" i="86"/>
  <c r="H86" i="88" s="1"/>
  <c r="R71" i="86"/>
  <c r="J71" i="86"/>
  <c r="G71" i="86"/>
  <c r="D71" i="86"/>
  <c r="H85" i="88" s="1"/>
  <c r="L85" i="88" s="1"/>
  <c r="R70" i="86"/>
  <c r="J70" i="86"/>
  <c r="G70" i="86"/>
  <c r="Q70" i="86" s="1"/>
  <c r="D70" i="86"/>
  <c r="H84" i="88" s="1"/>
  <c r="N84" i="88" s="1"/>
  <c r="R69" i="86"/>
  <c r="J69" i="86"/>
  <c r="G69" i="86"/>
  <c r="Q69" i="86" s="1"/>
  <c r="D69" i="86"/>
  <c r="H83" i="88" s="1"/>
  <c r="N83" i="88" s="1"/>
  <c r="R68" i="86"/>
  <c r="J68" i="86"/>
  <c r="G68" i="86"/>
  <c r="Q68" i="86" s="1"/>
  <c r="D68" i="86"/>
  <c r="H82" i="88" s="1"/>
  <c r="R67" i="86"/>
  <c r="J67" i="86"/>
  <c r="G67" i="86"/>
  <c r="D67" i="86"/>
  <c r="H81" i="88" s="1"/>
  <c r="L81" i="88" s="1"/>
  <c r="R66" i="86"/>
  <c r="J66" i="86"/>
  <c r="G66" i="86"/>
  <c r="Q66" i="86" s="1"/>
  <c r="D66" i="86"/>
  <c r="H80" i="88" s="1"/>
  <c r="J80" i="88" s="1"/>
  <c r="R65" i="86"/>
  <c r="J65" i="86"/>
  <c r="G65" i="86"/>
  <c r="Q65" i="86" s="1"/>
  <c r="D65" i="86"/>
  <c r="H79" i="88" s="1"/>
  <c r="J79" i="88" s="1"/>
  <c r="R64" i="86"/>
  <c r="J64" i="86"/>
  <c r="G64" i="86"/>
  <c r="D64" i="86"/>
  <c r="H78" i="88" s="1"/>
  <c r="R63" i="86"/>
  <c r="J63" i="86"/>
  <c r="G63" i="86"/>
  <c r="D63" i="86"/>
  <c r="H77" i="88" s="1"/>
  <c r="L77" i="88" s="1"/>
  <c r="R62" i="86"/>
  <c r="J62" i="86"/>
  <c r="G62" i="86"/>
  <c r="Q62" i="86" s="1"/>
  <c r="D62" i="86"/>
  <c r="H76" i="88" s="1"/>
  <c r="L76" i="88" s="1"/>
  <c r="R61" i="86"/>
  <c r="J61" i="86"/>
  <c r="G61" i="86"/>
  <c r="Q61" i="86" s="1"/>
  <c r="D61" i="86"/>
  <c r="H75" i="88" s="1"/>
  <c r="L75" i="88" s="1"/>
  <c r="R60" i="86"/>
  <c r="J60" i="86"/>
  <c r="G60" i="86"/>
  <c r="D60" i="86"/>
  <c r="H74" i="88" s="1"/>
  <c r="R59" i="86"/>
  <c r="J59" i="86"/>
  <c r="G59" i="86"/>
  <c r="Q59" i="86" s="1"/>
  <c r="D59" i="86"/>
  <c r="H73" i="88" s="1"/>
  <c r="L73" i="88" s="1"/>
  <c r="R58" i="86"/>
  <c r="Q58" i="86"/>
  <c r="J58" i="86"/>
  <c r="G58" i="86"/>
  <c r="D58" i="86"/>
  <c r="H72" i="88" s="1"/>
  <c r="N72" i="88" s="1"/>
  <c r="R57" i="86"/>
  <c r="Q57" i="86"/>
  <c r="J57" i="86"/>
  <c r="G57" i="86"/>
  <c r="D57" i="86"/>
  <c r="H71" i="88" s="1"/>
  <c r="J71" i="88" s="1"/>
  <c r="R56" i="86"/>
  <c r="J56" i="86"/>
  <c r="G56" i="86"/>
  <c r="D56" i="86"/>
  <c r="H70" i="88" s="1"/>
  <c r="R55" i="86"/>
  <c r="J55" i="86"/>
  <c r="G55" i="86"/>
  <c r="D55" i="86"/>
  <c r="H69" i="88" s="1"/>
  <c r="L69" i="88" s="1"/>
  <c r="R54" i="86"/>
  <c r="J54" i="86"/>
  <c r="G54" i="86"/>
  <c r="Q54" i="86" s="1"/>
  <c r="D54" i="86"/>
  <c r="H68" i="88" s="1"/>
  <c r="N68" i="88" s="1"/>
  <c r="R53" i="86"/>
  <c r="J53" i="86"/>
  <c r="G53" i="86"/>
  <c r="Q53" i="86" s="1"/>
  <c r="D53" i="86"/>
  <c r="H67" i="88" s="1"/>
  <c r="N67" i="88" s="1"/>
  <c r="R52" i="86"/>
  <c r="J52" i="86"/>
  <c r="G52" i="86"/>
  <c r="Q52" i="86" s="1"/>
  <c r="D52" i="86"/>
  <c r="H66" i="88" s="1"/>
  <c r="R51" i="86"/>
  <c r="J51" i="86"/>
  <c r="G51" i="86"/>
  <c r="D51" i="86"/>
  <c r="H65" i="88" s="1"/>
  <c r="L65" i="88" s="1"/>
  <c r="R50" i="86"/>
  <c r="J50" i="86"/>
  <c r="G50" i="86"/>
  <c r="Q50" i="86" s="1"/>
  <c r="D50" i="86"/>
  <c r="H64" i="88" s="1"/>
  <c r="J64" i="88" s="1"/>
  <c r="R49" i="86"/>
  <c r="J49" i="86"/>
  <c r="Q49" i="86" s="1"/>
  <c r="G49" i="86"/>
  <c r="D49" i="86"/>
  <c r="H63" i="88" s="1"/>
  <c r="J63" i="88" s="1"/>
  <c r="R48" i="86"/>
  <c r="J48" i="86"/>
  <c r="G48" i="86"/>
  <c r="D48" i="86"/>
  <c r="H62" i="88" s="1"/>
  <c r="R47" i="86"/>
  <c r="J47" i="86"/>
  <c r="G47" i="86"/>
  <c r="D47" i="86"/>
  <c r="H44" i="88" s="1"/>
  <c r="N44" i="88" s="1"/>
  <c r="R46" i="86"/>
  <c r="J46" i="86"/>
  <c r="G46" i="86"/>
  <c r="Q46" i="86" s="1"/>
  <c r="D46" i="86"/>
  <c r="H43" i="88" s="1"/>
  <c r="J43" i="88" s="1"/>
  <c r="R45" i="86"/>
  <c r="J45" i="86"/>
  <c r="G45" i="86"/>
  <c r="Q45" i="86" s="1"/>
  <c r="D45" i="86"/>
  <c r="H42" i="88" s="1"/>
  <c r="N42" i="88" s="1"/>
  <c r="R44" i="86"/>
  <c r="J44" i="86"/>
  <c r="G44" i="86"/>
  <c r="D44" i="86"/>
  <c r="H41" i="88" s="1"/>
  <c r="R43" i="86"/>
  <c r="J43" i="86"/>
  <c r="G43" i="86"/>
  <c r="Q43" i="86" s="1"/>
  <c r="D43" i="86"/>
  <c r="H40" i="88" s="1"/>
  <c r="L40" i="88" s="1"/>
  <c r="R42" i="86"/>
  <c r="Q42" i="86"/>
  <c r="J42" i="86"/>
  <c r="G42" i="86"/>
  <c r="D42" i="86"/>
  <c r="H39" i="88" s="1"/>
  <c r="J39" i="88" s="1"/>
  <c r="R41" i="86"/>
  <c r="Q41" i="86"/>
  <c r="J41" i="86"/>
  <c r="G41" i="86"/>
  <c r="D41" i="86"/>
  <c r="H38" i="88" s="1"/>
  <c r="R40" i="86"/>
  <c r="J40" i="86"/>
  <c r="G40" i="86"/>
  <c r="D40" i="86"/>
  <c r="H37" i="88" s="1"/>
  <c r="J37" i="88" s="1"/>
  <c r="R39" i="86"/>
  <c r="J39" i="86"/>
  <c r="G39" i="86"/>
  <c r="D39" i="86"/>
  <c r="H36" i="88" s="1"/>
  <c r="J36" i="88" s="1"/>
  <c r="R38" i="86"/>
  <c r="J38" i="86"/>
  <c r="G38" i="86"/>
  <c r="Q38" i="86" s="1"/>
  <c r="D38" i="86"/>
  <c r="H35" i="88" s="1"/>
  <c r="J35" i="88" s="1"/>
  <c r="V37" i="86"/>
  <c r="U37" i="86"/>
  <c r="R37" i="86"/>
  <c r="J37" i="86"/>
  <c r="G37" i="86"/>
  <c r="Q37" i="86" s="1"/>
  <c r="D37" i="86"/>
  <c r="H34" i="88" s="1"/>
  <c r="J34" i="88" s="1"/>
  <c r="V36" i="86"/>
  <c r="U36" i="86"/>
  <c r="R36" i="86"/>
  <c r="J36" i="86"/>
  <c r="G36" i="86"/>
  <c r="Q36" i="86" s="1"/>
  <c r="D36" i="86"/>
  <c r="H33" i="88" s="1"/>
  <c r="N33" i="88" s="1"/>
  <c r="V35" i="86"/>
  <c r="U35" i="86"/>
  <c r="R35" i="86"/>
  <c r="Q35" i="86"/>
  <c r="J35" i="86"/>
  <c r="G35" i="86"/>
  <c r="D35" i="86"/>
  <c r="H32" i="88" s="1"/>
  <c r="N32" i="88" s="1"/>
  <c r="V34" i="86"/>
  <c r="U34" i="86"/>
  <c r="R34" i="86"/>
  <c r="J34" i="86"/>
  <c r="G34" i="86"/>
  <c r="Q34" i="86" s="1"/>
  <c r="D34" i="86"/>
  <c r="H31" i="88" s="1"/>
  <c r="J31" i="88" s="1"/>
  <c r="V33" i="86"/>
  <c r="U33" i="86"/>
  <c r="R33" i="86"/>
  <c r="J33" i="86"/>
  <c r="G33" i="86"/>
  <c r="Q33" i="86" s="1"/>
  <c r="D33" i="86"/>
  <c r="H30" i="88" s="1"/>
  <c r="N30" i="88" s="1"/>
  <c r="V32" i="86"/>
  <c r="U32" i="86"/>
  <c r="R32" i="86"/>
  <c r="J32" i="86"/>
  <c r="G32" i="86"/>
  <c r="Q32" i="86" s="1"/>
  <c r="D32" i="86"/>
  <c r="H29" i="88" s="1"/>
  <c r="N29" i="88" s="1"/>
  <c r="V31" i="86"/>
  <c r="U31" i="86"/>
  <c r="R31" i="86"/>
  <c r="J31" i="86"/>
  <c r="G31" i="86"/>
  <c r="Q31" i="86" s="1"/>
  <c r="D31" i="86"/>
  <c r="H28" i="88" s="1"/>
  <c r="N28" i="88" s="1"/>
  <c r="V30" i="86"/>
  <c r="U30" i="86"/>
  <c r="R30" i="86"/>
  <c r="J30" i="86"/>
  <c r="G30" i="86"/>
  <c r="Q30" i="86" s="1"/>
  <c r="D30" i="86"/>
  <c r="H27" i="88" s="1"/>
  <c r="J27" i="88" s="1"/>
  <c r="V29" i="86"/>
  <c r="U29" i="86"/>
  <c r="R29" i="86"/>
  <c r="J29" i="86"/>
  <c r="G29" i="86"/>
  <c r="D29" i="86"/>
  <c r="H26" i="88" s="1"/>
  <c r="N26" i="88" s="1"/>
  <c r="V28" i="86"/>
  <c r="U28" i="86"/>
  <c r="R28" i="86"/>
  <c r="J28" i="86"/>
  <c r="G28" i="86"/>
  <c r="Q28" i="86" s="1"/>
  <c r="D28" i="86"/>
  <c r="H25" i="88" s="1"/>
  <c r="L25" i="88" s="1"/>
  <c r="V27" i="86"/>
  <c r="U27" i="86"/>
  <c r="R27" i="86"/>
  <c r="J27" i="86"/>
  <c r="G27" i="86"/>
  <c r="Q27" i="86" s="1"/>
  <c r="D27" i="86"/>
  <c r="H24" i="88" s="1"/>
  <c r="L24" i="88" s="1"/>
  <c r="V26" i="86"/>
  <c r="U26" i="86"/>
  <c r="R26" i="86"/>
  <c r="Q26" i="86"/>
  <c r="J26" i="86"/>
  <c r="G26" i="86"/>
  <c r="D26" i="86"/>
  <c r="H23" i="88" s="1"/>
  <c r="J23" i="88" s="1"/>
  <c r="V25" i="86"/>
  <c r="U25" i="86"/>
  <c r="R25" i="86"/>
  <c r="J25" i="86"/>
  <c r="G25" i="86"/>
  <c r="Q25" i="86" s="1"/>
  <c r="D25" i="86"/>
  <c r="H22" i="88" s="1"/>
  <c r="V24" i="86"/>
  <c r="U24" i="86"/>
  <c r="R24" i="86"/>
  <c r="J24" i="86"/>
  <c r="G24" i="86"/>
  <c r="D24" i="86"/>
  <c r="H21" i="88" s="1"/>
  <c r="J21" i="88" s="1"/>
  <c r="V23" i="86"/>
  <c r="U23" i="86"/>
  <c r="R23" i="86"/>
  <c r="J23" i="86"/>
  <c r="G23" i="86"/>
  <c r="Q23" i="86" s="1"/>
  <c r="D23" i="86"/>
  <c r="H20" i="88" s="1"/>
  <c r="J20" i="88" s="1"/>
  <c r="V22" i="86"/>
  <c r="U22" i="86"/>
  <c r="R22" i="86"/>
  <c r="J22" i="86"/>
  <c r="G22" i="86"/>
  <c r="Q22" i="86" s="1"/>
  <c r="D22" i="86"/>
  <c r="H19" i="88" s="1"/>
  <c r="L19" i="88" s="1"/>
  <c r="V21" i="86"/>
  <c r="U21" i="86"/>
  <c r="R21" i="86"/>
  <c r="J21" i="86"/>
  <c r="G21" i="86"/>
  <c r="Q21" i="86" s="1"/>
  <c r="D21" i="86"/>
  <c r="H18" i="88" s="1"/>
  <c r="J18" i="88" s="1"/>
  <c r="V20" i="86"/>
  <c r="U20" i="86"/>
  <c r="R20" i="86"/>
  <c r="J20" i="86"/>
  <c r="G20" i="86"/>
  <c r="Q20" i="86" s="1"/>
  <c r="D20" i="86"/>
  <c r="H17" i="88" s="1"/>
  <c r="V19" i="86"/>
  <c r="U19" i="86"/>
  <c r="R19" i="86"/>
  <c r="Q19" i="86"/>
  <c r="J19" i="86"/>
  <c r="G19" i="86"/>
  <c r="D19" i="86"/>
  <c r="H16" i="88" s="1"/>
  <c r="V18" i="86"/>
  <c r="U18" i="86"/>
  <c r="R18" i="86"/>
  <c r="J18" i="86"/>
  <c r="G18" i="86"/>
  <c r="Q18" i="86" s="1"/>
  <c r="D18" i="86"/>
  <c r="H15" i="88" s="1"/>
  <c r="V17" i="86"/>
  <c r="U17" i="86"/>
  <c r="R17" i="86"/>
  <c r="J17" i="86"/>
  <c r="G17" i="86"/>
  <c r="Q17" i="86" s="1"/>
  <c r="D17" i="86"/>
  <c r="H14" i="88" s="1"/>
  <c r="J14" i="88" s="1"/>
  <c r="V16" i="86"/>
  <c r="U16" i="86"/>
  <c r="R16" i="86"/>
  <c r="J16" i="86"/>
  <c r="G16" i="86"/>
  <c r="Q16" i="86" s="1"/>
  <c r="D16" i="86"/>
  <c r="H13" i="88" s="1"/>
  <c r="V15" i="86"/>
  <c r="U15" i="86"/>
  <c r="R15" i="86"/>
  <c r="J15" i="86"/>
  <c r="G15" i="86"/>
  <c r="Q15" i="86" s="1"/>
  <c r="D15" i="86"/>
  <c r="H12" i="88" s="1"/>
  <c r="V14" i="86"/>
  <c r="U14" i="86"/>
  <c r="R14" i="86"/>
  <c r="J14" i="86"/>
  <c r="G14" i="86"/>
  <c r="Q14" i="86" s="1"/>
  <c r="D14" i="86"/>
  <c r="H11" i="88" s="1"/>
  <c r="V13" i="86"/>
  <c r="U13" i="86"/>
  <c r="R13" i="86"/>
  <c r="J13" i="86"/>
  <c r="G13" i="86"/>
  <c r="D13" i="86"/>
  <c r="H10" i="88" s="1"/>
  <c r="V12" i="86"/>
  <c r="U12" i="86"/>
  <c r="R12" i="86"/>
  <c r="J12" i="86"/>
  <c r="G12" i="86"/>
  <c r="Q12" i="86" s="1"/>
  <c r="D12" i="86"/>
  <c r="H9" i="88" s="1"/>
  <c r="V11" i="86"/>
  <c r="U11" i="86"/>
  <c r="R11" i="86"/>
  <c r="J11" i="86"/>
  <c r="G11" i="86"/>
  <c r="Q11" i="86" s="1"/>
  <c r="D11" i="86"/>
  <c r="H8" i="88" s="1"/>
  <c r="V10" i="86"/>
  <c r="U10" i="86"/>
  <c r="R10" i="86"/>
  <c r="J10" i="86"/>
  <c r="Q10" i="86" s="1"/>
  <c r="G10" i="86"/>
  <c r="D10" i="86"/>
  <c r="H7" i="88" s="1"/>
  <c r="V9" i="86"/>
  <c r="U9" i="86"/>
  <c r="R9" i="86"/>
  <c r="J9" i="86"/>
  <c r="G9" i="86"/>
  <c r="D9" i="86"/>
  <c r="H6" i="88" s="1"/>
  <c r="R8" i="86"/>
  <c r="J8" i="86"/>
  <c r="Q8" i="86" s="1"/>
  <c r="G8" i="86"/>
  <c r="D8" i="86"/>
  <c r="H5" i="88" s="1"/>
  <c r="M3" i="86"/>
  <c r="K3" i="86"/>
  <c r="F3" i="86"/>
  <c r="E3" i="86"/>
  <c r="E2" i="86"/>
  <c r="J15" i="88" l="1"/>
  <c r="N15" i="88"/>
  <c r="J6" i="88"/>
  <c r="N6" i="88"/>
  <c r="N9" i="88"/>
  <c r="L9" i="88"/>
  <c r="J9" i="88"/>
  <c r="J13" i="88"/>
  <c r="N13" i="88"/>
  <c r="N11" i="88"/>
  <c r="J11" i="88"/>
  <c r="N17" i="88"/>
  <c r="J17" i="88"/>
  <c r="L17" i="88"/>
  <c r="N5" i="88"/>
  <c r="J5" i="88"/>
  <c r="T5" i="88" s="1"/>
  <c r="L5" i="88"/>
  <c r="N8" i="88"/>
  <c r="J8" i="88"/>
  <c r="L8" i="88"/>
  <c r="J12" i="88"/>
  <c r="N12" i="88"/>
  <c r="N16" i="88"/>
  <c r="J16" i="88"/>
  <c r="T16" i="88" s="1"/>
  <c r="L16" i="88"/>
  <c r="N7" i="88"/>
  <c r="J7" i="88"/>
  <c r="J10" i="88"/>
  <c r="N10" i="88"/>
  <c r="N35" i="91"/>
  <c r="J35" i="91"/>
  <c r="N248" i="91"/>
  <c r="J248" i="91"/>
  <c r="V90" i="94"/>
  <c r="U90" i="94"/>
  <c r="U179" i="97"/>
  <c r="V179" i="97"/>
  <c r="U5" i="94"/>
  <c r="V5" i="94"/>
  <c r="U30" i="100"/>
  <c r="V30" i="100"/>
  <c r="Q205" i="86"/>
  <c r="N20" i="88"/>
  <c r="J24" i="88"/>
  <c r="N35" i="88"/>
  <c r="L67" i="88"/>
  <c r="J75" i="88"/>
  <c r="N79" i="88"/>
  <c r="L84" i="88"/>
  <c r="L88" i="88"/>
  <c r="N96" i="88"/>
  <c r="L132" i="88"/>
  <c r="L141" i="88"/>
  <c r="L156" i="88"/>
  <c r="L175" i="88"/>
  <c r="L180" i="88"/>
  <c r="T180" i="88" s="1"/>
  <c r="J183" i="88"/>
  <c r="J188" i="88"/>
  <c r="N191" i="88"/>
  <c r="N196" i="88"/>
  <c r="L207" i="88"/>
  <c r="N233" i="88"/>
  <c r="J237" i="88"/>
  <c r="N240" i="88"/>
  <c r="L244" i="88"/>
  <c r="L257" i="88"/>
  <c r="J264" i="88"/>
  <c r="N8" i="91"/>
  <c r="L8" i="91"/>
  <c r="L17" i="91"/>
  <c r="N17" i="91"/>
  <c r="L37" i="91"/>
  <c r="J37" i="91"/>
  <c r="J41" i="91"/>
  <c r="N41" i="91"/>
  <c r="N98" i="91"/>
  <c r="L98" i="91"/>
  <c r="L134" i="91"/>
  <c r="N134" i="91"/>
  <c r="J134" i="91"/>
  <c r="T134" i="91" s="1"/>
  <c r="V134" i="91" s="1"/>
  <c r="L138" i="91"/>
  <c r="N138" i="91"/>
  <c r="J138" i="91"/>
  <c r="N174" i="91"/>
  <c r="L174" i="91"/>
  <c r="N191" i="91"/>
  <c r="J191" i="91"/>
  <c r="J195" i="91"/>
  <c r="N195" i="91"/>
  <c r="L126" i="91"/>
  <c r="N126" i="91"/>
  <c r="N151" i="91"/>
  <c r="L151" i="91"/>
  <c r="Q40" i="86"/>
  <c r="Q47" i="86"/>
  <c r="Q56" i="86"/>
  <c r="Q63" i="86"/>
  <c r="Q72" i="86"/>
  <c r="Q79" i="86"/>
  <c r="Q88" i="86"/>
  <c r="Q95" i="86"/>
  <c r="Q104" i="86"/>
  <c r="Q111" i="86"/>
  <c r="Q120" i="86"/>
  <c r="Q127" i="86"/>
  <c r="Q136" i="86"/>
  <c r="Q143" i="86"/>
  <c r="Q152" i="86"/>
  <c r="Q159" i="86"/>
  <c r="Q168" i="86"/>
  <c r="N24" i="88"/>
  <c r="L28" i="88"/>
  <c r="T28" i="88" s="1"/>
  <c r="N43" i="88"/>
  <c r="N75" i="88"/>
  <c r="J88" i="88"/>
  <c r="J92" i="88"/>
  <c r="J132" i="88"/>
  <c r="L136" i="88"/>
  <c r="J141" i="88"/>
  <c r="J156" i="88"/>
  <c r="T156" i="88" s="1"/>
  <c r="J175" i="88"/>
  <c r="J180" i="88"/>
  <c r="J207" i="88"/>
  <c r="N237" i="88"/>
  <c r="N244" i="88"/>
  <c r="N257" i="88"/>
  <c r="J261" i="88"/>
  <c r="N264" i="88"/>
  <c r="T264" i="88" s="1"/>
  <c r="L268" i="88"/>
  <c r="N34" i="91"/>
  <c r="J34" i="91"/>
  <c r="T34" i="91" s="1"/>
  <c r="L34" i="91"/>
  <c r="L62" i="91"/>
  <c r="N62" i="91"/>
  <c r="J62" i="91"/>
  <c r="N85" i="91"/>
  <c r="J85" i="91"/>
  <c r="L119" i="91"/>
  <c r="J119" i="91"/>
  <c r="L123" i="91"/>
  <c r="J123" i="91"/>
  <c r="N176" i="91"/>
  <c r="L176" i="91"/>
  <c r="J178" i="91"/>
  <c r="N178" i="91"/>
  <c r="N199" i="91"/>
  <c r="J199" i="91"/>
  <c r="L199" i="91"/>
  <c r="L201" i="91"/>
  <c r="N201" i="91"/>
  <c r="L203" i="91"/>
  <c r="N203" i="91"/>
  <c r="T203" i="91" s="1"/>
  <c r="J203" i="91"/>
  <c r="N256" i="91"/>
  <c r="J256" i="91"/>
  <c r="T256" i="91" s="1"/>
  <c r="L256" i="91"/>
  <c r="N260" i="91"/>
  <c r="J260" i="91"/>
  <c r="L260" i="91"/>
  <c r="L248" i="91"/>
  <c r="T248" i="91" s="1"/>
  <c r="V248" i="91" s="1"/>
  <c r="N73" i="91"/>
  <c r="J73" i="91"/>
  <c r="L73" i="91"/>
  <c r="N77" i="91"/>
  <c r="L77" i="91"/>
  <c r="N155" i="91"/>
  <c r="J155" i="91"/>
  <c r="T155" i="91" s="1"/>
  <c r="L155" i="91"/>
  <c r="N210" i="91"/>
  <c r="J210" i="91"/>
  <c r="V82" i="97"/>
  <c r="U82" i="97"/>
  <c r="U139" i="94"/>
  <c r="V139" i="94"/>
  <c r="U163" i="103"/>
  <c r="V165" i="103"/>
  <c r="U162" i="103"/>
  <c r="U164" i="103"/>
  <c r="U160" i="103"/>
  <c r="V37" i="97"/>
  <c r="U37" i="97"/>
  <c r="V209" i="94"/>
  <c r="U209" i="94"/>
  <c r="L121" i="88"/>
  <c r="N21" i="88"/>
  <c r="J28" i="88"/>
  <c r="J32" i="88"/>
  <c r="N36" i="88"/>
  <c r="J40" i="88"/>
  <c r="N63" i="88"/>
  <c r="L68" i="88"/>
  <c r="T68" i="88" s="1"/>
  <c r="L72" i="88"/>
  <c r="N80" i="88"/>
  <c r="N92" i="88"/>
  <c r="L128" i="88"/>
  <c r="J136" i="88"/>
  <c r="L150" i="88"/>
  <c r="J153" i="88"/>
  <c r="L192" i="88"/>
  <c r="T192" i="88" s="1"/>
  <c r="L195" i="88"/>
  <c r="L211" i="88"/>
  <c r="L241" i="88"/>
  <c r="J248" i="88"/>
  <c r="N261" i="88"/>
  <c r="N268" i="88"/>
  <c r="L16" i="91"/>
  <c r="J16" i="91"/>
  <c r="T16" i="91" s="1"/>
  <c r="J29" i="91"/>
  <c r="L29" i="91"/>
  <c r="N89" i="91"/>
  <c r="J89" i="91"/>
  <c r="L89" i="91"/>
  <c r="N93" i="91"/>
  <c r="L93" i="91"/>
  <c r="L142" i="91"/>
  <c r="T142" i="91" s="1"/>
  <c r="N142" i="91"/>
  <c r="J142" i="91"/>
  <c r="N144" i="91"/>
  <c r="J144" i="91"/>
  <c r="L144" i="91"/>
  <c r="N182" i="91"/>
  <c r="J182" i="91"/>
  <c r="L182" i="91"/>
  <c r="T182" i="91" s="1"/>
  <c r="N184" i="91"/>
  <c r="J184" i="91"/>
  <c r="L184" i="91"/>
  <c r="J186" i="91"/>
  <c r="N186" i="91"/>
  <c r="J188" i="91"/>
  <c r="N188" i="91"/>
  <c r="L264" i="91"/>
  <c r="N264" i="91"/>
  <c r="N268" i="91"/>
  <c r="J268" i="91"/>
  <c r="T268" i="91" s="1"/>
  <c r="L268" i="91"/>
  <c r="N180" i="91"/>
  <c r="N187" i="91"/>
  <c r="M214" i="91"/>
  <c r="V96" i="100"/>
  <c r="U96" i="100"/>
  <c r="U161" i="103"/>
  <c r="T191" i="88"/>
  <c r="N94" i="91"/>
  <c r="J94" i="91"/>
  <c r="L94" i="91"/>
  <c r="L130" i="91"/>
  <c r="N130" i="91"/>
  <c r="J130" i="91"/>
  <c r="N252" i="91"/>
  <c r="J252" i="91"/>
  <c r="L252" i="91"/>
  <c r="U220" i="109"/>
  <c r="U219" i="109"/>
  <c r="U221" i="109"/>
  <c r="U217" i="109"/>
  <c r="U223" i="109" s="1"/>
  <c r="U218" i="109"/>
  <c r="L41" i="88"/>
  <c r="N22" i="88"/>
  <c r="Q44" i="86"/>
  <c r="Q51" i="86"/>
  <c r="Q60" i="86"/>
  <c r="Q67" i="86"/>
  <c r="Q76" i="86"/>
  <c r="Q83" i="86"/>
  <c r="Q92" i="86"/>
  <c r="Q99" i="86"/>
  <c r="Q108" i="86"/>
  <c r="Q115" i="86"/>
  <c r="Q124" i="86"/>
  <c r="Q131" i="86"/>
  <c r="Q140" i="86"/>
  <c r="Q147" i="86"/>
  <c r="Q156" i="86"/>
  <c r="Q163" i="86"/>
  <c r="Q172" i="86"/>
  <c r="Q179" i="86"/>
  <c r="Q188" i="86"/>
  <c r="Q195" i="86"/>
  <c r="Q204" i="86"/>
  <c r="Q206" i="86"/>
  <c r="N18" i="88"/>
  <c r="J25" i="88"/>
  <c r="N40" i="88"/>
  <c r="L44" i="88"/>
  <c r="J72" i="88"/>
  <c r="J76" i="88"/>
  <c r="J120" i="88"/>
  <c r="T120" i="88" s="1"/>
  <c r="L133" i="88"/>
  <c r="L148" i="88"/>
  <c r="J150" i="88"/>
  <c r="L184" i="88"/>
  <c r="L187" i="88"/>
  <c r="J195" i="88"/>
  <c r="J211" i="88"/>
  <c r="N241" i="88"/>
  <c r="T241" i="88" s="1"/>
  <c r="J245" i="88"/>
  <c r="N248" i="88"/>
  <c r="L252" i="88"/>
  <c r="L265" i="88"/>
  <c r="J11" i="91"/>
  <c r="N11" i="91"/>
  <c r="N33" i="91"/>
  <c r="L33" i="91"/>
  <c r="N74" i="91"/>
  <c r="J74" i="91"/>
  <c r="L127" i="91"/>
  <c r="J127" i="91"/>
  <c r="L131" i="91"/>
  <c r="N131" i="91"/>
  <c r="N150" i="91"/>
  <c r="L150" i="91"/>
  <c r="N152" i="91"/>
  <c r="L152" i="91"/>
  <c r="N190" i="91"/>
  <c r="J190" i="91"/>
  <c r="L190" i="91"/>
  <c r="N209" i="91"/>
  <c r="L209" i="91"/>
  <c r="N211" i="91"/>
  <c r="T211" i="91" s="1"/>
  <c r="J211" i="91"/>
  <c r="L211" i="91"/>
  <c r="N10" i="91"/>
  <c r="N194" i="91"/>
  <c r="V74" i="97"/>
  <c r="U74" i="97"/>
  <c r="N38" i="88"/>
  <c r="N71" i="88"/>
  <c r="T71" i="88" s="1"/>
  <c r="V71" i="88" s="1"/>
  <c r="N25" i="88"/>
  <c r="L29" i="88"/>
  <c r="N37" i="88"/>
  <c r="J44" i="88"/>
  <c r="N64" i="88"/>
  <c r="N76" i="88"/>
  <c r="L99" i="88"/>
  <c r="N120" i="88"/>
  <c r="N124" i="88"/>
  <c r="L129" i="88"/>
  <c r="J133" i="88"/>
  <c r="L140" i="88"/>
  <c r="L142" i="88"/>
  <c r="J145" i="88"/>
  <c r="J148" i="88"/>
  <c r="L176" i="88"/>
  <c r="T176" i="88" s="1"/>
  <c r="L179" i="88"/>
  <c r="J184" i="88"/>
  <c r="J187" i="88"/>
  <c r="L202" i="88"/>
  <c r="J232" i="88"/>
  <c r="N245" i="88"/>
  <c r="J38" i="91"/>
  <c r="N38" i="91"/>
  <c r="N42" i="91"/>
  <c r="J42" i="91"/>
  <c r="J44" i="91"/>
  <c r="N44" i="91"/>
  <c r="N78" i="91"/>
  <c r="J78" i="91"/>
  <c r="L78" i="91"/>
  <c r="N101" i="91"/>
  <c r="J101" i="91"/>
  <c r="L135" i="91"/>
  <c r="N135" i="91"/>
  <c r="J135" i="91"/>
  <c r="L139" i="91"/>
  <c r="N139" i="91"/>
  <c r="J139" i="91"/>
  <c r="N192" i="91"/>
  <c r="J192" i="91"/>
  <c r="L192" i="91"/>
  <c r="J196" i="91"/>
  <c r="N196" i="91"/>
  <c r="J232" i="91"/>
  <c r="L232" i="91"/>
  <c r="T232" i="91" s="1"/>
  <c r="N236" i="91"/>
  <c r="J236" i="91"/>
  <c r="L236" i="91"/>
  <c r="J196" i="88"/>
  <c r="N87" i="88"/>
  <c r="Q9" i="86"/>
  <c r="Q39" i="86"/>
  <c r="Q48" i="86"/>
  <c r="Q55" i="86"/>
  <c r="Q64" i="86"/>
  <c r="Q71" i="86"/>
  <c r="Q80" i="86"/>
  <c r="Q87" i="86"/>
  <c r="Q96" i="86"/>
  <c r="Q103" i="86"/>
  <c r="Q112" i="86"/>
  <c r="Q119" i="86"/>
  <c r="Q128" i="86"/>
  <c r="Q135" i="86"/>
  <c r="Q144" i="86"/>
  <c r="Q151" i="86"/>
  <c r="Q160" i="86"/>
  <c r="Q167" i="86"/>
  <c r="L23" i="88"/>
  <c r="J29" i="88"/>
  <c r="T29" i="88" s="1"/>
  <c r="J41" i="88"/>
  <c r="L87" i="88"/>
  <c r="N117" i="88"/>
  <c r="L137" i="88"/>
  <c r="J140" i="88"/>
  <c r="J142" i="88"/>
  <c r="J176" i="88"/>
  <c r="J179" i="88"/>
  <c r="T179" i="88" s="1"/>
  <c r="V179" i="88" s="1"/>
  <c r="J199" i="88"/>
  <c r="J202" i="88"/>
  <c r="L206" i="88"/>
  <c r="N232" i="88"/>
  <c r="L236" i="88"/>
  <c r="L249" i="88"/>
  <c r="J256" i="88"/>
  <c r="N269" i="88"/>
  <c r="T269" i="88" s="1"/>
  <c r="J23" i="91"/>
  <c r="N23" i="91"/>
  <c r="N82" i="91"/>
  <c r="L82" i="91"/>
  <c r="L118" i="91"/>
  <c r="J118" i="91"/>
  <c r="N175" i="91"/>
  <c r="J175" i="91"/>
  <c r="J179" i="91"/>
  <c r="N179" i="91"/>
  <c r="N198" i="91"/>
  <c r="L198" i="91"/>
  <c r="J200" i="91"/>
  <c r="N200" i="91"/>
  <c r="N202" i="91"/>
  <c r="J202" i="91"/>
  <c r="N257" i="91"/>
  <c r="J257" i="91"/>
  <c r="N261" i="91"/>
  <c r="J261" i="91"/>
  <c r="N5" i="91"/>
  <c r="L66" i="91"/>
  <c r="J176" i="91"/>
  <c r="T176" i="91" s="1"/>
  <c r="V84" i="94"/>
  <c r="U84" i="94"/>
  <c r="U44" i="94"/>
  <c r="V44" i="94"/>
  <c r="U197" i="97"/>
  <c r="Q13" i="86"/>
  <c r="Q24" i="86"/>
  <c r="Q29" i="86"/>
  <c r="N201" i="88"/>
  <c r="T201" i="88" s="1"/>
  <c r="L201" i="88"/>
  <c r="N203" i="88"/>
  <c r="L203" i="88"/>
  <c r="L210" i="88"/>
  <c r="T210" i="88" s="1"/>
  <c r="J19" i="88"/>
  <c r="L34" i="88"/>
  <c r="N41" i="88"/>
  <c r="L83" i="88"/>
  <c r="J87" i="88"/>
  <c r="J91" i="88"/>
  <c r="N95" i="88"/>
  <c r="L100" i="88"/>
  <c r="J121" i="88"/>
  <c r="N125" i="88"/>
  <c r="N199" i="88"/>
  <c r="N206" i="88"/>
  <c r="T206" i="88" s="1"/>
  <c r="N236" i="88"/>
  <c r="N249" i="88"/>
  <c r="J253" i="88"/>
  <c r="N256" i="88"/>
  <c r="L260" i="88"/>
  <c r="N9" i="91"/>
  <c r="L9" i="91"/>
  <c r="N69" i="91"/>
  <c r="J69" i="91"/>
  <c r="L143" i="91"/>
  <c r="N143" i="91"/>
  <c r="J143" i="91"/>
  <c r="J147" i="91"/>
  <c r="N147" i="91"/>
  <c r="N183" i="91"/>
  <c r="J183" i="91"/>
  <c r="L183" i="91"/>
  <c r="J240" i="91"/>
  <c r="L240" i="91"/>
  <c r="L244" i="91"/>
  <c r="T244" i="91" s="1"/>
  <c r="N244" i="91"/>
  <c r="N265" i="91"/>
  <c r="J265" i="91"/>
  <c r="N269" i="91"/>
  <c r="J269" i="91"/>
  <c r="N232" i="91"/>
  <c r="V125" i="100"/>
  <c r="V131" i="100"/>
  <c r="U131" i="100"/>
  <c r="V197" i="94"/>
  <c r="U197" i="94"/>
  <c r="V147" i="97"/>
  <c r="U147" i="97"/>
  <c r="V260" i="100"/>
  <c r="U260" i="100"/>
  <c r="Q14" i="89"/>
  <c r="Q19" i="89"/>
  <c r="Q30" i="89"/>
  <c r="Q35" i="89"/>
  <c r="Q46" i="89"/>
  <c r="Q53" i="89"/>
  <c r="Q62" i="89"/>
  <c r="Q69" i="89"/>
  <c r="Q78" i="89"/>
  <c r="Q85" i="89"/>
  <c r="Q94" i="89"/>
  <c r="Q101" i="89"/>
  <c r="Q110" i="89"/>
  <c r="Q117" i="89"/>
  <c r="Q126" i="89"/>
  <c r="Q133" i="89"/>
  <c r="Q142" i="89"/>
  <c r="Q149" i="89"/>
  <c r="Q158" i="89"/>
  <c r="Q165" i="89"/>
  <c r="Q174" i="89"/>
  <c r="Q181" i="89"/>
  <c r="Q190" i="89"/>
  <c r="Q197" i="89"/>
  <c r="Q206" i="89"/>
  <c r="J6" i="91"/>
  <c r="J12" i="91"/>
  <c r="V36" i="94"/>
  <c r="V24" i="94"/>
  <c r="U76" i="97"/>
  <c r="U194" i="100"/>
  <c r="V194" i="100"/>
  <c r="V208" i="94"/>
  <c r="U208" i="94"/>
  <c r="V89" i="94"/>
  <c r="U89" i="94"/>
  <c r="V134" i="100"/>
  <c r="U134" i="100"/>
  <c r="U122" i="94"/>
  <c r="V122" i="94"/>
  <c r="U216" i="97"/>
  <c r="V77" i="94"/>
  <c r="U77" i="94"/>
  <c r="Q18" i="89"/>
  <c r="Q23" i="89"/>
  <c r="Q34" i="89"/>
  <c r="Q41" i="89"/>
  <c r="Q50" i="89"/>
  <c r="Q57" i="89"/>
  <c r="Q66" i="89"/>
  <c r="Q73" i="89"/>
  <c r="Q82" i="89"/>
  <c r="Q89" i="89"/>
  <c r="Q98" i="89"/>
  <c r="Q105" i="89"/>
  <c r="Q114" i="89"/>
  <c r="Q121" i="89"/>
  <c r="Q130" i="89"/>
  <c r="Q137" i="89"/>
  <c r="Q146" i="89"/>
  <c r="Q153" i="89"/>
  <c r="Q162" i="89"/>
  <c r="Q169" i="89"/>
  <c r="Q178" i="89"/>
  <c r="Q185" i="89"/>
  <c r="Q194" i="89"/>
  <c r="Q201" i="89"/>
  <c r="U49" i="103"/>
  <c r="U280" i="106"/>
  <c r="J5" i="91"/>
  <c r="J17" i="91"/>
  <c r="T17" i="91" s="1"/>
  <c r="V124" i="94"/>
  <c r="V21" i="97"/>
  <c r="U21" i="97"/>
  <c r="V222" i="109"/>
  <c r="V110" i="109"/>
  <c r="U109" i="109"/>
  <c r="U108" i="109"/>
  <c r="U111" i="109"/>
  <c r="U107" i="109"/>
  <c r="U106" i="109"/>
  <c r="U105" i="109"/>
  <c r="U164" i="109"/>
  <c r="U162" i="109"/>
  <c r="U163" i="109"/>
  <c r="V165" i="109"/>
  <c r="U161" i="109"/>
  <c r="U160" i="109"/>
  <c r="U51" i="109"/>
  <c r="U52" i="109"/>
  <c r="X47" i="109"/>
  <c r="V53" i="109"/>
  <c r="U50" i="109"/>
  <c r="Z45" i="109"/>
  <c r="G27" i="12" s="1"/>
  <c r="U277" i="109"/>
  <c r="V279" i="109"/>
  <c r="U278" i="109"/>
  <c r="U276" i="109"/>
  <c r="U274" i="109"/>
  <c r="U275" i="109"/>
  <c r="AB45" i="109" s="1"/>
  <c r="I27" i="12" s="1"/>
  <c r="U220" i="106"/>
  <c r="V222" i="106"/>
  <c r="U221" i="106"/>
  <c r="U219" i="106"/>
  <c r="U218" i="106"/>
  <c r="U217" i="106"/>
  <c r="U108" i="106"/>
  <c r="U109" i="106"/>
  <c r="V110" i="106"/>
  <c r="U107" i="106"/>
  <c r="U106" i="106"/>
  <c r="U105" i="106"/>
  <c r="U51" i="106"/>
  <c r="V53" i="106"/>
  <c r="Z45" i="106"/>
  <c r="G26" i="12" s="1"/>
  <c r="U52" i="106"/>
  <c r="U50" i="106"/>
  <c r="X47" i="106"/>
  <c r="U164" i="106"/>
  <c r="U162" i="106"/>
  <c r="U163" i="106"/>
  <c r="V165" i="106"/>
  <c r="U160" i="106"/>
  <c r="U161" i="106"/>
  <c r="AB45" i="106" s="1"/>
  <c r="I26" i="12" s="1"/>
  <c r="U48" i="103"/>
  <c r="U54" i="103" s="1"/>
  <c r="U220" i="103"/>
  <c r="U221" i="103"/>
  <c r="U219" i="103"/>
  <c r="V222" i="103"/>
  <c r="U218" i="103"/>
  <c r="U217" i="103"/>
  <c r="U223" i="103" s="1"/>
  <c r="U277" i="103"/>
  <c r="V279" i="103"/>
  <c r="U278" i="103"/>
  <c r="U276" i="103"/>
  <c r="U274" i="103"/>
  <c r="U275" i="103"/>
  <c r="Z45" i="103"/>
  <c r="G25" i="12" s="1"/>
  <c r="X47" i="103"/>
  <c r="V110" i="103"/>
  <c r="U109" i="103"/>
  <c r="U107" i="103"/>
  <c r="AC45" i="103" s="1"/>
  <c r="J25" i="12" s="1"/>
  <c r="U108" i="103"/>
  <c r="U106" i="103"/>
  <c r="U105" i="103"/>
  <c r="AD45" i="103"/>
  <c r="K25" i="12" s="1"/>
  <c r="V65" i="100"/>
  <c r="U65" i="100"/>
  <c r="U10" i="100"/>
  <c r="V10" i="100"/>
  <c r="V120" i="100"/>
  <c r="U120" i="100"/>
  <c r="U179" i="100"/>
  <c r="V179" i="100"/>
  <c r="V128" i="100"/>
  <c r="U128" i="100"/>
  <c r="U104" i="100"/>
  <c r="U184" i="100"/>
  <c r="V184" i="100"/>
  <c r="V67" i="100"/>
  <c r="U67" i="100"/>
  <c r="U145" i="100"/>
  <c r="V145" i="100"/>
  <c r="U192" i="100"/>
  <c r="V192" i="100"/>
  <c r="V213" i="100"/>
  <c r="U213" i="100"/>
  <c r="V83" i="100"/>
  <c r="U83" i="100"/>
  <c r="V126" i="100"/>
  <c r="U126" i="100"/>
  <c r="U133" i="100"/>
  <c r="V133" i="100"/>
  <c r="V239" i="100"/>
  <c r="U239" i="100"/>
  <c r="U80" i="100"/>
  <c r="V80" i="100"/>
  <c r="U188" i="100"/>
  <c r="V188" i="100"/>
  <c r="V92" i="100"/>
  <c r="U92" i="100"/>
  <c r="V138" i="100"/>
  <c r="U138" i="100"/>
  <c r="V73" i="100"/>
  <c r="U73" i="100"/>
  <c r="V185" i="100"/>
  <c r="U185" i="100"/>
  <c r="V118" i="100"/>
  <c r="U118" i="100"/>
  <c r="V207" i="100"/>
  <c r="U207" i="100"/>
  <c r="V243" i="100"/>
  <c r="U243" i="100"/>
  <c r="V191" i="100"/>
  <c r="U191" i="100"/>
  <c r="V146" i="100"/>
  <c r="U146" i="100"/>
  <c r="U100" i="100"/>
  <c r="V100" i="100"/>
  <c r="U246" i="100"/>
  <c r="V246" i="100"/>
  <c r="V255" i="100"/>
  <c r="U255" i="100"/>
  <c r="V140" i="100"/>
  <c r="U140" i="100"/>
  <c r="U200" i="100"/>
  <c r="V200" i="100"/>
  <c r="U137" i="100"/>
  <c r="V137" i="100"/>
  <c r="U196" i="100"/>
  <c r="V196" i="100"/>
  <c r="U273" i="100"/>
  <c r="U95" i="100"/>
  <c r="V95" i="100"/>
  <c r="V40" i="100"/>
  <c r="U40" i="100"/>
  <c r="V88" i="100"/>
  <c r="U88" i="100"/>
  <c r="U76" i="100"/>
  <c r="V76" i="100"/>
  <c r="V148" i="100"/>
  <c r="U148" i="100"/>
  <c r="U129" i="100"/>
  <c r="V129" i="100"/>
  <c r="U141" i="100"/>
  <c r="V141" i="100"/>
  <c r="U208" i="100"/>
  <c r="V208" i="100"/>
  <c r="V263" i="100"/>
  <c r="U263" i="100"/>
  <c r="U6" i="100"/>
  <c r="V6" i="100"/>
  <c r="U47" i="100"/>
  <c r="U91" i="100"/>
  <c r="V91" i="100"/>
  <c r="U68" i="100"/>
  <c r="V68" i="100"/>
  <c r="V175" i="100"/>
  <c r="U175" i="100"/>
  <c r="U121" i="100"/>
  <c r="V121" i="100"/>
  <c r="V99" i="100"/>
  <c r="U99" i="100"/>
  <c r="V156" i="100"/>
  <c r="U156" i="100"/>
  <c r="U204" i="100"/>
  <c r="V204" i="100"/>
  <c r="U254" i="100"/>
  <c r="V254" i="100"/>
  <c r="U117" i="100"/>
  <c r="U159" i="100"/>
  <c r="V117" i="100"/>
  <c r="U14" i="100"/>
  <c r="V14" i="100"/>
  <c r="V201" i="100"/>
  <c r="U201" i="100"/>
  <c r="U180" i="100"/>
  <c r="V180" i="100"/>
  <c r="U212" i="100"/>
  <c r="V212" i="100"/>
  <c r="U250" i="100"/>
  <c r="V250" i="100"/>
  <c r="U216" i="100"/>
  <c r="U100" i="97"/>
  <c r="V100" i="97"/>
  <c r="U242" i="97"/>
  <c r="V242" i="97"/>
  <c r="V267" i="97"/>
  <c r="U267" i="97"/>
  <c r="U220" i="97"/>
  <c r="V222" i="97"/>
  <c r="U219" i="97"/>
  <c r="U221" i="97"/>
  <c r="U218" i="97"/>
  <c r="U223" i="97" s="1"/>
  <c r="U217" i="97"/>
  <c r="U258" i="97"/>
  <c r="V258" i="97"/>
  <c r="V180" i="97"/>
  <c r="U180" i="97"/>
  <c r="U234" i="97"/>
  <c r="V234" i="97"/>
  <c r="V16" i="97"/>
  <c r="U16" i="97"/>
  <c r="V122" i="97"/>
  <c r="U122" i="97"/>
  <c r="V66" i="97"/>
  <c r="U66" i="97"/>
  <c r="U254" i="97"/>
  <c r="V254" i="97"/>
  <c r="U141" i="97"/>
  <c r="V141" i="97"/>
  <c r="U192" i="97"/>
  <c r="V192" i="97"/>
  <c r="V243" i="97"/>
  <c r="U243" i="97"/>
  <c r="U273" i="97"/>
  <c r="V36" i="97"/>
  <c r="U36" i="97"/>
  <c r="V68" i="97"/>
  <c r="U68" i="97"/>
  <c r="U212" i="97"/>
  <c r="V212" i="97"/>
  <c r="V186" i="97"/>
  <c r="U186" i="97"/>
  <c r="V189" i="97"/>
  <c r="U189" i="97"/>
  <c r="U266" i="97"/>
  <c r="V266" i="97"/>
  <c r="V142" i="97"/>
  <c r="U142" i="97"/>
  <c r="V101" i="97"/>
  <c r="U101" i="97"/>
  <c r="V235" i="97"/>
  <c r="U235" i="97"/>
  <c r="V20" i="97"/>
  <c r="U20" i="97"/>
  <c r="V32" i="97"/>
  <c r="U32" i="97"/>
  <c r="V138" i="97"/>
  <c r="U138" i="97"/>
  <c r="U73" i="97"/>
  <c r="V73" i="97"/>
  <c r="U97" i="97"/>
  <c r="V97" i="97"/>
  <c r="U117" i="97"/>
  <c r="U159" i="97"/>
  <c r="V117" i="97"/>
  <c r="U149" i="97"/>
  <c r="V149" i="97"/>
  <c r="V205" i="97"/>
  <c r="U205" i="97"/>
  <c r="U270" i="97"/>
  <c r="V270" i="97"/>
  <c r="U262" i="97"/>
  <c r="V262" i="97"/>
  <c r="V251" i="97"/>
  <c r="U251" i="97"/>
  <c r="U177" i="97"/>
  <c r="V177" i="97"/>
  <c r="U188" i="97"/>
  <c r="V188" i="97"/>
  <c r="U250" i="97"/>
  <c r="V250" i="97"/>
  <c r="U200" i="97"/>
  <c r="V200" i="97"/>
  <c r="U133" i="97"/>
  <c r="V133" i="97"/>
  <c r="V98" i="97"/>
  <c r="U98" i="97"/>
  <c r="V118" i="97"/>
  <c r="U118" i="97"/>
  <c r="V154" i="97"/>
  <c r="U154" i="97"/>
  <c r="U89" i="97"/>
  <c r="V89" i="97"/>
  <c r="V126" i="97"/>
  <c r="U126" i="97"/>
  <c r="U125" i="97"/>
  <c r="V125" i="97"/>
  <c r="U238" i="97"/>
  <c r="V238" i="97"/>
  <c r="U69" i="97"/>
  <c r="V69" i="97"/>
  <c r="U196" i="97"/>
  <c r="V196" i="97"/>
  <c r="V193" i="97"/>
  <c r="U193" i="97"/>
  <c r="V213" i="97"/>
  <c r="U213" i="97"/>
  <c r="V259" i="97"/>
  <c r="U259" i="97"/>
  <c r="U47" i="97"/>
  <c r="U93" i="97"/>
  <c r="V93" i="97"/>
  <c r="U246" i="97"/>
  <c r="V246" i="97"/>
  <c r="V62" i="97"/>
  <c r="U104" i="97"/>
  <c r="U62" i="97"/>
  <c r="U208" i="97"/>
  <c r="V208" i="97"/>
  <c r="V177" i="94"/>
  <c r="U177" i="94"/>
  <c r="V129" i="94"/>
  <c r="U129" i="94"/>
  <c r="U83" i="94"/>
  <c r="V83" i="94"/>
  <c r="U245" i="94"/>
  <c r="V245" i="94"/>
  <c r="U207" i="94"/>
  <c r="V207" i="94"/>
  <c r="V29" i="94"/>
  <c r="U29" i="94"/>
  <c r="U120" i="94"/>
  <c r="V120" i="94"/>
  <c r="V232" i="94"/>
  <c r="U232" i="94"/>
  <c r="V154" i="94"/>
  <c r="U154" i="94"/>
  <c r="U211" i="94"/>
  <c r="V211" i="94"/>
  <c r="V238" i="94"/>
  <c r="U238" i="94"/>
  <c r="U149" i="94"/>
  <c r="V149" i="94"/>
  <c r="U91" i="94"/>
  <c r="V91" i="94"/>
  <c r="U137" i="94"/>
  <c r="V137" i="94"/>
  <c r="V206" i="94"/>
  <c r="U206" i="94"/>
  <c r="V265" i="94"/>
  <c r="U265" i="94"/>
  <c r="V146" i="94"/>
  <c r="U146" i="94"/>
  <c r="V248" i="94"/>
  <c r="U248" i="94"/>
  <c r="V269" i="94"/>
  <c r="U269" i="94"/>
  <c r="V182" i="94"/>
  <c r="U182" i="94"/>
  <c r="U141" i="94"/>
  <c r="V141" i="94"/>
  <c r="U67" i="94"/>
  <c r="V67" i="94"/>
  <c r="U99" i="94"/>
  <c r="V99" i="94"/>
  <c r="V188" i="94"/>
  <c r="U188" i="94"/>
  <c r="V240" i="94"/>
  <c r="U240" i="94"/>
  <c r="V204" i="94"/>
  <c r="U204" i="94"/>
  <c r="V262" i="94"/>
  <c r="U262" i="94"/>
  <c r="U47" i="94"/>
  <c r="U216" i="94"/>
  <c r="U237" i="94"/>
  <c r="V237" i="94"/>
  <c r="V33" i="94"/>
  <c r="U33" i="94"/>
  <c r="U49" i="94" s="1"/>
  <c r="V100" i="94"/>
  <c r="U100" i="94"/>
  <c r="U75" i="94"/>
  <c r="V75" i="94"/>
  <c r="U179" i="94"/>
  <c r="V179" i="94"/>
  <c r="V246" i="94"/>
  <c r="U246" i="94"/>
  <c r="U249" i="94"/>
  <c r="V249" i="94"/>
  <c r="V268" i="94"/>
  <c r="U268" i="94"/>
  <c r="U104" i="94"/>
  <c r="V254" i="94"/>
  <c r="U254" i="94"/>
  <c r="U199" i="94"/>
  <c r="V199" i="94"/>
  <c r="U159" i="94"/>
  <c r="U273" i="94"/>
  <c r="U232" i="91"/>
  <c r="N7" i="91"/>
  <c r="J8" i="91"/>
  <c r="J9" i="91"/>
  <c r="T9" i="91" s="1"/>
  <c r="U9" i="91" s="1"/>
  <c r="L15" i="91"/>
  <c r="N16" i="91"/>
  <c r="N32" i="91"/>
  <c r="J33" i="91"/>
  <c r="N36" i="91"/>
  <c r="N37" i="91"/>
  <c r="L43" i="91"/>
  <c r="L65" i="91"/>
  <c r="T65" i="91" s="1"/>
  <c r="V65" i="91" s="1"/>
  <c r="J66" i="91"/>
  <c r="L70" i="91"/>
  <c r="J77" i="91"/>
  <c r="T77" i="91" s="1"/>
  <c r="V77" i="91" s="1"/>
  <c r="L81" i="91"/>
  <c r="J82" i="91"/>
  <c r="L86" i="91"/>
  <c r="T86" i="91" s="1"/>
  <c r="J93" i="91"/>
  <c r="T93" i="91" s="1"/>
  <c r="L97" i="91"/>
  <c r="J98" i="91"/>
  <c r="N118" i="91"/>
  <c r="T118" i="91" s="1"/>
  <c r="J122" i="91"/>
  <c r="N123" i="91"/>
  <c r="T123" i="91" s="1"/>
  <c r="T144" i="91"/>
  <c r="U144" i="91" s="1"/>
  <c r="T184" i="91"/>
  <c r="U184" i="91" s="1"/>
  <c r="V232" i="91"/>
  <c r="L12" i="91"/>
  <c r="T12" i="91" s="1"/>
  <c r="J18" i="91"/>
  <c r="L24" i="91"/>
  <c r="J32" i="91"/>
  <c r="T32" i="91" s="1"/>
  <c r="L35" i="91"/>
  <c r="T35" i="91" s="1"/>
  <c r="L42" i="91"/>
  <c r="T42" i="91" s="1"/>
  <c r="J43" i="91"/>
  <c r="J65" i="91"/>
  <c r="L69" i="91"/>
  <c r="T69" i="91" s="1"/>
  <c r="J70" i="91"/>
  <c r="L74" i="91"/>
  <c r="J81" i="91"/>
  <c r="L85" i="91"/>
  <c r="T85" i="91" s="1"/>
  <c r="J86" i="91"/>
  <c r="L90" i="91"/>
  <c r="J97" i="91"/>
  <c r="L101" i="91"/>
  <c r="T101" i="91" s="1"/>
  <c r="N122" i="91"/>
  <c r="J126" i="91"/>
  <c r="T126" i="91" s="1"/>
  <c r="N127" i="91"/>
  <c r="T127" i="91" s="1"/>
  <c r="J131" i="91"/>
  <c r="T131" i="91" s="1"/>
  <c r="T252" i="91"/>
  <c r="T73" i="91"/>
  <c r="V73" i="91" s="1"/>
  <c r="T130" i="91"/>
  <c r="V130" i="91" s="1"/>
  <c r="T191" i="91"/>
  <c r="U191" i="91" s="1"/>
  <c r="T201" i="91"/>
  <c r="N13" i="91"/>
  <c r="J13" i="91"/>
  <c r="T13" i="91" s="1"/>
  <c r="J14" i="91"/>
  <c r="J19" i="91"/>
  <c r="L19" i="91"/>
  <c r="N20" i="91"/>
  <c r="J20" i="91"/>
  <c r="N21" i="91"/>
  <c r="J21" i="91"/>
  <c r="J22" i="91"/>
  <c r="J25" i="91"/>
  <c r="L25" i="91"/>
  <c r="J26" i="91"/>
  <c r="L26" i="91"/>
  <c r="T26" i="91" s="1"/>
  <c r="J27" i="91"/>
  <c r="L27" i="91"/>
  <c r="J30" i="91"/>
  <c r="J39" i="91"/>
  <c r="L39" i="91"/>
  <c r="J40" i="91"/>
  <c r="N40" i="91"/>
  <c r="L147" i="91"/>
  <c r="T147" i="91" s="1"/>
  <c r="J150" i="91"/>
  <c r="T150" i="91" s="1"/>
  <c r="J151" i="91"/>
  <c r="T151" i="91" s="1"/>
  <c r="J152" i="91"/>
  <c r="L178" i="91"/>
  <c r="L179" i="91"/>
  <c r="T179" i="91" s="1"/>
  <c r="L180" i="91"/>
  <c r="T180" i="91" s="1"/>
  <c r="L186" i="91"/>
  <c r="L187" i="91"/>
  <c r="T187" i="91" s="1"/>
  <c r="U187" i="91" s="1"/>
  <c r="L188" i="91"/>
  <c r="T188" i="91" s="1"/>
  <c r="L194" i="91"/>
  <c r="L195" i="91"/>
  <c r="L196" i="91"/>
  <c r="T196" i="91" s="1"/>
  <c r="J206" i="91"/>
  <c r="J209" i="91"/>
  <c r="T209" i="91" s="1"/>
  <c r="T240" i="91"/>
  <c r="U17" i="91"/>
  <c r="V17" i="91"/>
  <c r="U34" i="91"/>
  <c r="V34" i="91"/>
  <c r="V93" i="91"/>
  <c r="U93" i="91"/>
  <c r="V126" i="91"/>
  <c r="U126" i="91"/>
  <c r="U73" i="91"/>
  <c r="U77" i="91"/>
  <c r="T5" i="91"/>
  <c r="T8" i="91"/>
  <c r="T21" i="91"/>
  <c r="V42" i="91"/>
  <c r="U42" i="91"/>
  <c r="L7" i="91"/>
  <c r="T7" i="91" s="1"/>
  <c r="L11" i="91"/>
  <c r="T11" i="91" s="1"/>
  <c r="L23" i="91"/>
  <c r="T23" i="91" s="1"/>
  <c r="L31" i="91"/>
  <c r="T37" i="91"/>
  <c r="N146" i="91"/>
  <c r="J146" i="91"/>
  <c r="K45" i="91"/>
  <c r="L14" i="91"/>
  <c r="L22" i="91"/>
  <c r="T22" i="91" s="1"/>
  <c r="J28" i="91"/>
  <c r="T66" i="91"/>
  <c r="N76" i="91"/>
  <c r="J76" i="91"/>
  <c r="T90" i="91"/>
  <c r="N92" i="91"/>
  <c r="J92" i="91"/>
  <c r="N100" i="91"/>
  <c r="J100" i="91"/>
  <c r="N117" i="91"/>
  <c r="J117" i="91"/>
  <c r="N141" i="91"/>
  <c r="J141" i="91"/>
  <c r="N154" i="91"/>
  <c r="J154" i="91"/>
  <c r="U179" i="91"/>
  <c r="V179" i="91"/>
  <c r="N15" i="91"/>
  <c r="T15" i="91" s="1"/>
  <c r="N19" i="91"/>
  <c r="N29" i="91"/>
  <c r="T29" i="91" s="1"/>
  <c r="L30" i="91"/>
  <c r="T30" i="91" s="1"/>
  <c r="J31" i="91"/>
  <c r="L41" i="91"/>
  <c r="T41" i="91" s="1"/>
  <c r="I102" i="91"/>
  <c r="I157" i="91"/>
  <c r="V144" i="91"/>
  <c r="N145" i="91"/>
  <c r="J145" i="91"/>
  <c r="L145" i="91"/>
  <c r="N156" i="91"/>
  <c r="J156" i="91"/>
  <c r="T156" i="91" s="1"/>
  <c r="K214" i="91"/>
  <c r="V176" i="91"/>
  <c r="U176" i="91"/>
  <c r="V184" i="91"/>
  <c r="N233" i="91"/>
  <c r="J233" i="91"/>
  <c r="L233" i="91"/>
  <c r="U240" i="91"/>
  <c r="V240" i="91"/>
  <c r="U252" i="91"/>
  <c r="V252" i="91"/>
  <c r="L6" i="91"/>
  <c r="T6" i="91" s="1"/>
  <c r="L10" i="91"/>
  <c r="T10" i="91" s="1"/>
  <c r="L18" i="91"/>
  <c r="T18" i="91" s="1"/>
  <c r="T43" i="91"/>
  <c r="M102" i="91"/>
  <c r="N68" i="91"/>
  <c r="J68" i="91"/>
  <c r="T74" i="91"/>
  <c r="T82" i="91"/>
  <c r="N84" i="91"/>
  <c r="J84" i="91"/>
  <c r="T98" i="91"/>
  <c r="N125" i="91"/>
  <c r="J125" i="91"/>
  <c r="N133" i="91"/>
  <c r="J133" i="91"/>
  <c r="T133" i="91" s="1"/>
  <c r="T139" i="91"/>
  <c r="N148" i="91"/>
  <c r="J148" i="91"/>
  <c r="T152" i="91"/>
  <c r="M157" i="91"/>
  <c r="V187" i="91"/>
  <c r="N235" i="91"/>
  <c r="J235" i="91"/>
  <c r="L235" i="91"/>
  <c r="V256" i="91"/>
  <c r="U256" i="91"/>
  <c r="N258" i="91"/>
  <c r="J258" i="91"/>
  <c r="L258" i="91"/>
  <c r="I45" i="91"/>
  <c r="M45" i="91"/>
  <c r="J24" i="91"/>
  <c r="T24" i="91" s="1"/>
  <c r="L28" i="91"/>
  <c r="L38" i="91"/>
  <c r="T62" i="91"/>
  <c r="N64" i="91"/>
  <c r="J64" i="91"/>
  <c r="T70" i="91"/>
  <c r="N72" i="91"/>
  <c r="J72" i="91"/>
  <c r="T78" i="91"/>
  <c r="N80" i="91"/>
  <c r="J80" i="91"/>
  <c r="N88" i="91"/>
  <c r="J88" i="91"/>
  <c r="T88" i="91" s="1"/>
  <c r="T94" i="91"/>
  <c r="N96" i="91"/>
  <c r="J96" i="91"/>
  <c r="T119" i="91"/>
  <c r="N121" i="91"/>
  <c r="J121" i="91"/>
  <c r="N129" i="91"/>
  <c r="J129" i="91"/>
  <c r="T135" i="91"/>
  <c r="N137" i="91"/>
  <c r="J137" i="91"/>
  <c r="L146" i="91"/>
  <c r="L149" i="91"/>
  <c r="N153" i="91"/>
  <c r="J153" i="91"/>
  <c r="L153" i="91"/>
  <c r="V191" i="91"/>
  <c r="L36" i="91"/>
  <c r="T36" i="91" s="1"/>
  <c r="L40" i="91"/>
  <c r="L44" i="91"/>
  <c r="T44" i="91" s="1"/>
  <c r="L63" i="91"/>
  <c r="L67" i="91"/>
  <c r="L71" i="91"/>
  <c r="L75" i="91"/>
  <c r="L79" i="91"/>
  <c r="L83" i="91"/>
  <c r="L87" i="91"/>
  <c r="L91" i="91"/>
  <c r="L95" i="91"/>
  <c r="L99" i="91"/>
  <c r="L120" i="91"/>
  <c r="L124" i="91"/>
  <c r="L128" i="91"/>
  <c r="L132" i="91"/>
  <c r="L136" i="91"/>
  <c r="L140" i="91"/>
  <c r="N231" i="91"/>
  <c r="J231" i="91"/>
  <c r="N245" i="91"/>
  <c r="J245" i="91"/>
  <c r="T245" i="91" s="1"/>
  <c r="N247" i="91"/>
  <c r="J247" i="91"/>
  <c r="N149" i="91"/>
  <c r="J149" i="91"/>
  <c r="T149" i="91" s="1"/>
  <c r="I214" i="91"/>
  <c r="L175" i="91"/>
  <c r="T175" i="91" s="1"/>
  <c r="T186" i="91"/>
  <c r="T190" i="91"/>
  <c r="T194" i="91"/>
  <c r="T198" i="91"/>
  <c r="V201" i="91"/>
  <c r="U201" i="91"/>
  <c r="N241" i="91"/>
  <c r="J241" i="91"/>
  <c r="N243" i="91"/>
  <c r="J243" i="91"/>
  <c r="V268" i="91"/>
  <c r="U268" i="91"/>
  <c r="N270" i="91"/>
  <c r="J270" i="91"/>
  <c r="L270" i="91"/>
  <c r="J63" i="91"/>
  <c r="J67" i="91"/>
  <c r="T67" i="91" s="1"/>
  <c r="J71" i="91"/>
  <c r="J75" i="91"/>
  <c r="T75" i="91" s="1"/>
  <c r="J79" i="91"/>
  <c r="J83" i="91"/>
  <c r="J87" i="91"/>
  <c r="J91" i="91"/>
  <c r="T91" i="91" s="1"/>
  <c r="J95" i="91"/>
  <c r="J99" i="91"/>
  <c r="T99" i="91" s="1"/>
  <c r="K157" i="91"/>
  <c r="J120" i="91"/>
  <c r="J124" i="91"/>
  <c r="T124" i="91" s="1"/>
  <c r="J128" i="91"/>
  <c r="J132" i="91"/>
  <c r="J136" i="91"/>
  <c r="J140" i="91"/>
  <c r="J174" i="91"/>
  <c r="T174" i="91" s="1"/>
  <c r="N237" i="91"/>
  <c r="J237" i="91"/>
  <c r="N239" i="91"/>
  <c r="J239" i="91"/>
  <c r="N251" i="91"/>
  <c r="J251" i="91"/>
  <c r="N255" i="91"/>
  <c r="J255" i="91"/>
  <c r="L249" i="91"/>
  <c r="L253" i="91"/>
  <c r="L200" i="91"/>
  <c r="T200" i="91" s="1"/>
  <c r="N205" i="91"/>
  <c r="N234" i="91"/>
  <c r="J234" i="91"/>
  <c r="L234" i="91"/>
  <c r="N238" i="91"/>
  <c r="J238" i="91"/>
  <c r="L238" i="91"/>
  <c r="N242" i="91"/>
  <c r="J242" i="91"/>
  <c r="L242" i="91"/>
  <c r="N246" i="91"/>
  <c r="J246" i="91"/>
  <c r="L246" i="91"/>
  <c r="N250" i="91"/>
  <c r="J250" i="91"/>
  <c r="L250" i="91"/>
  <c r="N254" i="91"/>
  <c r="J254" i="91"/>
  <c r="L254" i="91"/>
  <c r="T260" i="91"/>
  <c r="N262" i="91"/>
  <c r="J262" i="91"/>
  <c r="L262" i="91"/>
  <c r="J249" i="91"/>
  <c r="J253" i="91"/>
  <c r="T253" i="91" s="1"/>
  <c r="T264" i="91"/>
  <c r="N266" i="91"/>
  <c r="J266" i="91"/>
  <c r="L266" i="91"/>
  <c r="L177" i="91"/>
  <c r="L181" i="91"/>
  <c r="L185" i="91"/>
  <c r="L189" i="91"/>
  <c r="L193" i="91"/>
  <c r="L197" i="91"/>
  <c r="L202" i="91"/>
  <c r="N204" i="91"/>
  <c r="J204" i="91"/>
  <c r="L205" i="91"/>
  <c r="L207" i="91"/>
  <c r="L210" i="91"/>
  <c r="T210" i="91" s="1"/>
  <c r="N212" i="91"/>
  <c r="J212" i="91"/>
  <c r="L213" i="91"/>
  <c r="M271" i="91"/>
  <c r="J177" i="91"/>
  <c r="J181" i="91"/>
  <c r="J185" i="91"/>
  <c r="J189" i="91"/>
  <c r="J193" i="91"/>
  <c r="J197" i="91"/>
  <c r="J205" i="91"/>
  <c r="L206" i="91"/>
  <c r="T206" i="91" s="1"/>
  <c r="J207" i="91"/>
  <c r="T207" i="91" s="1"/>
  <c r="N208" i="91"/>
  <c r="J208" i="91"/>
  <c r="J213" i="91"/>
  <c r="K271" i="91"/>
  <c r="L257" i="91"/>
  <c r="T257" i="91" s="1"/>
  <c r="N259" i="91"/>
  <c r="J259" i="91"/>
  <c r="T259" i="91" s="1"/>
  <c r="L261" i="91"/>
  <c r="T261" i="91" s="1"/>
  <c r="N263" i="91"/>
  <c r="J263" i="91"/>
  <c r="L265" i="91"/>
  <c r="T265" i="91" s="1"/>
  <c r="N267" i="91"/>
  <c r="J267" i="91"/>
  <c r="L269" i="91"/>
  <c r="T63" i="88"/>
  <c r="V63" i="88" s="1"/>
  <c r="L12" i="88"/>
  <c r="L13" i="88"/>
  <c r="T13" i="88" s="1"/>
  <c r="N14" i="88"/>
  <c r="L20" i="88"/>
  <c r="T20" i="88" s="1"/>
  <c r="L21" i="88"/>
  <c r="T21" i="88" s="1"/>
  <c r="N31" i="88"/>
  <c r="N34" i="88"/>
  <c r="L35" i="88"/>
  <c r="T35" i="88" s="1"/>
  <c r="L36" i="88"/>
  <c r="T36" i="88" s="1"/>
  <c r="L37" i="88"/>
  <c r="T37" i="88" s="1"/>
  <c r="L63" i="88"/>
  <c r="L64" i="88"/>
  <c r="T64" i="88" s="1"/>
  <c r="J67" i="88"/>
  <c r="T67" i="88" s="1"/>
  <c r="V67" i="88" s="1"/>
  <c r="J68" i="88"/>
  <c r="L79" i="88"/>
  <c r="L80" i="88"/>
  <c r="T80" i="88" s="1"/>
  <c r="J83" i="88"/>
  <c r="J84" i="88"/>
  <c r="T84" i="88" s="1"/>
  <c r="L95" i="88"/>
  <c r="T95" i="88" s="1"/>
  <c r="L96" i="88"/>
  <c r="T96" i="88" s="1"/>
  <c r="J99" i="88"/>
  <c r="T99" i="88" s="1"/>
  <c r="V99" i="88" s="1"/>
  <c r="J100" i="88"/>
  <c r="L117" i="88"/>
  <c r="L124" i="88"/>
  <c r="T124" i="88" s="1"/>
  <c r="L125" i="88"/>
  <c r="T125" i="88" s="1"/>
  <c r="J128" i="88"/>
  <c r="T128" i="88" s="1"/>
  <c r="V128" i="88" s="1"/>
  <c r="J129" i="88"/>
  <c r="T183" i="88"/>
  <c r="V183" i="88" s="1"/>
  <c r="T202" i="88"/>
  <c r="T232" i="88"/>
  <c r="U232" i="88" s="1"/>
  <c r="T240" i="88"/>
  <c r="V240" i="88" s="1"/>
  <c r="T248" i="88"/>
  <c r="T256" i="88"/>
  <c r="V256" i="88" s="1"/>
  <c r="T44" i="88"/>
  <c r="U44" i="88" s="1"/>
  <c r="T87" i="88"/>
  <c r="V87" i="88" s="1"/>
  <c r="T132" i="88"/>
  <c r="T140" i="88"/>
  <c r="T141" i="88"/>
  <c r="V141" i="88" s="1"/>
  <c r="T142" i="88"/>
  <c r="V142" i="88" s="1"/>
  <c r="T175" i="88"/>
  <c r="U175" i="88" s="1"/>
  <c r="T203" i="88"/>
  <c r="U203" i="88" s="1"/>
  <c r="T236" i="88"/>
  <c r="V236" i="88" s="1"/>
  <c r="T244" i="88"/>
  <c r="U244" i="88" s="1"/>
  <c r="T252" i="88"/>
  <c r="V252" i="88" s="1"/>
  <c r="T260" i="88"/>
  <c r="U260" i="88" s="1"/>
  <c r="T268" i="88"/>
  <c r="U268" i="88" s="1"/>
  <c r="T34" i="88"/>
  <c r="T40" i="88"/>
  <c r="V40" i="88" s="1"/>
  <c r="T75" i="88"/>
  <c r="V75" i="88" s="1"/>
  <c r="T91" i="88"/>
  <c r="V91" i="88" s="1"/>
  <c r="T136" i="88"/>
  <c r="V136" i="88" s="1"/>
  <c r="T195" i="88"/>
  <c r="V195" i="88" s="1"/>
  <c r="T199" i="88"/>
  <c r="U199" i="88" s="1"/>
  <c r="V44" i="88"/>
  <c r="T8" i="88"/>
  <c r="T18" i="88"/>
  <c r="T24" i="88"/>
  <c r="U34" i="88"/>
  <c r="V34" i="88"/>
  <c r="U99" i="88"/>
  <c r="V132" i="88"/>
  <c r="U132" i="88"/>
  <c r="V140" i="88"/>
  <c r="U140" i="88"/>
  <c r="T9" i="88"/>
  <c r="T12" i="88"/>
  <c r="T17" i="88"/>
  <c r="T25" i="88"/>
  <c r="V191" i="88"/>
  <c r="U191" i="88"/>
  <c r="V199" i="88"/>
  <c r="L27" i="88"/>
  <c r="T27" i="88" s="1"/>
  <c r="L31" i="88"/>
  <c r="L33" i="88"/>
  <c r="N62" i="88"/>
  <c r="J62" i="88"/>
  <c r="N74" i="88"/>
  <c r="J74" i="88"/>
  <c r="N78" i="88"/>
  <c r="J78" i="88"/>
  <c r="N82" i="88"/>
  <c r="J82" i="88"/>
  <c r="N86" i="88"/>
  <c r="J86" i="88"/>
  <c r="N90" i="88"/>
  <c r="J90" i="88"/>
  <c r="N94" i="88"/>
  <c r="J94" i="88"/>
  <c r="N98" i="88"/>
  <c r="J98" i="88"/>
  <c r="N118" i="88"/>
  <c r="J118" i="88"/>
  <c r="N122" i="88"/>
  <c r="J122" i="88"/>
  <c r="N126" i="88"/>
  <c r="J126" i="88"/>
  <c r="N130" i="88"/>
  <c r="J130" i="88"/>
  <c r="N134" i="88"/>
  <c r="J134" i="88"/>
  <c r="N138" i="88"/>
  <c r="J138" i="88"/>
  <c r="N154" i="88"/>
  <c r="J154" i="88"/>
  <c r="N174" i="88"/>
  <c r="J174" i="88"/>
  <c r="M214" i="88"/>
  <c r="N182" i="88"/>
  <c r="J182" i="88"/>
  <c r="N190" i="88"/>
  <c r="J190" i="88"/>
  <c r="N198" i="88"/>
  <c r="J198" i="88"/>
  <c r="N209" i="88"/>
  <c r="J209" i="88"/>
  <c r="V244" i="88"/>
  <c r="N19" i="88"/>
  <c r="T19" i="88" s="1"/>
  <c r="N23" i="88"/>
  <c r="T23" i="88" s="1"/>
  <c r="L32" i="88"/>
  <c r="T32" i="88" s="1"/>
  <c r="J33" i="88"/>
  <c r="N39" i="88"/>
  <c r="T39" i="88" s="1"/>
  <c r="L43" i="88"/>
  <c r="T43" i="88" s="1"/>
  <c r="K102" i="88"/>
  <c r="T72" i="88"/>
  <c r="T76" i="88"/>
  <c r="T88" i="88"/>
  <c r="T92" i="88"/>
  <c r="T100" i="88"/>
  <c r="N146" i="88"/>
  <c r="J146" i="88"/>
  <c r="L149" i="88"/>
  <c r="T149" i="88" s="1"/>
  <c r="T150" i="88"/>
  <c r="N178" i="88"/>
  <c r="J178" i="88"/>
  <c r="N186" i="88"/>
  <c r="J186" i="88"/>
  <c r="N194" i="88"/>
  <c r="J194" i="88"/>
  <c r="U256" i="88"/>
  <c r="L7" i="88"/>
  <c r="T7" i="88" s="1"/>
  <c r="L11" i="88"/>
  <c r="T11" i="88" s="1"/>
  <c r="L15" i="88"/>
  <c r="T15" i="88" s="1"/>
  <c r="N66" i="88"/>
  <c r="J66" i="88"/>
  <c r="N70" i="88"/>
  <c r="J70" i="88"/>
  <c r="L6" i="88"/>
  <c r="T6" i="88" s="1"/>
  <c r="L10" i="88"/>
  <c r="T10" i="88" s="1"/>
  <c r="L14" i="88"/>
  <c r="T14" i="88" s="1"/>
  <c r="L18" i="88"/>
  <c r="L22" i="88"/>
  <c r="L26" i="88"/>
  <c r="L30" i="88"/>
  <c r="J38" i="88"/>
  <c r="T41" i="88"/>
  <c r="J42" i="88"/>
  <c r="N65" i="88"/>
  <c r="J65" i="88"/>
  <c r="N69" i="88"/>
  <c r="J69" i="88"/>
  <c r="N73" i="88"/>
  <c r="J73" i="88"/>
  <c r="N77" i="88"/>
  <c r="J77" i="88"/>
  <c r="T77" i="88" s="1"/>
  <c r="N81" i="88"/>
  <c r="J81" i="88"/>
  <c r="N85" i="88"/>
  <c r="J85" i="88"/>
  <c r="N89" i="88"/>
  <c r="J89" i="88"/>
  <c r="N93" i="88"/>
  <c r="J93" i="88"/>
  <c r="T93" i="88" s="1"/>
  <c r="N97" i="88"/>
  <c r="J97" i="88"/>
  <c r="N101" i="88"/>
  <c r="J101" i="88"/>
  <c r="T117" i="88"/>
  <c r="T121" i="88"/>
  <c r="T129" i="88"/>
  <c r="T133" i="88"/>
  <c r="T137" i="88"/>
  <c r="N151" i="88"/>
  <c r="J151" i="88"/>
  <c r="T151" i="88" s="1"/>
  <c r="N152" i="88"/>
  <c r="J152" i="88"/>
  <c r="V202" i="88"/>
  <c r="U202" i="88"/>
  <c r="V248" i="88"/>
  <c r="U248" i="88"/>
  <c r="U252" i="88"/>
  <c r="I45" i="88"/>
  <c r="J22" i="88"/>
  <c r="J26" i="88"/>
  <c r="J30" i="88"/>
  <c r="L38" i="88"/>
  <c r="L42" i="88"/>
  <c r="L62" i="88"/>
  <c r="L66" i="88"/>
  <c r="L70" i="88"/>
  <c r="L74" i="88"/>
  <c r="L78" i="88"/>
  <c r="L82" i="88"/>
  <c r="L86" i="88"/>
  <c r="L90" i="88"/>
  <c r="L94" i="88"/>
  <c r="L98" i="88"/>
  <c r="L118" i="88"/>
  <c r="N119" i="88"/>
  <c r="J119" i="88"/>
  <c r="L122" i="88"/>
  <c r="N123" i="88"/>
  <c r="J123" i="88"/>
  <c r="L126" i="88"/>
  <c r="N127" i="88"/>
  <c r="J127" i="88"/>
  <c r="L130" i="88"/>
  <c r="N131" i="88"/>
  <c r="J131" i="88"/>
  <c r="L134" i="88"/>
  <c r="N135" i="88"/>
  <c r="J135" i="88"/>
  <c r="L138" i="88"/>
  <c r="N143" i="88"/>
  <c r="J143" i="88"/>
  <c r="N144" i="88"/>
  <c r="J144" i="88"/>
  <c r="L154" i="88"/>
  <c r="L174" i="88"/>
  <c r="L182" i="88"/>
  <c r="L190" i="88"/>
  <c r="L198" i="88"/>
  <c r="L209" i="88"/>
  <c r="I271" i="88"/>
  <c r="V232" i="88"/>
  <c r="V268" i="88"/>
  <c r="I214" i="88"/>
  <c r="N177" i="88"/>
  <c r="J177" i="88"/>
  <c r="N181" i="88"/>
  <c r="J181" i="88"/>
  <c r="T181" i="88" s="1"/>
  <c r="N185" i="88"/>
  <c r="J185" i="88"/>
  <c r="N189" i="88"/>
  <c r="J189" i="88"/>
  <c r="T189" i="88" s="1"/>
  <c r="N193" i="88"/>
  <c r="J193" i="88"/>
  <c r="N197" i="88"/>
  <c r="J197" i="88"/>
  <c r="T197" i="88" s="1"/>
  <c r="T207" i="88"/>
  <c r="N235" i="88"/>
  <c r="J235" i="88"/>
  <c r="N243" i="88"/>
  <c r="J243" i="88"/>
  <c r="N251" i="88"/>
  <c r="J251" i="88"/>
  <c r="N259" i="88"/>
  <c r="J259" i="88"/>
  <c r="N267" i="88"/>
  <c r="J267" i="88"/>
  <c r="I157" i="88"/>
  <c r="N139" i="88"/>
  <c r="J139" i="88"/>
  <c r="L145" i="88"/>
  <c r="T145" i="88" s="1"/>
  <c r="N147" i="88"/>
  <c r="J147" i="88"/>
  <c r="L153" i="88"/>
  <c r="T153" i="88" s="1"/>
  <c r="N155" i="88"/>
  <c r="J155" i="88"/>
  <c r="T155" i="88" s="1"/>
  <c r="T184" i="88"/>
  <c r="T188" i="88"/>
  <c r="T196" i="88"/>
  <c r="N204" i="88"/>
  <c r="J204" i="88"/>
  <c r="L204" i="88"/>
  <c r="T233" i="88"/>
  <c r="T249" i="88"/>
  <c r="T257" i="88"/>
  <c r="T265" i="88"/>
  <c r="N200" i="88"/>
  <c r="L200" i="88"/>
  <c r="K214" i="88"/>
  <c r="N205" i="88"/>
  <c r="J205" i="88"/>
  <c r="T211" i="88"/>
  <c r="N213" i="88"/>
  <c r="J213" i="88"/>
  <c r="N231" i="88"/>
  <c r="J231" i="88"/>
  <c r="M271" i="88"/>
  <c r="T237" i="88"/>
  <c r="N239" i="88"/>
  <c r="J239" i="88"/>
  <c r="T245" i="88"/>
  <c r="N247" i="88"/>
  <c r="J247" i="88"/>
  <c r="T253" i="88"/>
  <c r="N255" i="88"/>
  <c r="J255" i="88"/>
  <c r="T261" i="88"/>
  <c r="N263" i="88"/>
  <c r="J263" i="88"/>
  <c r="T263" i="88" s="1"/>
  <c r="L208" i="88"/>
  <c r="L212" i="88"/>
  <c r="L234" i="88"/>
  <c r="L238" i="88"/>
  <c r="L242" i="88"/>
  <c r="L246" i="88"/>
  <c r="L250" i="88"/>
  <c r="L254" i="88"/>
  <c r="L258" i="88"/>
  <c r="L262" i="88"/>
  <c r="L266" i="88"/>
  <c r="L270" i="88"/>
  <c r="J208" i="88"/>
  <c r="T208" i="88" s="1"/>
  <c r="J212" i="88"/>
  <c r="J234" i="88"/>
  <c r="T234" i="88" s="1"/>
  <c r="J238" i="88"/>
  <c r="J242" i="88"/>
  <c r="J246" i="88"/>
  <c r="T246" i="88" s="1"/>
  <c r="J250" i="88"/>
  <c r="J254" i="88"/>
  <c r="T254" i="88" s="1"/>
  <c r="J258" i="88"/>
  <c r="T258" i="88" s="1"/>
  <c r="J262" i="88"/>
  <c r="J266" i="88"/>
  <c r="T266" i="88" s="1"/>
  <c r="J270" i="88"/>
  <c r="T1" i="85"/>
  <c r="S270" i="85"/>
  <c r="M270" i="85"/>
  <c r="K270" i="85"/>
  <c r="I270" i="85"/>
  <c r="G270" i="85"/>
  <c r="F270" i="85"/>
  <c r="E270" i="85"/>
  <c r="D270" i="85"/>
  <c r="C270" i="85"/>
  <c r="B270" i="85"/>
  <c r="A270" i="85"/>
  <c r="S269" i="85"/>
  <c r="M269" i="85"/>
  <c r="K269" i="85"/>
  <c r="I269" i="85"/>
  <c r="G269" i="85"/>
  <c r="F269" i="85"/>
  <c r="E269" i="85"/>
  <c r="D269" i="85"/>
  <c r="C269" i="85"/>
  <c r="B269" i="85"/>
  <c r="A269" i="85"/>
  <c r="S268" i="85"/>
  <c r="M268" i="85"/>
  <c r="K268" i="85"/>
  <c r="I268" i="85"/>
  <c r="G268" i="85"/>
  <c r="F268" i="85"/>
  <c r="E268" i="85"/>
  <c r="D268" i="85"/>
  <c r="C268" i="85"/>
  <c r="B268" i="85"/>
  <c r="A268" i="85"/>
  <c r="S267" i="85"/>
  <c r="M267" i="85"/>
  <c r="K267" i="85"/>
  <c r="I267" i="85"/>
  <c r="G267" i="85"/>
  <c r="F267" i="85"/>
  <c r="E267" i="85"/>
  <c r="D267" i="85"/>
  <c r="C267" i="85"/>
  <c r="B267" i="85"/>
  <c r="A267" i="85"/>
  <c r="S266" i="85"/>
  <c r="M266" i="85"/>
  <c r="K266" i="85"/>
  <c r="I266" i="85"/>
  <c r="G266" i="85"/>
  <c r="F266" i="85"/>
  <c r="E266" i="85"/>
  <c r="D266" i="85"/>
  <c r="C266" i="85"/>
  <c r="B266" i="85"/>
  <c r="A266" i="85"/>
  <c r="S265" i="85"/>
  <c r="M265" i="85"/>
  <c r="K265" i="85"/>
  <c r="I265" i="85"/>
  <c r="G265" i="85"/>
  <c r="F265" i="85"/>
  <c r="E265" i="85"/>
  <c r="D265" i="85"/>
  <c r="C265" i="85"/>
  <c r="B265" i="85"/>
  <c r="A265" i="85"/>
  <c r="S264" i="85"/>
  <c r="M264" i="85"/>
  <c r="K264" i="85"/>
  <c r="I264" i="85"/>
  <c r="G264" i="85"/>
  <c r="F264" i="85"/>
  <c r="E264" i="85"/>
  <c r="D264" i="85"/>
  <c r="C264" i="85"/>
  <c r="B264" i="85"/>
  <c r="A264" i="85"/>
  <c r="S263" i="85"/>
  <c r="M263" i="85"/>
  <c r="K263" i="85"/>
  <c r="I263" i="85"/>
  <c r="G263" i="85"/>
  <c r="F263" i="85"/>
  <c r="E263" i="85"/>
  <c r="D263" i="85"/>
  <c r="C263" i="85"/>
  <c r="B263" i="85"/>
  <c r="A263" i="85"/>
  <c r="S262" i="85"/>
  <c r="M262" i="85"/>
  <c r="K262" i="85"/>
  <c r="I262" i="85"/>
  <c r="G262" i="85"/>
  <c r="F262" i="85"/>
  <c r="E262" i="85"/>
  <c r="D262" i="85"/>
  <c r="C262" i="85"/>
  <c r="B262" i="85"/>
  <c r="A262" i="85"/>
  <c r="S261" i="85"/>
  <c r="M261" i="85"/>
  <c r="K261" i="85"/>
  <c r="I261" i="85"/>
  <c r="G261" i="85"/>
  <c r="F261" i="85"/>
  <c r="E261" i="85"/>
  <c r="D261" i="85"/>
  <c r="C261" i="85"/>
  <c r="B261" i="85"/>
  <c r="A261" i="85"/>
  <c r="S260" i="85"/>
  <c r="M260" i="85"/>
  <c r="K260" i="85"/>
  <c r="I260" i="85"/>
  <c r="G260" i="85"/>
  <c r="F260" i="85"/>
  <c r="E260" i="85"/>
  <c r="D260" i="85"/>
  <c r="C260" i="85"/>
  <c r="B260" i="85"/>
  <c r="A260" i="85"/>
  <c r="S259" i="85"/>
  <c r="M259" i="85"/>
  <c r="K259" i="85"/>
  <c r="I259" i="85"/>
  <c r="G259" i="85"/>
  <c r="F259" i="85"/>
  <c r="E259" i="85"/>
  <c r="D259" i="85"/>
  <c r="C259" i="85"/>
  <c r="B259" i="85"/>
  <c r="A259" i="85"/>
  <c r="S258" i="85"/>
  <c r="M258" i="85"/>
  <c r="K258" i="85"/>
  <c r="I258" i="85"/>
  <c r="G258" i="85"/>
  <c r="F258" i="85"/>
  <c r="E258" i="85"/>
  <c r="D258" i="85"/>
  <c r="C258" i="85"/>
  <c r="B258" i="85"/>
  <c r="A258" i="85"/>
  <c r="S257" i="85"/>
  <c r="M257" i="85"/>
  <c r="K257" i="85"/>
  <c r="I257" i="85"/>
  <c r="G257" i="85"/>
  <c r="F257" i="85"/>
  <c r="E257" i="85"/>
  <c r="D257" i="85"/>
  <c r="C257" i="85"/>
  <c r="B257" i="85"/>
  <c r="A257" i="85"/>
  <c r="S256" i="85"/>
  <c r="M256" i="85"/>
  <c r="K256" i="85"/>
  <c r="I256" i="85"/>
  <c r="G256" i="85"/>
  <c r="F256" i="85"/>
  <c r="E256" i="85"/>
  <c r="D256" i="85"/>
  <c r="C256" i="85"/>
  <c r="B256" i="85"/>
  <c r="A256" i="85"/>
  <c r="S255" i="85"/>
  <c r="M255" i="85"/>
  <c r="K255" i="85"/>
  <c r="I255" i="85"/>
  <c r="G255" i="85"/>
  <c r="F255" i="85"/>
  <c r="E255" i="85"/>
  <c r="D255" i="85"/>
  <c r="C255" i="85"/>
  <c r="B255" i="85"/>
  <c r="A255" i="85"/>
  <c r="S254" i="85"/>
  <c r="M254" i="85"/>
  <c r="K254" i="85"/>
  <c r="I254" i="85"/>
  <c r="G254" i="85"/>
  <c r="F254" i="85"/>
  <c r="E254" i="85"/>
  <c r="D254" i="85"/>
  <c r="C254" i="85"/>
  <c r="B254" i="85"/>
  <c r="A254" i="85"/>
  <c r="S253" i="85"/>
  <c r="M253" i="85"/>
  <c r="K253" i="85"/>
  <c r="L253" i="85" s="1"/>
  <c r="I253" i="85"/>
  <c r="G253" i="85"/>
  <c r="F253" i="85"/>
  <c r="E253" i="85"/>
  <c r="D253" i="85"/>
  <c r="C253" i="85"/>
  <c r="B253" i="85"/>
  <c r="A253" i="85"/>
  <c r="S252" i="85"/>
  <c r="M252" i="85"/>
  <c r="K252" i="85"/>
  <c r="I252" i="85"/>
  <c r="G252" i="85"/>
  <c r="F252" i="85"/>
  <c r="E252" i="85"/>
  <c r="D252" i="85"/>
  <c r="C252" i="85"/>
  <c r="B252" i="85"/>
  <c r="A252" i="85"/>
  <c r="S251" i="85"/>
  <c r="M251" i="85"/>
  <c r="K251" i="85"/>
  <c r="I251" i="85"/>
  <c r="G251" i="85"/>
  <c r="F251" i="85"/>
  <c r="E251" i="85"/>
  <c r="D251" i="85"/>
  <c r="C251" i="85"/>
  <c r="B251" i="85"/>
  <c r="A251" i="85"/>
  <c r="S250" i="85"/>
  <c r="M250" i="85"/>
  <c r="K250" i="85"/>
  <c r="I250" i="85"/>
  <c r="G250" i="85"/>
  <c r="F250" i="85"/>
  <c r="E250" i="85"/>
  <c r="D250" i="85"/>
  <c r="C250" i="85"/>
  <c r="B250" i="85"/>
  <c r="A250" i="85"/>
  <c r="S249" i="85"/>
  <c r="M249" i="85"/>
  <c r="K249" i="85"/>
  <c r="I249" i="85"/>
  <c r="G249" i="85"/>
  <c r="F249" i="85"/>
  <c r="E249" i="85"/>
  <c r="D249" i="85"/>
  <c r="C249" i="85"/>
  <c r="B249" i="85"/>
  <c r="A249" i="85"/>
  <c r="S248" i="85"/>
  <c r="M248" i="85"/>
  <c r="K248" i="85"/>
  <c r="I248" i="85"/>
  <c r="G248" i="85"/>
  <c r="F248" i="85"/>
  <c r="E248" i="85"/>
  <c r="D248" i="85"/>
  <c r="C248" i="85"/>
  <c r="B248" i="85"/>
  <c r="A248" i="85"/>
  <c r="S247" i="85"/>
  <c r="M247" i="85"/>
  <c r="K247" i="85"/>
  <c r="I247" i="85"/>
  <c r="G247" i="85"/>
  <c r="F247" i="85"/>
  <c r="E247" i="85"/>
  <c r="D247" i="85"/>
  <c r="C247" i="85"/>
  <c r="B247" i="85"/>
  <c r="A247" i="85"/>
  <c r="S246" i="85"/>
  <c r="M246" i="85"/>
  <c r="K246" i="85"/>
  <c r="I246" i="85"/>
  <c r="G246" i="85"/>
  <c r="F246" i="85"/>
  <c r="E246" i="85"/>
  <c r="D246" i="85"/>
  <c r="C246" i="85"/>
  <c r="B246" i="85"/>
  <c r="A246" i="85"/>
  <c r="S245" i="85"/>
  <c r="M245" i="85"/>
  <c r="K245" i="85"/>
  <c r="I245" i="85"/>
  <c r="G245" i="85"/>
  <c r="F245" i="85"/>
  <c r="E245" i="85"/>
  <c r="D245" i="85"/>
  <c r="C245" i="85"/>
  <c r="B245" i="85"/>
  <c r="A245" i="85"/>
  <c r="S244" i="85"/>
  <c r="M244" i="85"/>
  <c r="K244" i="85"/>
  <c r="I244" i="85"/>
  <c r="G244" i="85"/>
  <c r="F244" i="85"/>
  <c r="E244" i="85"/>
  <c r="D244" i="85"/>
  <c r="C244" i="85"/>
  <c r="B244" i="85"/>
  <c r="A244" i="85"/>
  <c r="S243" i="85"/>
  <c r="M243" i="85"/>
  <c r="K243" i="85"/>
  <c r="I243" i="85"/>
  <c r="G243" i="85"/>
  <c r="F243" i="85"/>
  <c r="E243" i="85"/>
  <c r="D243" i="85"/>
  <c r="C243" i="85"/>
  <c r="B243" i="85"/>
  <c r="A243" i="85"/>
  <c r="S242" i="85"/>
  <c r="M242" i="85"/>
  <c r="K242" i="85"/>
  <c r="I242" i="85"/>
  <c r="G242" i="85"/>
  <c r="F242" i="85"/>
  <c r="E242" i="85"/>
  <c r="D242" i="85"/>
  <c r="C242" i="85"/>
  <c r="B242" i="85"/>
  <c r="A242" i="85"/>
  <c r="S241" i="85"/>
  <c r="M241" i="85"/>
  <c r="K241" i="85"/>
  <c r="I241" i="85"/>
  <c r="G241" i="85"/>
  <c r="F241" i="85"/>
  <c r="E241" i="85"/>
  <c r="D241" i="85"/>
  <c r="C241" i="85"/>
  <c r="B241" i="85"/>
  <c r="A241" i="85"/>
  <c r="S240" i="85"/>
  <c r="M240" i="85"/>
  <c r="K240" i="85"/>
  <c r="I240" i="85"/>
  <c r="G240" i="85"/>
  <c r="F240" i="85"/>
  <c r="E240" i="85"/>
  <c r="D240" i="85"/>
  <c r="C240" i="85"/>
  <c r="B240" i="85"/>
  <c r="A240" i="85"/>
  <c r="S239" i="85"/>
  <c r="M239" i="85"/>
  <c r="K239" i="85"/>
  <c r="I239" i="85"/>
  <c r="G239" i="85"/>
  <c r="F239" i="85"/>
  <c r="E239" i="85"/>
  <c r="D239" i="85"/>
  <c r="C239" i="85"/>
  <c r="B239" i="85"/>
  <c r="A239" i="85"/>
  <c r="S238" i="85"/>
  <c r="M238" i="85"/>
  <c r="K238" i="85"/>
  <c r="I238" i="85"/>
  <c r="G238" i="85"/>
  <c r="F238" i="85"/>
  <c r="E238" i="85"/>
  <c r="D238" i="85"/>
  <c r="C238" i="85"/>
  <c r="B238" i="85"/>
  <c r="A238" i="85"/>
  <c r="S237" i="85"/>
  <c r="M237" i="85"/>
  <c r="K237" i="85"/>
  <c r="I237" i="85"/>
  <c r="G237" i="85"/>
  <c r="F237" i="85"/>
  <c r="E237" i="85"/>
  <c r="D237" i="85"/>
  <c r="C237" i="85"/>
  <c r="B237" i="85"/>
  <c r="A237" i="85"/>
  <c r="S236" i="85"/>
  <c r="M236" i="85"/>
  <c r="K236" i="85"/>
  <c r="I236" i="85"/>
  <c r="G236" i="85"/>
  <c r="F236" i="85"/>
  <c r="E236" i="85"/>
  <c r="D236" i="85"/>
  <c r="C236" i="85"/>
  <c r="B236" i="85"/>
  <c r="A236" i="85"/>
  <c r="S235" i="85"/>
  <c r="M235" i="85"/>
  <c r="K235" i="85"/>
  <c r="I235" i="85"/>
  <c r="G235" i="85"/>
  <c r="F235" i="85"/>
  <c r="E235" i="85"/>
  <c r="D235" i="85"/>
  <c r="C235" i="85"/>
  <c r="B235" i="85"/>
  <c r="A235" i="85"/>
  <c r="S234" i="85"/>
  <c r="M234" i="85"/>
  <c r="K234" i="85"/>
  <c r="I234" i="85"/>
  <c r="G234" i="85"/>
  <c r="F234" i="85"/>
  <c r="E234" i="85"/>
  <c r="D234" i="85"/>
  <c r="C234" i="85"/>
  <c r="B234" i="85"/>
  <c r="A234" i="85"/>
  <c r="S233" i="85"/>
  <c r="M233" i="85"/>
  <c r="K233" i="85"/>
  <c r="I233" i="85"/>
  <c r="G233" i="85"/>
  <c r="F233" i="85"/>
  <c r="E233" i="85"/>
  <c r="D233" i="85"/>
  <c r="C233" i="85"/>
  <c r="B233" i="85"/>
  <c r="A233" i="85"/>
  <c r="S232" i="85"/>
  <c r="M232" i="85"/>
  <c r="K232" i="85"/>
  <c r="I232" i="85"/>
  <c r="G232" i="85"/>
  <c r="F232" i="85"/>
  <c r="E232" i="85"/>
  <c r="D232" i="85"/>
  <c r="C232" i="85"/>
  <c r="B232" i="85"/>
  <c r="A232" i="85"/>
  <c r="S231" i="85"/>
  <c r="M231" i="85"/>
  <c r="K231" i="85"/>
  <c r="I231" i="85"/>
  <c r="G231" i="85"/>
  <c r="F231" i="85"/>
  <c r="E231" i="85"/>
  <c r="D231" i="85"/>
  <c r="C231" i="85"/>
  <c r="B231" i="85"/>
  <c r="A231" i="85"/>
  <c r="S213" i="85"/>
  <c r="M213" i="85"/>
  <c r="K213" i="85"/>
  <c r="I213" i="85"/>
  <c r="G213" i="85"/>
  <c r="F213" i="85"/>
  <c r="E213" i="85"/>
  <c r="D213" i="85"/>
  <c r="C213" i="85"/>
  <c r="B213" i="85"/>
  <c r="A213" i="85"/>
  <c r="S212" i="85"/>
  <c r="M212" i="85"/>
  <c r="K212" i="85"/>
  <c r="I212" i="85"/>
  <c r="G212" i="85"/>
  <c r="F212" i="85"/>
  <c r="E212" i="85"/>
  <c r="D212" i="85"/>
  <c r="C212" i="85"/>
  <c r="B212" i="85"/>
  <c r="A212" i="85"/>
  <c r="S211" i="85"/>
  <c r="M211" i="85"/>
  <c r="K211" i="85"/>
  <c r="I211" i="85"/>
  <c r="G211" i="85"/>
  <c r="F211" i="85"/>
  <c r="E211" i="85"/>
  <c r="D211" i="85"/>
  <c r="C211" i="85"/>
  <c r="B211" i="85"/>
  <c r="A211" i="85"/>
  <c r="S210" i="85"/>
  <c r="M210" i="85"/>
  <c r="K210" i="85"/>
  <c r="I210" i="85"/>
  <c r="G210" i="85"/>
  <c r="F210" i="85"/>
  <c r="E210" i="85"/>
  <c r="D210" i="85"/>
  <c r="C210" i="85"/>
  <c r="B210" i="85"/>
  <c r="A210" i="85"/>
  <c r="S209" i="85"/>
  <c r="M209" i="85"/>
  <c r="K209" i="85"/>
  <c r="I209" i="85"/>
  <c r="G209" i="85"/>
  <c r="F209" i="85"/>
  <c r="E209" i="85"/>
  <c r="D209" i="85"/>
  <c r="C209" i="85"/>
  <c r="B209" i="85"/>
  <c r="A209" i="85"/>
  <c r="S208" i="85"/>
  <c r="M208" i="85"/>
  <c r="K208" i="85"/>
  <c r="I208" i="85"/>
  <c r="G208" i="85"/>
  <c r="F208" i="85"/>
  <c r="E208" i="85"/>
  <c r="D208" i="85"/>
  <c r="C208" i="85"/>
  <c r="B208" i="85"/>
  <c r="A208" i="85"/>
  <c r="S207" i="85"/>
  <c r="M207" i="85"/>
  <c r="K207" i="85"/>
  <c r="I207" i="85"/>
  <c r="G207" i="85"/>
  <c r="F207" i="85"/>
  <c r="E207" i="85"/>
  <c r="D207" i="85"/>
  <c r="C207" i="85"/>
  <c r="B207" i="85"/>
  <c r="A207" i="85"/>
  <c r="S206" i="85"/>
  <c r="M206" i="85"/>
  <c r="K206" i="85"/>
  <c r="I206" i="85"/>
  <c r="G206" i="85"/>
  <c r="F206" i="85"/>
  <c r="E206" i="85"/>
  <c r="D206" i="85"/>
  <c r="C206" i="85"/>
  <c r="B206" i="85"/>
  <c r="A206" i="85"/>
  <c r="S205" i="85"/>
  <c r="M205" i="85"/>
  <c r="K205" i="85"/>
  <c r="I205" i="85"/>
  <c r="G205" i="85"/>
  <c r="F205" i="85"/>
  <c r="E205" i="85"/>
  <c r="D205" i="85"/>
  <c r="C205" i="85"/>
  <c r="B205" i="85"/>
  <c r="A205" i="85"/>
  <c r="S204" i="85"/>
  <c r="M204" i="85"/>
  <c r="K204" i="85"/>
  <c r="I204" i="85"/>
  <c r="G204" i="85"/>
  <c r="F204" i="85"/>
  <c r="E204" i="85"/>
  <c r="D204" i="85"/>
  <c r="C204" i="85"/>
  <c r="B204" i="85"/>
  <c r="A204" i="85"/>
  <c r="S203" i="85"/>
  <c r="M203" i="85"/>
  <c r="K203" i="85"/>
  <c r="I203" i="85"/>
  <c r="G203" i="85"/>
  <c r="F203" i="85"/>
  <c r="E203" i="85"/>
  <c r="D203" i="85"/>
  <c r="C203" i="85"/>
  <c r="B203" i="85"/>
  <c r="A203" i="85"/>
  <c r="S202" i="85"/>
  <c r="M202" i="85"/>
  <c r="K202" i="85"/>
  <c r="I202" i="85"/>
  <c r="G202" i="85"/>
  <c r="F202" i="85"/>
  <c r="E202" i="85"/>
  <c r="D202" i="85"/>
  <c r="C202" i="85"/>
  <c r="B202" i="85"/>
  <c r="A202" i="85"/>
  <c r="S201" i="85"/>
  <c r="M201" i="85"/>
  <c r="K201" i="85"/>
  <c r="I201" i="85"/>
  <c r="G201" i="85"/>
  <c r="F201" i="85"/>
  <c r="E201" i="85"/>
  <c r="D201" i="85"/>
  <c r="C201" i="85"/>
  <c r="B201" i="85"/>
  <c r="A201" i="85"/>
  <c r="S200" i="85"/>
  <c r="M200" i="85"/>
  <c r="K200" i="85"/>
  <c r="I200" i="85"/>
  <c r="G200" i="85"/>
  <c r="F200" i="85"/>
  <c r="E200" i="85"/>
  <c r="D200" i="85"/>
  <c r="C200" i="85"/>
  <c r="B200" i="85"/>
  <c r="A200" i="85"/>
  <c r="S199" i="85"/>
  <c r="M199" i="85"/>
  <c r="K199" i="85"/>
  <c r="I199" i="85"/>
  <c r="G199" i="85"/>
  <c r="F199" i="85"/>
  <c r="E199" i="85"/>
  <c r="D199" i="85"/>
  <c r="C199" i="85"/>
  <c r="B199" i="85"/>
  <c r="A199" i="85"/>
  <c r="S198" i="85"/>
  <c r="M198" i="85"/>
  <c r="K198" i="85"/>
  <c r="I198" i="85"/>
  <c r="G198" i="85"/>
  <c r="F198" i="85"/>
  <c r="E198" i="85"/>
  <c r="D198" i="85"/>
  <c r="C198" i="85"/>
  <c r="B198" i="85"/>
  <c r="A198" i="85"/>
  <c r="S197" i="85"/>
  <c r="M197" i="85"/>
  <c r="K197" i="85"/>
  <c r="I197" i="85"/>
  <c r="G197" i="85"/>
  <c r="F197" i="85"/>
  <c r="E197" i="85"/>
  <c r="D197" i="85"/>
  <c r="C197" i="85"/>
  <c r="B197" i="85"/>
  <c r="A197" i="85"/>
  <c r="S196" i="85"/>
  <c r="M196" i="85"/>
  <c r="K196" i="85"/>
  <c r="I196" i="85"/>
  <c r="G196" i="85"/>
  <c r="F196" i="85"/>
  <c r="E196" i="85"/>
  <c r="D196" i="85"/>
  <c r="C196" i="85"/>
  <c r="B196" i="85"/>
  <c r="A196" i="85"/>
  <c r="S195" i="85"/>
  <c r="M195" i="85"/>
  <c r="K195" i="85"/>
  <c r="I195" i="85"/>
  <c r="G195" i="85"/>
  <c r="F195" i="85"/>
  <c r="E195" i="85"/>
  <c r="D195" i="85"/>
  <c r="C195" i="85"/>
  <c r="B195" i="85"/>
  <c r="A195" i="85"/>
  <c r="S194" i="85"/>
  <c r="M194" i="85"/>
  <c r="K194" i="85"/>
  <c r="I194" i="85"/>
  <c r="G194" i="85"/>
  <c r="F194" i="85"/>
  <c r="E194" i="85"/>
  <c r="D194" i="85"/>
  <c r="C194" i="85"/>
  <c r="B194" i="85"/>
  <c r="A194" i="85"/>
  <c r="S193" i="85"/>
  <c r="M193" i="85"/>
  <c r="K193" i="85"/>
  <c r="I193" i="85"/>
  <c r="G193" i="85"/>
  <c r="F193" i="85"/>
  <c r="E193" i="85"/>
  <c r="D193" i="85"/>
  <c r="C193" i="85"/>
  <c r="B193" i="85"/>
  <c r="A193" i="85"/>
  <c r="S192" i="85"/>
  <c r="M192" i="85"/>
  <c r="K192" i="85"/>
  <c r="I192" i="85"/>
  <c r="G192" i="85"/>
  <c r="F192" i="85"/>
  <c r="E192" i="85"/>
  <c r="D192" i="85"/>
  <c r="C192" i="85"/>
  <c r="B192" i="85"/>
  <c r="A192" i="85"/>
  <c r="S191" i="85"/>
  <c r="M191" i="85"/>
  <c r="K191" i="85"/>
  <c r="I191" i="85"/>
  <c r="G191" i="85"/>
  <c r="F191" i="85"/>
  <c r="E191" i="85"/>
  <c r="D191" i="85"/>
  <c r="C191" i="85"/>
  <c r="B191" i="85"/>
  <c r="A191" i="85"/>
  <c r="S190" i="85"/>
  <c r="M190" i="85"/>
  <c r="K190" i="85"/>
  <c r="I190" i="85"/>
  <c r="G190" i="85"/>
  <c r="F190" i="85"/>
  <c r="E190" i="85"/>
  <c r="D190" i="85"/>
  <c r="C190" i="85"/>
  <c r="B190" i="85"/>
  <c r="A190" i="85"/>
  <c r="S189" i="85"/>
  <c r="M189" i="85"/>
  <c r="K189" i="85"/>
  <c r="I189" i="85"/>
  <c r="G189" i="85"/>
  <c r="F189" i="85"/>
  <c r="E189" i="85"/>
  <c r="D189" i="85"/>
  <c r="C189" i="85"/>
  <c r="B189" i="85"/>
  <c r="A189" i="85"/>
  <c r="S188" i="85"/>
  <c r="M188" i="85"/>
  <c r="K188" i="85"/>
  <c r="I188" i="85"/>
  <c r="G188" i="85"/>
  <c r="F188" i="85"/>
  <c r="E188" i="85"/>
  <c r="D188" i="85"/>
  <c r="C188" i="85"/>
  <c r="B188" i="85"/>
  <c r="A188" i="85"/>
  <c r="S187" i="85"/>
  <c r="M187" i="85"/>
  <c r="K187" i="85"/>
  <c r="I187" i="85"/>
  <c r="G187" i="85"/>
  <c r="F187" i="85"/>
  <c r="E187" i="85"/>
  <c r="D187" i="85"/>
  <c r="C187" i="85"/>
  <c r="B187" i="85"/>
  <c r="A187" i="85"/>
  <c r="S186" i="85"/>
  <c r="M186" i="85"/>
  <c r="K186" i="85"/>
  <c r="I186" i="85"/>
  <c r="G186" i="85"/>
  <c r="F186" i="85"/>
  <c r="E186" i="85"/>
  <c r="D186" i="85"/>
  <c r="C186" i="85"/>
  <c r="B186" i="85"/>
  <c r="A186" i="85"/>
  <c r="S185" i="85"/>
  <c r="M185" i="85"/>
  <c r="K185" i="85"/>
  <c r="I185" i="85"/>
  <c r="G185" i="85"/>
  <c r="F185" i="85"/>
  <c r="E185" i="85"/>
  <c r="D185" i="85"/>
  <c r="C185" i="85"/>
  <c r="B185" i="85"/>
  <c r="A185" i="85"/>
  <c r="S184" i="85"/>
  <c r="M184" i="85"/>
  <c r="K184" i="85"/>
  <c r="I184" i="85"/>
  <c r="G184" i="85"/>
  <c r="F184" i="85"/>
  <c r="E184" i="85"/>
  <c r="D184" i="85"/>
  <c r="C184" i="85"/>
  <c r="B184" i="85"/>
  <c r="A184" i="85"/>
  <c r="S183" i="85"/>
  <c r="M183" i="85"/>
  <c r="K183" i="85"/>
  <c r="I183" i="85"/>
  <c r="G183" i="85"/>
  <c r="F183" i="85"/>
  <c r="E183" i="85"/>
  <c r="D183" i="85"/>
  <c r="C183" i="85"/>
  <c r="B183" i="85"/>
  <c r="A183" i="85"/>
  <c r="S182" i="85"/>
  <c r="M182" i="85"/>
  <c r="K182" i="85"/>
  <c r="I182" i="85"/>
  <c r="G182" i="85"/>
  <c r="F182" i="85"/>
  <c r="E182" i="85"/>
  <c r="D182" i="85"/>
  <c r="C182" i="85"/>
  <c r="B182" i="85"/>
  <c r="A182" i="85"/>
  <c r="S181" i="85"/>
  <c r="M181" i="85"/>
  <c r="K181" i="85"/>
  <c r="I181" i="85"/>
  <c r="G181" i="85"/>
  <c r="F181" i="85"/>
  <c r="E181" i="85"/>
  <c r="D181" i="85"/>
  <c r="C181" i="85"/>
  <c r="B181" i="85"/>
  <c r="A181" i="85"/>
  <c r="S180" i="85"/>
  <c r="M180" i="85"/>
  <c r="K180" i="85"/>
  <c r="I180" i="85"/>
  <c r="G180" i="85"/>
  <c r="F180" i="85"/>
  <c r="E180" i="85"/>
  <c r="D180" i="85"/>
  <c r="C180" i="85"/>
  <c r="B180" i="85"/>
  <c r="A180" i="85"/>
  <c r="S179" i="85"/>
  <c r="M179" i="85"/>
  <c r="K179" i="85"/>
  <c r="I179" i="85"/>
  <c r="G179" i="85"/>
  <c r="F179" i="85"/>
  <c r="E179" i="85"/>
  <c r="D179" i="85"/>
  <c r="C179" i="85"/>
  <c r="B179" i="85"/>
  <c r="A179" i="85"/>
  <c r="S178" i="85"/>
  <c r="M178" i="85"/>
  <c r="K178" i="85"/>
  <c r="I178" i="85"/>
  <c r="G178" i="85"/>
  <c r="F178" i="85"/>
  <c r="E178" i="85"/>
  <c r="D178" i="85"/>
  <c r="C178" i="85"/>
  <c r="B178" i="85"/>
  <c r="A178" i="85"/>
  <c r="S177" i="85"/>
  <c r="M177" i="85"/>
  <c r="K177" i="85"/>
  <c r="I177" i="85"/>
  <c r="G177" i="85"/>
  <c r="F177" i="85"/>
  <c r="E177" i="85"/>
  <c r="D177" i="85"/>
  <c r="C177" i="85"/>
  <c r="B177" i="85"/>
  <c r="A177" i="85"/>
  <c r="S176" i="85"/>
  <c r="M176" i="85"/>
  <c r="K176" i="85"/>
  <c r="I176" i="85"/>
  <c r="G176" i="85"/>
  <c r="F176" i="85"/>
  <c r="E176" i="85"/>
  <c r="D176" i="85"/>
  <c r="C176" i="85"/>
  <c r="B176" i="85"/>
  <c r="A176" i="85"/>
  <c r="S175" i="85"/>
  <c r="M175" i="85"/>
  <c r="K175" i="85"/>
  <c r="I175" i="85"/>
  <c r="G175" i="85"/>
  <c r="F175" i="85"/>
  <c r="E175" i="85"/>
  <c r="D175" i="85"/>
  <c r="C175" i="85"/>
  <c r="B175" i="85"/>
  <c r="A175" i="85"/>
  <c r="S174" i="85"/>
  <c r="M174" i="85"/>
  <c r="K174" i="85"/>
  <c r="I174" i="85"/>
  <c r="G174" i="85"/>
  <c r="F174" i="85"/>
  <c r="E174" i="85"/>
  <c r="D174" i="85"/>
  <c r="C174" i="85"/>
  <c r="B174" i="85"/>
  <c r="A174" i="85"/>
  <c r="S156" i="85"/>
  <c r="M156" i="85"/>
  <c r="K156" i="85"/>
  <c r="I156" i="85"/>
  <c r="G156" i="85"/>
  <c r="F156" i="85"/>
  <c r="E156" i="85"/>
  <c r="D156" i="85"/>
  <c r="C156" i="85"/>
  <c r="B156" i="85"/>
  <c r="A156" i="85"/>
  <c r="S155" i="85"/>
  <c r="M155" i="85"/>
  <c r="K155" i="85"/>
  <c r="I155" i="85"/>
  <c r="G155" i="85"/>
  <c r="F155" i="85"/>
  <c r="E155" i="85"/>
  <c r="D155" i="85"/>
  <c r="C155" i="85"/>
  <c r="B155" i="85"/>
  <c r="A155" i="85"/>
  <c r="S154" i="85"/>
  <c r="M154" i="85"/>
  <c r="K154" i="85"/>
  <c r="I154" i="85"/>
  <c r="G154" i="85"/>
  <c r="F154" i="85"/>
  <c r="E154" i="85"/>
  <c r="D154" i="85"/>
  <c r="C154" i="85"/>
  <c r="B154" i="85"/>
  <c r="A154" i="85"/>
  <c r="S153" i="85"/>
  <c r="M153" i="85"/>
  <c r="K153" i="85"/>
  <c r="I153" i="85"/>
  <c r="G153" i="85"/>
  <c r="F153" i="85"/>
  <c r="E153" i="85"/>
  <c r="D153" i="85"/>
  <c r="C153" i="85"/>
  <c r="B153" i="85"/>
  <c r="A153" i="85"/>
  <c r="S152" i="85"/>
  <c r="M152" i="85"/>
  <c r="K152" i="85"/>
  <c r="I152" i="85"/>
  <c r="G152" i="85"/>
  <c r="F152" i="85"/>
  <c r="E152" i="85"/>
  <c r="D152" i="85"/>
  <c r="C152" i="85"/>
  <c r="B152" i="85"/>
  <c r="A152" i="85"/>
  <c r="S151" i="85"/>
  <c r="M151" i="85"/>
  <c r="K151" i="85"/>
  <c r="I151" i="85"/>
  <c r="G151" i="85"/>
  <c r="F151" i="85"/>
  <c r="E151" i="85"/>
  <c r="D151" i="85"/>
  <c r="C151" i="85"/>
  <c r="B151" i="85"/>
  <c r="A151" i="85"/>
  <c r="S150" i="85"/>
  <c r="M150" i="85"/>
  <c r="K150" i="85"/>
  <c r="I150" i="85"/>
  <c r="G150" i="85"/>
  <c r="F150" i="85"/>
  <c r="E150" i="85"/>
  <c r="D150" i="85"/>
  <c r="C150" i="85"/>
  <c r="B150" i="85"/>
  <c r="A150" i="85"/>
  <c r="S149" i="85"/>
  <c r="M149" i="85"/>
  <c r="K149" i="85"/>
  <c r="I149" i="85"/>
  <c r="G149" i="85"/>
  <c r="F149" i="85"/>
  <c r="E149" i="85"/>
  <c r="D149" i="85"/>
  <c r="C149" i="85"/>
  <c r="B149" i="85"/>
  <c r="A149" i="85"/>
  <c r="S148" i="85"/>
  <c r="M148" i="85"/>
  <c r="K148" i="85"/>
  <c r="I148" i="85"/>
  <c r="G148" i="85"/>
  <c r="F148" i="85"/>
  <c r="E148" i="85"/>
  <c r="D148" i="85"/>
  <c r="C148" i="85"/>
  <c r="B148" i="85"/>
  <c r="A148" i="85"/>
  <c r="S147" i="85"/>
  <c r="M147" i="85"/>
  <c r="K147" i="85"/>
  <c r="I147" i="85"/>
  <c r="G147" i="85"/>
  <c r="F147" i="85"/>
  <c r="E147" i="85"/>
  <c r="D147" i="85"/>
  <c r="C147" i="85"/>
  <c r="B147" i="85"/>
  <c r="A147" i="85"/>
  <c r="S146" i="85"/>
  <c r="M146" i="85"/>
  <c r="K146" i="85"/>
  <c r="I146" i="85"/>
  <c r="G146" i="85"/>
  <c r="F146" i="85"/>
  <c r="E146" i="85"/>
  <c r="D146" i="85"/>
  <c r="C146" i="85"/>
  <c r="B146" i="85"/>
  <c r="A146" i="85"/>
  <c r="S145" i="85"/>
  <c r="M145" i="85"/>
  <c r="K145" i="85"/>
  <c r="I145" i="85"/>
  <c r="G145" i="85"/>
  <c r="F145" i="85"/>
  <c r="E145" i="85"/>
  <c r="D145" i="85"/>
  <c r="C145" i="85"/>
  <c r="B145" i="85"/>
  <c r="A145" i="85"/>
  <c r="S144" i="85"/>
  <c r="M144" i="85"/>
  <c r="K144" i="85"/>
  <c r="I144" i="85"/>
  <c r="G144" i="85"/>
  <c r="F144" i="85"/>
  <c r="E144" i="85"/>
  <c r="D144" i="85"/>
  <c r="C144" i="85"/>
  <c r="B144" i="85"/>
  <c r="A144" i="85"/>
  <c r="S143" i="85"/>
  <c r="M143" i="85"/>
  <c r="K143" i="85"/>
  <c r="I143" i="85"/>
  <c r="G143" i="85"/>
  <c r="F143" i="85"/>
  <c r="E143" i="85"/>
  <c r="D143" i="85"/>
  <c r="C143" i="85"/>
  <c r="B143" i="85"/>
  <c r="A143" i="85"/>
  <c r="S142" i="85"/>
  <c r="M142" i="85"/>
  <c r="K142" i="85"/>
  <c r="I142" i="85"/>
  <c r="G142" i="85"/>
  <c r="F142" i="85"/>
  <c r="E142" i="85"/>
  <c r="D142" i="85"/>
  <c r="C142" i="85"/>
  <c r="B142" i="85"/>
  <c r="A142" i="85"/>
  <c r="S141" i="85"/>
  <c r="M141" i="85"/>
  <c r="K141" i="85"/>
  <c r="I141" i="85"/>
  <c r="G141" i="85"/>
  <c r="F141" i="85"/>
  <c r="E141" i="85"/>
  <c r="D141" i="85"/>
  <c r="C141" i="85"/>
  <c r="B141" i="85"/>
  <c r="A141" i="85"/>
  <c r="S140" i="85"/>
  <c r="M140" i="85"/>
  <c r="K140" i="85"/>
  <c r="I140" i="85"/>
  <c r="G140" i="85"/>
  <c r="F140" i="85"/>
  <c r="E140" i="85"/>
  <c r="D140" i="85"/>
  <c r="C140" i="85"/>
  <c r="B140" i="85"/>
  <c r="A140" i="85"/>
  <c r="S139" i="85"/>
  <c r="M139" i="85"/>
  <c r="K139" i="85"/>
  <c r="L139" i="85" s="1"/>
  <c r="I139" i="85"/>
  <c r="G139" i="85"/>
  <c r="F139" i="85"/>
  <c r="E139" i="85"/>
  <c r="D139" i="85"/>
  <c r="C139" i="85"/>
  <c r="B139" i="85"/>
  <c r="A139" i="85"/>
  <c r="S138" i="85"/>
  <c r="M138" i="85"/>
  <c r="K138" i="85"/>
  <c r="I138" i="85"/>
  <c r="G138" i="85"/>
  <c r="F138" i="85"/>
  <c r="E138" i="85"/>
  <c r="D138" i="85"/>
  <c r="C138" i="85"/>
  <c r="B138" i="85"/>
  <c r="A138" i="85"/>
  <c r="S137" i="85"/>
  <c r="M137" i="85"/>
  <c r="K137" i="85"/>
  <c r="I137" i="85"/>
  <c r="G137" i="85"/>
  <c r="F137" i="85"/>
  <c r="E137" i="85"/>
  <c r="D137" i="85"/>
  <c r="C137" i="85"/>
  <c r="B137" i="85"/>
  <c r="A137" i="85"/>
  <c r="S136" i="85"/>
  <c r="M136" i="85"/>
  <c r="K136" i="85"/>
  <c r="I136" i="85"/>
  <c r="G136" i="85"/>
  <c r="F136" i="85"/>
  <c r="E136" i="85"/>
  <c r="D136" i="85"/>
  <c r="C136" i="85"/>
  <c r="B136" i="85"/>
  <c r="A136" i="85"/>
  <c r="S135" i="85"/>
  <c r="M135" i="85"/>
  <c r="K135" i="85"/>
  <c r="I135" i="85"/>
  <c r="G135" i="85"/>
  <c r="F135" i="85"/>
  <c r="E135" i="85"/>
  <c r="D135" i="85"/>
  <c r="C135" i="85"/>
  <c r="B135" i="85"/>
  <c r="A135" i="85"/>
  <c r="S134" i="85"/>
  <c r="M134" i="85"/>
  <c r="K134" i="85"/>
  <c r="I134" i="85"/>
  <c r="G134" i="85"/>
  <c r="F134" i="85"/>
  <c r="E134" i="85"/>
  <c r="D134" i="85"/>
  <c r="C134" i="85"/>
  <c r="B134" i="85"/>
  <c r="A134" i="85"/>
  <c r="S133" i="85"/>
  <c r="M133" i="85"/>
  <c r="K133" i="85"/>
  <c r="I133" i="85"/>
  <c r="G133" i="85"/>
  <c r="F133" i="85"/>
  <c r="E133" i="85"/>
  <c r="D133" i="85"/>
  <c r="C133" i="85"/>
  <c r="B133" i="85"/>
  <c r="A133" i="85"/>
  <c r="S132" i="85"/>
  <c r="M132" i="85"/>
  <c r="K132" i="85"/>
  <c r="I132" i="85"/>
  <c r="G132" i="85"/>
  <c r="F132" i="85"/>
  <c r="E132" i="85"/>
  <c r="D132" i="85"/>
  <c r="C132" i="85"/>
  <c r="B132" i="85"/>
  <c r="A132" i="85"/>
  <c r="S131" i="85"/>
  <c r="M131" i="85"/>
  <c r="K131" i="85"/>
  <c r="I131" i="85"/>
  <c r="G131" i="85"/>
  <c r="F131" i="85"/>
  <c r="E131" i="85"/>
  <c r="D131" i="85"/>
  <c r="C131" i="85"/>
  <c r="B131" i="85"/>
  <c r="A131" i="85"/>
  <c r="S130" i="85"/>
  <c r="M130" i="85"/>
  <c r="K130" i="85"/>
  <c r="I130" i="85"/>
  <c r="G130" i="85"/>
  <c r="F130" i="85"/>
  <c r="E130" i="85"/>
  <c r="D130" i="85"/>
  <c r="C130" i="85"/>
  <c r="B130" i="85"/>
  <c r="A130" i="85"/>
  <c r="S129" i="85"/>
  <c r="M129" i="85"/>
  <c r="K129" i="85"/>
  <c r="I129" i="85"/>
  <c r="G129" i="85"/>
  <c r="F129" i="85"/>
  <c r="E129" i="85"/>
  <c r="D129" i="85"/>
  <c r="C129" i="85"/>
  <c r="B129" i="85"/>
  <c r="A129" i="85"/>
  <c r="S128" i="85"/>
  <c r="M128" i="85"/>
  <c r="K128" i="85"/>
  <c r="I128" i="85"/>
  <c r="G128" i="85"/>
  <c r="F128" i="85"/>
  <c r="E128" i="85"/>
  <c r="D128" i="85"/>
  <c r="C128" i="85"/>
  <c r="B128" i="85"/>
  <c r="A128" i="85"/>
  <c r="S127" i="85"/>
  <c r="M127" i="85"/>
  <c r="K127" i="85"/>
  <c r="I127" i="85"/>
  <c r="G127" i="85"/>
  <c r="F127" i="85"/>
  <c r="E127" i="85"/>
  <c r="D127" i="85"/>
  <c r="C127" i="85"/>
  <c r="B127" i="85"/>
  <c r="A127" i="85"/>
  <c r="S126" i="85"/>
  <c r="M126" i="85"/>
  <c r="K126" i="85"/>
  <c r="I126" i="85"/>
  <c r="G126" i="85"/>
  <c r="F126" i="85"/>
  <c r="E126" i="85"/>
  <c r="D126" i="85"/>
  <c r="C126" i="85"/>
  <c r="B126" i="85"/>
  <c r="A126" i="85"/>
  <c r="S125" i="85"/>
  <c r="M125" i="85"/>
  <c r="K125" i="85"/>
  <c r="I125" i="85"/>
  <c r="G125" i="85"/>
  <c r="F125" i="85"/>
  <c r="E125" i="85"/>
  <c r="D125" i="85"/>
  <c r="C125" i="85"/>
  <c r="B125" i="85"/>
  <c r="A125" i="85"/>
  <c r="S124" i="85"/>
  <c r="M124" i="85"/>
  <c r="K124" i="85"/>
  <c r="I124" i="85"/>
  <c r="G124" i="85"/>
  <c r="F124" i="85"/>
  <c r="E124" i="85"/>
  <c r="D124" i="85"/>
  <c r="C124" i="85"/>
  <c r="B124" i="85"/>
  <c r="A124" i="85"/>
  <c r="S123" i="85"/>
  <c r="M123" i="85"/>
  <c r="K123" i="85"/>
  <c r="I123" i="85"/>
  <c r="G123" i="85"/>
  <c r="F123" i="85"/>
  <c r="E123" i="85"/>
  <c r="D123" i="85"/>
  <c r="C123" i="85"/>
  <c r="B123" i="85"/>
  <c r="A123" i="85"/>
  <c r="S122" i="85"/>
  <c r="M122" i="85"/>
  <c r="K122" i="85"/>
  <c r="I122" i="85"/>
  <c r="G122" i="85"/>
  <c r="F122" i="85"/>
  <c r="E122" i="85"/>
  <c r="D122" i="85"/>
  <c r="C122" i="85"/>
  <c r="B122" i="85"/>
  <c r="A122" i="85"/>
  <c r="S121" i="85"/>
  <c r="M121" i="85"/>
  <c r="K121" i="85"/>
  <c r="I121" i="85"/>
  <c r="G121" i="85"/>
  <c r="F121" i="85"/>
  <c r="E121" i="85"/>
  <c r="D121" i="85"/>
  <c r="C121" i="85"/>
  <c r="B121" i="85"/>
  <c r="A121" i="85"/>
  <c r="S120" i="85"/>
  <c r="M120" i="85"/>
  <c r="K120" i="85"/>
  <c r="I120" i="85"/>
  <c r="G120" i="85"/>
  <c r="F120" i="85"/>
  <c r="E120" i="85"/>
  <c r="D120" i="85"/>
  <c r="C120" i="85"/>
  <c r="B120" i="85"/>
  <c r="A120" i="85"/>
  <c r="S119" i="85"/>
  <c r="M119" i="85"/>
  <c r="K119" i="85"/>
  <c r="I119" i="85"/>
  <c r="G119" i="85"/>
  <c r="F119" i="85"/>
  <c r="E119" i="85"/>
  <c r="D119" i="85"/>
  <c r="C119" i="85"/>
  <c r="B119" i="85"/>
  <c r="A119" i="85"/>
  <c r="S118" i="85"/>
  <c r="M118" i="85"/>
  <c r="K118" i="85"/>
  <c r="I118" i="85"/>
  <c r="G118" i="85"/>
  <c r="F118" i="85"/>
  <c r="E118" i="85"/>
  <c r="D118" i="85"/>
  <c r="C118" i="85"/>
  <c r="B118" i="85"/>
  <c r="A118" i="85"/>
  <c r="S117" i="85"/>
  <c r="M117" i="85"/>
  <c r="K117" i="85"/>
  <c r="I117" i="85"/>
  <c r="G117" i="85"/>
  <c r="F117" i="85"/>
  <c r="E117" i="85"/>
  <c r="D117" i="85"/>
  <c r="C117" i="85"/>
  <c r="B117" i="85"/>
  <c r="A117" i="85"/>
  <c r="S101" i="85"/>
  <c r="M101" i="85"/>
  <c r="K101" i="85"/>
  <c r="I101" i="85"/>
  <c r="G101" i="85"/>
  <c r="F101" i="85"/>
  <c r="E101" i="85"/>
  <c r="D101" i="85"/>
  <c r="C101" i="85"/>
  <c r="B101" i="85"/>
  <c r="A101" i="85"/>
  <c r="S100" i="85"/>
  <c r="M100" i="85"/>
  <c r="K100" i="85"/>
  <c r="I100" i="85"/>
  <c r="G100" i="85"/>
  <c r="F100" i="85"/>
  <c r="E100" i="85"/>
  <c r="D100" i="85"/>
  <c r="C100" i="85"/>
  <c r="B100" i="85"/>
  <c r="A100" i="85"/>
  <c r="S99" i="85"/>
  <c r="M99" i="85"/>
  <c r="K99" i="85"/>
  <c r="I99" i="85"/>
  <c r="G99" i="85"/>
  <c r="F99" i="85"/>
  <c r="E99" i="85"/>
  <c r="D99" i="85"/>
  <c r="C99" i="85"/>
  <c r="B99" i="85"/>
  <c r="A99" i="85"/>
  <c r="S98" i="85"/>
  <c r="M98" i="85"/>
  <c r="K98" i="85"/>
  <c r="I98" i="85"/>
  <c r="G98" i="85"/>
  <c r="F98" i="85"/>
  <c r="E98" i="85"/>
  <c r="D98" i="85"/>
  <c r="C98" i="85"/>
  <c r="B98" i="85"/>
  <c r="A98" i="85"/>
  <c r="S97" i="85"/>
  <c r="M97" i="85"/>
  <c r="K97" i="85"/>
  <c r="I97" i="85"/>
  <c r="G97" i="85"/>
  <c r="F97" i="85"/>
  <c r="E97" i="85"/>
  <c r="D97" i="85"/>
  <c r="C97" i="85"/>
  <c r="B97" i="85"/>
  <c r="A97" i="85"/>
  <c r="S96" i="85"/>
  <c r="M96" i="85"/>
  <c r="K96" i="85"/>
  <c r="I96" i="85"/>
  <c r="G96" i="85"/>
  <c r="F96" i="85"/>
  <c r="E96" i="85"/>
  <c r="D96" i="85"/>
  <c r="C96" i="85"/>
  <c r="B96" i="85"/>
  <c r="A96" i="85"/>
  <c r="S95" i="85"/>
  <c r="M95" i="85"/>
  <c r="K95" i="85"/>
  <c r="I95" i="85"/>
  <c r="G95" i="85"/>
  <c r="F95" i="85"/>
  <c r="E95" i="85"/>
  <c r="D95" i="85"/>
  <c r="C95" i="85"/>
  <c r="B95" i="85"/>
  <c r="A95" i="85"/>
  <c r="S94" i="85"/>
  <c r="M94" i="85"/>
  <c r="K94" i="85"/>
  <c r="I94" i="85"/>
  <c r="G94" i="85"/>
  <c r="F94" i="85"/>
  <c r="E94" i="85"/>
  <c r="D94" i="85"/>
  <c r="C94" i="85"/>
  <c r="B94" i="85"/>
  <c r="A94" i="85"/>
  <c r="S93" i="85"/>
  <c r="M93" i="85"/>
  <c r="K93" i="85"/>
  <c r="I93" i="85"/>
  <c r="G93" i="85"/>
  <c r="F93" i="85"/>
  <c r="E93" i="85"/>
  <c r="D93" i="85"/>
  <c r="C93" i="85"/>
  <c r="B93" i="85"/>
  <c r="A93" i="85"/>
  <c r="S92" i="85"/>
  <c r="M92" i="85"/>
  <c r="K92" i="85"/>
  <c r="I92" i="85"/>
  <c r="G92" i="85"/>
  <c r="F92" i="85"/>
  <c r="E92" i="85"/>
  <c r="D92" i="85"/>
  <c r="C92" i="85"/>
  <c r="B92" i="85"/>
  <c r="A92" i="85"/>
  <c r="S91" i="85"/>
  <c r="M91" i="85"/>
  <c r="K91" i="85"/>
  <c r="I91" i="85"/>
  <c r="G91" i="85"/>
  <c r="F91" i="85"/>
  <c r="E91" i="85"/>
  <c r="D91" i="85"/>
  <c r="C91" i="85"/>
  <c r="B91" i="85"/>
  <c r="A91" i="85"/>
  <c r="S90" i="85"/>
  <c r="M90" i="85"/>
  <c r="K90" i="85"/>
  <c r="I90" i="85"/>
  <c r="G90" i="85"/>
  <c r="F90" i="85"/>
  <c r="E90" i="85"/>
  <c r="D90" i="85"/>
  <c r="C90" i="85"/>
  <c r="B90" i="85"/>
  <c r="A90" i="85"/>
  <c r="S89" i="85"/>
  <c r="M89" i="85"/>
  <c r="K89" i="85"/>
  <c r="I89" i="85"/>
  <c r="G89" i="85"/>
  <c r="F89" i="85"/>
  <c r="E89" i="85"/>
  <c r="D89" i="85"/>
  <c r="C89" i="85"/>
  <c r="B89" i="85"/>
  <c r="A89" i="85"/>
  <c r="S88" i="85"/>
  <c r="M88" i="85"/>
  <c r="K88" i="85"/>
  <c r="I88" i="85"/>
  <c r="G88" i="85"/>
  <c r="F88" i="85"/>
  <c r="E88" i="85"/>
  <c r="D88" i="85"/>
  <c r="C88" i="85"/>
  <c r="B88" i="85"/>
  <c r="A88" i="85"/>
  <c r="S87" i="85"/>
  <c r="M87" i="85"/>
  <c r="K87" i="85"/>
  <c r="I87" i="85"/>
  <c r="G87" i="85"/>
  <c r="F87" i="85"/>
  <c r="E87" i="85"/>
  <c r="D87" i="85"/>
  <c r="C87" i="85"/>
  <c r="B87" i="85"/>
  <c r="A87" i="85"/>
  <c r="S86" i="85"/>
  <c r="M86" i="85"/>
  <c r="K86" i="85"/>
  <c r="I86" i="85"/>
  <c r="G86" i="85"/>
  <c r="F86" i="85"/>
  <c r="E86" i="85"/>
  <c r="D86" i="85"/>
  <c r="C86" i="85"/>
  <c r="B86" i="85"/>
  <c r="A86" i="85"/>
  <c r="S85" i="85"/>
  <c r="M85" i="85"/>
  <c r="K85" i="85"/>
  <c r="I85" i="85"/>
  <c r="G85" i="85"/>
  <c r="F85" i="85"/>
  <c r="E85" i="85"/>
  <c r="D85" i="85"/>
  <c r="C85" i="85"/>
  <c r="B85" i="85"/>
  <c r="A85" i="85"/>
  <c r="S84" i="85"/>
  <c r="M84" i="85"/>
  <c r="K84" i="85"/>
  <c r="I84" i="85"/>
  <c r="G84" i="85"/>
  <c r="F84" i="85"/>
  <c r="E84" i="85"/>
  <c r="D84" i="85"/>
  <c r="C84" i="85"/>
  <c r="B84" i="85"/>
  <c r="A84" i="85"/>
  <c r="S83" i="85"/>
  <c r="M83" i="85"/>
  <c r="K83" i="85"/>
  <c r="I83" i="85"/>
  <c r="G83" i="85"/>
  <c r="F83" i="85"/>
  <c r="E83" i="85"/>
  <c r="D83" i="85"/>
  <c r="C83" i="85"/>
  <c r="B83" i="85"/>
  <c r="A83" i="85"/>
  <c r="S82" i="85"/>
  <c r="M82" i="85"/>
  <c r="K82" i="85"/>
  <c r="I82" i="85"/>
  <c r="G82" i="85"/>
  <c r="F82" i="85"/>
  <c r="E82" i="85"/>
  <c r="D82" i="85"/>
  <c r="C82" i="85"/>
  <c r="B82" i="85"/>
  <c r="A82" i="85"/>
  <c r="S81" i="85"/>
  <c r="M81" i="85"/>
  <c r="K81" i="85"/>
  <c r="I81" i="85"/>
  <c r="G81" i="85"/>
  <c r="F81" i="85"/>
  <c r="E81" i="85"/>
  <c r="D81" i="85"/>
  <c r="C81" i="85"/>
  <c r="B81" i="85"/>
  <c r="A81" i="85"/>
  <c r="S80" i="85"/>
  <c r="M80" i="85"/>
  <c r="K80" i="85"/>
  <c r="I80" i="85"/>
  <c r="G80" i="85"/>
  <c r="F80" i="85"/>
  <c r="E80" i="85"/>
  <c r="D80" i="85"/>
  <c r="C80" i="85"/>
  <c r="B80" i="85"/>
  <c r="A80" i="85"/>
  <c r="S79" i="85"/>
  <c r="M79" i="85"/>
  <c r="K79" i="85"/>
  <c r="I79" i="85"/>
  <c r="G79" i="85"/>
  <c r="F79" i="85"/>
  <c r="E79" i="85"/>
  <c r="D79" i="85"/>
  <c r="C79" i="85"/>
  <c r="B79" i="85"/>
  <c r="A79" i="85"/>
  <c r="S78" i="85"/>
  <c r="M78" i="85"/>
  <c r="K78" i="85"/>
  <c r="I78" i="85"/>
  <c r="G78" i="85"/>
  <c r="F78" i="85"/>
  <c r="E78" i="85"/>
  <c r="D78" i="85"/>
  <c r="C78" i="85"/>
  <c r="B78" i="85"/>
  <c r="A78" i="85"/>
  <c r="S77" i="85"/>
  <c r="M77" i="85"/>
  <c r="K77" i="85"/>
  <c r="I77" i="85"/>
  <c r="G77" i="85"/>
  <c r="F77" i="85"/>
  <c r="E77" i="85"/>
  <c r="D77" i="85"/>
  <c r="C77" i="85"/>
  <c r="B77" i="85"/>
  <c r="A77" i="85"/>
  <c r="S76" i="85"/>
  <c r="M76" i="85"/>
  <c r="K76" i="85"/>
  <c r="I76" i="85"/>
  <c r="G76" i="85"/>
  <c r="F76" i="85"/>
  <c r="E76" i="85"/>
  <c r="D76" i="85"/>
  <c r="C76" i="85"/>
  <c r="B76" i="85"/>
  <c r="A76" i="85"/>
  <c r="S75" i="85"/>
  <c r="M75" i="85"/>
  <c r="K75" i="85"/>
  <c r="I75" i="85"/>
  <c r="G75" i="85"/>
  <c r="F75" i="85"/>
  <c r="E75" i="85"/>
  <c r="D75" i="85"/>
  <c r="C75" i="85"/>
  <c r="B75" i="85"/>
  <c r="A75" i="85"/>
  <c r="S74" i="85"/>
  <c r="M74" i="85"/>
  <c r="K74" i="85"/>
  <c r="I74" i="85"/>
  <c r="G74" i="85"/>
  <c r="F74" i="85"/>
  <c r="E74" i="85"/>
  <c r="D74" i="85"/>
  <c r="C74" i="85"/>
  <c r="B74" i="85"/>
  <c r="A74" i="85"/>
  <c r="S73" i="85"/>
  <c r="M73" i="85"/>
  <c r="K73" i="85"/>
  <c r="I73" i="85"/>
  <c r="G73" i="85"/>
  <c r="F73" i="85"/>
  <c r="E73" i="85"/>
  <c r="D73" i="85"/>
  <c r="C73" i="85"/>
  <c r="B73" i="85"/>
  <c r="A73" i="85"/>
  <c r="S72" i="85"/>
  <c r="M72" i="85"/>
  <c r="K72" i="85"/>
  <c r="I72" i="85"/>
  <c r="G72" i="85"/>
  <c r="F72" i="85"/>
  <c r="E72" i="85"/>
  <c r="D72" i="85"/>
  <c r="C72" i="85"/>
  <c r="B72" i="85"/>
  <c r="A72" i="85"/>
  <c r="S71" i="85"/>
  <c r="M71" i="85"/>
  <c r="K71" i="85"/>
  <c r="I71" i="85"/>
  <c r="G71" i="85"/>
  <c r="F71" i="85"/>
  <c r="E71" i="85"/>
  <c r="D71" i="85"/>
  <c r="C71" i="85"/>
  <c r="B71" i="85"/>
  <c r="A71" i="85"/>
  <c r="S70" i="85"/>
  <c r="M70" i="85"/>
  <c r="K70" i="85"/>
  <c r="I70" i="85"/>
  <c r="G70" i="85"/>
  <c r="F70" i="85"/>
  <c r="E70" i="85"/>
  <c r="D70" i="85"/>
  <c r="C70" i="85"/>
  <c r="B70" i="85"/>
  <c r="A70" i="85"/>
  <c r="S69" i="85"/>
  <c r="M69" i="85"/>
  <c r="K69" i="85"/>
  <c r="I69" i="85"/>
  <c r="G69" i="85"/>
  <c r="F69" i="85"/>
  <c r="E69" i="85"/>
  <c r="D69" i="85"/>
  <c r="C69" i="85"/>
  <c r="B69" i="85"/>
  <c r="A69" i="85"/>
  <c r="S68" i="85"/>
  <c r="M68" i="85"/>
  <c r="K68" i="85"/>
  <c r="I68" i="85"/>
  <c r="G68" i="85"/>
  <c r="F68" i="85"/>
  <c r="E68" i="85"/>
  <c r="D68" i="85"/>
  <c r="C68" i="85"/>
  <c r="B68" i="85"/>
  <c r="A68" i="85"/>
  <c r="S67" i="85"/>
  <c r="M67" i="85"/>
  <c r="K67" i="85"/>
  <c r="I67" i="85"/>
  <c r="G67" i="85"/>
  <c r="F67" i="85"/>
  <c r="E67" i="85"/>
  <c r="D67" i="85"/>
  <c r="C67" i="85"/>
  <c r="B67" i="85"/>
  <c r="A67" i="85"/>
  <c r="S66" i="85"/>
  <c r="M66" i="85"/>
  <c r="K66" i="85"/>
  <c r="I66" i="85"/>
  <c r="G66" i="85"/>
  <c r="F66" i="85"/>
  <c r="E66" i="85"/>
  <c r="D66" i="85"/>
  <c r="C66" i="85"/>
  <c r="B66" i="85"/>
  <c r="A66" i="85"/>
  <c r="S65" i="85"/>
  <c r="M65" i="85"/>
  <c r="K65" i="85"/>
  <c r="I65" i="85"/>
  <c r="G65" i="85"/>
  <c r="F65" i="85"/>
  <c r="E65" i="85"/>
  <c r="D65" i="85"/>
  <c r="C65" i="85"/>
  <c r="B65" i="85"/>
  <c r="A65" i="85"/>
  <c r="S64" i="85"/>
  <c r="M64" i="85"/>
  <c r="K64" i="85"/>
  <c r="I64" i="85"/>
  <c r="G64" i="85"/>
  <c r="F64" i="85"/>
  <c r="E64" i="85"/>
  <c r="D64" i="85"/>
  <c r="C64" i="85"/>
  <c r="B64" i="85"/>
  <c r="A64" i="85"/>
  <c r="S63" i="85"/>
  <c r="M63" i="85"/>
  <c r="K63" i="85"/>
  <c r="I63" i="85"/>
  <c r="G63" i="85"/>
  <c r="F63" i="85"/>
  <c r="E63" i="85"/>
  <c r="D63" i="85"/>
  <c r="C63" i="85"/>
  <c r="B63" i="85"/>
  <c r="A63" i="85"/>
  <c r="S62" i="85"/>
  <c r="M62" i="85"/>
  <c r="K62" i="85"/>
  <c r="I62" i="85"/>
  <c r="G62" i="85"/>
  <c r="F62" i="85"/>
  <c r="E62" i="85"/>
  <c r="D62" i="85"/>
  <c r="C62" i="85"/>
  <c r="B62" i="85"/>
  <c r="A62" i="85"/>
  <c r="S44" i="85"/>
  <c r="M44" i="85"/>
  <c r="K44" i="85"/>
  <c r="I44" i="85"/>
  <c r="G44" i="85"/>
  <c r="F44" i="85"/>
  <c r="E44" i="85"/>
  <c r="D44" i="85"/>
  <c r="C44" i="85"/>
  <c r="B44" i="85"/>
  <c r="A44" i="85"/>
  <c r="S43" i="85"/>
  <c r="M43" i="85"/>
  <c r="K43" i="85"/>
  <c r="I43" i="85"/>
  <c r="G43" i="85"/>
  <c r="F43" i="85"/>
  <c r="E43" i="85"/>
  <c r="D43" i="85"/>
  <c r="C43" i="85"/>
  <c r="B43" i="85"/>
  <c r="A43" i="85"/>
  <c r="S42" i="85"/>
  <c r="M42" i="85"/>
  <c r="K42" i="85"/>
  <c r="I42" i="85"/>
  <c r="G42" i="85"/>
  <c r="F42" i="85"/>
  <c r="E42" i="85"/>
  <c r="D42" i="85"/>
  <c r="C42" i="85"/>
  <c r="B42" i="85"/>
  <c r="A42" i="85"/>
  <c r="S41" i="85"/>
  <c r="M41" i="85"/>
  <c r="K41" i="85"/>
  <c r="I41" i="85"/>
  <c r="G41" i="85"/>
  <c r="F41" i="85"/>
  <c r="E41" i="85"/>
  <c r="D41" i="85"/>
  <c r="C41" i="85"/>
  <c r="B41" i="85"/>
  <c r="A41" i="85"/>
  <c r="S40" i="85"/>
  <c r="M40" i="85"/>
  <c r="K40" i="85"/>
  <c r="I40" i="85"/>
  <c r="G40" i="85"/>
  <c r="F40" i="85"/>
  <c r="E40" i="85"/>
  <c r="D40" i="85"/>
  <c r="C40" i="85"/>
  <c r="B40" i="85"/>
  <c r="A40" i="85"/>
  <c r="S39" i="85"/>
  <c r="M39" i="85"/>
  <c r="K39" i="85"/>
  <c r="I39" i="85"/>
  <c r="G39" i="85"/>
  <c r="F39" i="85"/>
  <c r="E39" i="85"/>
  <c r="D39" i="85"/>
  <c r="C39" i="85"/>
  <c r="B39" i="85"/>
  <c r="A39" i="85"/>
  <c r="S38" i="85"/>
  <c r="M38" i="85"/>
  <c r="K38" i="85"/>
  <c r="I38" i="85"/>
  <c r="G38" i="85"/>
  <c r="F38" i="85"/>
  <c r="E38" i="85"/>
  <c r="D38" i="85"/>
  <c r="C38" i="85"/>
  <c r="B38" i="85"/>
  <c r="A38" i="85"/>
  <c r="S37" i="85"/>
  <c r="M37" i="85"/>
  <c r="K37" i="85"/>
  <c r="I37" i="85"/>
  <c r="G37" i="85"/>
  <c r="F37" i="85"/>
  <c r="E37" i="85"/>
  <c r="D37" i="85"/>
  <c r="C37" i="85"/>
  <c r="B37" i="85"/>
  <c r="A37" i="85"/>
  <c r="S36" i="85"/>
  <c r="M36" i="85"/>
  <c r="K36" i="85"/>
  <c r="I36" i="85"/>
  <c r="G36" i="85"/>
  <c r="F36" i="85"/>
  <c r="E36" i="85"/>
  <c r="D36" i="85"/>
  <c r="C36" i="85"/>
  <c r="B36" i="85"/>
  <c r="A36" i="85"/>
  <c r="S35" i="85"/>
  <c r="M35" i="85"/>
  <c r="K35" i="85"/>
  <c r="I35" i="85"/>
  <c r="G35" i="85"/>
  <c r="F35" i="85"/>
  <c r="E35" i="85"/>
  <c r="D35" i="85"/>
  <c r="C35" i="85"/>
  <c r="B35" i="85"/>
  <c r="A35" i="85"/>
  <c r="S34" i="85"/>
  <c r="M34" i="85"/>
  <c r="K34" i="85"/>
  <c r="I34" i="85"/>
  <c r="G34" i="85"/>
  <c r="F34" i="85"/>
  <c r="E34" i="85"/>
  <c r="D34" i="85"/>
  <c r="C34" i="85"/>
  <c r="B34" i="85"/>
  <c r="A34" i="85"/>
  <c r="S33" i="85"/>
  <c r="M33" i="85"/>
  <c r="K33" i="85"/>
  <c r="I33" i="85"/>
  <c r="G33" i="85"/>
  <c r="F33" i="85"/>
  <c r="E33" i="85"/>
  <c r="D33" i="85"/>
  <c r="C33" i="85"/>
  <c r="B33" i="85"/>
  <c r="A33" i="85"/>
  <c r="S32" i="85"/>
  <c r="M32" i="85"/>
  <c r="K32" i="85"/>
  <c r="I32" i="85"/>
  <c r="G32" i="85"/>
  <c r="F32" i="85"/>
  <c r="E32" i="85"/>
  <c r="D32" i="85"/>
  <c r="C32" i="85"/>
  <c r="B32" i="85"/>
  <c r="A32" i="85"/>
  <c r="S31" i="85"/>
  <c r="M31" i="85"/>
  <c r="K31" i="85"/>
  <c r="I31" i="85"/>
  <c r="G31" i="85"/>
  <c r="F31" i="85"/>
  <c r="E31" i="85"/>
  <c r="D31" i="85"/>
  <c r="C31" i="85"/>
  <c r="B31" i="85"/>
  <c r="A31" i="85"/>
  <c r="S30" i="85"/>
  <c r="M30" i="85"/>
  <c r="K30" i="85"/>
  <c r="I30" i="85"/>
  <c r="G30" i="85"/>
  <c r="F30" i="85"/>
  <c r="E30" i="85"/>
  <c r="D30" i="85"/>
  <c r="C30" i="85"/>
  <c r="B30" i="85"/>
  <c r="A30" i="85"/>
  <c r="S29" i="85"/>
  <c r="M29" i="85"/>
  <c r="K29" i="85"/>
  <c r="I29" i="85"/>
  <c r="G29" i="85"/>
  <c r="F29" i="85"/>
  <c r="E29" i="85"/>
  <c r="D29" i="85"/>
  <c r="C29" i="85"/>
  <c r="B29" i="85"/>
  <c r="A29" i="85"/>
  <c r="S28" i="85"/>
  <c r="M28" i="85"/>
  <c r="K28" i="85"/>
  <c r="I28" i="85"/>
  <c r="G28" i="85"/>
  <c r="F28" i="85"/>
  <c r="E28" i="85"/>
  <c r="D28" i="85"/>
  <c r="C28" i="85"/>
  <c r="B28" i="85"/>
  <c r="A28" i="85"/>
  <c r="S27" i="85"/>
  <c r="M27" i="85"/>
  <c r="K27" i="85"/>
  <c r="I27" i="85"/>
  <c r="G27" i="85"/>
  <c r="F27" i="85"/>
  <c r="E27" i="85"/>
  <c r="D27" i="85"/>
  <c r="C27" i="85"/>
  <c r="B27" i="85"/>
  <c r="A27" i="85"/>
  <c r="S26" i="85"/>
  <c r="M26" i="85"/>
  <c r="K26" i="85"/>
  <c r="I26" i="85"/>
  <c r="G26" i="85"/>
  <c r="F26" i="85"/>
  <c r="E26" i="85"/>
  <c r="D26" i="85"/>
  <c r="C26" i="85"/>
  <c r="B26" i="85"/>
  <c r="A26" i="85"/>
  <c r="S25" i="85"/>
  <c r="M25" i="85"/>
  <c r="K25" i="85"/>
  <c r="I25" i="85"/>
  <c r="G25" i="85"/>
  <c r="F25" i="85"/>
  <c r="E25" i="85"/>
  <c r="D25" i="85"/>
  <c r="C25" i="85"/>
  <c r="B25" i="85"/>
  <c r="A25" i="85"/>
  <c r="S24" i="85"/>
  <c r="M24" i="85"/>
  <c r="K24" i="85"/>
  <c r="I24" i="85"/>
  <c r="G24" i="85"/>
  <c r="F24" i="85"/>
  <c r="E24" i="85"/>
  <c r="D24" i="85"/>
  <c r="C24" i="85"/>
  <c r="B24" i="85"/>
  <c r="A24" i="85"/>
  <c r="S23" i="85"/>
  <c r="M23" i="85"/>
  <c r="K23" i="85"/>
  <c r="I23" i="85"/>
  <c r="G23" i="85"/>
  <c r="F23" i="85"/>
  <c r="E23" i="85"/>
  <c r="D23" i="85"/>
  <c r="C23" i="85"/>
  <c r="B23" i="85"/>
  <c r="A23" i="85"/>
  <c r="S22" i="85"/>
  <c r="M22" i="85"/>
  <c r="K22" i="85"/>
  <c r="I22" i="85"/>
  <c r="G22" i="85"/>
  <c r="F22" i="85"/>
  <c r="E22" i="85"/>
  <c r="D22" i="85"/>
  <c r="C22" i="85"/>
  <c r="B22" i="85"/>
  <c r="A22" i="85"/>
  <c r="S21" i="85"/>
  <c r="M21" i="85"/>
  <c r="K21" i="85"/>
  <c r="I21" i="85"/>
  <c r="G21" i="85"/>
  <c r="F21" i="85"/>
  <c r="E21" i="85"/>
  <c r="D21" i="85"/>
  <c r="C21" i="85"/>
  <c r="B21" i="85"/>
  <c r="A21" i="85"/>
  <c r="S20" i="85"/>
  <c r="M20" i="85"/>
  <c r="K20" i="85"/>
  <c r="I20" i="85"/>
  <c r="G20" i="85"/>
  <c r="F20" i="85"/>
  <c r="E20" i="85"/>
  <c r="D20" i="85"/>
  <c r="C20" i="85"/>
  <c r="B20" i="85"/>
  <c r="A20" i="85"/>
  <c r="S19" i="85"/>
  <c r="M19" i="85"/>
  <c r="K19" i="85"/>
  <c r="I19" i="85"/>
  <c r="G19" i="85"/>
  <c r="F19" i="85"/>
  <c r="E19" i="85"/>
  <c r="D19" i="85"/>
  <c r="C19" i="85"/>
  <c r="B19" i="85"/>
  <c r="A19" i="85"/>
  <c r="S18" i="85"/>
  <c r="M18" i="85"/>
  <c r="K18" i="85"/>
  <c r="I18" i="85"/>
  <c r="G18" i="85"/>
  <c r="F18" i="85"/>
  <c r="E18" i="85"/>
  <c r="D18" i="85"/>
  <c r="C18" i="85"/>
  <c r="B18" i="85"/>
  <c r="A18" i="85"/>
  <c r="S17" i="85"/>
  <c r="M17" i="85"/>
  <c r="K17" i="85"/>
  <c r="I17" i="85"/>
  <c r="G17" i="85"/>
  <c r="F17" i="85"/>
  <c r="E17" i="85"/>
  <c r="D17" i="85"/>
  <c r="C17" i="85"/>
  <c r="B17" i="85"/>
  <c r="A17" i="85"/>
  <c r="S16" i="85"/>
  <c r="M16" i="85"/>
  <c r="K16" i="85"/>
  <c r="I16" i="85"/>
  <c r="G16" i="85"/>
  <c r="F16" i="85"/>
  <c r="E16" i="85"/>
  <c r="D16" i="85"/>
  <c r="C16" i="85"/>
  <c r="B16" i="85"/>
  <c r="A16" i="85"/>
  <c r="S15" i="85"/>
  <c r="M15" i="85"/>
  <c r="K15" i="85"/>
  <c r="I15" i="85"/>
  <c r="G15" i="85"/>
  <c r="F15" i="85"/>
  <c r="E15" i="85"/>
  <c r="D15" i="85"/>
  <c r="C15" i="85"/>
  <c r="B15" i="85"/>
  <c r="A15" i="85"/>
  <c r="S14" i="85"/>
  <c r="M14" i="85"/>
  <c r="K14" i="85"/>
  <c r="I14" i="85"/>
  <c r="G14" i="85"/>
  <c r="F14" i="85"/>
  <c r="E14" i="85"/>
  <c r="D14" i="85"/>
  <c r="C14" i="85"/>
  <c r="B14" i="85"/>
  <c r="A14" i="85"/>
  <c r="S13" i="85"/>
  <c r="M13" i="85"/>
  <c r="M45" i="85" s="1"/>
  <c r="K13" i="85"/>
  <c r="I13" i="85"/>
  <c r="G13" i="85"/>
  <c r="F13" i="85"/>
  <c r="E13" i="85"/>
  <c r="D13" i="85"/>
  <c r="C13" i="85"/>
  <c r="B13" i="85"/>
  <c r="A13" i="85"/>
  <c r="S12" i="85"/>
  <c r="M12" i="85"/>
  <c r="K12" i="85"/>
  <c r="I12" i="85"/>
  <c r="G12" i="85"/>
  <c r="F12" i="85"/>
  <c r="E12" i="85"/>
  <c r="D12" i="85"/>
  <c r="C12" i="85"/>
  <c r="B12" i="85"/>
  <c r="A12" i="85"/>
  <c r="S11" i="85"/>
  <c r="M11" i="85"/>
  <c r="K11" i="85"/>
  <c r="I11" i="85"/>
  <c r="G11" i="85"/>
  <c r="F11" i="85"/>
  <c r="E11" i="85"/>
  <c r="D11" i="85"/>
  <c r="C11" i="85"/>
  <c r="B11" i="85"/>
  <c r="A11" i="85"/>
  <c r="S10" i="85"/>
  <c r="M10" i="85"/>
  <c r="K10" i="85"/>
  <c r="I10" i="85"/>
  <c r="G10" i="85"/>
  <c r="F10" i="85"/>
  <c r="E10" i="85"/>
  <c r="D10" i="85"/>
  <c r="C10" i="85"/>
  <c r="B10" i="85"/>
  <c r="A10" i="85"/>
  <c r="S9" i="85"/>
  <c r="M9" i="85"/>
  <c r="K9" i="85"/>
  <c r="I9" i="85"/>
  <c r="G9" i="85"/>
  <c r="F9" i="85"/>
  <c r="E9" i="85"/>
  <c r="D9" i="85"/>
  <c r="C9" i="85"/>
  <c r="B9" i="85"/>
  <c r="A9" i="85"/>
  <c r="S8" i="85"/>
  <c r="M8" i="85"/>
  <c r="K8" i="85"/>
  <c r="I8" i="85"/>
  <c r="G8" i="85"/>
  <c r="F8" i="85"/>
  <c r="E8" i="85"/>
  <c r="D8" i="85"/>
  <c r="C8" i="85"/>
  <c r="B8" i="85"/>
  <c r="A8" i="85"/>
  <c r="S7" i="85"/>
  <c r="M7" i="85"/>
  <c r="K7" i="85"/>
  <c r="I7" i="85"/>
  <c r="G7" i="85"/>
  <c r="F7" i="85"/>
  <c r="E7" i="85"/>
  <c r="D7" i="85"/>
  <c r="C7" i="85"/>
  <c r="B7" i="85"/>
  <c r="A7" i="85"/>
  <c r="S6" i="85"/>
  <c r="M6" i="85"/>
  <c r="K6" i="85"/>
  <c r="I6" i="85"/>
  <c r="G6" i="85"/>
  <c r="F6" i="85"/>
  <c r="E6" i="85"/>
  <c r="D6" i="85"/>
  <c r="C6" i="85"/>
  <c r="B6" i="85"/>
  <c r="A6" i="85"/>
  <c r="S5" i="85"/>
  <c r="M5" i="85"/>
  <c r="K5" i="85"/>
  <c r="I5" i="85"/>
  <c r="G5" i="85"/>
  <c r="F5" i="85"/>
  <c r="E5" i="85"/>
  <c r="D5" i="85"/>
  <c r="C5" i="85"/>
  <c r="B5" i="85"/>
  <c r="A5" i="85"/>
  <c r="S4" i="85"/>
  <c r="K1" i="84"/>
  <c r="E204" i="84"/>
  <c r="C204" i="84"/>
  <c r="A204" i="84"/>
  <c r="E203" i="84"/>
  <c r="C203" i="84"/>
  <c r="A203" i="84"/>
  <c r="E202" i="84"/>
  <c r="C202" i="84"/>
  <c r="A202" i="84"/>
  <c r="E201" i="84"/>
  <c r="C201" i="84"/>
  <c r="A201" i="84"/>
  <c r="E200" i="84"/>
  <c r="C200" i="84"/>
  <c r="A200" i="84"/>
  <c r="E199" i="84"/>
  <c r="C199" i="84"/>
  <c r="A199" i="84"/>
  <c r="E198" i="84"/>
  <c r="C198" i="84"/>
  <c r="A198" i="84"/>
  <c r="E197" i="84"/>
  <c r="C197" i="84"/>
  <c r="A197" i="84"/>
  <c r="E196" i="84"/>
  <c r="C196" i="84"/>
  <c r="A196" i="84"/>
  <c r="E195" i="84"/>
  <c r="C195" i="84"/>
  <c r="A195" i="84"/>
  <c r="E194" i="84"/>
  <c r="C194" i="84"/>
  <c r="A194" i="84"/>
  <c r="E193" i="84"/>
  <c r="C193" i="84"/>
  <c r="A193" i="84"/>
  <c r="E192" i="84"/>
  <c r="C192" i="84"/>
  <c r="A192" i="84"/>
  <c r="E191" i="84"/>
  <c r="C191" i="84"/>
  <c r="A191" i="84"/>
  <c r="E190" i="84"/>
  <c r="C190" i="84"/>
  <c r="A190" i="84"/>
  <c r="E189" i="84"/>
  <c r="C189" i="84"/>
  <c r="A189" i="84"/>
  <c r="E188" i="84"/>
  <c r="C188" i="84"/>
  <c r="A188" i="84"/>
  <c r="E187" i="84"/>
  <c r="C187" i="84"/>
  <c r="A187" i="84"/>
  <c r="E186" i="84"/>
  <c r="C186" i="84"/>
  <c r="A186" i="84"/>
  <c r="E185" i="84"/>
  <c r="C185" i="84"/>
  <c r="A185" i="84"/>
  <c r="E184" i="84"/>
  <c r="C184" i="84"/>
  <c r="A184" i="84"/>
  <c r="E183" i="84"/>
  <c r="C183" i="84"/>
  <c r="A183" i="84"/>
  <c r="E182" i="84"/>
  <c r="C182" i="84"/>
  <c r="A182" i="84"/>
  <c r="E181" i="84"/>
  <c r="C181" i="84"/>
  <c r="A181" i="84"/>
  <c r="E180" i="84"/>
  <c r="C180" i="84"/>
  <c r="A180" i="84"/>
  <c r="E179" i="84"/>
  <c r="C179" i="84"/>
  <c r="A179" i="84"/>
  <c r="E178" i="84"/>
  <c r="C178" i="84"/>
  <c r="A178" i="84"/>
  <c r="E177" i="84"/>
  <c r="C177" i="84"/>
  <c r="A177" i="84"/>
  <c r="E176" i="84"/>
  <c r="C176" i="84"/>
  <c r="A176" i="84"/>
  <c r="E175" i="84"/>
  <c r="C175" i="84"/>
  <c r="A175" i="84"/>
  <c r="E174" i="84"/>
  <c r="C174" i="84"/>
  <c r="A174" i="84"/>
  <c r="E173" i="84"/>
  <c r="C173" i="84"/>
  <c r="A173" i="84"/>
  <c r="E172" i="84"/>
  <c r="C172" i="84"/>
  <c r="A172" i="84"/>
  <c r="E171" i="84"/>
  <c r="C171" i="84"/>
  <c r="A171" i="84"/>
  <c r="E170" i="84"/>
  <c r="C170" i="84"/>
  <c r="A170" i="84"/>
  <c r="E169" i="84"/>
  <c r="C169" i="84"/>
  <c r="A169" i="84"/>
  <c r="E168" i="84"/>
  <c r="C168" i="84"/>
  <c r="A168" i="84"/>
  <c r="E167" i="84"/>
  <c r="C167" i="84"/>
  <c r="A167" i="84"/>
  <c r="E166" i="84"/>
  <c r="C166" i="84"/>
  <c r="A166" i="84"/>
  <c r="E165" i="84"/>
  <c r="C165" i="84"/>
  <c r="A165" i="84"/>
  <c r="E164" i="84"/>
  <c r="C164" i="84"/>
  <c r="A164" i="84"/>
  <c r="E163" i="84"/>
  <c r="C163" i="84"/>
  <c r="A163" i="84"/>
  <c r="E162" i="84"/>
  <c r="C162" i="84"/>
  <c r="A162" i="84"/>
  <c r="E161" i="84"/>
  <c r="C161" i="84"/>
  <c r="A161" i="84"/>
  <c r="E160" i="84"/>
  <c r="C160" i="84"/>
  <c r="A160" i="84"/>
  <c r="E159" i="84"/>
  <c r="C159" i="84"/>
  <c r="A159" i="84"/>
  <c r="E158" i="84"/>
  <c r="C158" i="84"/>
  <c r="A158" i="84"/>
  <c r="E157" i="84"/>
  <c r="C157" i="84"/>
  <c r="A157" i="84"/>
  <c r="E156" i="84"/>
  <c r="C156" i="84"/>
  <c r="A156" i="84"/>
  <c r="E155" i="84"/>
  <c r="C155" i="84"/>
  <c r="A155" i="84"/>
  <c r="E154" i="84"/>
  <c r="C154" i="84"/>
  <c r="A154" i="84"/>
  <c r="E153" i="84"/>
  <c r="C153" i="84"/>
  <c r="A153" i="84"/>
  <c r="E152" i="84"/>
  <c r="C152" i="84"/>
  <c r="A152" i="84"/>
  <c r="E151" i="84"/>
  <c r="C151" i="84"/>
  <c r="A151" i="84"/>
  <c r="E150" i="84"/>
  <c r="C150" i="84"/>
  <c r="A150" i="84"/>
  <c r="E149" i="84"/>
  <c r="C149" i="84"/>
  <c r="A149" i="84"/>
  <c r="E148" i="84"/>
  <c r="C148" i="84"/>
  <c r="A148" i="84"/>
  <c r="E147" i="84"/>
  <c r="C147" i="84"/>
  <c r="A147" i="84"/>
  <c r="E146" i="84"/>
  <c r="C146" i="84"/>
  <c r="A146" i="84"/>
  <c r="E145" i="84"/>
  <c r="C145" i="84"/>
  <c r="A145" i="84"/>
  <c r="E144" i="84"/>
  <c r="C144" i="84"/>
  <c r="A144" i="84"/>
  <c r="E143" i="84"/>
  <c r="C143" i="84"/>
  <c r="A143" i="84"/>
  <c r="E142" i="84"/>
  <c r="C142" i="84"/>
  <c r="A142" i="84"/>
  <c r="E141" i="84"/>
  <c r="C141" i="84"/>
  <c r="A141" i="84"/>
  <c r="E140" i="84"/>
  <c r="C140" i="84"/>
  <c r="A140" i="84"/>
  <c r="E139" i="84"/>
  <c r="C139" i="84"/>
  <c r="A139" i="84"/>
  <c r="E138" i="84"/>
  <c r="C138" i="84"/>
  <c r="A138" i="84"/>
  <c r="E137" i="84"/>
  <c r="C137" i="84"/>
  <c r="A137" i="84"/>
  <c r="E136" i="84"/>
  <c r="C136" i="84"/>
  <c r="A136" i="84"/>
  <c r="E135" i="84"/>
  <c r="C135" i="84"/>
  <c r="A135" i="84"/>
  <c r="E134" i="84"/>
  <c r="C134" i="84"/>
  <c r="A134" i="84"/>
  <c r="E133" i="84"/>
  <c r="C133" i="84"/>
  <c r="A133" i="84"/>
  <c r="E132" i="84"/>
  <c r="C132" i="84"/>
  <c r="A132" i="84"/>
  <c r="E131" i="84"/>
  <c r="C131" i="84"/>
  <c r="A131" i="84"/>
  <c r="E130" i="84"/>
  <c r="C130" i="84"/>
  <c r="A130" i="84"/>
  <c r="E129" i="84"/>
  <c r="C129" i="84"/>
  <c r="A129" i="84"/>
  <c r="E128" i="84"/>
  <c r="C128" i="84"/>
  <c r="A128" i="84"/>
  <c r="E127" i="84"/>
  <c r="C127" i="84"/>
  <c r="A127" i="84"/>
  <c r="E126" i="84"/>
  <c r="C126" i="84"/>
  <c r="A126" i="84"/>
  <c r="E125" i="84"/>
  <c r="C125" i="84"/>
  <c r="A125" i="84"/>
  <c r="E124" i="84"/>
  <c r="C124" i="84"/>
  <c r="A124" i="84"/>
  <c r="E123" i="84"/>
  <c r="C123" i="84"/>
  <c r="A123" i="84"/>
  <c r="E122" i="84"/>
  <c r="C122" i="84"/>
  <c r="A122" i="84"/>
  <c r="E121" i="84"/>
  <c r="C121" i="84"/>
  <c r="A121" i="84"/>
  <c r="E120" i="84"/>
  <c r="C120" i="84"/>
  <c r="A120" i="84"/>
  <c r="E119" i="84"/>
  <c r="C119" i="84"/>
  <c r="A119" i="84"/>
  <c r="E118" i="84"/>
  <c r="C118" i="84"/>
  <c r="A118" i="84"/>
  <c r="E117" i="84"/>
  <c r="C117" i="84"/>
  <c r="A117" i="84"/>
  <c r="E116" i="84"/>
  <c r="C116" i="84"/>
  <c r="A116" i="84"/>
  <c r="E115" i="84"/>
  <c r="C115" i="84"/>
  <c r="A115" i="84"/>
  <c r="E114" i="84"/>
  <c r="C114" i="84"/>
  <c r="A114" i="84"/>
  <c r="E113" i="84"/>
  <c r="C113" i="84"/>
  <c r="A113" i="84"/>
  <c r="E112" i="84"/>
  <c r="C112" i="84"/>
  <c r="A112" i="84"/>
  <c r="E111" i="84"/>
  <c r="C111" i="84"/>
  <c r="A111" i="84"/>
  <c r="E110" i="84"/>
  <c r="C110" i="84"/>
  <c r="A110" i="84"/>
  <c r="E109" i="84"/>
  <c r="C109" i="84"/>
  <c r="A109" i="84"/>
  <c r="E108" i="84"/>
  <c r="C108" i="84"/>
  <c r="A108" i="84"/>
  <c r="E107" i="84"/>
  <c r="C107" i="84"/>
  <c r="A107" i="84"/>
  <c r="E106" i="84"/>
  <c r="C106" i="84"/>
  <c r="A106" i="84"/>
  <c r="E105" i="84"/>
  <c r="C105" i="84"/>
  <c r="A105" i="84"/>
  <c r="E104" i="84"/>
  <c r="C104" i="84"/>
  <c r="A104" i="84"/>
  <c r="E103" i="84"/>
  <c r="C103" i="84"/>
  <c r="A103" i="84"/>
  <c r="E102" i="84"/>
  <c r="C102" i="84"/>
  <c r="A102" i="84"/>
  <c r="E101" i="84"/>
  <c r="C101" i="84"/>
  <c r="A101" i="84"/>
  <c r="E100" i="84"/>
  <c r="C100" i="84"/>
  <c r="A100" i="84"/>
  <c r="E99" i="84"/>
  <c r="C99" i="84"/>
  <c r="A99" i="84"/>
  <c r="E98" i="84"/>
  <c r="C98" i="84"/>
  <c r="A98" i="84"/>
  <c r="E97" i="84"/>
  <c r="C97" i="84"/>
  <c r="A97" i="84"/>
  <c r="E96" i="84"/>
  <c r="C96" i="84"/>
  <c r="A96" i="84"/>
  <c r="E95" i="84"/>
  <c r="C95" i="84"/>
  <c r="A95" i="84"/>
  <c r="E94" i="84"/>
  <c r="C94" i="84"/>
  <c r="A94" i="84"/>
  <c r="E93" i="84"/>
  <c r="C93" i="84"/>
  <c r="A93" i="84"/>
  <c r="E92" i="84"/>
  <c r="C92" i="84"/>
  <c r="A92" i="84"/>
  <c r="E91" i="84"/>
  <c r="C91" i="84"/>
  <c r="A91" i="84"/>
  <c r="E90" i="84"/>
  <c r="C90" i="84"/>
  <c r="A90" i="84"/>
  <c r="E89" i="84"/>
  <c r="C89" i="84"/>
  <c r="A89" i="84"/>
  <c r="E88" i="84"/>
  <c r="C88" i="84"/>
  <c r="A88" i="84"/>
  <c r="E87" i="84"/>
  <c r="C87" i="84"/>
  <c r="A87" i="84"/>
  <c r="E86" i="84"/>
  <c r="C86" i="84"/>
  <c r="A86" i="84"/>
  <c r="E85" i="84"/>
  <c r="C85" i="84"/>
  <c r="A85" i="84"/>
  <c r="E84" i="84"/>
  <c r="C84" i="84"/>
  <c r="A84" i="84"/>
  <c r="E83" i="84"/>
  <c r="C83" i="84"/>
  <c r="A83" i="84"/>
  <c r="E82" i="84"/>
  <c r="C82" i="84"/>
  <c r="A82" i="84"/>
  <c r="E81" i="84"/>
  <c r="C81" i="84"/>
  <c r="A81" i="84"/>
  <c r="E80" i="84"/>
  <c r="C80" i="84"/>
  <c r="A80" i="84"/>
  <c r="E79" i="84"/>
  <c r="C79" i="84"/>
  <c r="A79" i="84"/>
  <c r="E78" i="84"/>
  <c r="C78" i="84"/>
  <c r="A78" i="84"/>
  <c r="E77" i="84"/>
  <c r="C77" i="84"/>
  <c r="A77" i="84"/>
  <c r="E76" i="84"/>
  <c r="C76" i="84"/>
  <c r="A76" i="84"/>
  <c r="E75" i="84"/>
  <c r="C75" i="84"/>
  <c r="A75" i="84"/>
  <c r="E74" i="84"/>
  <c r="C74" i="84"/>
  <c r="A74" i="84"/>
  <c r="E73" i="84"/>
  <c r="C73" i="84"/>
  <c r="A73" i="84"/>
  <c r="E72" i="84"/>
  <c r="C72" i="84"/>
  <c r="A72" i="84"/>
  <c r="E71" i="84"/>
  <c r="C71" i="84"/>
  <c r="A71" i="84"/>
  <c r="E70" i="84"/>
  <c r="C70" i="84"/>
  <c r="A70" i="84"/>
  <c r="E69" i="84"/>
  <c r="C69" i="84"/>
  <c r="A69" i="84"/>
  <c r="E68" i="84"/>
  <c r="C68" i="84"/>
  <c r="A68" i="84"/>
  <c r="E67" i="84"/>
  <c r="C67" i="84"/>
  <c r="A67" i="84"/>
  <c r="E66" i="84"/>
  <c r="C66" i="84"/>
  <c r="A66" i="84"/>
  <c r="E65" i="84"/>
  <c r="C65" i="84"/>
  <c r="A65" i="84"/>
  <c r="E64" i="84"/>
  <c r="C64" i="84"/>
  <c r="A64" i="84"/>
  <c r="E63" i="84"/>
  <c r="C63" i="84"/>
  <c r="A63" i="84"/>
  <c r="E62" i="84"/>
  <c r="C62" i="84"/>
  <c r="A62" i="84"/>
  <c r="E61" i="84"/>
  <c r="C61" i="84"/>
  <c r="A61" i="84"/>
  <c r="E60" i="84"/>
  <c r="C60" i="84"/>
  <c r="A60" i="84"/>
  <c r="E59" i="84"/>
  <c r="C59" i="84"/>
  <c r="A59" i="84"/>
  <c r="E58" i="84"/>
  <c r="C58" i="84"/>
  <c r="A58" i="84"/>
  <c r="E57" i="84"/>
  <c r="C57" i="84"/>
  <c r="A57" i="84"/>
  <c r="E56" i="84"/>
  <c r="C56" i="84"/>
  <c r="A56" i="84"/>
  <c r="E55" i="84"/>
  <c r="C55" i="84"/>
  <c r="A55" i="84"/>
  <c r="E54" i="84"/>
  <c r="C54" i="84"/>
  <c r="A54" i="84"/>
  <c r="E53" i="84"/>
  <c r="C53" i="84"/>
  <c r="A53" i="84"/>
  <c r="E52" i="84"/>
  <c r="C52" i="84"/>
  <c r="A52" i="84"/>
  <c r="E51" i="84"/>
  <c r="C51" i="84"/>
  <c r="A51" i="84"/>
  <c r="E50" i="84"/>
  <c r="C50" i="84"/>
  <c r="A50" i="84"/>
  <c r="E49" i="84"/>
  <c r="C49" i="84"/>
  <c r="A49" i="84"/>
  <c r="E48" i="84"/>
  <c r="C48" i="84"/>
  <c r="A48" i="84"/>
  <c r="E47" i="84"/>
  <c r="C47" i="84"/>
  <c r="A47" i="84"/>
  <c r="E46" i="84"/>
  <c r="C46" i="84"/>
  <c r="A46" i="84"/>
  <c r="E45" i="84"/>
  <c r="C45" i="84"/>
  <c r="A45" i="84"/>
  <c r="E44" i="84"/>
  <c r="C44" i="84"/>
  <c r="A44" i="84"/>
  <c r="E43" i="84"/>
  <c r="C43" i="84"/>
  <c r="A43" i="84"/>
  <c r="E42" i="84"/>
  <c r="C42" i="84"/>
  <c r="A42" i="84"/>
  <c r="E41" i="84"/>
  <c r="C41" i="84"/>
  <c r="A41" i="84"/>
  <c r="E40" i="84"/>
  <c r="C40" i="84"/>
  <c r="A40" i="84"/>
  <c r="E39" i="84"/>
  <c r="C39" i="84"/>
  <c r="A39" i="84"/>
  <c r="E38" i="84"/>
  <c r="C38" i="84"/>
  <c r="A38" i="84"/>
  <c r="E37" i="84"/>
  <c r="C37" i="84"/>
  <c r="A37" i="84"/>
  <c r="E36" i="84"/>
  <c r="C36" i="84"/>
  <c r="A36" i="84"/>
  <c r="E35" i="84"/>
  <c r="C35" i="84"/>
  <c r="A35" i="84"/>
  <c r="E34" i="84"/>
  <c r="C34" i="84"/>
  <c r="A34" i="84"/>
  <c r="E33" i="84"/>
  <c r="C33" i="84"/>
  <c r="A33" i="84"/>
  <c r="E32" i="84"/>
  <c r="C32" i="84"/>
  <c r="A32" i="84"/>
  <c r="E31" i="84"/>
  <c r="C31" i="84"/>
  <c r="A31" i="84"/>
  <c r="E30" i="84"/>
  <c r="C30" i="84"/>
  <c r="A30" i="84"/>
  <c r="E29" i="84"/>
  <c r="C29" i="84"/>
  <c r="A29" i="84"/>
  <c r="E28" i="84"/>
  <c r="C28" i="84"/>
  <c r="A28" i="84"/>
  <c r="E27" i="84"/>
  <c r="C27" i="84"/>
  <c r="A27" i="84"/>
  <c r="E26" i="84"/>
  <c r="C26" i="84"/>
  <c r="A26" i="84"/>
  <c r="E25" i="84"/>
  <c r="C25" i="84"/>
  <c r="A25" i="84"/>
  <c r="E24" i="84"/>
  <c r="C24" i="84"/>
  <c r="A24" i="84"/>
  <c r="E23" i="84"/>
  <c r="C23" i="84"/>
  <c r="A23" i="84"/>
  <c r="E22" i="84"/>
  <c r="C22" i="84"/>
  <c r="A22" i="84"/>
  <c r="E21" i="84"/>
  <c r="C21" i="84"/>
  <c r="A21" i="84"/>
  <c r="E20" i="84"/>
  <c r="C20" i="84"/>
  <c r="A20" i="84"/>
  <c r="E19" i="84"/>
  <c r="C19" i="84"/>
  <c r="A19" i="84"/>
  <c r="E18" i="84"/>
  <c r="C18" i="84"/>
  <c r="A18" i="84"/>
  <c r="E17" i="84"/>
  <c r="C17" i="84"/>
  <c r="A17" i="84"/>
  <c r="E16" i="84"/>
  <c r="C16" i="84"/>
  <c r="A16" i="84"/>
  <c r="E15" i="84"/>
  <c r="C15" i="84"/>
  <c r="A15" i="84"/>
  <c r="E14" i="84"/>
  <c r="C14" i="84"/>
  <c r="A14" i="84"/>
  <c r="E13" i="84"/>
  <c r="C13" i="84"/>
  <c r="A13" i="84"/>
  <c r="E12" i="84"/>
  <c r="C12" i="84"/>
  <c r="A12" i="84"/>
  <c r="E11" i="84"/>
  <c r="C11" i="84"/>
  <c r="A11" i="84"/>
  <c r="E10" i="84"/>
  <c r="C10" i="84"/>
  <c r="A10" i="84"/>
  <c r="E9" i="84"/>
  <c r="C9" i="84"/>
  <c r="A9" i="84"/>
  <c r="E8" i="84"/>
  <c r="C8" i="84"/>
  <c r="A8" i="84"/>
  <c r="E7" i="84"/>
  <c r="C7" i="84"/>
  <c r="A7" i="84"/>
  <c r="E6" i="84"/>
  <c r="C6" i="84"/>
  <c r="A6" i="84"/>
  <c r="E5" i="84"/>
  <c r="C5" i="84"/>
  <c r="A5" i="84"/>
  <c r="P2" i="83"/>
  <c r="S278" i="85"/>
  <c r="S277" i="85"/>
  <c r="S276" i="85"/>
  <c r="P271" i="85"/>
  <c r="R270" i="85"/>
  <c r="R269" i="85"/>
  <c r="J269" i="85"/>
  <c r="L269" i="85"/>
  <c r="R268" i="85"/>
  <c r="L268" i="85"/>
  <c r="R267" i="85"/>
  <c r="R266" i="85"/>
  <c r="R265" i="85"/>
  <c r="R264" i="85"/>
  <c r="R263" i="85"/>
  <c r="R262" i="85"/>
  <c r="R261" i="85"/>
  <c r="R260" i="85"/>
  <c r="L260" i="85"/>
  <c r="R259" i="85"/>
  <c r="R258" i="85"/>
  <c r="R257" i="85"/>
  <c r="R256" i="85"/>
  <c r="R255" i="85"/>
  <c r="R254" i="85"/>
  <c r="R253" i="85"/>
  <c r="R252" i="85"/>
  <c r="R251" i="85"/>
  <c r="R250" i="85"/>
  <c r="R249" i="85"/>
  <c r="R248" i="85"/>
  <c r="R247" i="85"/>
  <c r="R246" i="85"/>
  <c r="R245" i="85"/>
  <c r="J245" i="85"/>
  <c r="L245" i="85"/>
  <c r="R244" i="85"/>
  <c r="L244" i="85"/>
  <c r="R243" i="85"/>
  <c r="R242" i="85"/>
  <c r="R241" i="85"/>
  <c r="L241" i="85"/>
  <c r="R240" i="85"/>
  <c r="R239" i="85"/>
  <c r="R238" i="85"/>
  <c r="N238" i="85"/>
  <c r="R237" i="85"/>
  <c r="R236" i="85"/>
  <c r="J236" i="85"/>
  <c r="R235" i="85"/>
  <c r="R234" i="85"/>
  <c r="R233" i="85"/>
  <c r="R232" i="85"/>
  <c r="R231" i="85"/>
  <c r="V230" i="85"/>
  <c r="U230" i="85"/>
  <c r="T228" i="85"/>
  <c r="P228" i="85"/>
  <c r="L228" i="85"/>
  <c r="B228" i="85"/>
  <c r="S221" i="85"/>
  <c r="S220" i="85"/>
  <c r="S219" i="85"/>
  <c r="P214" i="85"/>
  <c r="R213" i="85"/>
  <c r="R212" i="85"/>
  <c r="R211" i="85"/>
  <c r="R210" i="85"/>
  <c r="R209" i="85"/>
  <c r="R208" i="85"/>
  <c r="R207" i="85"/>
  <c r="R206" i="85"/>
  <c r="R205" i="85"/>
  <c r="R204" i="85"/>
  <c r="R203" i="85"/>
  <c r="N203" i="85"/>
  <c r="R202" i="85"/>
  <c r="R201" i="85"/>
  <c r="R200" i="85"/>
  <c r="R199" i="85"/>
  <c r="R198" i="85"/>
  <c r="R197" i="85"/>
  <c r="R196" i="85"/>
  <c r="R195" i="85"/>
  <c r="R194" i="85"/>
  <c r="R193" i="85"/>
  <c r="R192" i="85"/>
  <c r="R191" i="85"/>
  <c r="N191" i="85"/>
  <c r="R190" i="85"/>
  <c r="R189" i="85"/>
  <c r="R188" i="85"/>
  <c r="R187" i="85"/>
  <c r="R186" i="85"/>
  <c r="R185" i="85"/>
  <c r="R184" i="85"/>
  <c r="R183" i="85"/>
  <c r="R182" i="85"/>
  <c r="R181" i="85"/>
  <c r="R180" i="85"/>
  <c r="L180" i="85"/>
  <c r="R179" i="85"/>
  <c r="R178" i="85"/>
  <c r="N178" i="85"/>
  <c r="R177" i="85"/>
  <c r="R176" i="85"/>
  <c r="R175" i="85"/>
  <c r="R174" i="85"/>
  <c r="L174" i="85"/>
  <c r="V173" i="85"/>
  <c r="U173" i="85"/>
  <c r="T171" i="85"/>
  <c r="P171" i="85"/>
  <c r="L171" i="85"/>
  <c r="B171" i="85"/>
  <c r="V170" i="85"/>
  <c r="S164" i="85"/>
  <c r="S109" i="85" s="1"/>
  <c r="S52" i="85" s="1"/>
  <c r="S163" i="85"/>
  <c r="S162" i="85"/>
  <c r="P157" i="85"/>
  <c r="R156" i="85"/>
  <c r="R155" i="85"/>
  <c r="J155" i="85"/>
  <c r="L155" i="85"/>
  <c r="R154" i="85"/>
  <c r="R153" i="85"/>
  <c r="R152" i="85"/>
  <c r="R151" i="85"/>
  <c r="R150" i="85"/>
  <c r="R149" i="85"/>
  <c r="R148" i="85"/>
  <c r="R147" i="85"/>
  <c r="R146" i="85"/>
  <c r="R145" i="85"/>
  <c r="L145" i="85"/>
  <c r="R144" i="85"/>
  <c r="R143" i="85"/>
  <c r="R142" i="85"/>
  <c r="R141" i="85"/>
  <c r="R140" i="85"/>
  <c r="R139" i="85"/>
  <c r="R138" i="85"/>
  <c r="R137" i="85"/>
  <c r="R136" i="85"/>
  <c r="R135" i="85"/>
  <c r="R134" i="85"/>
  <c r="R133" i="85"/>
  <c r="R132" i="85"/>
  <c r="R131" i="85"/>
  <c r="R130" i="85"/>
  <c r="R129" i="85"/>
  <c r="R128" i="85"/>
  <c r="R127" i="85"/>
  <c r="R126" i="85"/>
  <c r="R125" i="85"/>
  <c r="R124" i="85"/>
  <c r="R123" i="85"/>
  <c r="R122" i="85"/>
  <c r="R121" i="85"/>
  <c r="R120" i="85"/>
  <c r="R119" i="85"/>
  <c r="R118" i="85"/>
  <c r="R117" i="85"/>
  <c r="N117" i="85"/>
  <c r="V116" i="85"/>
  <c r="U116" i="85"/>
  <c r="T114" i="85"/>
  <c r="P114" i="85"/>
  <c r="L114" i="85"/>
  <c r="B114" i="85"/>
  <c r="V113" i="85"/>
  <c r="S108" i="85"/>
  <c r="S107" i="85"/>
  <c r="P102" i="85"/>
  <c r="R101" i="85"/>
  <c r="R100" i="85"/>
  <c r="R99" i="85"/>
  <c r="R98" i="85"/>
  <c r="R97" i="85"/>
  <c r="R96" i="85"/>
  <c r="R95" i="85"/>
  <c r="R94" i="85"/>
  <c r="R93" i="85"/>
  <c r="R92" i="85"/>
  <c r="R91" i="85"/>
  <c r="N91" i="85"/>
  <c r="R90" i="85"/>
  <c r="R89" i="85"/>
  <c r="R88" i="85"/>
  <c r="R87" i="85"/>
  <c r="R86" i="85"/>
  <c r="R85" i="85"/>
  <c r="R84" i="85"/>
  <c r="R83" i="85"/>
  <c r="R82" i="85"/>
  <c r="R81" i="85"/>
  <c r="N81" i="85"/>
  <c r="R80" i="85"/>
  <c r="R79" i="85"/>
  <c r="R78" i="85"/>
  <c r="R77" i="85"/>
  <c r="R76" i="85"/>
  <c r="R75" i="85"/>
  <c r="R74" i="85"/>
  <c r="R73" i="85"/>
  <c r="R72" i="85"/>
  <c r="R71" i="85"/>
  <c r="R70" i="85"/>
  <c r="L70" i="85"/>
  <c r="R69" i="85"/>
  <c r="R68" i="85"/>
  <c r="R67" i="85"/>
  <c r="R66" i="85"/>
  <c r="R65" i="85"/>
  <c r="R64" i="85"/>
  <c r="R63" i="85"/>
  <c r="R62" i="85"/>
  <c r="V61" i="85"/>
  <c r="U61" i="85"/>
  <c r="T59" i="85"/>
  <c r="P59" i="85"/>
  <c r="L59" i="85"/>
  <c r="B59" i="85"/>
  <c r="V58" i="85"/>
  <c r="S51" i="85"/>
  <c r="S50" i="85"/>
  <c r="P45" i="85"/>
  <c r="R44" i="85"/>
  <c r="R43" i="85"/>
  <c r="R42" i="85"/>
  <c r="R41" i="85"/>
  <c r="R40" i="85"/>
  <c r="R39" i="85"/>
  <c r="R38" i="85"/>
  <c r="J38" i="85"/>
  <c r="R37" i="85"/>
  <c r="J37" i="85"/>
  <c r="R36" i="85"/>
  <c r="R35" i="85"/>
  <c r="N35" i="85"/>
  <c r="R34" i="85"/>
  <c r="R33" i="85"/>
  <c r="R32" i="85"/>
  <c r="R31" i="85"/>
  <c r="R30" i="85"/>
  <c r="R29" i="85"/>
  <c r="R28" i="85"/>
  <c r="R27" i="85"/>
  <c r="R26" i="85"/>
  <c r="R25" i="85"/>
  <c r="R24" i="85"/>
  <c r="R23" i="85"/>
  <c r="R22" i="85"/>
  <c r="R21" i="85"/>
  <c r="R20" i="85"/>
  <c r="R19" i="85"/>
  <c r="R18" i="85"/>
  <c r="R17" i="85"/>
  <c r="R16" i="85"/>
  <c r="R15" i="85"/>
  <c r="R14" i="85"/>
  <c r="R13" i="85"/>
  <c r="R12" i="85"/>
  <c r="R11" i="85"/>
  <c r="R10" i="85"/>
  <c r="R9" i="85"/>
  <c r="R8" i="85"/>
  <c r="R7" i="85"/>
  <c r="R6" i="85"/>
  <c r="R5" i="85"/>
  <c r="V4" i="85"/>
  <c r="U4" i="85"/>
  <c r="P1" i="85"/>
  <c r="L1" i="85"/>
  <c r="C1" i="85"/>
  <c r="C1" i="84"/>
  <c r="R207" i="83"/>
  <c r="J207" i="83"/>
  <c r="G207" i="83"/>
  <c r="Q207" i="83" s="1"/>
  <c r="D207" i="83"/>
  <c r="H270" i="85" s="1"/>
  <c r="N270" i="85" s="1"/>
  <c r="R206" i="83"/>
  <c r="J206" i="83"/>
  <c r="G206" i="83"/>
  <c r="D206" i="83"/>
  <c r="H269" i="85" s="1"/>
  <c r="N269" i="85" s="1"/>
  <c r="R205" i="83"/>
  <c r="J205" i="83"/>
  <c r="G205" i="83"/>
  <c r="D205" i="83"/>
  <c r="H268" i="85" s="1"/>
  <c r="N268" i="85" s="1"/>
  <c r="R204" i="83"/>
  <c r="Q204" i="83"/>
  <c r="J204" i="83"/>
  <c r="G204" i="83"/>
  <c r="D204" i="83"/>
  <c r="H267" i="85" s="1"/>
  <c r="L267" i="85" s="1"/>
  <c r="R203" i="83"/>
  <c r="J203" i="83"/>
  <c r="G203" i="83"/>
  <c r="D203" i="83"/>
  <c r="H266" i="85" s="1"/>
  <c r="R202" i="83"/>
  <c r="J202" i="83"/>
  <c r="G202" i="83"/>
  <c r="Q202" i="83" s="1"/>
  <c r="D202" i="83"/>
  <c r="H265" i="85" s="1"/>
  <c r="R201" i="83"/>
  <c r="J201" i="83"/>
  <c r="G201" i="83"/>
  <c r="D201" i="83"/>
  <c r="H264" i="85" s="1"/>
  <c r="R200" i="83"/>
  <c r="J200" i="83"/>
  <c r="G200" i="83"/>
  <c r="Q200" i="83" s="1"/>
  <c r="D200" i="83"/>
  <c r="H263" i="85" s="1"/>
  <c r="L263" i="85" s="1"/>
  <c r="R199" i="83"/>
  <c r="J199" i="83"/>
  <c r="G199" i="83"/>
  <c r="D199" i="83"/>
  <c r="H262" i="85" s="1"/>
  <c r="N262" i="85" s="1"/>
  <c r="R198" i="83"/>
  <c r="J198" i="83"/>
  <c r="G198" i="83"/>
  <c r="Q198" i="83" s="1"/>
  <c r="D198" i="83"/>
  <c r="H261" i="85" s="1"/>
  <c r="N261" i="85" s="1"/>
  <c r="R197" i="83"/>
  <c r="J197" i="83"/>
  <c r="Q197" i="83" s="1"/>
  <c r="G197" i="83"/>
  <c r="D197" i="83"/>
  <c r="H260" i="85" s="1"/>
  <c r="N260" i="85" s="1"/>
  <c r="R196" i="83"/>
  <c r="J196" i="83"/>
  <c r="G196" i="83"/>
  <c r="Q196" i="83" s="1"/>
  <c r="D196" i="83"/>
  <c r="H259" i="85" s="1"/>
  <c r="L259" i="85" s="1"/>
  <c r="R195" i="83"/>
  <c r="J195" i="83"/>
  <c r="G195" i="83"/>
  <c r="Q195" i="83" s="1"/>
  <c r="D195" i="83"/>
  <c r="H258" i="85" s="1"/>
  <c r="N258" i="85" s="1"/>
  <c r="R194" i="83"/>
  <c r="J194" i="83"/>
  <c r="G194" i="83"/>
  <c r="Q194" i="83" s="1"/>
  <c r="D194" i="83"/>
  <c r="H257" i="85" s="1"/>
  <c r="L257" i="85" s="1"/>
  <c r="R193" i="83"/>
  <c r="J193" i="83"/>
  <c r="G193" i="83"/>
  <c r="Q193" i="83" s="1"/>
  <c r="D193" i="83"/>
  <c r="H256" i="85" s="1"/>
  <c r="R192" i="83"/>
  <c r="J192" i="83"/>
  <c r="G192" i="83"/>
  <c r="Q192" i="83" s="1"/>
  <c r="D192" i="83"/>
  <c r="H255" i="85" s="1"/>
  <c r="L255" i="85" s="1"/>
  <c r="R191" i="83"/>
  <c r="J191" i="83"/>
  <c r="G191" i="83"/>
  <c r="Q191" i="83" s="1"/>
  <c r="D191" i="83"/>
  <c r="H254" i="85" s="1"/>
  <c r="N254" i="85" s="1"/>
  <c r="R190" i="83"/>
  <c r="J190" i="83"/>
  <c r="G190" i="83"/>
  <c r="Q190" i="83" s="1"/>
  <c r="D190" i="83"/>
  <c r="H253" i="85" s="1"/>
  <c r="N253" i="85" s="1"/>
  <c r="R189" i="83"/>
  <c r="J189" i="83"/>
  <c r="G189" i="83"/>
  <c r="D189" i="83"/>
  <c r="H252" i="85" s="1"/>
  <c r="N252" i="85" s="1"/>
  <c r="R188" i="83"/>
  <c r="J188" i="83"/>
  <c r="G188" i="83"/>
  <c r="Q188" i="83" s="1"/>
  <c r="D188" i="83"/>
  <c r="H251" i="85" s="1"/>
  <c r="L251" i="85" s="1"/>
  <c r="R187" i="83"/>
  <c r="J187" i="83"/>
  <c r="G187" i="83"/>
  <c r="Q187" i="83" s="1"/>
  <c r="D187" i="83"/>
  <c r="H250" i="85" s="1"/>
  <c r="R186" i="83"/>
  <c r="J186" i="83"/>
  <c r="G186" i="83"/>
  <c r="D186" i="83"/>
  <c r="H249" i="85" s="1"/>
  <c r="R185" i="83"/>
  <c r="J185" i="83"/>
  <c r="G185" i="83"/>
  <c r="Q185" i="83" s="1"/>
  <c r="D185" i="83"/>
  <c r="H248" i="85" s="1"/>
  <c r="R184" i="83"/>
  <c r="J184" i="83"/>
  <c r="G184" i="83"/>
  <c r="D184" i="83"/>
  <c r="H247" i="85" s="1"/>
  <c r="L247" i="85" s="1"/>
  <c r="R183" i="83"/>
  <c r="J183" i="83"/>
  <c r="G183" i="83"/>
  <c r="Q183" i="83" s="1"/>
  <c r="D183" i="83"/>
  <c r="H246" i="85" s="1"/>
  <c r="N246" i="85" s="1"/>
  <c r="R182" i="83"/>
  <c r="J182" i="83"/>
  <c r="G182" i="83"/>
  <c r="D182" i="83"/>
  <c r="H245" i="85" s="1"/>
  <c r="N245" i="85" s="1"/>
  <c r="R181" i="83"/>
  <c r="J181" i="83"/>
  <c r="G181" i="83"/>
  <c r="D181" i="83"/>
  <c r="H244" i="85" s="1"/>
  <c r="N244" i="85" s="1"/>
  <c r="R180" i="83"/>
  <c r="Q180" i="83"/>
  <c r="J180" i="83"/>
  <c r="G180" i="83"/>
  <c r="D180" i="83"/>
  <c r="H243" i="85" s="1"/>
  <c r="L243" i="85" s="1"/>
  <c r="R179" i="83"/>
  <c r="J179" i="83"/>
  <c r="G179" i="83"/>
  <c r="D179" i="83"/>
  <c r="H242" i="85" s="1"/>
  <c r="R178" i="83"/>
  <c r="J178" i="83"/>
  <c r="G178" i="83"/>
  <c r="Q178" i="83" s="1"/>
  <c r="D178" i="83"/>
  <c r="H241" i="85" s="1"/>
  <c r="R177" i="83"/>
  <c r="J177" i="83"/>
  <c r="G177" i="83"/>
  <c r="D177" i="83"/>
  <c r="H240" i="85" s="1"/>
  <c r="R176" i="83"/>
  <c r="J176" i="83"/>
  <c r="G176" i="83"/>
  <c r="Q176" i="83" s="1"/>
  <c r="D176" i="83"/>
  <c r="H239" i="85" s="1"/>
  <c r="L239" i="85" s="1"/>
  <c r="R175" i="83"/>
  <c r="J175" i="83"/>
  <c r="G175" i="83"/>
  <c r="D175" i="83"/>
  <c r="H238" i="85" s="1"/>
  <c r="R174" i="83"/>
  <c r="J174" i="83"/>
  <c r="G174" i="83"/>
  <c r="Q174" i="83" s="1"/>
  <c r="D174" i="83"/>
  <c r="H237" i="85" s="1"/>
  <c r="N237" i="85" s="1"/>
  <c r="R173" i="83"/>
  <c r="J173" i="83"/>
  <c r="Q173" i="83" s="1"/>
  <c r="G173" i="83"/>
  <c r="D173" i="83"/>
  <c r="H236" i="85" s="1"/>
  <c r="N236" i="85" s="1"/>
  <c r="R172" i="83"/>
  <c r="J172" i="83"/>
  <c r="G172" i="83"/>
  <c r="Q172" i="83" s="1"/>
  <c r="D172" i="83"/>
  <c r="H235" i="85" s="1"/>
  <c r="L235" i="85" s="1"/>
  <c r="R171" i="83"/>
  <c r="J171" i="83"/>
  <c r="G171" i="83"/>
  <c r="Q171" i="83" s="1"/>
  <c r="D171" i="83"/>
  <c r="H234" i="85" s="1"/>
  <c r="R170" i="83"/>
  <c r="J170" i="83"/>
  <c r="G170" i="83"/>
  <c r="D170" i="83"/>
  <c r="H233" i="85" s="1"/>
  <c r="L233" i="85" s="1"/>
  <c r="R169" i="83"/>
  <c r="J169" i="83"/>
  <c r="G169" i="83"/>
  <c r="Q169" i="83" s="1"/>
  <c r="D169" i="83"/>
  <c r="H232" i="85" s="1"/>
  <c r="R168" i="83"/>
  <c r="J168" i="83"/>
  <c r="G168" i="83"/>
  <c r="D168" i="83"/>
  <c r="H231" i="85" s="1"/>
  <c r="L231" i="85" s="1"/>
  <c r="R167" i="83"/>
  <c r="J167" i="83"/>
  <c r="G167" i="83"/>
  <c r="Q167" i="83" s="1"/>
  <c r="D167" i="83"/>
  <c r="H213" i="85" s="1"/>
  <c r="R166" i="83"/>
  <c r="J166" i="83"/>
  <c r="G166" i="83"/>
  <c r="D166" i="83"/>
  <c r="H212" i="85" s="1"/>
  <c r="N212" i="85" s="1"/>
  <c r="R165" i="83"/>
  <c r="J165" i="83"/>
  <c r="G165" i="83"/>
  <c r="D165" i="83"/>
  <c r="H211" i="85" s="1"/>
  <c r="N211" i="85" s="1"/>
  <c r="R164" i="83"/>
  <c r="J164" i="83"/>
  <c r="G164" i="83"/>
  <c r="Q164" i="83" s="1"/>
  <c r="D164" i="83"/>
  <c r="H210" i="85" s="1"/>
  <c r="R163" i="83"/>
  <c r="J163" i="83"/>
  <c r="G163" i="83"/>
  <c r="Q163" i="83" s="1"/>
  <c r="D163" i="83"/>
  <c r="H209" i="85" s="1"/>
  <c r="R162" i="83"/>
  <c r="J162" i="83"/>
  <c r="G162" i="83"/>
  <c r="Q162" i="83" s="1"/>
  <c r="D162" i="83"/>
  <c r="H208" i="85" s="1"/>
  <c r="L208" i="85" s="1"/>
  <c r="R161" i="83"/>
  <c r="J161" i="83"/>
  <c r="G161" i="83"/>
  <c r="Q161" i="83" s="1"/>
  <c r="D161" i="83"/>
  <c r="H207" i="85" s="1"/>
  <c r="R160" i="83"/>
  <c r="J160" i="83"/>
  <c r="G160" i="83"/>
  <c r="Q160" i="83" s="1"/>
  <c r="D160" i="83"/>
  <c r="H206" i="85" s="1"/>
  <c r="N206" i="85" s="1"/>
  <c r="R159" i="83"/>
  <c r="J159" i="83"/>
  <c r="G159" i="83"/>
  <c r="Q159" i="83" s="1"/>
  <c r="D159" i="83"/>
  <c r="H205" i="85" s="1"/>
  <c r="N205" i="85" s="1"/>
  <c r="R158" i="83"/>
  <c r="J158" i="83"/>
  <c r="G158" i="83"/>
  <c r="Q158" i="83" s="1"/>
  <c r="D158" i="83"/>
  <c r="H204" i="85" s="1"/>
  <c r="L204" i="85" s="1"/>
  <c r="R157" i="83"/>
  <c r="J157" i="83"/>
  <c r="G157" i="83"/>
  <c r="D157" i="83"/>
  <c r="H203" i="85" s="1"/>
  <c r="R156" i="83"/>
  <c r="J156" i="83"/>
  <c r="G156" i="83"/>
  <c r="Q156" i="83" s="1"/>
  <c r="D156" i="83"/>
  <c r="H202" i="85" s="1"/>
  <c r="R155" i="83"/>
  <c r="J155" i="83"/>
  <c r="G155" i="83"/>
  <c r="D155" i="83"/>
  <c r="H201" i="85" s="1"/>
  <c r="R154" i="83"/>
  <c r="J154" i="83"/>
  <c r="G154" i="83"/>
  <c r="Q154" i="83" s="1"/>
  <c r="D154" i="83"/>
  <c r="H200" i="85" s="1"/>
  <c r="L200" i="85" s="1"/>
  <c r="R153" i="83"/>
  <c r="J153" i="83"/>
  <c r="G153" i="83"/>
  <c r="D153" i="83"/>
  <c r="H199" i="85" s="1"/>
  <c r="N199" i="85" s="1"/>
  <c r="R152" i="83"/>
  <c r="J152" i="83"/>
  <c r="G152" i="83"/>
  <c r="Q152" i="83" s="1"/>
  <c r="D152" i="83"/>
  <c r="H198" i="85" s="1"/>
  <c r="L198" i="85" s="1"/>
  <c r="R151" i="83"/>
  <c r="J151" i="83"/>
  <c r="G151" i="83"/>
  <c r="D151" i="83"/>
  <c r="H197" i="85" s="1"/>
  <c r="N197" i="85" s="1"/>
  <c r="R150" i="83"/>
  <c r="J150" i="83"/>
  <c r="G150" i="83"/>
  <c r="Q150" i="83" s="1"/>
  <c r="D150" i="83"/>
  <c r="H196" i="85" s="1"/>
  <c r="L196" i="85" s="1"/>
  <c r="R149" i="83"/>
  <c r="J149" i="83"/>
  <c r="Q149" i="83" s="1"/>
  <c r="G149" i="83"/>
  <c r="D149" i="83"/>
  <c r="H195" i="85" s="1"/>
  <c r="N195" i="85" s="1"/>
  <c r="R148" i="83"/>
  <c r="J148" i="83"/>
  <c r="Q148" i="83" s="1"/>
  <c r="G148" i="83"/>
  <c r="D148" i="83"/>
  <c r="H194" i="85" s="1"/>
  <c r="L194" i="85" s="1"/>
  <c r="R147" i="83"/>
  <c r="J147" i="83"/>
  <c r="G147" i="83"/>
  <c r="Q147" i="83" s="1"/>
  <c r="D147" i="83"/>
  <c r="H193" i="85" s="1"/>
  <c r="R146" i="83"/>
  <c r="J146" i="83"/>
  <c r="G146" i="83"/>
  <c r="D146" i="83"/>
  <c r="H192" i="85" s="1"/>
  <c r="L192" i="85" s="1"/>
  <c r="R145" i="83"/>
  <c r="J145" i="83"/>
  <c r="G145" i="83"/>
  <c r="Q145" i="83" s="1"/>
  <c r="D145" i="83"/>
  <c r="H191" i="85" s="1"/>
  <c r="R144" i="83"/>
  <c r="J144" i="83"/>
  <c r="G144" i="83"/>
  <c r="D144" i="83"/>
  <c r="H190" i="85" s="1"/>
  <c r="L190" i="85" s="1"/>
  <c r="R143" i="83"/>
  <c r="J143" i="83"/>
  <c r="G143" i="83"/>
  <c r="Q143" i="83" s="1"/>
  <c r="D143" i="83"/>
  <c r="H189" i="85" s="1"/>
  <c r="N189" i="85" s="1"/>
  <c r="R142" i="83"/>
  <c r="J142" i="83"/>
  <c r="G142" i="83"/>
  <c r="D142" i="83"/>
  <c r="H188" i="85" s="1"/>
  <c r="L188" i="85" s="1"/>
  <c r="R141" i="83"/>
  <c r="J141" i="83"/>
  <c r="G141" i="83"/>
  <c r="D141" i="83"/>
  <c r="H187" i="85" s="1"/>
  <c r="N187" i="85" s="1"/>
  <c r="R140" i="83"/>
  <c r="Q140" i="83"/>
  <c r="J140" i="83"/>
  <c r="G140" i="83"/>
  <c r="D140" i="83"/>
  <c r="H186" i="85" s="1"/>
  <c r="L186" i="85" s="1"/>
  <c r="R139" i="83"/>
  <c r="J139" i="83"/>
  <c r="G139" i="83"/>
  <c r="D139" i="83"/>
  <c r="H185" i="85" s="1"/>
  <c r="R138" i="83"/>
  <c r="J138" i="83"/>
  <c r="G138" i="83"/>
  <c r="Q138" i="83" s="1"/>
  <c r="D138" i="83"/>
  <c r="H184" i="85" s="1"/>
  <c r="L184" i="85" s="1"/>
  <c r="R137" i="83"/>
  <c r="J137" i="83"/>
  <c r="G137" i="83"/>
  <c r="D137" i="83"/>
  <c r="H183" i="85" s="1"/>
  <c r="N183" i="85" s="1"/>
  <c r="R136" i="83"/>
  <c r="J136" i="83"/>
  <c r="G136" i="83"/>
  <c r="Q136" i="83" s="1"/>
  <c r="D136" i="83"/>
  <c r="H182" i="85" s="1"/>
  <c r="L182" i="85" s="1"/>
  <c r="R135" i="83"/>
  <c r="J135" i="83"/>
  <c r="G135" i="83"/>
  <c r="D135" i="83"/>
  <c r="H181" i="85" s="1"/>
  <c r="N181" i="85" s="1"/>
  <c r="R134" i="83"/>
  <c r="J134" i="83"/>
  <c r="G134" i="83"/>
  <c r="Q134" i="83" s="1"/>
  <c r="D134" i="83"/>
  <c r="H180" i="85" s="1"/>
  <c r="R133" i="83"/>
  <c r="J133" i="83"/>
  <c r="Q133" i="83" s="1"/>
  <c r="G133" i="83"/>
  <c r="D133" i="83"/>
  <c r="H179" i="85" s="1"/>
  <c r="N179" i="85" s="1"/>
  <c r="R132" i="83"/>
  <c r="J132" i="83"/>
  <c r="G132" i="83"/>
  <c r="Q132" i="83" s="1"/>
  <c r="D132" i="83"/>
  <c r="H178" i="85" s="1"/>
  <c r="L178" i="85" s="1"/>
  <c r="R131" i="83"/>
  <c r="J131" i="83"/>
  <c r="G131" i="83"/>
  <c r="Q131" i="83" s="1"/>
  <c r="D131" i="83"/>
  <c r="H177" i="85" s="1"/>
  <c r="N177" i="85" s="1"/>
  <c r="R130" i="83"/>
  <c r="J130" i="83"/>
  <c r="G130" i="83"/>
  <c r="Q130" i="83" s="1"/>
  <c r="D130" i="83"/>
  <c r="H176" i="85" s="1"/>
  <c r="L176" i="85" s="1"/>
  <c r="R129" i="83"/>
  <c r="J129" i="83"/>
  <c r="G129" i="83"/>
  <c r="Q129" i="83" s="1"/>
  <c r="D129" i="83"/>
  <c r="H175" i="85" s="1"/>
  <c r="N175" i="85" s="1"/>
  <c r="R128" i="83"/>
  <c r="J128" i="83"/>
  <c r="G128" i="83"/>
  <c r="Q128" i="83" s="1"/>
  <c r="D128" i="83"/>
  <c r="H174" i="85" s="1"/>
  <c r="R127" i="83"/>
  <c r="J127" i="83"/>
  <c r="G127" i="83"/>
  <c r="Q127" i="83" s="1"/>
  <c r="D127" i="83"/>
  <c r="H156" i="85" s="1"/>
  <c r="N156" i="85" s="1"/>
  <c r="R126" i="83"/>
  <c r="J126" i="83"/>
  <c r="G126" i="83"/>
  <c r="Q126" i="83" s="1"/>
  <c r="D126" i="83"/>
  <c r="H155" i="85" s="1"/>
  <c r="N155" i="85" s="1"/>
  <c r="R125" i="83"/>
  <c r="J125" i="83"/>
  <c r="G125" i="83"/>
  <c r="D125" i="83"/>
  <c r="H154" i="85" s="1"/>
  <c r="N154" i="85" s="1"/>
  <c r="R124" i="83"/>
  <c r="J124" i="83"/>
  <c r="G124" i="83"/>
  <c r="Q124" i="83" s="1"/>
  <c r="D124" i="83"/>
  <c r="H153" i="85" s="1"/>
  <c r="L153" i="85" s="1"/>
  <c r="R123" i="83"/>
  <c r="J123" i="83"/>
  <c r="G123" i="83"/>
  <c r="Q123" i="83" s="1"/>
  <c r="D123" i="83"/>
  <c r="H152" i="85" s="1"/>
  <c r="R122" i="83"/>
  <c r="J122" i="83"/>
  <c r="G122" i="83"/>
  <c r="D122" i="83"/>
  <c r="H151" i="85" s="1"/>
  <c r="R121" i="83"/>
  <c r="J121" i="83"/>
  <c r="G121" i="83"/>
  <c r="Q121" i="83" s="1"/>
  <c r="D121" i="83"/>
  <c r="H150" i="85" s="1"/>
  <c r="L150" i="85" s="1"/>
  <c r="R120" i="83"/>
  <c r="J120" i="83"/>
  <c r="G120" i="83"/>
  <c r="D120" i="83"/>
  <c r="H149" i="85" s="1"/>
  <c r="L149" i="85" s="1"/>
  <c r="R119" i="83"/>
  <c r="J119" i="83"/>
  <c r="G119" i="83"/>
  <c r="Q119" i="83" s="1"/>
  <c r="D119" i="83"/>
  <c r="H148" i="85" s="1"/>
  <c r="R118" i="83"/>
  <c r="J118" i="83"/>
  <c r="G118" i="83"/>
  <c r="D118" i="83"/>
  <c r="H147" i="85" s="1"/>
  <c r="N147" i="85" s="1"/>
  <c r="R117" i="83"/>
  <c r="J117" i="83"/>
  <c r="G117" i="83"/>
  <c r="D117" i="83"/>
  <c r="H146" i="85" s="1"/>
  <c r="N146" i="85" s="1"/>
  <c r="R116" i="83"/>
  <c r="Q116" i="83"/>
  <c r="J116" i="83"/>
  <c r="G116" i="83"/>
  <c r="D116" i="83"/>
  <c r="H145" i="85" s="1"/>
  <c r="R115" i="83"/>
  <c r="J115" i="83"/>
  <c r="G115" i="83"/>
  <c r="D115" i="83"/>
  <c r="H144" i="85" s="1"/>
  <c r="R114" i="83"/>
  <c r="J114" i="83"/>
  <c r="G114" i="83"/>
  <c r="Q114" i="83" s="1"/>
  <c r="D114" i="83"/>
  <c r="H143" i="85" s="1"/>
  <c r="N143" i="85" s="1"/>
  <c r="R113" i="83"/>
  <c r="J113" i="83"/>
  <c r="G113" i="83"/>
  <c r="D113" i="83"/>
  <c r="H142" i="85" s="1"/>
  <c r="R112" i="83"/>
  <c r="J112" i="83"/>
  <c r="G112" i="83"/>
  <c r="Q112" i="83" s="1"/>
  <c r="D112" i="83"/>
  <c r="H141" i="85" s="1"/>
  <c r="R111" i="83"/>
  <c r="J111" i="83"/>
  <c r="G111" i="83"/>
  <c r="D111" i="83"/>
  <c r="H140" i="85" s="1"/>
  <c r="N140" i="85" s="1"/>
  <c r="R110" i="83"/>
  <c r="J110" i="83"/>
  <c r="G110" i="83"/>
  <c r="Q110" i="83" s="1"/>
  <c r="D110" i="83"/>
  <c r="H139" i="85" s="1"/>
  <c r="N139" i="85" s="1"/>
  <c r="R109" i="83"/>
  <c r="J109" i="83"/>
  <c r="Q109" i="83" s="1"/>
  <c r="G109" i="83"/>
  <c r="D109" i="83"/>
  <c r="H138" i="85" s="1"/>
  <c r="N138" i="85" s="1"/>
  <c r="R108" i="83"/>
  <c r="J108" i="83"/>
  <c r="G108" i="83"/>
  <c r="Q108" i="83" s="1"/>
  <c r="D108" i="83"/>
  <c r="H137" i="85" s="1"/>
  <c r="R107" i="83"/>
  <c r="J107" i="83"/>
  <c r="G107" i="83"/>
  <c r="Q107" i="83" s="1"/>
  <c r="D107" i="83"/>
  <c r="H136" i="85" s="1"/>
  <c r="R106" i="83"/>
  <c r="J106" i="83"/>
  <c r="G106" i="83"/>
  <c r="D106" i="83"/>
  <c r="H135" i="85" s="1"/>
  <c r="L135" i="85" s="1"/>
  <c r="R105" i="83"/>
  <c r="J105" i="83"/>
  <c r="G105" i="83"/>
  <c r="Q105" i="83" s="1"/>
  <c r="D105" i="83"/>
  <c r="H134" i="85" s="1"/>
  <c r="N134" i="85" s="1"/>
  <c r="R104" i="83"/>
  <c r="J104" i="83"/>
  <c r="G104" i="83"/>
  <c r="D104" i="83"/>
  <c r="H133" i="85" s="1"/>
  <c r="L133" i="85" s="1"/>
  <c r="R103" i="83"/>
  <c r="J103" i="83"/>
  <c r="G103" i="83"/>
  <c r="Q103" i="83" s="1"/>
  <c r="D103" i="83"/>
  <c r="H132" i="85" s="1"/>
  <c r="N132" i="85" s="1"/>
  <c r="R102" i="83"/>
  <c r="J102" i="83"/>
  <c r="G102" i="83"/>
  <c r="D102" i="83"/>
  <c r="H131" i="85" s="1"/>
  <c r="R101" i="83"/>
  <c r="J101" i="83"/>
  <c r="G101" i="83"/>
  <c r="D101" i="83"/>
  <c r="H130" i="85" s="1"/>
  <c r="N130" i="85" s="1"/>
  <c r="R100" i="83"/>
  <c r="J100" i="83"/>
  <c r="G100" i="83"/>
  <c r="Q100" i="83" s="1"/>
  <c r="D100" i="83"/>
  <c r="H129" i="85" s="1"/>
  <c r="R99" i="83"/>
  <c r="J99" i="83"/>
  <c r="G99" i="83"/>
  <c r="Q99" i="83" s="1"/>
  <c r="D99" i="83"/>
  <c r="H128" i="85" s="1"/>
  <c r="R98" i="83"/>
  <c r="J98" i="83"/>
  <c r="G98" i="83"/>
  <c r="Q98" i="83" s="1"/>
  <c r="D98" i="83"/>
  <c r="H127" i="85" s="1"/>
  <c r="L127" i="85" s="1"/>
  <c r="R97" i="83"/>
  <c r="J97" i="83"/>
  <c r="G97" i="83"/>
  <c r="Q97" i="83" s="1"/>
  <c r="D97" i="83"/>
  <c r="H126" i="85" s="1"/>
  <c r="N126" i="85" s="1"/>
  <c r="R96" i="83"/>
  <c r="J96" i="83"/>
  <c r="G96" i="83"/>
  <c r="Q96" i="83" s="1"/>
  <c r="D96" i="83"/>
  <c r="H125" i="85" s="1"/>
  <c r="N125" i="85" s="1"/>
  <c r="R95" i="83"/>
  <c r="J95" i="83"/>
  <c r="G95" i="83"/>
  <c r="Q95" i="83" s="1"/>
  <c r="D95" i="83"/>
  <c r="H124" i="85" s="1"/>
  <c r="N124" i="85" s="1"/>
  <c r="R94" i="83"/>
  <c r="J94" i="83"/>
  <c r="G94" i="83"/>
  <c r="Q94" i="83" s="1"/>
  <c r="D94" i="83"/>
  <c r="H123" i="85" s="1"/>
  <c r="R93" i="83"/>
  <c r="J93" i="83"/>
  <c r="G93" i="83"/>
  <c r="D93" i="83"/>
  <c r="H122" i="85" s="1"/>
  <c r="N122" i="85" s="1"/>
  <c r="R92" i="83"/>
  <c r="J92" i="83"/>
  <c r="G92" i="83"/>
  <c r="Q92" i="83" s="1"/>
  <c r="D92" i="83"/>
  <c r="H121" i="85" s="1"/>
  <c r="R91" i="83"/>
  <c r="J91" i="83"/>
  <c r="G91" i="83"/>
  <c r="D91" i="83"/>
  <c r="H120" i="85" s="1"/>
  <c r="R90" i="83"/>
  <c r="J90" i="83"/>
  <c r="G90" i="83"/>
  <c r="Q90" i="83" s="1"/>
  <c r="D90" i="83"/>
  <c r="H119" i="85" s="1"/>
  <c r="L119" i="85" s="1"/>
  <c r="R89" i="83"/>
  <c r="J89" i="83"/>
  <c r="G89" i="83"/>
  <c r="D89" i="83"/>
  <c r="H118" i="85" s="1"/>
  <c r="N118" i="85" s="1"/>
  <c r="R88" i="83"/>
  <c r="J88" i="83"/>
  <c r="G88" i="83"/>
  <c r="D88" i="83"/>
  <c r="H117" i="85" s="1"/>
  <c r="L117" i="85" s="1"/>
  <c r="R87" i="83"/>
  <c r="J87" i="83"/>
  <c r="G87" i="83"/>
  <c r="D87" i="83"/>
  <c r="H101" i="85" s="1"/>
  <c r="N101" i="85" s="1"/>
  <c r="R86" i="83"/>
  <c r="J86" i="83"/>
  <c r="G86" i="83"/>
  <c r="D86" i="83"/>
  <c r="H100" i="85" s="1"/>
  <c r="N100" i="85" s="1"/>
  <c r="R85" i="83"/>
  <c r="Q85" i="83"/>
  <c r="J85" i="83"/>
  <c r="G85" i="83"/>
  <c r="D85" i="83"/>
  <c r="H99" i="85" s="1"/>
  <c r="N99" i="85" s="1"/>
  <c r="R84" i="83"/>
  <c r="Q84" i="83"/>
  <c r="J84" i="83"/>
  <c r="G84" i="83"/>
  <c r="D84" i="83"/>
  <c r="H98" i="85" s="1"/>
  <c r="L98" i="85" s="1"/>
  <c r="R83" i="83"/>
  <c r="J83" i="83"/>
  <c r="G83" i="83"/>
  <c r="D83" i="83"/>
  <c r="H97" i="85" s="1"/>
  <c r="R82" i="83"/>
  <c r="J82" i="83"/>
  <c r="G82" i="83"/>
  <c r="D82" i="83"/>
  <c r="H96" i="85" s="1"/>
  <c r="R81" i="83"/>
  <c r="J81" i="83"/>
  <c r="G81" i="83"/>
  <c r="D81" i="83"/>
  <c r="H95" i="85" s="1"/>
  <c r="R80" i="83"/>
  <c r="J80" i="83"/>
  <c r="G80" i="83"/>
  <c r="D80" i="83"/>
  <c r="H94" i="85" s="1"/>
  <c r="L94" i="85" s="1"/>
  <c r="R79" i="83"/>
  <c r="J79" i="83"/>
  <c r="G79" i="83"/>
  <c r="D79" i="83"/>
  <c r="H93" i="85" s="1"/>
  <c r="N93" i="85" s="1"/>
  <c r="R78" i="83"/>
  <c r="J78" i="83"/>
  <c r="G78" i="83"/>
  <c r="D78" i="83"/>
  <c r="H92" i="85" s="1"/>
  <c r="N92" i="85" s="1"/>
  <c r="R77" i="83"/>
  <c r="J77" i="83"/>
  <c r="Q77" i="83" s="1"/>
  <c r="G77" i="83"/>
  <c r="D77" i="83"/>
  <c r="H91" i="85" s="1"/>
  <c r="L91" i="85" s="1"/>
  <c r="R76" i="83"/>
  <c r="J76" i="83"/>
  <c r="G76" i="83"/>
  <c r="Q76" i="83" s="1"/>
  <c r="D76" i="83"/>
  <c r="H90" i="85" s="1"/>
  <c r="L90" i="85" s="1"/>
  <c r="R75" i="83"/>
  <c r="J75" i="83"/>
  <c r="G75" i="83"/>
  <c r="Q75" i="83" s="1"/>
  <c r="D75" i="83"/>
  <c r="H89" i="85" s="1"/>
  <c r="L89" i="85" s="1"/>
  <c r="R74" i="83"/>
  <c r="J74" i="83"/>
  <c r="G74" i="83"/>
  <c r="Q74" i="83" s="1"/>
  <c r="D74" i="83"/>
  <c r="H88" i="85" s="1"/>
  <c r="R73" i="83"/>
  <c r="J73" i="83"/>
  <c r="G73" i="83"/>
  <c r="Q73" i="83" s="1"/>
  <c r="D73" i="83"/>
  <c r="H87" i="85" s="1"/>
  <c r="R72" i="83"/>
  <c r="J72" i="83"/>
  <c r="G72" i="83"/>
  <c r="D72" i="83"/>
  <c r="H86" i="85" s="1"/>
  <c r="L86" i="85" s="1"/>
  <c r="R71" i="83"/>
  <c r="J71" i="83"/>
  <c r="G71" i="83"/>
  <c r="D71" i="83"/>
  <c r="H85" i="85" s="1"/>
  <c r="R70" i="83"/>
  <c r="J70" i="83"/>
  <c r="G70" i="83"/>
  <c r="D70" i="83"/>
  <c r="H84" i="85" s="1"/>
  <c r="R69" i="83"/>
  <c r="J69" i="83"/>
  <c r="G69" i="83"/>
  <c r="Q69" i="83" s="1"/>
  <c r="D69" i="83"/>
  <c r="H83" i="85" s="1"/>
  <c r="N83" i="85" s="1"/>
  <c r="R68" i="83"/>
  <c r="Q68" i="83"/>
  <c r="J68" i="83"/>
  <c r="G68" i="83"/>
  <c r="D68" i="83"/>
  <c r="H82" i="85" s="1"/>
  <c r="L82" i="85" s="1"/>
  <c r="R67" i="83"/>
  <c r="J67" i="83"/>
  <c r="G67" i="83"/>
  <c r="D67" i="83"/>
  <c r="H81" i="85" s="1"/>
  <c r="R66" i="83"/>
  <c r="J66" i="83"/>
  <c r="G66" i="83"/>
  <c r="D66" i="83"/>
  <c r="H80" i="85" s="1"/>
  <c r="R65" i="83"/>
  <c r="J65" i="83"/>
  <c r="G65" i="83"/>
  <c r="D65" i="83"/>
  <c r="H79" i="85" s="1"/>
  <c r="R64" i="83"/>
  <c r="J64" i="83"/>
  <c r="G64" i="83"/>
  <c r="D64" i="83"/>
  <c r="H78" i="85" s="1"/>
  <c r="L78" i="85" s="1"/>
  <c r="R63" i="83"/>
  <c r="J63" i="83"/>
  <c r="G63" i="83"/>
  <c r="D63" i="83"/>
  <c r="H77" i="85" s="1"/>
  <c r="N77" i="85" s="1"/>
  <c r="R62" i="83"/>
  <c r="J62" i="83"/>
  <c r="G62" i="83"/>
  <c r="D62" i="83"/>
  <c r="H76" i="85" s="1"/>
  <c r="N76" i="85" s="1"/>
  <c r="R61" i="83"/>
  <c r="J61" i="83"/>
  <c r="Q61" i="83" s="1"/>
  <c r="G61" i="83"/>
  <c r="D61" i="83"/>
  <c r="H75" i="85" s="1"/>
  <c r="N75" i="85" s="1"/>
  <c r="R60" i="83"/>
  <c r="J60" i="83"/>
  <c r="G60" i="83"/>
  <c r="Q60" i="83" s="1"/>
  <c r="D60" i="83"/>
  <c r="H74" i="85" s="1"/>
  <c r="N74" i="85" s="1"/>
  <c r="R59" i="83"/>
  <c r="J59" i="83"/>
  <c r="G59" i="83"/>
  <c r="D59" i="83"/>
  <c r="H73" i="85" s="1"/>
  <c r="R58" i="83"/>
  <c r="J58" i="83"/>
  <c r="G58" i="83"/>
  <c r="Q58" i="83" s="1"/>
  <c r="D58" i="83"/>
  <c r="H72" i="85" s="1"/>
  <c r="R57" i="83"/>
  <c r="J57" i="83"/>
  <c r="G57" i="83"/>
  <c r="D57" i="83"/>
  <c r="H71" i="85" s="1"/>
  <c r="R56" i="83"/>
  <c r="J56" i="83"/>
  <c r="G56" i="83"/>
  <c r="D56" i="83"/>
  <c r="H70" i="85" s="1"/>
  <c r="R55" i="83"/>
  <c r="J55" i="83"/>
  <c r="G55" i="83"/>
  <c r="D55" i="83"/>
  <c r="H69" i="85" s="1"/>
  <c r="N69" i="85" s="1"/>
  <c r="R54" i="83"/>
  <c r="J54" i="83"/>
  <c r="G54" i="83"/>
  <c r="D54" i="83"/>
  <c r="H68" i="85" s="1"/>
  <c r="R53" i="83"/>
  <c r="J53" i="83"/>
  <c r="G53" i="83"/>
  <c r="Q53" i="83" s="1"/>
  <c r="D53" i="83"/>
  <c r="H67" i="85" s="1"/>
  <c r="N67" i="85" s="1"/>
  <c r="R52" i="83"/>
  <c r="J52" i="83"/>
  <c r="G52" i="83"/>
  <c r="Q52" i="83" s="1"/>
  <c r="D52" i="83"/>
  <c r="H66" i="85" s="1"/>
  <c r="N66" i="85" s="1"/>
  <c r="R51" i="83"/>
  <c r="J51" i="83"/>
  <c r="G51" i="83"/>
  <c r="D51" i="83"/>
  <c r="H65" i="85" s="1"/>
  <c r="R50" i="83"/>
  <c r="J50" i="83"/>
  <c r="G50" i="83"/>
  <c r="Q50" i="83" s="1"/>
  <c r="D50" i="83"/>
  <c r="H64" i="85" s="1"/>
  <c r="R49" i="83"/>
  <c r="J49" i="83"/>
  <c r="G49" i="83"/>
  <c r="D49" i="83"/>
  <c r="H63" i="85" s="1"/>
  <c r="R48" i="83"/>
  <c r="J48" i="83"/>
  <c r="G48" i="83"/>
  <c r="Q48" i="83" s="1"/>
  <c r="D48" i="83"/>
  <c r="H62" i="85" s="1"/>
  <c r="L62" i="85" s="1"/>
  <c r="R47" i="83"/>
  <c r="J47" i="83"/>
  <c r="G47" i="83"/>
  <c r="D47" i="83"/>
  <c r="H44" i="85" s="1"/>
  <c r="N44" i="85" s="1"/>
  <c r="R46" i="83"/>
  <c r="J46" i="83"/>
  <c r="G46" i="83"/>
  <c r="Q46" i="83" s="1"/>
  <c r="D46" i="83"/>
  <c r="H43" i="85" s="1"/>
  <c r="N43" i="85" s="1"/>
  <c r="R45" i="83"/>
  <c r="J45" i="83"/>
  <c r="Q45" i="83" s="1"/>
  <c r="G45" i="83"/>
  <c r="D45" i="83"/>
  <c r="H42" i="85" s="1"/>
  <c r="N42" i="85" s="1"/>
  <c r="R44" i="83"/>
  <c r="J44" i="83"/>
  <c r="Q44" i="83" s="1"/>
  <c r="G44" i="83"/>
  <c r="D44" i="83"/>
  <c r="H41" i="85" s="1"/>
  <c r="L41" i="85" s="1"/>
  <c r="R43" i="83"/>
  <c r="J43" i="83"/>
  <c r="G43" i="83"/>
  <c r="D43" i="83"/>
  <c r="H40" i="85" s="1"/>
  <c r="R42" i="83"/>
  <c r="J42" i="83"/>
  <c r="G42" i="83"/>
  <c r="D42" i="83"/>
  <c r="H39" i="85" s="1"/>
  <c r="L39" i="85" s="1"/>
  <c r="R41" i="83"/>
  <c r="J41" i="83"/>
  <c r="G41" i="83"/>
  <c r="Q41" i="83" s="1"/>
  <c r="D41" i="83"/>
  <c r="H38" i="85" s="1"/>
  <c r="N38" i="85" s="1"/>
  <c r="R40" i="83"/>
  <c r="J40" i="83"/>
  <c r="G40" i="83"/>
  <c r="D40" i="83"/>
  <c r="H37" i="85" s="1"/>
  <c r="L37" i="85" s="1"/>
  <c r="R39" i="83"/>
  <c r="J39" i="83"/>
  <c r="G39" i="83"/>
  <c r="D39" i="83"/>
  <c r="H36" i="85" s="1"/>
  <c r="N36" i="85" s="1"/>
  <c r="R38" i="83"/>
  <c r="J38" i="83"/>
  <c r="G38" i="83"/>
  <c r="D38" i="83"/>
  <c r="H35" i="85" s="1"/>
  <c r="V37" i="83"/>
  <c r="U37" i="83"/>
  <c r="R37" i="83"/>
  <c r="J37" i="83"/>
  <c r="G37" i="83"/>
  <c r="D37" i="83"/>
  <c r="H34" i="85" s="1"/>
  <c r="N34" i="85" s="1"/>
  <c r="V36" i="83"/>
  <c r="U36" i="83"/>
  <c r="R36" i="83"/>
  <c r="J36" i="83"/>
  <c r="G36" i="83"/>
  <c r="Q36" i="83" s="1"/>
  <c r="D36" i="83"/>
  <c r="H33" i="85" s="1"/>
  <c r="N33" i="85" s="1"/>
  <c r="V35" i="83"/>
  <c r="U35" i="83"/>
  <c r="R35" i="83"/>
  <c r="J35" i="83"/>
  <c r="G35" i="83"/>
  <c r="D35" i="83"/>
  <c r="H32" i="85" s="1"/>
  <c r="V34" i="83"/>
  <c r="U34" i="83"/>
  <c r="R34" i="83"/>
  <c r="J34" i="83"/>
  <c r="G34" i="83"/>
  <c r="D34" i="83"/>
  <c r="H31" i="85" s="1"/>
  <c r="N31" i="85" s="1"/>
  <c r="V33" i="83"/>
  <c r="U33" i="83"/>
  <c r="R33" i="83"/>
  <c r="J33" i="83"/>
  <c r="G33" i="83"/>
  <c r="D33" i="83"/>
  <c r="H30" i="85" s="1"/>
  <c r="N30" i="85" s="1"/>
  <c r="V32" i="83"/>
  <c r="U32" i="83"/>
  <c r="R32" i="83"/>
  <c r="J32" i="83"/>
  <c r="G32" i="83"/>
  <c r="Q32" i="83" s="1"/>
  <c r="D32" i="83"/>
  <c r="H29" i="85" s="1"/>
  <c r="V31" i="83"/>
  <c r="U31" i="83"/>
  <c r="R31" i="83"/>
  <c r="Q31" i="83"/>
  <c r="J31" i="83"/>
  <c r="G31" i="83"/>
  <c r="D31" i="83"/>
  <c r="H28" i="85" s="1"/>
  <c r="L28" i="85" s="1"/>
  <c r="V30" i="83"/>
  <c r="U30" i="83"/>
  <c r="R30" i="83"/>
  <c r="J30" i="83"/>
  <c r="G30" i="83"/>
  <c r="Q30" i="83" s="1"/>
  <c r="D30" i="83"/>
  <c r="H27" i="85" s="1"/>
  <c r="N27" i="85" s="1"/>
  <c r="V29" i="83"/>
  <c r="U29" i="83"/>
  <c r="R29" i="83"/>
  <c r="J29" i="83"/>
  <c r="G29" i="83"/>
  <c r="D29" i="83"/>
  <c r="H26" i="85" s="1"/>
  <c r="N26" i="85" s="1"/>
  <c r="V28" i="83"/>
  <c r="U28" i="83"/>
  <c r="R28" i="83"/>
  <c r="J28" i="83"/>
  <c r="G28" i="83"/>
  <c r="D28" i="83"/>
  <c r="H25" i="85" s="1"/>
  <c r="V27" i="83"/>
  <c r="U27" i="83"/>
  <c r="R27" i="83"/>
  <c r="J27" i="83"/>
  <c r="G27" i="83"/>
  <c r="Q27" i="83" s="1"/>
  <c r="D27" i="83"/>
  <c r="H24" i="85" s="1"/>
  <c r="N24" i="85" s="1"/>
  <c r="V26" i="83"/>
  <c r="U26" i="83"/>
  <c r="R26" i="83"/>
  <c r="J26" i="83"/>
  <c r="G26" i="83"/>
  <c r="D26" i="83"/>
  <c r="H23" i="85" s="1"/>
  <c r="N23" i="85" s="1"/>
  <c r="V25" i="83"/>
  <c r="U25" i="83"/>
  <c r="R25" i="83"/>
  <c r="J25" i="83"/>
  <c r="G25" i="83"/>
  <c r="D25" i="83"/>
  <c r="H22" i="85" s="1"/>
  <c r="J22" i="85" s="1"/>
  <c r="V24" i="83"/>
  <c r="U24" i="83"/>
  <c r="R24" i="83"/>
  <c r="J24" i="83"/>
  <c r="G24" i="83"/>
  <c r="Q24" i="83" s="1"/>
  <c r="D24" i="83"/>
  <c r="H21" i="85" s="1"/>
  <c r="V23" i="83"/>
  <c r="U23" i="83"/>
  <c r="R23" i="83"/>
  <c r="J23" i="83"/>
  <c r="G23" i="83"/>
  <c r="Q23" i="83" s="1"/>
  <c r="D23" i="83"/>
  <c r="H20" i="85" s="1"/>
  <c r="V22" i="83"/>
  <c r="U22" i="83"/>
  <c r="R22" i="83"/>
  <c r="J22" i="83"/>
  <c r="G22" i="83"/>
  <c r="D22" i="83"/>
  <c r="H19" i="85" s="1"/>
  <c r="N19" i="85" s="1"/>
  <c r="V21" i="83"/>
  <c r="U21" i="83"/>
  <c r="R21" i="83"/>
  <c r="J21" i="83"/>
  <c r="G21" i="83"/>
  <c r="D21" i="83"/>
  <c r="H18" i="85" s="1"/>
  <c r="N18" i="85" s="1"/>
  <c r="V20" i="83"/>
  <c r="U20" i="83"/>
  <c r="R20" i="83"/>
  <c r="J20" i="83"/>
  <c r="Q20" i="83" s="1"/>
  <c r="G20" i="83"/>
  <c r="D20" i="83"/>
  <c r="H17" i="85" s="1"/>
  <c r="N17" i="85" s="1"/>
  <c r="V19" i="83"/>
  <c r="U19" i="83"/>
  <c r="R19" i="83"/>
  <c r="J19" i="83"/>
  <c r="G19" i="83"/>
  <c r="D19" i="83"/>
  <c r="H16" i="85" s="1"/>
  <c r="V18" i="83"/>
  <c r="U18" i="83"/>
  <c r="R18" i="83"/>
  <c r="J18" i="83"/>
  <c r="G18" i="83"/>
  <c r="D18" i="83"/>
  <c r="H15" i="85" s="1"/>
  <c r="N15" i="85" s="1"/>
  <c r="V17" i="83"/>
  <c r="U17" i="83"/>
  <c r="R17" i="83"/>
  <c r="J17" i="83"/>
  <c r="G17" i="83"/>
  <c r="D17" i="83"/>
  <c r="H14" i="85" s="1"/>
  <c r="N14" i="85" s="1"/>
  <c r="V16" i="83"/>
  <c r="U16" i="83"/>
  <c r="R16" i="83"/>
  <c r="J16" i="83"/>
  <c r="G16" i="83"/>
  <c r="D16" i="83"/>
  <c r="H13" i="85" s="1"/>
  <c r="V15" i="83"/>
  <c r="U15" i="83"/>
  <c r="R15" i="83"/>
  <c r="J15" i="83"/>
  <c r="G15" i="83"/>
  <c r="Q15" i="83" s="1"/>
  <c r="D15" i="83"/>
  <c r="H12" i="85" s="1"/>
  <c r="N12" i="85" s="1"/>
  <c r="V14" i="83"/>
  <c r="U14" i="83"/>
  <c r="R14" i="83"/>
  <c r="J14" i="83"/>
  <c r="G14" i="83"/>
  <c r="Q14" i="83" s="1"/>
  <c r="D14" i="83"/>
  <c r="H11" i="85" s="1"/>
  <c r="N11" i="85" s="1"/>
  <c r="V13" i="83"/>
  <c r="U13" i="83"/>
  <c r="R13" i="83"/>
  <c r="J13" i="83"/>
  <c r="G13" i="83"/>
  <c r="D13" i="83"/>
  <c r="H10" i="85" s="1"/>
  <c r="N10" i="85" s="1"/>
  <c r="V12" i="83"/>
  <c r="U12" i="83"/>
  <c r="R12" i="83"/>
  <c r="J12" i="83"/>
  <c r="G12" i="83"/>
  <c r="D12" i="83"/>
  <c r="H9" i="85" s="1"/>
  <c r="N9" i="85" s="1"/>
  <c r="V11" i="83"/>
  <c r="U11" i="83"/>
  <c r="R11" i="83"/>
  <c r="J11" i="83"/>
  <c r="G11" i="83"/>
  <c r="Q11" i="83" s="1"/>
  <c r="D11" i="83"/>
  <c r="H8" i="85" s="1"/>
  <c r="V10" i="83"/>
  <c r="U10" i="83"/>
  <c r="R10" i="83"/>
  <c r="J10" i="83"/>
  <c r="G10" i="83"/>
  <c r="D10" i="83"/>
  <c r="H7" i="85" s="1"/>
  <c r="N7" i="85" s="1"/>
  <c r="V9" i="83"/>
  <c r="U9" i="83"/>
  <c r="R9" i="83"/>
  <c r="J9" i="83"/>
  <c r="G9" i="83"/>
  <c r="D9" i="83"/>
  <c r="H6" i="85" s="1"/>
  <c r="N6" i="85" s="1"/>
  <c r="R8" i="83"/>
  <c r="J8" i="83"/>
  <c r="G8" i="83"/>
  <c r="Q8" i="83" s="1"/>
  <c r="D8" i="83"/>
  <c r="H5" i="85" s="1"/>
  <c r="N5" i="85" s="1"/>
  <c r="M3" i="83"/>
  <c r="K3" i="83"/>
  <c r="F3" i="83"/>
  <c r="E3" i="83"/>
  <c r="E2" i="83"/>
  <c r="S270" i="82"/>
  <c r="M270" i="82"/>
  <c r="K270" i="82"/>
  <c r="I270" i="82"/>
  <c r="G270" i="82"/>
  <c r="F270" i="82"/>
  <c r="E270" i="82"/>
  <c r="D270" i="82"/>
  <c r="C270" i="82"/>
  <c r="B270" i="82"/>
  <c r="A270" i="82"/>
  <c r="S269" i="82"/>
  <c r="M269" i="82"/>
  <c r="K269" i="82"/>
  <c r="I269" i="82"/>
  <c r="G269" i="82"/>
  <c r="F269" i="82"/>
  <c r="E269" i="82"/>
  <c r="D269" i="82"/>
  <c r="C269" i="82"/>
  <c r="B269" i="82"/>
  <c r="A269" i="82"/>
  <c r="S268" i="82"/>
  <c r="M268" i="82"/>
  <c r="K268" i="82"/>
  <c r="I268" i="82"/>
  <c r="J268" i="82" s="1"/>
  <c r="G268" i="82"/>
  <c r="F268" i="82"/>
  <c r="E268" i="82"/>
  <c r="D268" i="82"/>
  <c r="C268" i="82"/>
  <c r="B268" i="82"/>
  <c r="A268" i="82"/>
  <c r="S267" i="82"/>
  <c r="M267" i="82"/>
  <c r="K267" i="82"/>
  <c r="I267" i="82"/>
  <c r="G267" i="82"/>
  <c r="F267" i="82"/>
  <c r="E267" i="82"/>
  <c r="D267" i="82"/>
  <c r="C267" i="82"/>
  <c r="B267" i="82"/>
  <c r="A267" i="82"/>
  <c r="S266" i="82"/>
  <c r="M266" i="82"/>
  <c r="K266" i="82"/>
  <c r="I266" i="82"/>
  <c r="G266" i="82"/>
  <c r="F266" i="82"/>
  <c r="E266" i="82"/>
  <c r="D266" i="82"/>
  <c r="C266" i="82"/>
  <c r="B266" i="82"/>
  <c r="A266" i="82"/>
  <c r="S265" i="82"/>
  <c r="M265" i="82"/>
  <c r="K265" i="82"/>
  <c r="I265" i="82"/>
  <c r="G265" i="82"/>
  <c r="F265" i="82"/>
  <c r="E265" i="82"/>
  <c r="D265" i="82"/>
  <c r="C265" i="82"/>
  <c r="B265" i="82"/>
  <c r="A265" i="82"/>
  <c r="S264" i="82"/>
  <c r="M264" i="82"/>
  <c r="K264" i="82"/>
  <c r="I264" i="82"/>
  <c r="G264" i="82"/>
  <c r="F264" i="82"/>
  <c r="E264" i="82"/>
  <c r="D264" i="82"/>
  <c r="C264" i="82"/>
  <c r="B264" i="82"/>
  <c r="A264" i="82"/>
  <c r="S263" i="82"/>
  <c r="M263" i="82"/>
  <c r="K263" i="82"/>
  <c r="I263" i="82"/>
  <c r="G263" i="82"/>
  <c r="F263" i="82"/>
  <c r="E263" i="82"/>
  <c r="D263" i="82"/>
  <c r="C263" i="82"/>
  <c r="B263" i="82"/>
  <c r="A263" i="82"/>
  <c r="S262" i="82"/>
  <c r="M262" i="82"/>
  <c r="N262" i="82" s="1"/>
  <c r="K262" i="82"/>
  <c r="I262" i="82"/>
  <c r="G262" i="82"/>
  <c r="F262" i="82"/>
  <c r="E262" i="82"/>
  <c r="D262" i="82"/>
  <c r="C262" i="82"/>
  <c r="B262" i="82"/>
  <c r="A262" i="82"/>
  <c r="S261" i="82"/>
  <c r="M261" i="82"/>
  <c r="K261" i="82"/>
  <c r="I261" i="82"/>
  <c r="G261" i="82"/>
  <c r="F261" i="82"/>
  <c r="E261" i="82"/>
  <c r="D261" i="82"/>
  <c r="C261" i="82"/>
  <c r="B261" i="82"/>
  <c r="A261" i="82"/>
  <c r="S260" i="82"/>
  <c r="M260" i="82"/>
  <c r="K260" i="82"/>
  <c r="I260" i="82"/>
  <c r="G260" i="82"/>
  <c r="F260" i="82"/>
  <c r="E260" i="82"/>
  <c r="D260" i="82"/>
  <c r="C260" i="82"/>
  <c r="B260" i="82"/>
  <c r="A260" i="82"/>
  <c r="S259" i="82"/>
  <c r="M259" i="82"/>
  <c r="K259" i="82"/>
  <c r="I259" i="82"/>
  <c r="G259" i="82"/>
  <c r="F259" i="82"/>
  <c r="E259" i="82"/>
  <c r="D259" i="82"/>
  <c r="C259" i="82"/>
  <c r="B259" i="82"/>
  <c r="A259" i="82"/>
  <c r="S258" i="82"/>
  <c r="M258" i="82"/>
  <c r="K258" i="82"/>
  <c r="I258" i="82"/>
  <c r="G258" i="82"/>
  <c r="F258" i="82"/>
  <c r="E258" i="82"/>
  <c r="D258" i="82"/>
  <c r="C258" i="82"/>
  <c r="B258" i="82"/>
  <c r="A258" i="82"/>
  <c r="S257" i="82"/>
  <c r="M257" i="82"/>
  <c r="K257" i="82"/>
  <c r="I257" i="82"/>
  <c r="G257" i="82"/>
  <c r="F257" i="82"/>
  <c r="E257" i="82"/>
  <c r="D257" i="82"/>
  <c r="C257" i="82"/>
  <c r="B257" i="82"/>
  <c r="A257" i="82"/>
  <c r="S256" i="82"/>
  <c r="M256" i="82"/>
  <c r="K256" i="82"/>
  <c r="I256" i="82"/>
  <c r="G256" i="82"/>
  <c r="F256" i="82"/>
  <c r="E256" i="82"/>
  <c r="D256" i="82"/>
  <c r="C256" i="82"/>
  <c r="B256" i="82"/>
  <c r="A256" i="82"/>
  <c r="S255" i="82"/>
  <c r="M255" i="82"/>
  <c r="K255" i="82"/>
  <c r="I255" i="82"/>
  <c r="G255" i="82"/>
  <c r="F255" i="82"/>
  <c r="E255" i="82"/>
  <c r="D255" i="82"/>
  <c r="C255" i="82"/>
  <c r="B255" i="82"/>
  <c r="A255" i="82"/>
  <c r="S254" i="82"/>
  <c r="M254" i="82"/>
  <c r="K254" i="82"/>
  <c r="I254" i="82"/>
  <c r="G254" i="82"/>
  <c r="F254" i="82"/>
  <c r="E254" i="82"/>
  <c r="D254" i="82"/>
  <c r="C254" i="82"/>
  <c r="B254" i="82"/>
  <c r="A254" i="82"/>
  <c r="S253" i="82"/>
  <c r="M253" i="82"/>
  <c r="K253" i="82"/>
  <c r="I253" i="82"/>
  <c r="G253" i="82"/>
  <c r="F253" i="82"/>
  <c r="E253" i="82"/>
  <c r="D253" i="82"/>
  <c r="C253" i="82"/>
  <c r="B253" i="82"/>
  <c r="A253" i="82"/>
  <c r="S252" i="82"/>
  <c r="M252" i="82"/>
  <c r="K252" i="82"/>
  <c r="I252" i="82"/>
  <c r="J252" i="82" s="1"/>
  <c r="G252" i="82"/>
  <c r="F252" i="82"/>
  <c r="E252" i="82"/>
  <c r="D252" i="82"/>
  <c r="C252" i="82"/>
  <c r="B252" i="82"/>
  <c r="A252" i="82"/>
  <c r="S251" i="82"/>
  <c r="M251" i="82"/>
  <c r="K251" i="82"/>
  <c r="I251" i="82"/>
  <c r="G251" i="82"/>
  <c r="F251" i="82"/>
  <c r="E251" i="82"/>
  <c r="D251" i="82"/>
  <c r="C251" i="82"/>
  <c r="B251" i="82"/>
  <c r="A251" i="82"/>
  <c r="S250" i="82"/>
  <c r="M250" i="82"/>
  <c r="K250" i="82"/>
  <c r="I250" i="82"/>
  <c r="G250" i="82"/>
  <c r="F250" i="82"/>
  <c r="E250" i="82"/>
  <c r="D250" i="82"/>
  <c r="C250" i="82"/>
  <c r="B250" i="82"/>
  <c r="A250" i="82"/>
  <c r="S249" i="82"/>
  <c r="M249" i="82"/>
  <c r="K249" i="82"/>
  <c r="I249" i="82"/>
  <c r="G249" i="82"/>
  <c r="F249" i="82"/>
  <c r="E249" i="82"/>
  <c r="D249" i="82"/>
  <c r="C249" i="82"/>
  <c r="B249" i="82"/>
  <c r="A249" i="82"/>
  <c r="S248" i="82"/>
  <c r="M248" i="82"/>
  <c r="K248" i="82"/>
  <c r="I248" i="82"/>
  <c r="G248" i="82"/>
  <c r="F248" i="82"/>
  <c r="E248" i="82"/>
  <c r="D248" i="82"/>
  <c r="C248" i="82"/>
  <c r="B248" i="82"/>
  <c r="A248" i="82"/>
  <c r="S247" i="82"/>
  <c r="M247" i="82"/>
  <c r="K247" i="82"/>
  <c r="I247" i="82"/>
  <c r="G247" i="82"/>
  <c r="F247" i="82"/>
  <c r="E247" i="82"/>
  <c r="D247" i="82"/>
  <c r="C247" i="82"/>
  <c r="B247" i="82"/>
  <c r="A247" i="82"/>
  <c r="S246" i="82"/>
  <c r="M246" i="82"/>
  <c r="K246" i="82"/>
  <c r="I246" i="82"/>
  <c r="G246" i="82"/>
  <c r="F246" i="82"/>
  <c r="E246" i="82"/>
  <c r="D246" i="82"/>
  <c r="C246" i="82"/>
  <c r="B246" i="82"/>
  <c r="A246" i="82"/>
  <c r="S245" i="82"/>
  <c r="M245" i="82"/>
  <c r="K245" i="82"/>
  <c r="I245" i="82"/>
  <c r="G245" i="82"/>
  <c r="F245" i="82"/>
  <c r="E245" i="82"/>
  <c r="D245" i="82"/>
  <c r="C245" i="82"/>
  <c r="B245" i="82"/>
  <c r="A245" i="82"/>
  <c r="S244" i="82"/>
  <c r="M244" i="82"/>
  <c r="K244" i="82"/>
  <c r="I244" i="82"/>
  <c r="G244" i="82"/>
  <c r="F244" i="82"/>
  <c r="E244" i="82"/>
  <c r="D244" i="82"/>
  <c r="C244" i="82"/>
  <c r="B244" i="82"/>
  <c r="A244" i="82"/>
  <c r="S243" i="82"/>
  <c r="M243" i="82"/>
  <c r="K243" i="82"/>
  <c r="I243" i="82"/>
  <c r="G243" i="82"/>
  <c r="F243" i="82"/>
  <c r="E243" i="82"/>
  <c r="D243" i="82"/>
  <c r="C243" i="82"/>
  <c r="B243" i="82"/>
  <c r="A243" i="82"/>
  <c r="S242" i="82"/>
  <c r="M242" i="82"/>
  <c r="K242" i="82"/>
  <c r="I242" i="82"/>
  <c r="G242" i="82"/>
  <c r="F242" i="82"/>
  <c r="E242" i="82"/>
  <c r="D242" i="82"/>
  <c r="C242" i="82"/>
  <c r="B242" i="82"/>
  <c r="A242" i="82"/>
  <c r="S241" i="82"/>
  <c r="M241" i="82"/>
  <c r="K241" i="82"/>
  <c r="I241" i="82"/>
  <c r="G241" i="82"/>
  <c r="F241" i="82"/>
  <c r="E241" i="82"/>
  <c r="D241" i="82"/>
  <c r="C241" i="82"/>
  <c r="B241" i="82"/>
  <c r="A241" i="82"/>
  <c r="S240" i="82"/>
  <c r="M240" i="82"/>
  <c r="K240" i="82"/>
  <c r="I240" i="82"/>
  <c r="G240" i="82"/>
  <c r="F240" i="82"/>
  <c r="E240" i="82"/>
  <c r="D240" i="82"/>
  <c r="C240" i="82"/>
  <c r="B240" i="82"/>
  <c r="A240" i="82"/>
  <c r="S239" i="82"/>
  <c r="M239" i="82"/>
  <c r="K239" i="82"/>
  <c r="I239" i="82"/>
  <c r="G239" i="82"/>
  <c r="F239" i="82"/>
  <c r="E239" i="82"/>
  <c r="D239" i="82"/>
  <c r="C239" i="82"/>
  <c r="B239" i="82"/>
  <c r="A239" i="82"/>
  <c r="S238" i="82"/>
  <c r="M238" i="82"/>
  <c r="K238" i="82"/>
  <c r="I238" i="82"/>
  <c r="G238" i="82"/>
  <c r="F238" i="82"/>
  <c r="E238" i="82"/>
  <c r="D238" i="82"/>
  <c r="C238" i="82"/>
  <c r="B238" i="82"/>
  <c r="A238" i="82"/>
  <c r="S237" i="82"/>
  <c r="M237" i="82"/>
  <c r="M271" i="82" s="1"/>
  <c r="K237" i="82"/>
  <c r="I237" i="82"/>
  <c r="G237" i="82"/>
  <c r="F237" i="82"/>
  <c r="E237" i="82"/>
  <c r="D237" i="82"/>
  <c r="C237" i="82"/>
  <c r="B237" i="82"/>
  <c r="A237" i="82"/>
  <c r="S236" i="82"/>
  <c r="M236" i="82"/>
  <c r="K236" i="82"/>
  <c r="I236" i="82"/>
  <c r="J236" i="82" s="1"/>
  <c r="G236" i="82"/>
  <c r="F236" i="82"/>
  <c r="E236" i="82"/>
  <c r="D236" i="82"/>
  <c r="C236" i="82"/>
  <c r="B236" i="82"/>
  <c r="A236" i="82"/>
  <c r="S235" i="82"/>
  <c r="M235" i="82"/>
  <c r="K235" i="82"/>
  <c r="I235" i="82"/>
  <c r="G235" i="82"/>
  <c r="F235" i="82"/>
  <c r="E235" i="82"/>
  <c r="D235" i="82"/>
  <c r="C235" i="82"/>
  <c r="B235" i="82"/>
  <c r="A235" i="82"/>
  <c r="S234" i="82"/>
  <c r="M234" i="82"/>
  <c r="K234" i="82"/>
  <c r="I234" i="82"/>
  <c r="G234" i="82"/>
  <c r="F234" i="82"/>
  <c r="E234" i="82"/>
  <c r="D234" i="82"/>
  <c r="C234" i="82"/>
  <c r="B234" i="82"/>
  <c r="A234" i="82"/>
  <c r="S233" i="82"/>
  <c r="M233" i="82"/>
  <c r="K233" i="82"/>
  <c r="I233" i="82"/>
  <c r="G233" i="82"/>
  <c r="F233" i="82"/>
  <c r="E233" i="82"/>
  <c r="D233" i="82"/>
  <c r="C233" i="82"/>
  <c r="B233" i="82"/>
  <c r="A233" i="82"/>
  <c r="S232" i="82"/>
  <c r="M232" i="82"/>
  <c r="K232" i="82"/>
  <c r="K271" i="82" s="1"/>
  <c r="I232" i="82"/>
  <c r="G232" i="82"/>
  <c r="F232" i="82"/>
  <c r="E232" i="82"/>
  <c r="D232" i="82"/>
  <c r="C232" i="82"/>
  <c r="B232" i="82"/>
  <c r="A232" i="82"/>
  <c r="S231" i="82"/>
  <c r="M231" i="82"/>
  <c r="K231" i="82"/>
  <c r="I231" i="82"/>
  <c r="G231" i="82"/>
  <c r="F231" i="82"/>
  <c r="E231" i="82"/>
  <c r="D231" i="82"/>
  <c r="C231" i="82"/>
  <c r="B231" i="82"/>
  <c r="A231" i="82"/>
  <c r="S213" i="82"/>
  <c r="M213" i="82"/>
  <c r="K213" i="82"/>
  <c r="I213" i="82"/>
  <c r="G213" i="82"/>
  <c r="F213" i="82"/>
  <c r="E213" i="82"/>
  <c r="D213" i="82"/>
  <c r="C213" i="82"/>
  <c r="B213" i="82"/>
  <c r="A213" i="82"/>
  <c r="S212" i="82"/>
  <c r="M212" i="82"/>
  <c r="K212" i="82"/>
  <c r="I212" i="82"/>
  <c r="G212" i="82"/>
  <c r="F212" i="82"/>
  <c r="E212" i="82"/>
  <c r="D212" i="82"/>
  <c r="C212" i="82"/>
  <c r="B212" i="82"/>
  <c r="A212" i="82"/>
  <c r="S211" i="82"/>
  <c r="M211" i="82"/>
  <c r="K211" i="82"/>
  <c r="I211" i="82"/>
  <c r="G211" i="82"/>
  <c r="F211" i="82"/>
  <c r="E211" i="82"/>
  <c r="D211" i="82"/>
  <c r="C211" i="82"/>
  <c r="B211" i="82"/>
  <c r="A211" i="82"/>
  <c r="S210" i="82"/>
  <c r="M210" i="82"/>
  <c r="K210" i="82"/>
  <c r="I210" i="82"/>
  <c r="G210" i="82"/>
  <c r="F210" i="82"/>
  <c r="E210" i="82"/>
  <c r="D210" i="82"/>
  <c r="C210" i="82"/>
  <c r="B210" i="82"/>
  <c r="A210" i="82"/>
  <c r="S209" i="82"/>
  <c r="M209" i="82"/>
  <c r="K209" i="82"/>
  <c r="I209" i="82"/>
  <c r="G209" i="82"/>
  <c r="F209" i="82"/>
  <c r="E209" i="82"/>
  <c r="D209" i="82"/>
  <c r="C209" i="82"/>
  <c r="B209" i="82"/>
  <c r="A209" i="82"/>
  <c r="S208" i="82"/>
  <c r="M208" i="82"/>
  <c r="K208" i="82"/>
  <c r="I208" i="82"/>
  <c r="G208" i="82"/>
  <c r="F208" i="82"/>
  <c r="E208" i="82"/>
  <c r="D208" i="82"/>
  <c r="C208" i="82"/>
  <c r="B208" i="82"/>
  <c r="A208" i="82"/>
  <c r="S207" i="82"/>
  <c r="M207" i="82"/>
  <c r="K207" i="82"/>
  <c r="I207" i="82"/>
  <c r="G207" i="82"/>
  <c r="F207" i="82"/>
  <c r="E207" i="82"/>
  <c r="D207" i="82"/>
  <c r="C207" i="82"/>
  <c r="B207" i="82"/>
  <c r="A207" i="82"/>
  <c r="S206" i="82"/>
  <c r="M206" i="82"/>
  <c r="K206" i="82"/>
  <c r="I206" i="82"/>
  <c r="G206" i="82"/>
  <c r="F206" i="82"/>
  <c r="E206" i="82"/>
  <c r="D206" i="82"/>
  <c r="C206" i="82"/>
  <c r="B206" i="82"/>
  <c r="A206" i="82"/>
  <c r="S205" i="82"/>
  <c r="M205" i="82"/>
  <c r="K205" i="82"/>
  <c r="I205" i="82"/>
  <c r="G205" i="82"/>
  <c r="F205" i="82"/>
  <c r="E205" i="82"/>
  <c r="D205" i="82"/>
  <c r="C205" i="82"/>
  <c r="B205" i="82"/>
  <c r="A205" i="82"/>
  <c r="S204" i="82"/>
  <c r="M204" i="82"/>
  <c r="K204" i="82"/>
  <c r="I204" i="82"/>
  <c r="G204" i="82"/>
  <c r="F204" i="82"/>
  <c r="E204" i="82"/>
  <c r="D204" i="82"/>
  <c r="C204" i="82"/>
  <c r="B204" i="82"/>
  <c r="A204" i="82"/>
  <c r="S203" i="82"/>
  <c r="M203" i="82"/>
  <c r="K203" i="82"/>
  <c r="I203" i="82"/>
  <c r="G203" i="82"/>
  <c r="F203" i="82"/>
  <c r="E203" i="82"/>
  <c r="D203" i="82"/>
  <c r="C203" i="82"/>
  <c r="B203" i="82"/>
  <c r="A203" i="82"/>
  <c r="S202" i="82"/>
  <c r="M202" i="82"/>
  <c r="K202" i="82"/>
  <c r="I202" i="82"/>
  <c r="G202" i="82"/>
  <c r="F202" i="82"/>
  <c r="E202" i="82"/>
  <c r="D202" i="82"/>
  <c r="C202" i="82"/>
  <c r="B202" i="82"/>
  <c r="A202" i="82"/>
  <c r="S201" i="82"/>
  <c r="M201" i="82"/>
  <c r="K201" i="82"/>
  <c r="I201" i="82"/>
  <c r="G201" i="82"/>
  <c r="F201" i="82"/>
  <c r="E201" i="82"/>
  <c r="D201" i="82"/>
  <c r="C201" i="82"/>
  <c r="B201" i="82"/>
  <c r="A201" i="82"/>
  <c r="S200" i="82"/>
  <c r="M200" i="82"/>
  <c r="K200" i="82"/>
  <c r="I200" i="82"/>
  <c r="G200" i="82"/>
  <c r="F200" i="82"/>
  <c r="E200" i="82"/>
  <c r="D200" i="82"/>
  <c r="C200" i="82"/>
  <c r="B200" i="82"/>
  <c r="A200" i="82"/>
  <c r="S199" i="82"/>
  <c r="M199" i="82"/>
  <c r="K199" i="82"/>
  <c r="I199" i="82"/>
  <c r="G199" i="82"/>
  <c r="F199" i="82"/>
  <c r="E199" i="82"/>
  <c r="D199" i="82"/>
  <c r="C199" i="82"/>
  <c r="B199" i="82"/>
  <c r="A199" i="82"/>
  <c r="S198" i="82"/>
  <c r="M198" i="82"/>
  <c r="K198" i="82"/>
  <c r="I198" i="82"/>
  <c r="G198" i="82"/>
  <c r="F198" i="82"/>
  <c r="E198" i="82"/>
  <c r="D198" i="82"/>
  <c r="C198" i="82"/>
  <c r="B198" i="82"/>
  <c r="A198" i="82"/>
  <c r="S197" i="82"/>
  <c r="M197" i="82"/>
  <c r="K197" i="82"/>
  <c r="I197" i="82"/>
  <c r="G197" i="82"/>
  <c r="F197" i="82"/>
  <c r="E197" i="82"/>
  <c r="D197" i="82"/>
  <c r="C197" i="82"/>
  <c r="B197" i="82"/>
  <c r="A197" i="82"/>
  <c r="S196" i="82"/>
  <c r="M196" i="82"/>
  <c r="K196" i="82"/>
  <c r="I196" i="82"/>
  <c r="G196" i="82"/>
  <c r="F196" i="82"/>
  <c r="E196" i="82"/>
  <c r="D196" i="82"/>
  <c r="C196" i="82"/>
  <c r="B196" i="82"/>
  <c r="A196" i="82"/>
  <c r="S195" i="82"/>
  <c r="M195" i="82"/>
  <c r="K195" i="82"/>
  <c r="I195" i="82"/>
  <c r="G195" i="82"/>
  <c r="F195" i="82"/>
  <c r="E195" i="82"/>
  <c r="D195" i="82"/>
  <c r="C195" i="82"/>
  <c r="B195" i="82"/>
  <c r="A195" i="82"/>
  <c r="S194" i="82"/>
  <c r="M194" i="82"/>
  <c r="K194" i="82"/>
  <c r="I194" i="82"/>
  <c r="G194" i="82"/>
  <c r="F194" i="82"/>
  <c r="E194" i="82"/>
  <c r="D194" i="82"/>
  <c r="C194" i="82"/>
  <c r="B194" i="82"/>
  <c r="A194" i="82"/>
  <c r="S193" i="82"/>
  <c r="M193" i="82"/>
  <c r="K193" i="82"/>
  <c r="I193" i="82"/>
  <c r="G193" i="82"/>
  <c r="F193" i="82"/>
  <c r="E193" i="82"/>
  <c r="D193" i="82"/>
  <c r="C193" i="82"/>
  <c r="B193" i="82"/>
  <c r="A193" i="82"/>
  <c r="S192" i="82"/>
  <c r="M192" i="82"/>
  <c r="K192" i="82"/>
  <c r="I192" i="82"/>
  <c r="G192" i="82"/>
  <c r="F192" i="82"/>
  <c r="E192" i="82"/>
  <c r="D192" i="82"/>
  <c r="C192" i="82"/>
  <c r="B192" i="82"/>
  <c r="A192" i="82"/>
  <c r="S191" i="82"/>
  <c r="M191" i="82"/>
  <c r="K191" i="82"/>
  <c r="I191" i="82"/>
  <c r="G191" i="82"/>
  <c r="F191" i="82"/>
  <c r="E191" i="82"/>
  <c r="D191" i="82"/>
  <c r="C191" i="82"/>
  <c r="B191" i="82"/>
  <c r="A191" i="82"/>
  <c r="S190" i="82"/>
  <c r="M190" i="82"/>
  <c r="K190" i="82"/>
  <c r="I190" i="82"/>
  <c r="G190" i="82"/>
  <c r="F190" i="82"/>
  <c r="E190" i="82"/>
  <c r="D190" i="82"/>
  <c r="C190" i="82"/>
  <c r="B190" i="82"/>
  <c r="A190" i="82"/>
  <c r="S189" i="82"/>
  <c r="M189" i="82"/>
  <c r="K189" i="82"/>
  <c r="I189" i="82"/>
  <c r="G189" i="82"/>
  <c r="F189" i="82"/>
  <c r="E189" i="82"/>
  <c r="D189" i="82"/>
  <c r="C189" i="82"/>
  <c r="B189" i="82"/>
  <c r="A189" i="82"/>
  <c r="S188" i="82"/>
  <c r="M188" i="82"/>
  <c r="K188" i="82"/>
  <c r="I188" i="82"/>
  <c r="G188" i="82"/>
  <c r="F188" i="82"/>
  <c r="E188" i="82"/>
  <c r="D188" i="82"/>
  <c r="C188" i="82"/>
  <c r="B188" i="82"/>
  <c r="A188" i="82"/>
  <c r="S187" i="82"/>
  <c r="M187" i="82"/>
  <c r="K187" i="82"/>
  <c r="I187" i="82"/>
  <c r="G187" i="82"/>
  <c r="F187" i="82"/>
  <c r="E187" i="82"/>
  <c r="D187" i="82"/>
  <c r="C187" i="82"/>
  <c r="B187" i="82"/>
  <c r="A187" i="82"/>
  <c r="S186" i="82"/>
  <c r="M186" i="82"/>
  <c r="K186" i="82"/>
  <c r="I186" i="82"/>
  <c r="G186" i="82"/>
  <c r="F186" i="82"/>
  <c r="E186" i="82"/>
  <c r="D186" i="82"/>
  <c r="C186" i="82"/>
  <c r="B186" i="82"/>
  <c r="A186" i="82"/>
  <c r="S185" i="82"/>
  <c r="M185" i="82"/>
  <c r="K185" i="82"/>
  <c r="I185" i="82"/>
  <c r="G185" i="82"/>
  <c r="F185" i="82"/>
  <c r="E185" i="82"/>
  <c r="D185" i="82"/>
  <c r="C185" i="82"/>
  <c r="B185" i="82"/>
  <c r="A185" i="82"/>
  <c r="S184" i="82"/>
  <c r="M184" i="82"/>
  <c r="K184" i="82"/>
  <c r="I184" i="82"/>
  <c r="G184" i="82"/>
  <c r="F184" i="82"/>
  <c r="E184" i="82"/>
  <c r="D184" i="82"/>
  <c r="C184" i="82"/>
  <c r="B184" i="82"/>
  <c r="A184" i="82"/>
  <c r="S183" i="82"/>
  <c r="M183" i="82"/>
  <c r="K183" i="82"/>
  <c r="I183" i="82"/>
  <c r="G183" i="82"/>
  <c r="F183" i="82"/>
  <c r="E183" i="82"/>
  <c r="D183" i="82"/>
  <c r="C183" i="82"/>
  <c r="B183" i="82"/>
  <c r="A183" i="82"/>
  <c r="S182" i="82"/>
  <c r="M182" i="82"/>
  <c r="K182" i="82"/>
  <c r="I182" i="82"/>
  <c r="G182" i="82"/>
  <c r="F182" i="82"/>
  <c r="E182" i="82"/>
  <c r="D182" i="82"/>
  <c r="C182" i="82"/>
  <c r="B182" i="82"/>
  <c r="A182" i="82"/>
  <c r="S181" i="82"/>
  <c r="M181" i="82"/>
  <c r="K181" i="82"/>
  <c r="I181" i="82"/>
  <c r="G181" i="82"/>
  <c r="F181" i="82"/>
  <c r="E181" i="82"/>
  <c r="D181" i="82"/>
  <c r="C181" i="82"/>
  <c r="B181" i="82"/>
  <c r="A181" i="82"/>
  <c r="S180" i="82"/>
  <c r="M180" i="82"/>
  <c r="K180" i="82"/>
  <c r="I180" i="82"/>
  <c r="G180" i="82"/>
  <c r="F180" i="82"/>
  <c r="E180" i="82"/>
  <c r="D180" i="82"/>
  <c r="C180" i="82"/>
  <c r="B180" i="82"/>
  <c r="A180" i="82"/>
  <c r="S179" i="82"/>
  <c r="M179" i="82"/>
  <c r="K179" i="82"/>
  <c r="I179" i="82"/>
  <c r="G179" i="82"/>
  <c r="F179" i="82"/>
  <c r="E179" i="82"/>
  <c r="D179" i="82"/>
  <c r="C179" i="82"/>
  <c r="B179" i="82"/>
  <c r="A179" i="82"/>
  <c r="S178" i="82"/>
  <c r="M178" i="82"/>
  <c r="K178" i="82"/>
  <c r="I178" i="82"/>
  <c r="G178" i="82"/>
  <c r="F178" i="82"/>
  <c r="E178" i="82"/>
  <c r="D178" i="82"/>
  <c r="C178" i="82"/>
  <c r="B178" i="82"/>
  <c r="A178" i="82"/>
  <c r="S177" i="82"/>
  <c r="M177" i="82"/>
  <c r="K177" i="82"/>
  <c r="I177" i="82"/>
  <c r="G177" i="82"/>
  <c r="F177" i="82"/>
  <c r="E177" i="82"/>
  <c r="D177" i="82"/>
  <c r="C177" i="82"/>
  <c r="B177" i="82"/>
  <c r="A177" i="82"/>
  <c r="S176" i="82"/>
  <c r="M176" i="82"/>
  <c r="K176" i="82"/>
  <c r="I176" i="82"/>
  <c r="G176" i="82"/>
  <c r="F176" i="82"/>
  <c r="E176" i="82"/>
  <c r="D176" i="82"/>
  <c r="C176" i="82"/>
  <c r="B176" i="82"/>
  <c r="A176" i="82"/>
  <c r="S175" i="82"/>
  <c r="M175" i="82"/>
  <c r="K175" i="82"/>
  <c r="I175" i="82"/>
  <c r="G175" i="82"/>
  <c r="F175" i="82"/>
  <c r="E175" i="82"/>
  <c r="D175" i="82"/>
  <c r="C175" i="82"/>
  <c r="B175" i="82"/>
  <c r="A175" i="82"/>
  <c r="S174" i="82"/>
  <c r="M174" i="82"/>
  <c r="K174" i="82"/>
  <c r="I174" i="82"/>
  <c r="G174" i="82"/>
  <c r="F174" i="82"/>
  <c r="E174" i="82"/>
  <c r="D174" i="82"/>
  <c r="C174" i="82"/>
  <c r="B174" i="82"/>
  <c r="A174" i="82"/>
  <c r="S156" i="82"/>
  <c r="M156" i="82"/>
  <c r="K156" i="82"/>
  <c r="I156" i="82"/>
  <c r="G156" i="82"/>
  <c r="F156" i="82"/>
  <c r="E156" i="82"/>
  <c r="D156" i="82"/>
  <c r="C156" i="82"/>
  <c r="B156" i="82"/>
  <c r="A156" i="82"/>
  <c r="S155" i="82"/>
  <c r="M155" i="82"/>
  <c r="K155" i="82"/>
  <c r="I155" i="82"/>
  <c r="G155" i="82"/>
  <c r="F155" i="82"/>
  <c r="E155" i="82"/>
  <c r="D155" i="82"/>
  <c r="C155" i="82"/>
  <c r="B155" i="82"/>
  <c r="A155" i="82"/>
  <c r="S154" i="82"/>
  <c r="M154" i="82"/>
  <c r="K154" i="82"/>
  <c r="I154" i="82"/>
  <c r="J154" i="82" s="1"/>
  <c r="G154" i="82"/>
  <c r="F154" i="82"/>
  <c r="E154" i="82"/>
  <c r="D154" i="82"/>
  <c r="C154" i="82"/>
  <c r="B154" i="82"/>
  <c r="A154" i="82"/>
  <c r="S153" i="82"/>
  <c r="M153" i="82"/>
  <c r="K153" i="82"/>
  <c r="I153" i="82"/>
  <c r="G153" i="82"/>
  <c r="F153" i="82"/>
  <c r="E153" i="82"/>
  <c r="D153" i="82"/>
  <c r="C153" i="82"/>
  <c r="B153" i="82"/>
  <c r="A153" i="82"/>
  <c r="S152" i="82"/>
  <c r="M152" i="82"/>
  <c r="K152" i="82"/>
  <c r="I152" i="82"/>
  <c r="G152" i="82"/>
  <c r="F152" i="82"/>
  <c r="E152" i="82"/>
  <c r="D152" i="82"/>
  <c r="C152" i="82"/>
  <c r="B152" i="82"/>
  <c r="A152" i="82"/>
  <c r="S151" i="82"/>
  <c r="M151" i="82"/>
  <c r="K151" i="82"/>
  <c r="I151" i="82"/>
  <c r="G151" i="82"/>
  <c r="F151" i="82"/>
  <c r="E151" i="82"/>
  <c r="D151" i="82"/>
  <c r="C151" i="82"/>
  <c r="B151" i="82"/>
  <c r="A151" i="82"/>
  <c r="S150" i="82"/>
  <c r="M150" i="82"/>
  <c r="K150" i="82"/>
  <c r="I150" i="82"/>
  <c r="G150" i="82"/>
  <c r="F150" i="82"/>
  <c r="E150" i="82"/>
  <c r="D150" i="82"/>
  <c r="C150" i="82"/>
  <c r="B150" i="82"/>
  <c r="A150" i="82"/>
  <c r="S149" i="82"/>
  <c r="M149" i="82"/>
  <c r="K149" i="82"/>
  <c r="I149" i="82"/>
  <c r="G149" i="82"/>
  <c r="F149" i="82"/>
  <c r="E149" i="82"/>
  <c r="D149" i="82"/>
  <c r="C149" i="82"/>
  <c r="B149" i="82"/>
  <c r="A149" i="82"/>
  <c r="S148" i="82"/>
  <c r="M148" i="82"/>
  <c r="K148" i="82"/>
  <c r="I148" i="82"/>
  <c r="G148" i="82"/>
  <c r="F148" i="82"/>
  <c r="E148" i="82"/>
  <c r="D148" i="82"/>
  <c r="C148" i="82"/>
  <c r="B148" i="82"/>
  <c r="A148" i="82"/>
  <c r="S147" i="82"/>
  <c r="M147" i="82"/>
  <c r="K147" i="82"/>
  <c r="I147" i="82"/>
  <c r="G147" i="82"/>
  <c r="F147" i="82"/>
  <c r="E147" i="82"/>
  <c r="D147" i="82"/>
  <c r="C147" i="82"/>
  <c r="B147" i="82"/>
  <c r="A147" i="82"/>
  <c r="S146" i="82"/>
  <c r="M146" i="82"/>
  <c r="K146" i="82"/>
  <c r="I146" i="82"/>
  <c r="G146" i="82"/>
  <c r="F146" i="82"/>
  <c r="E146" i="82"/>
  <c r="D146" i="82"/>
  <c r="C146" i="82"/>
  <c r="B146" i="82"/>
  <c r="A146" i="82"/>
  <c r="S145" i="82"/>
  <c r="M145" i="82"/>
  <c r="K145" i="82"/>
  <c r="I145" i="82"/>
  <c r="G145" i="82"/>
  <c r="F145" i="82"/>
  <c r="E145" i="82"/>
  <c r="D145" i="82"/>
  <c r="C145" i="82"/>
  <c r="B145" i="82"/>
  <c r="A145" i="82"/>
  <c r="S144" i="82"/>
  <c r="M144" i="82"/>
  <c r="K144" i="82"/>
  <c r="I144" i="82"/>
  <c r="G144" i="82"/>
  <c r="F144" i="82"/>
  <c r="E144" i="82"/>
  <c r="D144" i="82"/>
  <c r="C144" i="82"/>
  <c r="B144" i="82"/>
  <c r="A144" i="82"/>
  <c r="S143" i="82"/>
  <c r="M143" i="82"/>
  <c r="K143" i="82"/>
  <c r="I143" i="82"/>
  <c r="G143" i="82"/>
  <c r="F143" i="82"/>
  <c r="E143" i="82"/>
  <c r="D143" i="82"/>
  <c r="C143" i="82"/>
  <c r="B143" i="82"/>
  <c r="A143" i="82"/>
  <c r="S142" i="82"/>
  <c r="M142" i="82"/>
  <c r="K142" i="82"/>
  <c r="I142" i="82"/>
  <c r="G142" i="82"/>
  <c r="F142" i="82"/>
  <c r="E142" i="82"/>
  <c r="D142" i="82"/>
  <c r="C142" i="82"/>
  <c r="B142" i="82"/>
  <c r="A142" i="82"/>
  <c r="S141" i="82"/>
  <c r="M141" i="82"/>
  <c r="K141" i="82"/>
  <c r="I141" i="82"/>
  <c r="G141" i="82"/>
  <c r="F141" i="82"/>
  <c r="E141" i="82"/>
  <c r="D141" i="82"/>
  <c r="C141" i="82"/>
  <c r="B141" i="82"/>
  <c r="A141" i="82"/>
  <c r="S140" i="82"/>
  <c r="M140" i="82"/>
  <c r="K140" i="82"/>
  <c r="I140" i="82"/>
  <c r="G140" i="82"/>
  <c r="F140" i="82"/>
  <c r="E140" i="82"/>
  <c r="D140" i="82"/>
  <c r="C140" i="82"/>
  <c r="B140" i="82"/>
  <c r="A140" i="82"/>
  <c r="S139" i="82"/>
  <c r="M139" i="82"/>
  <c r="K139" i="82"/>
  <c r="I139" i="82"/>
  <c r="G139" i="82"/>
  <c r="F139" i="82"/>
  <c r="E139" i="82"/>
  <c r="D139" i="82"/>
  <c r="C139" i="82"/>
  <c r="B139" i="82"/>
  <c r="A139" i="82"/>
  <c r="S138" i="82"/>
  <c r="M138" i="82"/>
  <c r="K138" i="82"/>
  <c r="I138" i="82"/>
  <c r="G138" i="82"/>
  <c r="F138" i="82"/>
  <c r="E138" i="82"/>
  <c r="D138" i="82"/>
  <c r="C138" i="82"/>
  <c r="B138" i="82"/>
  <c r="A138" i="82"/>
  <c r="S137" i="82"/>
  <c r="M137" i="82"/>
  <c r="K137" i="82"/>
  <c r="I137" i="82"/>
  <c r="G137" i="82"/>
  <c r="F137" i="82"/>
  <c r="E137" i="82"/>
  <c r="D137" i="82"/>
  <c r="C137" i="82"/>
  <c r="B137" i="82"/>
  <c r="A137" i="82"/>
  <c r="S136" i="82"/>
  <c r="M136" i="82"/>
  <c r="K136" i="82"/>
  <c r="I136" i="82"/>
  <c r="G136" i="82"/>
  <c r="F136" i="82"/>
  <c r="E136" i="82"/>
  <c r="D136" i="82"/>
  <c r="C136" i="82"/>
  <c r="B136" i="82"/>
  <c r="A136" i="82"/>
  <c r="S135" i="82"/>
  <c r="M135" i="82"/>
  <c r="K135" i="82"/>
  <c r="I135" i="82"/>
  <c r="G135" i="82"/>
  <c r="F135" i="82"/>
  <c r="E135" i="82"/>
  <c r="D135" i="82"/>
  <c r="C135" i="82"/>
  <c r="B135" i="82"/>
  <c r="A135" i="82"/>
  <c r="S134" i="82"/>
  <c r="M134" i="82"/>
  <c r="K134" i="82"/>
  <c r="I134" i="82"/>
  <c r="G134" i="82"/>
  <c r="F134" i="82"/>
  <c r="E134" i="82"/>
  <c r="D134" i="82"/>
  <c r="C134" i="82"/>
  <c r="B134" i="82"/>
  <c r="A134" i="82"/>
  <c r="S133" i="82"/>
  <c r="M133" i="82"/>
  <c r="K133" i="82"/>
  <c r="I133" i="82"/>
  <c r="G133" i="82"/>
  <c r="F133" i="82"/>
  <c r="E133" i="82"/>
  <c r="D133" i="82"/>
  <c r="C133" i="82"/>
  <c r="B133" i="82"/>
  <c r="A133" i="82"/>
  <c r="S132" i="82"/>
  <c r="M132" i="82"/>
  <c r="K132" i="82"/>
  <c r="I132" i="82"/>
  <c r="G132" i="82"/>
  <c r="F132" i="82"/>
  <c r="E132" i="82"/>
  <c r="D132" i="82"/>
  <c r="C132" i="82"/>
  <c r="B132" i="82"/>
  <c r="A132" i="82"/>
  <c r="S131" i="82"/>
  <c r="M131" i="82"/>
  <c r="K131" i="82"/>
  <c r="I131" i="82"/>
  <c r="G131" i="82"/>
  <c r="F131" i="82"/>
  <c r="E131" i="82"/>
  <c r="D131" i="82"/>
  <c r="C131" i="82"/>
  <c r="B131" i="82"/>
  <c r="A131" i="82"/>
  <c r="S130" i="82"/>
  <c r="M130" i="82"/>
  <c r="K130" i="82"/>
  <c r="I130" i="82"/>
  <c r="G130" i="82"/>
  <c r="F130" i="82"/>
  <c r="E130" i="82"/>
  <c r="D130" i="82"/>
  <c r="C130" i="82"/>
  <c r="B130" i="82"/>
  <c r="A130" i="82"/>
  <c r="S129" i="82"/>
  <c r="M129" i="82"/>
  <c r="K129" i="82"/>
  <c r="I129" i="82"/>
  <c r="G129" i="82"/>
  <c r="F129" i="82"/>
  <c r="E129" i="82"/>
  <c r="D129" i="82"/>
  <c r="C129" i="82"/>
  <c r="B129" i="82"/>
  <c r="A129" i="82"/>
  <c r="S128" i="82"/>
  <c r="M128" i="82"/>
  <c r="K128" i="82"/>
  <c r="I128" i="82"/>
  <c r="G128" i="82"/>
  <c r="F128" i="82"/>
  <c r="E128" i="82"/>
  <c r="D128" i="82"/>
  <c r="C128" i="82"/>
  <c r="B128" i="82"/>
  <c r="A128" i="82"/>
  <c r="S127" i="82"/>
  <c r="M127" i="82"/>
  <c r="K127" i="82"/>
  <c r="I127" i="82"/>
  <c r="G127" i="82"/>
  <c r="F127" i="82"/>
  <c r="E127" i="82"/>
  <c r="D127" i="82"/>
  <c r="C127" i="82"/>
  <c r="B127" i="82"/>
  <c r="A127" i="82"/>
  <c r="S126" i="82"/>
  <c r="M126" i="82"/>
  <c r="K126" i="82"/>
  <c r="I126" i="82"/>
  <c r="G126" i="82"/>
  <c r="F126" i="82"/>
  <c r="E126" i="82"/>
  <c r="D126" i="82"/>
  <c r="C126" i="82"/>
  <c r="B126" i="82"/>
  <c r="A126" i="82"/>
  <c r="S125" i="82"/>
  <c r="M125" i="82"/>
  <c r="K125" i="82"/>
  <c r="I125" i="82"/>
  <c r="G125" i="82"/>
  <c r="F125" i="82"/>
  <c r="E125" i="82"/>
  <c r="D125" i="82"/>
  <c r="C125" i="82"/>
  <c r="B125" i="82"/>
  <c r="A125" i="82"/>
  <c r="S124" i="82"/>
  <c r="M124" i="82"/>
  <c r="K124" i="82"/>
  <c r="I124" i="82"/>
  <c r="G124" i="82"/>
  <c r="F124" i="82"/>
  <c r="E124" i="82"/>
  <c r="D124" i="82"/>
  <c r="C124" i="82"/>
  <c r="B124" i="82"/>
  <c r="A124" i="82"/>
  <c r="S123" i="82"/>
  <c r="M123" i="82"/>
  <c r="K123" i="82"/>
  <c r="I123" i="82"/>
  <c r="G123" i="82"/>
  <c r="F123" i="82"/>
  <c r="E123" i="82"/>
  <c r="D123" i="82"/>
  <c r="C123" i="82"/>
  <c r="B123" i="82"/>
  <c r="A123" i="82"/>
  <c r="S122" i="82"/>
  <c r="M122" i="82"/>
  <c r="K122" i="82"/>
  <c r="I122" i="82"/>
  <c r="G122" i="82"/>
  <c r="F122" i="82"/>
  <c r="E122" i="82"/>
  <c r="D122" i="82"/>
  <c r="C122" i="82"/>
  <c r="B122" i="82"/>
  <c r="A122" i="82"/>
  <c r="S121" i="82"/>
  <c r="M121" i="82"/>
  <c r="K121" i="82"/>
  <c r="I121" i="82"/>
  <c r="G121" i="82"/>
  <c r="F121" i="82"/>
  <c r="E121" i="82"/>
  <c r="D121" i="82"/>
  <c r="C121" i="82"/>
  <c r="B121" i="82"/>
  <c r="A121" i="82"/>
  <c r="S120" i="82"/>
  <c r="M120" i="82"/>
  <c r="K120" i="82"/>
  <c r="I120" i="82"/>
  <c r="G120" i="82"/>
  <c r="F120" i="82"/>
  <c r="E120" i="82"/>
  <c r="D120" i="82"/>
  <c r="C120" i="82"/>
  <c r="B120" i="82"/>
  <c r="A120" i="82"/>
  <c r="S119" i="82"/>
  <c r="M119" i="82"/>
  <c r="K119" i="82"/>
  <c r="I119" i="82"/>
  <c r="G119" i="82"/>
  <c r="F119" i="82"/>
  <c r="E119" i="82"/>
  <c r="D119" i="82"/>
  <c r="C119" i="82"/>
  <c r="B119" i="82"/>
  <c r="A119" i="82"/>
  <c r="S118" i="82"/>
  <c r="M118" i="82"/>
  <c r="K118" i="82"/>
  <c r="I118" i="82"/>
  <c r="G118" i="82"/>
  <c r="F118" i="82"/>
  <c r="E118" i="82"/>
  <c r="D118" i="82"/>
  <c r="C118" i="82"/>
  <c r="B118" i="82"/>
  <c r="A118" i="82"/>
  <c r="S117" i="82"/>
  <c r="M117" i="82"/>
  <c r="K117" i="82"/>
  <c r="I117" i="82"/>
  <c r="G117" i="82"/>
  <c r="F117" i="82"/>
  <c r="E117" i="82"/>
  <c r="D117" i="82"/>
  <c r="C117" i="82"/>
  <c r="B117" i="82"/>
  <c r="A117" i="82"/>
  <c r="S101" i="82"/>
  <c r="M101" i="82"/>
  <c r="K101" i="82"/>
  <c r="I101" i="82"/>
  <c r="G101" i="82"/>
  <c r="F101" i="82"/>
  <c r="E101" i="82"/>
  <c r="D101" i="82"/>
  <c r="C101" i="82"/>
  <c r="B101" i="82"/>
  <c r="A101" i="82"/>
  <c r="S100" i="82"/>
  <c r="M100" i="82"/>
  <c r="K100" i="82"/>
  <c r="I100" i="82"/>
  <c r="G100" i="82"/>
  <c r="F100" i="82"/>
  <c r="E100" i="82"/>
  <c r="D100" i="82"/>
  <c r="C100" i="82"/>
  <c r="B100" i="82"/>
  <c r="A100" i="82"/>
  <c r="S99" i="82"/>
  <c r="M99" i="82"/>
  <c r="K99" i="82"/>
  <c r="I99" i="82"/>
  <c r="G99" i="82"/>
  <c r="F99" i="82"/>
  <c r="E99" i="82"/>
  <c r="D99" i="82"/>
  <c r="C99" i="82"/>
  <c r="B99" i="82"/>
  <c r="A99" i="82"/>
  <c r="S98" i="82"/>
  <c r="M98" i="82"/>
  <c r="K98" i="82"/>
  <c r="I98" i="82"/>
  <c r="G98" i="82"/>
  <c r="F98" i="82"/>
  <c r="E98" i="82"/>
  <c r="D98" i="82"/>
  <c r="C98" i="82"/>
  <c r="B98" i="82"/>
  <c r="A98" i="82"/>
  <c r="S97" i="82"/>
  <c r="M97" i="82"/>
  <c r="K97" i="82"/>
  <c r="I97" i="82"/>
  <c r="G97" i="82"/>
  <c r="F97" i="82"/>
  <c r="E97" i="82"/>
  <c r="D97" i="82"/>
  <c r="C97" i="82"/>
  <c r="B97" i="82"/>
  <c r="A97" i="82"/>
  <c r="S96" i="82"/>
  <c r="M96" i="82"/>
  <c r="K96" i="82"/>
  <c r="I96" i="82"/>
  <c r="G96" i="82"/>
  <c r="F96" i="82"/>
  <c r="E96" i="82"/>
  <c r="D96" i="82"/>
  <c r="C96" i="82"/>
  <c r="B96" i="82"/>
  <c r="A96" i="82"/>
  <c r="S95" i="82"/>
  <c r="M95" i="82"/>
  <c r="K95" i="82"/>
  <c r="I95" i="82"/>
  <c r="G95" i="82"/>
  <c r="F95" i="82"/>
  <c r="E95" i="82"/>
  <c r="D95" i="82"/>
  <c r="C95" i="82"/>
  <c r="B95" i="82"/>
  <c r="A95" i="82"/>
  <c r="S94" i="82"/>
  <c r="M94" i="82"/>
  <c r="K94" i="82"/>
  <c r="I94" i="82"/>
  <c r="G94" i="82"/>
  <c r="F94" i="82"/>
  <c r="E94" i="82"/>
  <c r="D94" i="82"/>
  <c r="C94" i="82"/>
  <c r="B94" i="82"/>
  <c r="A94" i="82"/>
  <c r="S93" i="82"/>
  <c r="M93" i="82"/>
  <c r="K93" i="82"/>
  <c r="I93" i="82"/>
  <c r="G93" i="82"/>
  <c r="F93" i="82"/>
  <c r="E93" i="82"/>
  <c r="D93" i="82"/>
  <c r="C93" i="82"/>
  <c r="B93" i="82"/>
  <c r="A93" i="82"/>
  <c r="S92" i="82"/>
  <c r="M92" i="82"/>
  <c r="K92" i="82"/>
  <c r="I92" i="82"/>
  <c r="G92" i="82"/>
  <c r="F92" i="82"/>
  <c r="E92" i="82"/>
  <c r="D92" i="82"/>
  <c r="C92" i="82"/>
  <c r="B92" i="82"/>
  <c r="A92" i="82"/>
  <c r="S91" i="82"/>
  <c r="M91" i="82"/>
  <c r="K91" i="82"/>
  <c r="I91" i="82"/>
  <c r="G91" i="82"/>
  <c r="F91" i="82"/>
  <c r="E91" i="82"/>
  <c r="D91" i="82"/>
  <c r="C91" i="82"/>
  <c r="B91" i="82"/>
  <c r="A91" i="82"/>
  <c r="S90" i="82"/>
  <c r="M90" i="82"/>
  <c r="K90" i="82"/>
  <c r="I90" i="82"/>
  <c r="G90" i="82"/>
  <c r="F90" i="82"/>
  <c r="E90" i="82"/>
  <c r="D90" i="82"/>
  <c r="C90" i="82"/>
  <c r="B90" i="82"/>
  <c r="A90" i="82"/>
  <c r="S89" i="82"/>
  <c r="M89" i="82"/>
  <c r="K89" i="82"/>
  <c r="I89" i="82"/>
  <c r="G89" i="82"/>
  <c r="F89" i="82"/>
  <c r="E89" i="82"/>
  <c r="D89" i="82"/>
  <c r="C89" i="82"/>
  <c r="B89" i="82"/>
  <c r="A89" i="82"/>
  <c r="S88" i="82"/>
  <c r="M88" i="82"/>
  <c r="K88" i="82"/>
  <c r="I88" i="82"/>
  <c r="G88" i="82"/>
  <c r="F88" i="82"/>
  <c r="E88" i="82"/>
  <c r="D88" i="82"/>
  <c r="C88" i="82"/>
  <c r="B88" i="82"/>
  <c r="A88" i="82"/>
  <c r="S87" i="82"/>
  <c r="M87" i="82"/>
  <c r="K87" i="82"/>
  <c r="I87" i="82"/>
  <c r="G87" i="82"/>
  <c r="F87" i="82"/>
  <c r="E87" i="82"/>
  <c r="D87" i="82"/>
  <c r="C87" i="82"/>
  <c r="B87" i="82"/>
  <c r="A87" i="82"/>
  <c r="S86" i="82"/>
  <c r="M86" i="82"/>
  <c r="K86" i="82"/>
  <c r="I86" i="82"/>
  <c r="G86" i="82"/>
  <c r="F86" i="82"/>
  <c r="E86" i="82"/>
  <c r="D86" i="82"/>
  <c r="C86" i="82"/>
  <c r="B86" i="82"/>
  <c r="A86" i="82"/>
  <c r="S85" i="82"/>
  <c r="M85" i="82"/>
  <c r="K85" i="82"/>
  <c r="I85" i="82"/>
  <c r="G85" i="82"/>
  <c r="F85" i="82"/>
  <c r="E85" i="82"/>
  <c r="D85" i="82"/>
  <c r="C85" i="82"/>
  <c r="B85" i="82"/>
  <c r="A85" i="82"/>
  <c r="S84" i="82"/>
  <c r="M84" i="82"/>
  <c r="K84" i="82"/>
  <c r="I84" i="82"/>
  <c r="G84" i="82"/>
  <c r="F84" i="82"/>
  <c r="E84" i="82"/>
  <c r="D84" i="82"/>
  <c r="C84" i="82"/>
  <c r="B84" i="82"/>
  <c r="A84" i="82"/>
  <c r="S83" i="82"/>
  <c r="M83" i="82"/>
  <c r="K83" i="82"/>
  <c r="I83" i="82"/>
  <c r="G83" i="82"/>
  <c r="F83" i="82"/>
  <c r="E83" i="82"/>
  <c r="D83" i="82"/>
  <c r="C83" i="82"/>
  <c r="B83" i="82"/>
  <c r="A83" i="82"/>
  <c r="S82" i="82"/>
  <c r="M82" i="82"/>
  <c r="K82" i="82"/>
  <c r="I82" i="82"/>
  <c r="G82" i="82"/>
  <c r="F82" i="82"/>
  <c r="E82" i="82"/>
  <c r="D82" i="82"/>
  <c r="C82" i="82"/>
  <c r="B82" i="82"/>
  <c r="A82" i="82"/>
  <c r="S81" i="82"/>
  <c r="M81" i="82"/>
  <c r="K81" i="82"/>
  <c r="I81" i="82"/>
  <c r="G81" i="82"/>
  <c r="F81" i="82"/>
  <c r="E81" i="82"/>
  <c r="D81" i="82"/>
  <c r="C81" i="82"/>
  <c r="B81" i="82"/>
  <c r="A81" i="82"/>
  <c r="S80" i="82"/>
  <c r="M80" i="82"/>
  <c r="K80" i="82"/>
  <c r="I80" i="82"/>
  <c r="G80" i="82"/>
  <c r="F80" i="82"/>
  <c r="E80" i="82"/>
  <c r="D80" i="82"/>
  <c r="C80" i="82"/>
  <c r="B80" i="82"/>
  <c r="A80" i="82"/>
  <c r="S79" i="82"/>
  <c r="M79" i="82"/>
  <c r="K79" i="82"/>
  <c r="I79" i="82"/>
  <c r="G79" i="82"/>
  <c r="F79" i="82"/>
  <c r="E79" i="82"/>
  <c r="D79" i="82"/>
  <c r="C79" i="82"/>
  <c r="B79" i="82"/>
  <c r="A79" i="82"/>
  <c r="S78" i="82"/>
  <c r="M78" i="82"/>
  <c r="K78" i="82"/>
  <c r="I78" i="82"/>
  <c r="G78" i="82"/>
  <c r="F78" i="82"/>
  <c r="E78" i="82"/>
  <c r="D78" i="82"/>
  <c r="C78" i="82"/>
  <c r="B78" i="82"/>
  <c r="A78" i="82"/>
  <c r="S77" i="82"/>
  <c r="M77" i="82"/>
  <c r="K77" i="82"/>
  <c r="I77" i="82"/>
  <c r="G77" i="82"/>
  <c r="F77" i="82"/>
  <c r="E77" i="82"/>
  <c r="D77" i="82"/>
  <c r="C77" i="82"/>
  <c r="B77" i="82"/>
  <c r="A77" i="82"/>
  <c r="S76" i="82"/>
  <c r="M76" i="82"/>
  <c r="K76" i="82"/>
  <c r="I76" i="82"/>
  <c r="G76" i="82"/>
  <c r="F76" i="82"/>
  <c r="E76" i="82"/>
  <c r="D76" i="82"/>
  <c r="C76" i="82"/>
  <c r="B76" i="82"/>
  <c r="A76" i="82"/>
  <c r="S75" i="82"/>
  <c r="M75" i="82"/>
  <c r="K75" i="82"/>
  <c r="I75" i="82"/>
  <c r="G75" i="82"/>
  <c r="F75" i="82"/>
  <c r="E75" i="82"/>
  <c r="D75" i="82"/>
  <c r="C75" i="82"/>
  <c r="B75" i="82"/>
  <c r="A75" i="82"/>
  <c r="S74" i="82"/>
  <c r="M74" i="82"/>
  <c r="K74" i="82"/>
  <c r="I74" i="82"/>
  <c r="G74" i="82"/>
  <c r="F74" i="82"/>
  <c r="E74" i="82"/>
  <c r="D74" i="82"/>
  <c r="C74" i="82"/>
  <c r="B74" i="82"/>
  <c r="A74" i="82"/>
  <c r="S73" i="82"/>
  <c r="M73" i="82"/>
  <c r="K73" i="82"/>
  <c r="I73" i="82"/>
  <c r="G73" i="82"/>
  <c r="F73" i="82"/>
  <c r="E73" i="82"/>
  <c r="D73" i="82"/>
  <c r="C73" i="82"/>
  <c r="B73" i="82"/>
  <c r="A73" i="82"/>
  <c r="S72" i="82"/>
  <c r="M72" i="82"/>
  <c r="K72" i="82"/>
  <c r="I72" i="82"/>
  <c r="G72" i="82"/>
  <c r="F72" i="82"/>
  <c r="E72" i="82"/>
  <c r="D72" i="82"/>
  <c r="C72" i="82"/>
  <c r="B72" i="82"/>
  <c r="A72" i="82"/>
  <c r="S71" i="82"/>
  <c r="M71" i="82"/>
  <c r="K71" i="82"/>
  <c r="I71" i="82"/>
  <c r="G71" i="82"/>
  <c r="F71" i="82"/>
  <c r="E71" i="82"/>
  <c r="D71" i="82"/>
  <c r="C71" i="82"/>
  <c r="B71" i="82"/>
  <c r="A71" i="82"/>
  <c r="S70" i="82"/>
  <c r="M70" i="82"/>
  <c r="K70" i="82"/>
  <c r="I70" i="82"/>
  <c r="G70" i="82"/>
  <c r="F70" i="82"/>
  <c r="E70" i="82"/>
  <c r="D70" i="82"/>
  <c r="C70" i="82"/>
  <c r="B70" i="82"/>
  <c r="A70" i="82"/>
  <c r="S69" i="82"/>
  <c r="M69" i="82"/>
  <c r="K69" i="82"/>
  <c r="I69" i="82"/>
  <c r="G69" i="82"/>
  <c r="F69" i="82"/>
  <c r="E69" i="82"/>
  <c r="D69" i="82"/>
  <c r="C69" i="82"/>
  <c r="B69" i="82"/>
  <c r="A69" i="82"/>
  <c r="S68" i="82"/>
  <c r="M68" i="82"/>
  <c r="K68" i="82"/>
  <c r="I68" i="82"/>
  <c r="G68" i="82"/>
  <c r="F68" i="82"/>
  <c r="E68" i="82"/>
  <c r="D68" i="82"/>
  <c r="C68" i="82"/>
  <c r="B68" i="82"/>
  <c r="A68" i="82"/>
  <c r="S67" i="82"/>
  <c r="M67" i="82"/>
  <c r="K67" i="82"/>
  <c r="I67" i="82"/>
  <c r="G67" i="82"/>
  <c r="F67" i="82"/>
  <c r="E67" i="82"/>
  <c r="D67" i="82"/>
  <c r="C67" i="82"/>
  <c r="B67" i="82"/>
  <c r="A67" i="82"/>
  <c r="S66" i="82"/>
  <c r="M66" i="82"/>
  <c r="K66" i="82"/>
  <c r="K102" i="82" s="1"/>
  <c r="I66" i="82"/>
  <c r="G66" i="82"/>
  <c r="F66" i="82"/>
  <c r="E66" i="82"/>
  <c r="D66" i="82"/>
  <c r="C66" i="82"/>
  <c r="B66" i="82"/>
  <c r="A66" i="82"/>
  <c r="S65" i="82"/>
  <c r="M65" i="82"/>
  <c r="K65" i="82"/>
  <c r="I65" i="82"/>
  <c r="G65" i="82"/>
  <c r="F65" i="82"/>
  <c r="E65" i="82"/>
  <c r="D65" i="82"/>
  <c r="C65" i="82"/>
  <c r="B65" i="82"/>
  <c r="A65" i="82"/>
  <c r="S64" i="82"/>
  <c r="M64" i="82"/>
  <c r="K64" i="82"/>
  <c r="I64" i="82"/>
  <c r="G64" i="82"/>
  <c r="F64" i="82"/>
  <c r="E64" i="82"/>
  <c r="D64" i="82"/>
  <c r="C64" i="82"/>
  <c r="B64" i="82"/>
  <c r="A64" i="82"/>
  <c r="S63" i="82"/>
  <c r="M63" i="82"/>
  <c r="K63" i="82"/>
  <c r="I63" i="82"/>
  <c r="G63" i="82"/>
  <c r="F63" i="82"/>
  <c r="E63" i="82"/>
  <c r="D63" i="82"/>
  <c r="C63" i="82"/>
  <c r="B63" i="82"/>
  <c r="A63" i="82"/>
  <c r="S62" i="82"/>
  <c r="M62" i="82"/>
  <c r="K62" i="82"/>
  <c r="I62" i="82"/>
  <c r="G62" i="82"/>
  <c r="F62" i="82"/>
  <c r="E62" i="82"/>
  <c r="D62" i="82"/>
  <c r="C62" i="82"/>
  <c r="B62" i="82"/>
  <c r="A62" i="82"/>
  <c r="S44" i="82"/>
  <c r="M44" i="82"/>
  <c r="K44" i="82"/>
  <c r="I44" i="82"/>
  <c r="G44" i="82"/>
  <c r="F44" i="82"/>
  <c r="E44" i="82"/>
  <c r="D44" i="82"/>
  <c r="C44" i="82"/>
  <c r="B44" i="82"/>
  <c r="A44" i="82"/>
  <c r="S43" i="82"/>
  <c r="M43" i="82"/>
  <c r="K43" i="82"/>
  <c r="I43" i="82"/>
  <c r="G43" i="82"/>
  <c r="F43" i="82"/>
  <c r="E43" i="82"/>
  <c r="D43" i="82"/>
  <c r="C43" i="82"/>
  <c r="B43" i="82"/>
  <c r="A43" i="82"/>
  <c r="S42" i="82"/>
  <c r="M42" i="82"/>
  <c r="K42" i="82"/>
  <c r="I42" i="82"/>
  <c r="G42" i="82"/>
  <c r="F42" i="82"/>
  <c r="E42" i="82"/>
  <c r="D42" i="82"/>
  <c r="C42" i="82"/>
  <c r="B42" i="82"/>
  <c r="A42" i="82"/>
  <c r="S41" i="82"/>
  <c r="M41" i="82"/>
  <c r="K41" i="82"/>
  <c r="I41" i="82"/>
  <c r="G41" i="82"/>
  <c r="F41" i="82"/>
  <c r="E41" i="82"/>
  <c r="D41" i="82"/>
  <c r="C41" i="82"/>
  <c r="B41" i="82"/>
  <c r="A41" i="82"/>
  <c r="S40" i="82"/>
  <c r="M40" i="82"/>
  <c r="K40" i="82"/>
  <c r="I40" i="82"/>
  <c r="G40" i="82"/>
  <c r="F40" i="82"/>
  <c r="E40" i="82"/>
  <c r="D40" i="82"/>
  <c r="C40" i="82"/>
  <c r="B40" i="82"/>
  <c r="A40" i="82"/>
  <c r="S39" i="82"/>
  <c r="M39" i="82"/>
  <c r="K39" i="82"/>
  <c r="I39" i="82"/>
  <c r="G39" i="82"/>
  <c r="F39" i="82"/>
  <c r="E39" i="82"/>
  <c r="D39" i="82"/>
  <c r="C39" i="82"/>
  <c r="B39" i="82"/>
  <c r="A39" i="82"/>
  <c r="S38" i="82"/>
  <c r="M38" i="82"/>
  <c r="K38" i="82"/>
  <c r="I38" i="82"/>
  <c r="G38" i="82"/>
  <c r="F38" i="82"/>
  <c r="E38" i="82"/>
  <c r="D38" i="82"/>
  <c r="C38" i="82"/>
  <c r="B38" i="82"/>
  <c r="A38" i="82"/>
  <c r="S37" i="82"/>
  <c r="M37" i="82"/>
  <c r="K37" i="82"/>
  <c r="I37" i="82"/>
  <c r="G37" i="82"/>
  <c r="F37" i="82"/>
  <c r="E37" i="82"/>
  <c r="D37" i="82"/>
  <c r="C37" i="82"/>
  <c r="B37" i="82"/>
  <c r="A37" i="82"/>
  <c r="S36" i="82"/>
  <c r="M36" i="82"/>
  <c r="K36" i="82"/>
  <c r="I36" i="82"/>
  <c r="G36" i="82"/>
  <c r="F36" i="82"/>
  <c r="E36" i="82"/>
  <c r="D36" i="82"/>
  <c r="C36" i="82"/>
  <c r="B36" i="82"/>
  <c r="A36" i="82"/>
  <c r="S35" i="82"/>
  <c r="M35" i="82"/>
  <c r="K35" i="82"/>
  <c r="I35" i="82"/>
  <c r="G35" i="82"/>
  <c r="F35" i="82"/>
  <c r="E35" i="82"/>
  <c r="D35" i="82"/>
  <c r="C35" i="82"/>
  <c r="B35" i="82"/>
  <c r="A35" i="82"/>
  <c r="S34" i="82"/>
  <c r="M34" i="82"/>
  <c r="K34" i="82"/>
  <c r="I34" i="82"/>
  <c r="G34" i="82"/>
  <c r="F34" i="82"/>
  <c r="E34" i="82"/>
  <c r="D34" i="82"/>
  <c r="C34" i="82"/>
  <c r="B34" i="82"/>
  <c r="A34" i="82"/>
  <c r="S33" i="82"/>
  <c r="M33" i="82"/>
  <c r="K33" i="82"/>
  <c r="I33" i="82"/>
  <c r="G33" i="82"/>
  <c r="F33" i="82"/>
  <c r="E33" i="82"/>
  <c r="D33" i="82"/>
  <c r="C33" i="82"/>
  <c r="B33" i="82"/>
  <c r="A33" i="82"/>
  <c r="S32" i="82"/>
  <c r="M32" i="82"/>
  <c r="K32" i="82"/>
  <c r="I32" i="82"/>
  <c r="G32" i="82"/>
  <c r="F32" i="82"/>
  <c r="E32" i="82"/>
  <c r="D32" i="82"/>
  <c r="C32" i="82"/>
  <c r="B32" i="82"/>
  <c r="A32" i="82"/>
  <c r="S31" i="82"/>
  <c r="M31" i="82"/>
  <c r="K31" i="82"/>
  <c r="I31" i="82"/>
  <c r="G31" i="82"/>
  <c r="F31" i="82"/>
  <c r="E31" i="82"/>
  <c r="D31" i="82"/>
  <c r="C31" i="82"/>
  <c r="B31" i="82"/>
  <c r="A31" i="82"/>
  <c r="S30" i="82"/>
  <c r="M30" i="82"/>
  <c r="K30" i="82"/>
  <c r="I30" i="82"/>
  <c r="G30" i="82"/>
  <c r="F30" i="82"/>
  <c r="E30" i="82"/>
  <c r="D30" i="82"/>
  <c r="C30" i="82"/>
  <c r="B30" i="82"/>
  <c r="A30" i="82"/>
  <c r="S29" i="82"/>
  <c r="M29" i="82"/>
  <c r="K29" i="82"/>
  <c r="I29" i="82"/>
  <c r="G29" i="82"/>
  <c r="F29" i="82"/>
  <c r="E29" i="82"/>
  <c r="D29" i="82"/>
  <c r="C29" i="82"/>
  <c r="B29" i="82"/>
  <c r="A29" i="82"/>
  <c r="S28" i="82"/>
  <c r="M28" i="82"/>
  <c r="K28" i="82"/>
  <c r="I28" i="82"/>
  <c r="G28" i="82"/>
  <c r="F28" i="82"/>
  <c r="E28" i="82"/>
  <c r="D28" i="82"/>
  <c r="C28" i="82"/>
  <c r="B28" i="82"/>
  <c r="A28" i="82"/>
  <c r="S27" i="82"/>
  <c r="M27" i="82"/>
  <c r="K27" i="82"/>
  <c r="I27" i="82"/>
  <c r="G27" i="82"/>
  <c r="F27" i="82"/>
  <c r="E27" i="82"/>
  <c r="D27" i="82"/>
  <c r="C27" i="82"/>
  <c r="B27" i="82"/>
  <c r="A27" i="82"/>
  <c r="S26" i="82"/>
  <c r="M26" i="82"/>
  <c r="K26" i="82"/>
  <c r="I26" i="82"/>
  <c r="G26" i="82"/>
  <c r="F26" i="82"/>
  <c r="E26" i="82"/>
  <c r="D26" i="82"/>
  <c r="C26" i="82"/>
  <c r="B26" i="82"/>
  <c r="A26" i="82"/>
  <c r="S25" i="82"/>
  <c r="M25" i="82"/>
  <c r="K25" i="82"/>
  <c r="I25" i="82"/>
  <c r="G25" i="82"/>
  <c r="F25" i="82"/>
  <c r="E25" i="82"/>
  <c r="D25" i="82"/>
  <c r="C25" i="82"/>
  <c r="B25" i="82"/>
  <c r="A25" i="82"/>
  <c r="S24" i="82"/>
  <c r="M24" i="82"/>
  <c r="K24" i="82"/>
  <c r="I24" i="82"/>
  <c r="G24" i="82"/>
  <c r="F24" i="82"/>
  <c r="E24" i="82"/>
  <c r="D24" i="82"/>
  <c r="C24" i="82"/>
  <c r="B24" i="82"/>
  <c r="A24" i="82"/>
  <c r="S23" i="82"/>
  <c r="M23" i="82"/>
  <c r="K23" i="82"/>
  <c r="I23" i="82"/>
  <c r="G23" i="82"/>
  <c r="F23" i="82"/>
  <c r="E23" i="82"/>
  <c r="D23" i="82"/>
  <c r="C23" i="82"/>
  <c r="B23" i="82"/>
  <c r="A23" i="82"/>
  <c r="S22" i="82"/>
  <c r="M22" i="82"/>
  <c r="K22" i="82"/>
  <c r="I22" i="82"/>
  <c r="G22" i="82"/>
  <c r="F22" i="82"/>
  <c r="E22" i="82"/>
  <c r="D22" i="82"/>
  <c r="C22" i="82"/>
  <c r="B22" i="82"/>
  <c r="A22" i="82"/>
  <c r="S21" i="82"/>
  <c r="M21" i="82"/>
  <c r="K21" i="82"/>
  <c r="I21" i="82"/>
  <c r="G21" i="82"/>
  <c r="F21" i="82"/>
  <c r="E21" i="82"/>
  <c r="D21" i="82"/>
  <c r="C21" i="82"/>
  <c r="B21" i="82"/>
  <c r="A21" i="82"/>
  <c r="S20" i="82"/>
  <c r="M20" i="82"/>
  <c r="K20" i="82"/>
  <c r="I20" i="82"/>
  <c r="G20" i="82"/>
  <c r="F20" i="82"/>
  <c r="E20" i="82"/>
  <c r="D20" i="82"/>
  <c r="C20" i="82"/>
  <c r="B20" i="82"/>
  <c r="A20" i="82"/>
  <c r="S19" i="82"/>
  <c r="M19" i="82"/>
  <c r="K19" i="82"/>
  <c r="I19" i="82"/>
  <c r="G19" i="82"/>
  <c r="F19" i="82"/>
  <c r="E19" i="82"/>
  <c r="D19" i="82"/>
  <c r="C19" i="82"/>
  <c r="B19" i="82"/>
  <c r="A19" i="82"/>
  <c r="S18" i="82"/>
  <c r="M18" i="82"/>
  <c r="K18" i="82"/>
  <c r="I18" i="82"/>
  <c r="G18" i="82"/>
  <c r="F18" i="82"/>
  <c r="E18" i="82"/>
  <c r="D18" i="82"/>
  <c r="C18" i="82"/>
  <c r="B18" i="82"/>
  <c r="A18" i="82"/>
  <c r="S17" i="82"/>
  <c r="M17" i="82"/>
  <c r="K17" i="82"/>
  <c r="I17" i="82"/>
  <c r="G17" i="82"/>
  <c r="F17" i="82"/>
  <c r="E17" i="82"/>
  <c r="D17" i="82"/>
  <c r="C17" i="82"/>
  <c r="B17" i="82"/>
  <c r="A17" i="82"/>
  <c r="S16" i="82"/>
  <c r="M16" i="82"/>
  <c r="K16" i="82"/>
  <c r="I16" i="82"/>
  <c r="G16" i="82"/>
  <c r="F16" i="82"/>
  <c r="E16" i="82"/>
  <c r="D16" i="82"/>
  <c r="C16" i="82"/>
  <c r="B16" i="82"/>
  <c r="A16" i="82"/>
  <c r="S15" i="82"/>
  <c r="M15" i="82"/>
  <c r="K15" i="82"/>
  <c r="I15" i="82"/>
  <c r="G15" i="82"/>
  <c r="F15" i="82"/>
  <c r="E15" i="82"/>
  <c r="D15" i="82"/>
  <c r="C15" i="82"/>
  <c r="B15" i="82"/>
  <c r="A15" i="82"/>
  <c r="S14" i="82"/>
  <c r="M14" i="82"/>
  <c r="K14" i="82"/>
  <c r="I14" i="82"/>
  <c r="G14" i="82"/>
  <c r="F14" i="82"/>
  <c r="E14" i="82"/>
  <c r="D14" i="82"/>
  <c r="C14" i="82"/>
  <c r="B14" i="82"/>
  <c r="A14" i="82"/>
  <c r="S13" i="82"/>
  <c r="M13" i="82"/>
  <c r="K13" i="82"/>
  <c r="I13" i="82"/>
  <c r="G13" i="82"/>
  <c r="F13" i="82"/>
  <c r="E13" i="82"/>
  <c r="D13" i="82"/>
  <c r="C13" i="82"/>
  <c r="B13" i="82"/>
  <c r="A13" i="82"/>
  <c r="S12" i="82"/>
  <c r="M12" i="82"/>
  <c r="K12" i="82"/>
  <c r="I12" i="82"/>
  <c r="G12" i="82"/>
  <c r="F12" i="82"/>
  <c r="E12" i="82"/>
  <c r="D12" i="82"/>
  <c r="C12" i="82"/>
  <c r="B12" i="82"/>
  <c r="A12" i="82"/>
  <c r="S11" i="82"/>
  <c r="M11" i="82"/>
  <c r="K11" i="82"/>
  <c r="I11" i="82"/>
  <c r="G11" i="82"/>
  <c r="F11" i="82"/>
  <c r="E11" i="82"/>
  <c r="D11" i="82"/>
  <c r="C11" i="82"/>
  <c r="B11" i="82"/>
  <c r="A11" i="82"/>
  <c r="S10" i="82"/>
  <c r="M10" i="82"/>
  <c r="K10" i="82"/>
  <c r="I10" i="82"/>
  <c r="G10" i="82"/>
  <c r="F10" i="82"/>
  <c r="E10" i="82"/>
  <c r="D10" i="82"/>
  <c r="C10" i="82"/>
  <c r="B10" i="82"/>
  <c r="A10" i="82"/>
  <c r="S9" i="82"/>
  <c r="M9" i="82"/>
  <c r="K9" i="82"/>
  <c r="I9" i="82"/>
  <c r="G9" i="82"/>
  <c r="F9" i="82"/>
  <c r="E9" i="82"/>
  <c r="D9" i="82"/>
  <c r="C9" i="82"/>
  <c r="B9" i="82"/>
  <c r="A9" i="82"/>
  <c r="S8" i="82"/>
  <c r="M8" i="82"/>
  <c r="K8" i="82"/>
  <c r="I8" i="82"/>
  <c r="G8" i="82"/>
  <c r="F8" i="82"/>
  <c r="E8" i="82"/>
  <c r="D8" i="82"/>
  <c r="C8" i="82"/>
  <c r="B8" i="82"/>
  <c r="A8" i="82"/>
  <c r="S7" i="82"/>
  <c r="M7" i="82"/>
  <c r="K7" i="82"/>
  <c r="I7" i="82"/>
  <c r="G7" i="82"/>
  <c r="F7" i="82"/>
  <c r="E7" i="82"/>
  <c r="D7" i="82"/>
  <c r="C7" i="82"/>
  <c r="B7" i="82"/>
  <c r="A7" i="82"/>
  <c r="S6" i="82"/>
  <c r="M6" i="82"/>
  <c r="K6" i="82"/>
  <c r="I6" i="82"/>
  <c r="G6" i="82"/>
  <c r="F6" i="82"/>
  <c r="E6" i="82"/>
  <c r="D6" i="82"/>
  <c r="C6" i="82"/>
  <c r="B6" i="82"/>
  <c r="A6" i="82"/>
  <c r="S5" i="82"/>
  <c r="M5" i="82"/>
  <c r="K5" i="82"/>
  <c r="I5" i="82"/>
  <c r="G5" i="82"/>
  <c r="F5" i="82"/>
  <c r="E5" i="82"/>
  <c r="D5" i="82"/>
  <c r="C5" i="82"/>
  <c r="B5" i="82"/>
  <c r="A5" i="82"/>
  <c r="S4" i="82"/>
  <c r="T1" i="82"/>
  <c r="K1" i="81"/>
  <c r="E204" i="81"/>
  <c r="C204" i="81"/>
  <c r="A204" i="81"/>
  <c r="E203" i="81"/>
  <c r="C203" i="81"/>
  <c r="A203" i="81"/>
  <c r="E202" i="81"/>
  <c r="C202" i="81"/>
  <c r="A202" i="81"/>
  <c r="E201" i="81"/>
  <c r="C201" i="81"/>
  <c r="A201" i="81"/>
  <c r="E200" i="81"/>
  <c r="C200" i="81"/>
  <c r="A200" i="81"/>
  <c r="E199" i="81"/>
  <c r="C199" i="81"/>
  <c r="A199" i="81"/>
  <c r="E198" i="81"/>
  <c r="C198" i="81"/>
  <c r="A198" i="81"/>
  <c r="E197" i="81"/>
  <c r="C197" i="81"/>
  <c r="A197" i="81"/>
  <c r="E196" i="81"/>
  <c r="C196" i="81"/>
  <c r="A196" i="81"/>
  <c r="E195" i="81"/>
  <c r="C195" i="81"/>
  <c r="A195" i="81"/>
  <c r="E194" i="81"/>
  <c r="C194" i="81"/>
  <c r="A194" i="81"/>
  <c r="E193" i="81"/>
  <c r="C193" i="81"/>
  <c r="A193" i="81"/>
  <c r="E192" i="81"/>
  <c r="C192" i="81"/>
  <c r="A192" i="81"/>
  <c r="E191" i="81"/>
  <c r="C191" i="81"/>
  <c r="A191" i="81"/>
  <c r="E190" i="81"/>
  <c r="C190" i="81"/>
  <c r="A190" i="81"/>
  <c r="E189" i="81"/>
  <c r="C189" i="81"/>
  <c r="A189" i="81"/>
  <c r="E188" i="81"/>
  <c r="C188" i="81"/>
  <c r="A188" i="81"/>
  <c r="E187" i="81"/>
  <c r="C187" i="81"/>
  <c r="A187" i="81"/>
  <c r="E186" i="81"/>
  <c r="C186" i="81"/>
  <c r="A186" i="81"/>
  <c r="E185" i="81"/>
  <c r="C185" i="81"/>
  <c r="A185" i="81"/>
  <c r="E184" i="81"/>
  <c r="C184" i="81"/>
  <c r="A184" i="81"/>
  <c r="E183" i="81"/>
  <c r="C183" i="81"/>
  <c r="A183" i="81"/>
  <c r="E182" i="81"/>
  <c r="C182" i="81"/>
  <c r="A182" i="81"/>
  <c r="E181" i="81"/>
  <c r="C181" i="81"/>
  <c r="A181" i="81"/>
  <c r="E180" i="81"/>
  <c r="C180" i="81"/>
  <c r="A180" i="81"/>
  <c r="E179" i="81"/>
  <c r="C179" i="81"/>
  <c r="A179" i="81"/>
  <c r="E178" i="81"/>
  <c r="C178" i="81"/>
  <c r="A178" i="81"/>
  <c r="E177" i="81"/>
  <c r="C177" i="81"/>
  <c r="A177" i="81"/>
  <c r="E176" i="81"/>
  <c r="C176" i="81"/>
  <c r="A176" i="81"/>
  <c r="E175" i="81"/>
  <c r="C175" i="81"/>
  <c r="A175" i="81"/>
  <c r="E174" i="81"/>
  <c r="C174" i="81"/>
  <c r="A174" i="81"/>
  <c r="E173" i="81"/>
  <c r="C173" i="81"/>
  <c r="A173" i="81"/>
  <c r="E172" i="81"/>
  <c r="C172" i="81"/>
  <c r="A172" i="81"/>
  <c r="E171" i="81"/>
  <c r="C171" i="81"/>
  <c r="A171" i="81"/>
  <c r="E170" i="81"/>
  <c r="C170" i="81"/>
  <c r="A170" i="81"/>
  <c r="E169" i="81"/>
  <c r="C169" i="81"/>
  <c r="A169" i="81"/>
  <c r="E168" i="81"/>
  <c r="C168" i="81"/>
  <c r="A168" i="81"/>
  <c r="E167" i="81"/>
  <c r="C167" i="81"/>
  <c r="A167" i="81"/>
  <c r="E166" i="81"/>
  <c r="C166" i="81"/>
  <c r="A166" i="81"/>
  <c r="E165" i="81"/>
  <c r="C165" i="81"/>
  <c r="A165" i="81"/>
  <c r="E164" i="81"/>
  <c r="C164" i="81"/>
  <c r="A164" i="81"/>
  <c r="E163" i="81"/>
  <c r="C163" i="81"/>
  <c r="A163" i="81"/>
  <c r="E162" i="81"/>
  <c r="C162" i="81"/>
  <c r="A162" i="81"/>
  <c r="E161" i="81"/>
  <c r="C161" i="81"/>
  <c r="A161" i="81"/>
  <c r="E160" i="81"/>
  <c r="C160" i="81"/>
  <c r="A160" i="81"/>
  <c r="E159" i="81"/>
  <c r="C159" i="81"/>
  <c r="A159" i="81"/>
  <c r="E158" i="81"/>
  <c r="C158" i="81"/>
  <c r="A158" i="81"/>
  <c r="E157" i="81"/>
  <c r="C157" i="81"/>
  <c r="A157" i="81"/>
  <c r="E156" i="81"/>
  <c r="C156" i="81"/>
  <c r="A156" i="81"/>
  <c r="E155" i="81"/>
  <c r="C155" i="81"/>
  <c r="A155" i="81"/>
  <c r="E154" i="81"/>
  <c r="C154" i="81"/>
  <c r="A154" i="81"/>
  <c r="E153" i="81"/>
  <c r="C153" i="81"/>
  <c r="A153" i="81"/>
  <c r="E152" i="81"/>
  <c r="C152" i="81"/>
  <c r="A152" i="81"/>
  <c r="E151" i="81"/>
  <c r="C151" i="81"/>
  <c r="A151" i="81"/>
  <c r="E150" i="81"/>
  <c r="C150" i="81"/>
  <c r="A150" i="81"/>
  <c r="E149" i="81"/>
  <c r="C149" i="81"/>
  <c r="A149" i="81"/>
  <c r="E148" i="81"/>
  <c r="C148" i="81"/>
  <c r="A148" i="81"/>
  <c r="E147" i="81"/>
  <c r="C147" i="81"/>
  <c r="A147" i="81"/>
  <c r="E146" i="81"/>
  <c r="C146" i="81"/>
  <c r="A146" i="81"/>
  <c r="E145" i="81"/>
  <c r="C145" i="81"/>
  <c r="A145" i="81"/>
  <c r="E144" i="81"/>
  <c r="C144" i="81"/>
  <c r="A144" i="81"/>
  <c r="E143" i="81"/>
  <c r="C143" i="81"/>
  <c r="A143" i="81"/>
  <c r="E142" i="81"/>
  <c r="C142" i="81"/>
  <c r="A142" i="81"/>
  <c r="E141" i="81"/>
  <c r="C141" i="81"/>
  <c r="A141" i="81"/>
  <c r="E140" i="81"/>
  <c r="C140" i="81"/>
  <c r="A140" i="81"/>
  <c r="E139" i="81"/>
  <c r="C139" i="81"/>
  <c r="A139" i="81"/>
  <c r="E138" i="81"/>
  <c r="C138" i="81"/>
  <c r="A138" i="81"/>
  <c r="E137" i="81"/>
  <c r="C137" i="81"/>
  <c r="A137" i="81"/>
  <c r="E136" i="81"/>
  <c r="C136" i="81"/>
  <c r="A136" i="81"/>
  <c r="E135" i="81"/>
  <c r="C135" i="81"/>
  <c r="A135" i="81"/>
  <c r="E134" i="81"/>
  <c r="C134" i="81"/>
  <c r="A134" i="81"/>
  <c r="E133" i="81"/>
  <c r="C133" i="81"/>
  <c r="A133" i="81"/>
  <c r="E132" i="81"/>
  <c r="C132" i="81"/>
  <c r="A132" i="81"/>
  <c r="E131" i="81"/>
  <c r="C131" i="81"/>
  <c r="A131" i="81"/>
  <c r="E130" i="81"/>
  <c r="C130" i="81"/>
  <c r="A130" i="81"/>
  <c r="E129" i="81"/>
  <c r="C129" i="81"/>
  <c r="A129" i="81"/>
  <c r="E128" i="81"/>
  <c r="C128" i="81"/>
  <c r="A128" i="81"/>
  <c r="E127" i="81"/>
  <c r="C127" i="81"/>
  <c r="A127" i="81"/>
  <c r="E126" i="81"/>
  <c r="C126" i="81"/>
  <c r="A126" i="81"/>
  <c r="E125" i="81"/>
  <c r="C125" i="81"/>
  <c r="A125" i="81"/>
  <c r="E124" i="81"/>
  <c r="C124" i="81"/>
  <c r="A124" i="81"/>
  <c r="E123" i="81"/>
  <c r="C123" i="81"/>
  <c r="A123" i="81"/>
  <c r="E122" i="81"/>
  <c r="C122" i="81"/>
  <c r="A122" i="81"/>
  <c r="E121" i="81"/>
  <c r="C121" i="81"/>
  <c r="A121" i="81"/>
  <c r="E120" i="81"/>
  <c r="C120" i="81"/>
  <c r="A120" i="81"/>
  <c r="E119" i="81"/>
  <c r="C119" i="81"/>
  <c r="A119" i="81"/>
  <c r="E118" i="81"/>
  <c r="C118" i="81"/>
  <c r="A118" i="81"/>
  <c r="E117" i="81"/>
  <c r="C117" i="81"/>
  <c r="A117" i="81"/>
  <c r="E116" i="81"/>
  <c r="C116" i="81"/>
  <c r="A116" i="81"/>
  <c r="E115" i="81"/>
  <c r="C115" i="81"/>
  <c r="A115" i="81"/>
  <c r="E114" i="81"/>
  <c r="C114" i="81"/>
  <c r="A114" i="81"/>
  <c r="E113" i="81"/>
  <c r="C113" i="81"/>
  <c r="A113" i="81"/>
  <c r="E112" i="81"/>
  <c r="C112" i="81"/>
  <c r="A112" i="81"/>
  <c r="E111" i="81"/>
  <c r="C111" i="81"/>
  <c r="A111" i="81"/>
  <c r="E110" i="81"/>
  <c r="C110" i="81"/>
  <c r="A110" i="81"/>
  <c r="E109" i="81"/>
  <c r="C109" i="81"/>
  <c r="A109" i="81"/>
  <c r="E108" i="81"/>
  <c r="C108" i="81"/>
  <c r="A108" i="81"/>
  <c r="E107" i="81"/>
  <c r="C107" i="81"/>
  <c r="A107" i="81"/>
  <c r="E106" i="81"/>
  <c r="C106" i="81"/>
  <c r="A106" i="81"/>
  <c r="E105" i="81"/>
  <c r="C105" i="81"/>
  <c r="A105" i="81"/>
  <c r="E104" i="81"/>
  <c r="C104" i="81"/>
  <c r="A104" i="81"/>
  <c r="E103" i="81"/>
  <c r="C103" i="81"/>
  <c r="A103" i="81"/>
  <c r="E102" i="81"/>
  <c r="C102" i="81"/>
  <c r="A102" i="81"/>
  <c r="E101" i="81"/>
  <c r="C101" i="81"/>
  <c r="A101" i="81"/>
  <c r="E100" i="81"/>
  <c r="C100" i="81"/>
  <c r="A100" i="81"/>
  <c r="E99" i="81"/>
  <c r="C99" i="81"/>
  <c r="A99" i="81"/>
  <c r="E98" i="81"/>
  <c r="C98" i="81"/>
  <c r="A98" i="81"/>
  <c r="E97" i="81"/>
  <c r="C97" i="81"/>
  <c r="A97" i="81"/>
  <c r="E96" i="81"/>
  <c r="C96" i="81"/>
  <c r="A96" i="81"/>
  <c r="E95" i="81"/>
  <c r="C95" i="81"/>
  <c r="A95" i="81"/>
  <c r="E94" i="81"/>
  <c r="C94" i="81"/>
  <c r="A94" i="81"/>
  <c r="E93" i="81"/>
  <c r="C93" i="81"/>
  <c r="A93" i="81"/>
  <c r="E92" i="81"/>
  <c r="C92" i="81"/>
  <c r="A92" i="81"/>
  <c r="E91" i="81"/>
  <c r="C91" i="81"/>
  <c r="A91" i="81"/>
  <c r="E90" i="81"/>
  <c r="C90" i="81"/>
  <c r="A90" i="81"/>
  <c r="E89" i="81"/>
  <c r="C89" i="81"/>
  <c r="A89" i="81"/>
  <c r="E88" i="81"/>
  <c r="C88" i="81"/>
  <c r="A88" i="81"/>
  <c r="E87" i="81"/>
  <c r="C87" i="81"/>
  <c r="A87" i="81"/>
  <c r="E86" i="81"/>
  <c r="C86" i="81"/>
  <c r="A86" i="81"/>
  <c r="E85" i="81"/>
  <c r="C85" i="81"/>
  <c r="A85" i="81"/>
  <c r="E84" i="81"/>
  <c r="C84" i="81"/>
  <c r="A84" i="81"/>
  <c r="E83" i="81"/>
  <c r="C83" i="81"/>
  <c r="A83" i="81"/>
  <c r="E82" i="81"/>
  <c r="C82" i="81"/>
  <c r="A82" i="81"/>
  <c r="E81" i="81"/>
  <c r="C81" i="81"/>
  <c r="A81" i="81"/>
  <c r="E80" i="81"/>
  <c r="C80" i="81"/>
  <c r="A80" i="81"/>
  <c r="E79" i="81"/>
  <c r="C79" i="81"/>
  <c r="A79" i="81"/>
  <c r="E78" i="81"/>
  <c r="C78" i="81"/>
  <c r="A78" i="81"/>
  <c r="E77" i="81"/>
  <c r="C77" i="81"/>
  <c r="A77" i="81"/>
  <c r="E76" i="81"/>
  <c r="C76" i="81"/>
  <c r="A76" i="81"/>
  <c r="E75" i="81"/>
  <c r="C75" i="81"/>
  <c r="A75" i="81"/>
  <c r="E74" i="81"/>
  <c r="C74" i="81"/>
  <c r="A74" i="81"/>
  <c r="E73" i="81"/>
  <c r="C73" i="81"/>
  <c r="A73" i="81"/>
  <c r="E72" i="81"/>
  <c r="C72" i="81"/>
  <c r="A72" i="81"/>
  <c r="E71" i="81"/>
  <c r="C71" i="81"/>
  <c r="A71" i="81"/>
  <c r="E70" i="81"/>
  <c r="C70" i="81"/>
  <c r="A70" i="81"/>
  <c r="E69" i="81"/>
  <c r="C69" i="81"/>
  <c r="A69" i="81"/>
  <c r="E68" i="81"/>
  <c r="C68" i="81"/>
  <c r="A68" i="81"/>
  <c r="E67" i="81"/>
  <c r="C67" i="81"/>
  <c r="A67" i="81"/>
  <c r="E66" i="81"/>
  <c r="C66" i="81"/>
  <c r="A66" i="81"/>
  <c r="E65" i="81"/>
  <c r="C65" i="81"/>
  <c r="A65" i="81"/>
  <c r="E64" i="81"/>
  <c r="C64" i="81"/>
  <c r="A64" i="81"/>
  <c r="E63" i="81"/>
  <c r="C63" i="81"/>
  <c r="A63" i="81"/>
  <c r="E62" i="81"/>
  <c r="C62" i="81"/>
  <c r="A62" i="81"/>
  <c r="E61" i="81"/>
  <c r="C61" i="81"/>
  <c r="A61" i="81"/>
  <c r="E60" i="81"/>
  <c r="C60" i="81"/>
  <c r="A60" i="81"/>
  <c r="E59" i="81"/>
  <c r="C59" i="81"/>
  <c r="A59" i="81"/>
  <c r="E58" i="81"/>
  <c r="C58" i="81"/>
  <c r="A58" i="81"/>
  <c r="E57" i="81"/>
  <c r="C57" i="81"/>
  <c r="A57" i="81"/>
  <c r="E56" i="81"/>
  <c r="C56" i="81"/>
  <c r="A56" i="81"/>
  <c r="E55" i="81"/>
  <c r="C55" i="81"/>
  <c r="A55" i="81"/>
  <c r="E54" i="81"/>
  <c r="C54" i="81"/>
  <c r="A54" i="81"/>
  <c r="E53" i="81"/>
  <c r="C53" i="81"/>
  <c r="A53" i="81"/>
  <c r="E52" i="81"/>
  <c r="C52" i="81"/>
  <c r="A52" i="81"/>
  <c r="E51" i="81"/>
  <c r="C51" i="81"/>
  <c r="A51" i="81"/>
  <c r="E50" i="81"/>
  <c r="C50" i="81"/>
  <c r="A50" i="81"/>
  <c r="E49" i="81"/>
  <c r="C49" i="81"/>
  <c r="A49" i="81"/>
  <c r="E48" i="81"/>
  <c r="C48" i="81"/>
  <c r="A48" i="81"/>
  <c r="E47" i="81"/>
  <c r="C47" i="81"/>
  <c r="A47" i="81"/>
  <c r="E46" i="81"/>
  <c r="C46" i="81"/>
  <c r="A46" i="81"/>
  <c r="E45" i="81"/>
  <c r="C45" i="81"/>
  <c r="A45" i="81"/>
  <c r="E44" i="81"/>
  <c r="C44" i="81"/>
  <c r="A44" i="81"/>
  <c r="E43" i="81"/>
  <c r="C43" i="81"/>
  <c r="A43" i="81"/>
  <c r="E42" i="81"/>
  <c r="C42" i="81"/>
  <c r="A42" i="81"/>
  <c r="E41" i="81"/>
  <c r="C41" i="81"/>
  <c r="A41" i="81"/>
  <c r="E40" i="81"/>
  <c r="C40" i="81"/>
  <c r="A40" i="81"/>
  <c r="E39" i="81"/>
  <c r="C39" i="81"/>
  <c r="A39" i="81"/>
  <c r="E38" i="81"/>
  <c r="C38" i="81"/>
  <c r="A38" i="81"/>
  <c r="E37" i="81"/>
  <c r="C37" i="81"/>
  <c r="A37" i="81"/>
  <c r="E36" i="81"/>
  <c r="C36" i="81"/>
  <c r="A36" i="81"/>
  <c r="E35" i="81"/>
  <c r="C35" i="81"/>
  <c r="A35" i="81"/>
  <c r="E34" i="81"/>
  <c r="C34" i="81"/>
  <c r="A34" i="81"/>
  <c r="E33" i="81"/>
  <c r="C33" i="81"/>
  <c r="A33" i="81"/>
  <c r="E32" i="81"/>
  <c r="C32" i="81"/>
  <c r="A32" i="81"/>
  <c r="E31" i="81"/>
  <c r="C31" i="81"/>
  <c r="A31" i="81"/>
  <c r="E30" i="81"/>
  <c r="C30" i="81"/>
  <c r="A30" i="81"/>
  <c r="E29" i="81"/>
  <c r="C29" i="81"/>
  <c r="A29" i="81"/>
  <c r="E28" i="81"/>
  <c r="C28" i="81"/>
  <c r="A28" i="81"/>
  <c r="E27" i="81"/>
  <c r="C27" i="81"/>
  <c r="A27" i="81"/>
  <c r="E26" i="81"/>
  <c r="C26" i="81"/>
  <c r="A26" i="81"/>
  <c r="E25" i="81"/>
  <c r="C25" i="81"/>
  <c r="A25" i="81"/>
  <c r="E24" i="81"/>
  <c r="C24" i="81"/>
  <c r="A24" i="81"/>
  <c r="E23" i="81"/>
  <c r="C23" i="81"/>
  <c r="A23" i="81"/>
  <c r="E22" i="81"/>
  <c r="C22" i="81"/>
  <c r="A22" i="81"/>
  <c r="E21" i="81"/>
  <c r="C21" i="81"/>
  <c r="A21" i="81"/>
  <c r="E20" i="81"/>
  <c r="C20" i="81"/>
  <c r="A20" i="81"/>
  <c r="E19" i="81"/>
  <c r="C19" i="81"/>
  <c r="A19" i="81"/>
  <c r="E18" i="81"/>
  <c r="C18" i="81"/>
  <c r="A18" i="81"/>
  <c r="E17" i="81"/>
  <c r="C17" i="81"/>
  <c r="A17" i="81"/>
  <c r="E16" i="81"/>
  <c r="C16" i="81"/>
  <c r="A16" i="81"/>
  <c r="E15" i="81"/>
  <c r="C15" i="81"/>
  <c r="A15" i="81"/>
  <c r="E14" i="81"/>
  <c r="C14" i="81"/>
  <c r="A14" i="81"/>
  <c r="E13" i="81"/>
  <c r="C13" i="81"/>
  <c r="A13" i="81"/>
  <c r="E12" i="81"/>
  <c r="C12" i="81"/>
  <c r="A12" i="81"/>
  <c r="E11" i="81"/>
  <c r="C11" i="81"/>
  <c r="A11" i="81"/>
  <c r="E10" i="81"/>
  <c r="C10" i="81"/>
  <c r="A10" i="81"/>
  <c r="E9" i="81"/>
  <c r="C9" i="81"/>
  <c r="A9" i="81"/>
  <c r="E8" i="81"/>
  <c r="C8" i="81"/>
  <c r="A8" i="81"/>
  <c r="E7" i="81"/>
  <c r="C7" i="81"/>
  <c r="A7" i="81"/>
  <c r="E6" i="81"/>
  <c r="C6" i="81"/>
  <c r="A6" i="81"/>
  <c r="E5" i="81"/>
  <c r="C5" i="81"/>
  <c r="A5" i="81"/>
  <c r="S278" i="82"/>
  <c r="S277" i="82"/>
  <c r="S276" i="82"/>
  <c r="P271" i="82"/>
  <c r="R270" i="82"/>
  <c r="R269" i="82"/>
  <c r="R268" i="82"/>
  <c r="R267" i="82"/>
  <c r="N267" i="82"/>
  <c r="R266" i="82"/>
  <c r="R265" i="82"/>
  <c r="R264" i="82"/>
  <c r="R263" i="82"/>
  <c r="R262" i="82"/>
  <c r="R261" i="82"/>
  <c r="R260" i="82"/>
  <c r="R259" i="82"/>
  <c r="R258" i="82"/>
  <c r="R257" i="82"/>
  <c r="R256" i="82"/>
  <c r="R255" i="82"/>
  <c r="R254" i="82"/>
  <c r="R253" i="82"/>
  <c r="R252" i="82"/>
  <c r="L252" i="82"/>
  <c r="R251" i="82"/>
  <c r="R250" i="82"/>
  <c r="R249" i="82"/>
  <c r="R248" i="82"/>
  <c r="R247" i="82"/>
  <c r="N247" i="82"/>
  <c r="R246" i="82"/>
  <c r="R245" i="82"/>
  <c r="R244" i="82"/>
  <c r="R243" i="82"/>
  <c r="R242" i="82"/>
  <c r="R241" i="82"/>
  <c r="R240" i="82"/>
  <c r="R239" i="82"/>
  <c r="R238" i="82"/>
  <c r="R237" i="82"/>
  <c r="R236" i="82"/>
  <c r="R235" i="82"/>
  <c r="N235" i="82"/>
  <c r="R234" i="82"/>
  <c r="R233" i="82"/>
  <c r="R232" i="82"/>
  <c r="R231" i="82"/>
  <c r="N231" i="82"/>
  <c r="V230" i="82"/>
  <c r="U230" i="82"/>
  <c r="T228" i="82"/>
  <c r="P228" i="82"/>
  <c r="L228" i="82"/>
  <c r="B228" i="82"/>
  <c r="S221" i="82"/>
  <c r="S220" i="82"/>
  <c r="S219" i="82"/>
  <c r="P214" i="82"/>
  <c r="R213" i="82"/>
  <c r="R212" i="82"/>
  <c r="R211" i="82"/>
  <c r="R210" i="82"/>
  <c r="R209" i="82"/>
  <c r="R208" i="82"/>
  <c r="R207" i="82"/>
  <c r="R206" i="82"/>
  <c r="R205" i="82"/>
  <c r="R204" i="82"/>
  <c r="R203" i="82"/>
  <c r="R202" i="82"/>
  <c r="R201" i="82"/>
  <c r="R200" i="82"/>
  <c r="R199" i="82"/>
  <c r="R198" i="82"/>
  <c r="R197" i="82"/>
  <c r="R196" i="82"/>
  <c r="R195" i="82"/>
  <c r="R194" i="82"/>
  <c r="R193" i="82"/>
  <c r="N193" i="82"/>
  <c r="L193" i="82"/>
  <c r="R192" i="82"/>
  <c r="R191" i="82"/>
  <c r="N191" i="82"/>
  <c r="R190" i="82"/>
  <c r="R189" i="82"/>
  <c r="R188" i="82"/>
  <c r="N188" i="82"/>
  <c r="R187" i="82"/>
  <c r="R186" i="82"/>
  <c r="R185" i="82"/>
  <c r="R184" i="82"/>
  <c r="N184" i="82"/>
  <c r="R183" i="82"/>
  <c r="R182" i="82"/>
  <c r="R181" i="82"/>
  <c r="R180" i="82"/>
  <c r="R179" i="82"/>
  <c r="R178" i="82"/>
  <c r="R177" i="82"/>
  <c r="R176" i="82"/>
  <c r="R175" i="82"/>
  <c r="R174" i="82"/>
  <c r="V173" i="82"/>
  <c r="U173" i="82"/>
  <c r="T171" i="82"/>
  <c r="P171" i="82"/>
  <c r="L171" i="82"/>
  <c r="B171" i="82"/>
  <c r="V170" i="82"/>
  <c r="S164" i="82"/>
  <c r="S109" i="82" s="1"/>
  <c r="S52" i="82" s="1"/>
  <c r="S163" i="82"/>
  <c r="S108" i="82" s="1"/>
  <c r="S51" i="82" s="1"/>
  <c r="S162" i="82"/>
  <c r="P157" i="82"/>
  <c r="R156" i="82"/>
  <c r="R155" i="82"/>
  <c r="R154" i="82"/>
  <c r="N154" i="82"/>
  <c r="R153" i="82"/>
  <c r="R152" i="82"/>
  <c r="N152" i="82"/>
  <c r="R151" i="82"/>
  <c r="R150" i="82"/>
  <c r="R149" i="82"/>
  <c r="R148" i="82"/>
  <c r="R147" i="82"/>
  <c r="R146" i="82"/>
  <c r="R145" i="82"/>
  <c r="R144" i="82"/>
  <c r="R143" i="82"/>
  <c r="R142" i="82"/>
  <c r="R141" i="82"/>
  <c r="R140" i="82"/>
  <c r="R139" i="82"/>
  <c r="R138" i="82"/>
  <c r="R137" i="82"/>
  <c r="R136" i="82"/>
  <c r="R135" i="82"/>
  <c r="R134" i="82"/>
  <c r="R133" i="82"/>
  <c r="R132" i="82"/>
  <c r="R131" i="82"/>
  <c r="R130" i="82"/>
  <c r="R129" i="82"/>
  <c r="R128" i="82"/>
  <c r="R127" i="82"/>
  <c r="R126" i="82"/>
  <c r="R125" i="82"/>
  <c r="R124" i="82"/>
  <c r="R123" i="82"/>
  <c r="R122" i="82"/>
  <c r="R121" i="82"/>
  <c r="R120" i="82"/>
  <c r="R119" i="82"/>
  <c r="R118" i="82"/>
  <c r="R117" i="82"/>
  <c r="V116" i="82"/>
  <c r="U116" i="82"/>
  <c r="T114" i="82"/>
  <c r="P114" i="82"/>
  <c r="L114" i="82"/>
  <c r="B114" i="82"/>
  <c r="V113" i="82"/>
  <c r="S107" i="82"/>
  <c r="S50" i="82" s="1"/>
  <c r="P102" i="82"/>
  <c r="R101" i="82"/>
  <c r="R100" i="82"/>
  <c r="R99" i="82"/>
  <c r="R98" i="82"/>
  <c r="R97" i="82"/>
  <c r="R96" i="82"/>
  <c r="R95" i="82"/>
  <c r="R94" i="82"/>
  <c r="R93" i="82"/>
  <c r="R92" i="82"/>
  <c r="R91" i="82"/>
  <c r="R90" i="82"/>
  <c r="R89" i="82"/>
  <c r="R88" i="82"/>
  <c r="R87" i="82"/>
  <c r="R86" i="82"/>
  <c r="R85" i="82"/>
  <c r="R84" i="82"/>
  <c r="R83" i="82"/>
  <c r="R82" i="82"/>
  <c r="R81" i="82"/>
  <c r="R80" i="82"/>
  <c r="R79" i="82"/>
  <c r="R78" i="82"/>
  <c r="R77" i="82"/>
  <c r="R76" i="82"/>
  <c r="R75" i="82"/>
  <c r="R74" i="82"/>
  <c r="R73" i="82"/>
  <c r="R72" i="82"/>
  <c r="R71" i="82"/>
  <c r="R70" i="82"/>
  <c r="R69" i="82"/>
  <c r="R68" i="82"/>
  <c r="R67" i="82"/>
  <c r="R66" i="82"/>
  <c r="R65" i="82"/>
  <c r="R64" i="82"/>
  <c r="R63" i="82"/>
  <c r="R62" i="82"/>
  <c r="V61" i="82"/>
  <c r="U61" i="82"/>
  <c r="T59" i="82"/>
  <c r="P59" i="82"/>
  <c r="L59" i="82"/>
  <c r="B59" i="82"/>
  <c r="V58" i="82"/>
  <c r="P45" i="82"/>
  <c r="R44" i="82"/>
  <c r="R43" i="82"/>
  <c r="R42" i="82"/>
  <c r="R41" i="82"/>
  <c r="R40" i="82"/>
  <c r="R39" i="82"/>
  <c r="R38" i="82"/>
  <c r="R37" i="82"/>
  <c r="R36" i="82"/>
  <c r="R35" i="82"/>
  <c r="R34" i="82"/>
  <c r="R33" i="82"/>
  <c r="R32" i="82"/>
  <c r="R31" i="82"/>
  <c r="R30" i="82"/>
  <c r="R29" i="82"/>
  <c r="R28" i="82"/>
  <c r="R27" i="82"/>
  <c r="R26" i="82"/>
  <c r="R25" i="82"/>
  <c r="R24" i="82"/>
  <c r="R23" i="82"/>
  <c r="R22" i="82"/>
  <c r="R21" i="82"/>
  <c r="R20" i="82"/>
  <c r="R19" i="82"/>
  <c r="R18" i="82"/>
  <c r="R17" i="82"/>
  <c r="R16" i="82"/>
  <c r="R15" i="82"/>
  <c r="R14" i="82"/>
  <c r="R13" i="82"/>
  <c r="R12" i="82"/>
  <c r="R11" i="82"/>
  <c r="R10" i="82"/>
  <c r="R9" i="82"/>
  <c r="R8" i="82"/>
  <c r="R7" i="82"/>
  <c r="R6" i="82"/>
  <c r="R5" i="82"/>
  <c r="M45" i="82"/>
  <c r="V4" i="82"/>
  <c r="U4" i="82"/>
  <c r="P1" i="82"/>
  <c r="L1" i="82"/>
  <c r="C1" i="82"/>
  <c r="C1" i="81"/>
  <c r="P2" i="80"/>
  <c r="R207" i="80"/>
  <c r="J207" i="80"/>
  <c r="G207" i="80"/>
  <c r="Q207" i="80" s="1"/>
  <c r="D207" i="80"/>
  <c r="H270" i="82" s="1"/>
  <c r="N270" i="82" s="1"/>
  <c r="R206" i="80"/>
  <c r="J206" i="80"/>
  <c r="G206" i="80"/>
  <c r="D206" i="80"/>
  <c r="H269" i="82" s="1"/>
  <c r="L269" i="82" s="1"/>
  <c r="R205" i="80"/>
  <c r="J205" i="80"/>
  <c r="G205" i="80"/>
  <c r="D205" i="80"/>
  <c r="H268" i="82" s="1"/>
  <c r="L268" i="82" s="1"/>
  <c r="R204" i="80"/>
  <c r="J204" i="80"/>
  <c r="G204" i="80"/>
  <c r="D204" i="80"/>
  <c r="H267" i="82" s="1"/>
  <c r="R203" i="80"/>
  <c r="J203" i="80"/>
  <c r="G203" i="80"/>
  <c r="D203" i="80"/>
  <c r="H266" i="82" s="1"/>
  <c r="N266" i="82" s="1"/>
  <c r="R202" i="80"/>
  <c r="J202" i="80"/>
  <c r="G202" i="80"/>
  <c r="D202" i="80"/>
  <c r="H265" i="82" s="1"/>
  <c r="L265" i="82" s="1"/>
  <c r="R201" i="80"/>
  <c r="J201" i="80"/>
  <c r="G201" i="80"/>
  <c r="Q201" i="80" s="1"/>
  <c r="D201" i="80"/>
  <c r="H264" i="82" s="1"/>
  <c r="N264" i="82" s="1"/>
  <c r="R200" i="80"/>
  <c r="J200" i="80"/>
  <c r="G200" i="80"/>
  <c r="D200" i="80"/>
  <c r="H263" i="82" s="1"/>
  <c r="N263" i="82" s="1"/>
  <c r="R199" i="80"/>
  <c r="J199" i="80"/>
  <c r="G199" i="80"/>
  <c r="D199" i="80"/>
  <c r="H262" i="82" s="1"/>
  <c r="R198" i="80"/>
  <c r="J198" i="80"/>
  <c r="G198" i="80"/>
  <c r="D198" i="80"/>
  <c r="H261" i="82" s="1"/>
  <c r="L261" i="82" s="1"/>
  <c r="R197" i="80"/>
  <c r="J197" i="80"/>
  <c r="G197" i="80"/>
  <c r="Q197" i="80" s="1"/>
  <c r="D197" i="80"/>
  <c r="H260" i="82" s="1"/>
  <c r="R196" i="80"/>
  <c r="J196" i="80"/>
  <c r="G196" i="80"/>
  <c r="Q196" i="80" s="1"/>
  <c r="D196" i="80"/>
  <c r="H259" i="82" s="1"/>
  <c r="N259" i="82" s="1"/>
  <c r="R195" i="80"/>
  <c r="J195" i="80"/>
  <c r="G195" i="80"/>
  <c r="D195" i="80"/>
  <c r="H258" i="82" s="1"/>
  <c r="N258" i="82" s="1"/>
  <c r="R194" i="80"/>
  <c r="J194" i="80"/>
  <c r="G194" i="80"/>
  <c r="Q194" i="80" s="1"/>
  <c r="D194" i="80"/>
  <c r="H257" i="82" s="1"/>
  <c r="R193" i="80"/>
  <c r="J193" i="80"/>
  <c r="G193" i="80"/>
  <c r="D193" i="80"/>
  <c r="H256" i="82" s="1"/>
  <c r="R192" i="80"/>
  <c r="J192" i="80"/>
  <c r="G192" i="80"/>
  <c r="Q192" i="80" s="1"/>
  <c r="D192" i="80"/>
  <c r="H255" i="82" s="1"/>
  <c r="R191" i="80"/>
  <c r="J191" i="80"/>
  <c r="G191" i="80"/>
  <c r="D191" i="80"/>
  <c r="H254" i="82" s="1"/>
  <c r="R190" i="80"/>
  <c r="J190" i="80"/>
  <c r="G190" i="80"/>
  <c r="Q190" i="80" s="1"/>
  <c r="D190" i="80"/>
  <c r="H253" i="82" s="1"/>
  <c r="L253" i="82" s="1"/>
  <c r="R189" i="80"/>
  <c r="J189" i="80"/>
  <c r="G189" i="80"/>
  <c r="D189" i="80"/>
  <c r="H252" i="82" s="1"/>
  <c r="N252" i="82" s="1"/>
  <c r="R188" i="80"/>
  <c r="J188" i="80"/>
  <c r="G188" i="80"/>
  <c r="D188" i="80"/>
  <c r="H251" i="82" s="1"/>
  <c r="N251" i="82" s="1"/>
  <c r="R187" i="80"/>
  <c r="J187" i="80"/>
  <c r="G187" i="80"/>
  <c r="D187" i="80"/>
  <c r="H250" i="82" s="1"/>
  <c r="N250" i="82" s="1"/>
  <c r="R186" i="80"/>
  <c r="J186" i="80"/>
  <c r="G186" i="80"/>
  <c r="D186" i="80"/>
  <c r="H249" i="82" s="1"/>
  <c r="L249" i="82" s="1"/>
  <c r="R185" i="80"/>
  <c r="Q185" i="80"/>
  <c r="J185" i="80"/>
  <c r="G185" i="80"/>
  <c r="D185" i="80"/>
  <c r="H248" i="82" s="1"/>
  <c r="N248" i="82" s="1"/>
  <c r="R184" i="80"/>
  <c r="J184" i="80"/>
  <c r="G184" i="80"/>
  <c r="D184" i="80"/>
  <c r="H247" i="82" s="1"/>
  <c r="R183" i="80"/>
  <c r="J183" i="80"/>
  <c r="G183" i="80"/>
  <c r="D183" i="80"/>
  <c r="H246" i="82" s="1"/>
  <c r="N246" i="82" s="1"/>
  <c r="R182" i="80"/>
  <c r="J182" i="80"/>
  <c r="Q182" i="80" s="1"/>
  <c r="G182" i="80"/>
  <c r="D182" i="80"/>
  <c r="H245" i="82" s="1"/>
  <c r="L245" i="82" s="1"/>
  <c r="R181" i="80"/>
  <c r="J181" i="80"/>
  <c r="Q181" i="80" s="1"/>
  <c r="G181" i="80"/>
  <c r="D181" i="80"/>
  <c r="H244" i="82" s="1"/>
  <c r="N244" i="82" s="1"/>
  <c r="R180" i="80"/>
  <c r="J180" i="80"/>
  <c r="G180" i="80"/>
  <c r="D180" i="80"/>
  <c r="H243" i="82" s="1"/>
  <c r="N243" i="82" s="1"/>
  <c r="R179" i="80"/>
  <c r="J179" i="80"/>
  <c r="G179" i="80"/>
  <c r="D179" i="80"/>
  <c r="H242" i="82" s="1"/>
  <c r="N242" i="82" s="1"/>
  <c r="R178" i="80"/>
  <c r="J178" i="80"/>
  <c r="G178" i="80"/>
  <c r="D178" i="80"/>
  <c r="H241" i="82" s="1"/>
  <c r="R177" i="80"/>
  <c r="J177" i="80"/>
  <c r="G177" i="80"/>
  <c r="D177" i="80"/>
  <c r="H240" i="82" s="1"/>
  <c r="L240" i="82" s="1"/>
  <c r="R176" i="80"/>
  <c r="J176" i="80"/>
  <c r="G176" i="80"/>
  <c r="D176" i="80"/>
  <c r="H239" i="82" s="1"/>
  <c r="N239" i="82" s="1"/>
  <c r="R175" i="80"/>
  <c r="J175" i="80"/>
  <c r="G175" i="80"/>
  <c r="D175" i="80"/>
  <c r="H238" i="82" s="1"/>
  <c r="R174" i="80"/>
  <c r="J174" i="80"/>
  <c r="G174" i="80"/>
  <c r="D174" i="80"/>
  <c r="H237" i="82" s="1"/>
  <c r="L237" i="82" s="1"/>
  <c r="R173" i="80"/>
  <c r="J173" i="80"/>
  <c r="G173" i="80"/>
  <c r="D173" i="80"/>
  <c r="H236" i="82" s="1"/>
  <c r="N236" i="82" s="1"/>
  <c r="R172" i="80"/>
  <c r="J172" i="80"/>
  <c r="G172" i="80"/>
  <c r="D172" i="80"/>
  <c r="H235" i="82" s="1"/>
  <c r="R171" i="80"/>
  <c r="J171" i="80"/>
  <c r="G171" i="80"/>
  <c r="D171" i="80"/>
  <c r="H234" i="82" s="1"/>
  <c r="N234" i="82" s="1"/>
  <c r="R170" i="80"/>
  <c r="J170" i="80"/>
  <c r="Q170" i="80" s="1"/>
  <c r="G170" i="80"/>
  <c r="D170" i="80"/>
  <c r="H233" i="82" s="1"/>
  <c r="N233" i="82" s="1"/>
  <c r="R169" i="80"/>
  <c r="J169" i="80"/>
  <c r="G169" i="80"/>
  <c r="Q169" i="80" s="1"/>
  <c r="D169" i="80"/>
  <c r="H232" i="82" s="1"/>
  <c r="N232" i="82" s="1"/>
  <c r="R168" i="80"/>
  <c r="J168" i="80"/>
  <c r="G168" i="80"/>
  <c r="D168" i="80"/>
  <c r="H231" i="82" s="1"/>
  <c r="R167" i="80"/>
  <c r="J167" i="80"/>
  <c r="G167" i="80"/>
  <c r="D167" i="80"/>
  <c r="H213" i="82" s="1"/>
  <c r="N213" i="82" s="1"/>
  <c r="R166" i="80"/>
  <c r="J166" i="80"/>
  <c r="G166" i="80"/>
  <c r="D166" i="80"/>
  <c r="H212" i="82" s="1"/>
  <c r="N212" i="82" s="1"/>
  <c r="R165" i="80"/>
  <c r="J165" i="80"/>
  <c r="G165" i="80"/>
  <c r="Q165" i="80" s="1"/>
  <c r="D165" i="80"/>
  <c r="H211" i="82" s="1"/>
  <c r="R164" i="80"/>
  <c r="J164" i="80"/>
  <c r="G164" i="80"/>
  <c r="D164" i="80"/>
  <c r="H210" i="82" s="1"/>
  <c r="R163" i="80"/>
  <c r="J163" i="80"/>
  <c r="G163" i="80"/>
  <c r="Q163" i="80" s="1"/>
  <c r="D163" i="80"/>
  <c r="H209" i="82" s="1"/>
  <c r="N209" i="82" s="1"/>
  <c r="R162" i="80"/>
  <c r="J162" i="80"/>
  <c r="G162" i="80"/>
  <c r="D162" i="80"/>
  <c r="H208" i="82" s="1"/>
  <c r="R161" i="80"/>
  <c r="J161" i="80"/>
  <c r="G161" i="80"/>
  <c r="D161" i="80"/>
  <c r="H207" i="82" s="1"/>
  <c r="R160" i="80"/>
  <c r="J160" i="80"/>
  <c r="G160" i="80"/>
  <c r="D160" i="80"/>
  <c r="H206" i="82" s="1"/>
  <c r="R159" i="80"/>
  <c r="J159" i="80"/>
  <c r="G159" i="80"/>
  <c r="D159" i="80"/>
  <c r="H205" i="82" s="1"/>
  <c r="L205" i="82" s="1"/>
  <c r="R158" i="80"/>
  <c r="J158" i="80"/>
  <c r="G158" i="80"/>
  <c r="D158" i="80"/>
  <c r="H204" i="82" s="1"/>
  <c r="L204" i="82" s="1"/>
  <c r="R157" i="80"/>
  <c r="J157" i="80"/>
  <c r="G157" i="80"/>
  <c r="Q157" i="80" s="1"/>
  <c r="D157" i="80"/>
  <c r="H203" i="82" s="1"/>
  <c r="N203" i="82" s="1"/>
  <c r="R156" i="80"/>
  <c r="J156" i="80"/>
  <c r="G156" i="80"/>
  <c r="D156" i="80"/>
  <c r="H202" i="82" s="1"/>
  <c r="N202" i="82" s="1"/>
  <c r="R155" i="80"/>
  <c r="J155" i="80"/>
  <c r="G155" i="80"/>
  <c r="Q155" i="80" s="1"/>
  <c r="D155" i="80"/>
  <c r="H201" i="82" s="1"/>
  <c r="N201" i="82" s="1"/>
  <c r="R154" i="80"/>
  <c r="J154" i="80"/>
  <c r="G154" i="80"/>
  <c r="D154" i="80"/>
  <c r="H200" i="82" s="1"/>
  <c r="R153" i="80"/>
  <c r="J153" i="80"/>
  <c r="G153" i="80"/>
  <c r="D153" i="80"/>
  <c r="H199" i="82" s="1"/>
  <c r="N199" i="82" s="1"/>
  <c r="R152" i="80"/>
  <c r="J152" i="80"/>
  <c r="G152" i="80"/>
  <c r="D152" i="80"/>
  <c r="H198" i="82" s="1"/>
  <c r="N198" i="82" s="1"/>
  <c r="R151" i="80"/>
  <c r="J151" i="80"/>
  <c r="G151" i="80"/>
  <c r="D151" i="80"/>
  <c r="H197" i="82" s="1"/>
  <c r="R150" i="80"/>
  <c r="J150" i="80"/>
  <c r="Q150" i="80" s="1"/>
  <c r="G150" i="80"/>
  <c r="D150" i="80"/>
  <c r="H196" i="82" s="1"/>
  <c r="N196" i="82" s="1"/>
  <c r="R149" i="80"/>
  <c r="J149" i="80"/>
  <c r="Q149" i="80" s="1"/>
  <c r="G149" i="80"/>
  <c r="D149" i="80"/>
  <c r="H195" i="82" s="1"/>
  <c r="N195" i="82" s="1"/>
  <c r="R148" i="80"/>
  <c r="J148" i="80"/>
  <c r="G148" i="80"/>
  <c r="Q148" i="80" s="1"/>
  <c r="D148" i="80"/>
  <c r="H194" i="82" s="1"/>
  <c r="N194" i="82" s="1"/>
  <c r="R147" i="80"/>
  <c r="J147" i="80"/>
  <c r="G147" i="80"/>
  <c r="D147" i="80"/>
  <c r="H193" i="82" s="1"/>
  <c r="R146" i="80"/>
  <c r="J146" i="80"/>
  <c r="G146" i="80"/>
  <c r="D146" i="80"/>
  <c r="H192" i="82" s="1"/>
  <c r="N192" i="82" s="1"/>
  <c r="R145" i="80"/>
  <c r="J145" i="80"/>
  <c r="G145" i="80"/>
  <c r="D145" i="80"/>
  <c r="H191" i="82" s="1"/>
  <c r="R144" i="80"/>
  <c r="J144" i="80"/>
  <c r="G144" i="80"/>
  <c r="D144" i="80"/>
  <c r="H190" i="82" s="1"/>
  <c r="N190" i="82" s="1"/>
  <c r="R143" i="80"/>
  <c r="J143" i="80"/>
  <c r="G143" i="80"/>
  <c r="D143" i="80"/>
  <c r="H189" i="82" s="1"/>
  <c r="R142" i="80"/>
  <c r="J142" i="80"/>
  <c r="G142" i="80"/>
  <c r="D142" i="80"/>
  <c r="H188" i="82" s="1"/>
  <c r="R141" i="80"/>
  <c r="Q141" i="80"/>
  <c r="J141" i="80"/>
  <c r="G141" i="80"/>
  <c r="D141" i="80"/>
  <c r="H187" i="82" s="1"/>
  <c r="N187" i="82" s="1"/>
  <c r="R140" i="80"/>
  <c r="J140" i="80"/>
  <c r="G140" i="80"/>
  <c r="D140" i="80"/>
  <c r="H186" i="82" s="1"/>
  <c r="N186" i="82" s="1"/>
  <c r="R139" i="80"/>
  <c r="J139" i="80"/>
  <c r="G139" i="80"/>
  <c r="D139" i="80"/>
  <c r="H185" i="82" s="1"/>
  <c r="N185" i="82" s="1"/>
  <c r="R138" i="80"/>
  <c r="J138" i="80"/>
  <c r="Q138" i="80" s="1"/>
  <c r="G138" i="80"/>
  <c r="D138" i="80"/>
  <c r="H184" i="82" s="1"/>
  <c r="R137" i="80"/>
  <c r="J137" i="80"/>
  <c r="G137" i="80"/>
  <c r="Q137" i="80" s="1"/>
  <c r="D137" i="80"/>
  <c r="H183" i="82" s="1"/>
  <c r="N183" i="82" s="1"/>
  <c r="R136" i="80"/>
  <c r="J136" i="80"/>
  <c r="G136" i="80"/>
  <c r="D136" i="80"/>
  <c r="H182" i="82" s="1"/>
  <c r="R135" i="80"/>
  <c r="J135" i="80"/>
  <c r="G135" i="80"/>
  <c r="D135" i="80"/>
  <c r="H181" i="82" s="1"/>
  <c r="R134" i="80"/>
  <c r="J134" i="80"/>
  <c r="G134" i="80"/>
  <c r="D134" i="80"/>
  <c r="H180" i="82" s="1"/>
  <c r="N180" i="82" s="1"/>
  <c r="R133" i="80"/>
  <c r="J133" i="80"/>
  <c r="G133" i="80"/>
  <c r="Q133" i="80" s="1"/>
  <c r="D133" i="80"/>
  <c r="H179" i="82" s="1"/>
  <c r="N179" i="82" s="1"/>
  <c r="R132" i="80"/>
  <c r="J132" i="80"/>
  <c r="G132" i="80"/>
  <c r="Q132" i="80" s="1"/>
  <c r="D132" i="80"/>
  <c r="H178" i="82" s="1"/>
  <c r="N178" i="82" s="1"/>
  <c r="R131" i="80"/>
  <c r="J131" i="80"/>
  <c r="G131" i="80"/>
  <c r="Q131" i="80" s="1"/>
  <c r="D131" i="80"/>
  <c r="H177" i="82" s="1"/>
  <c r="N177" i="82" s="1"/>
  <c r="R130" i="80"/>
  <c r="J130" i="80"/>
  <c r="G130" i="80"/>
  <c r="D130" i="80"/>
  <c r="H176" i="82" s="1"/>
  <c r="N176" i="82" s="1"/>
  <c r="R129" i="80"/>
  <c r="J129" i="80"/>
  <c r="G129" i="80"/>
  <c r="D129" i="80"/>
  <c r="H175" i="82" s="1"/>
  <c r="N175" i="82" s="1"/>
  <c r="R128" i="80"/>
  <c r="J128" i="80"/>
  <c r="G128" i="80"/>
  <c r="D128" i="80"/>
  <c r="H174" i="82" s="1"/>
  <c r="J174" i="82" s="1"/>
  <c r="R127" i="80"/>
  <c r="J127" i="80"/>
  <c r="G127" i="80"/>
  <c r="D127" i="80"/>
  <c r="H156" i="82" s="1"/>
  <c r="R126" i="80"/>
  <c r="J126" i="80"/>
  <c r="G126" i="80"/>
  <c r="D126" i="80"/>
  <c r="H155" i="82" s="1"/>
  <c r="L155" i="82" s="1"/>
  <c r="R125" i="80"/>
  <c r="J125" i="80"/>
  <c r="G125" i="80"/>
  <c r="Q125" i="80" s="1"/>
  <c r="D125" i="80"/>
  <c r="H154" i="82" s="1"/>
  <c r="L154" i="82" s="1"/>
  <c r="R124" i="80"/>
  <c r="J124" i="80"/>
  <c r="G124" i="80"/>
  <c r="D124" i="80"/>
  <c r="H153" i="82" s="1"/>
  <c r="N153" i="82" s="1"/>
  <c r="R123" i="80"/>
  <c r="J123" i="80"/>
  <c r="G123" i="80"/>
  <c r="D123" i="80"/>
  <c r="H152" i="82" s="1"/>
  <c r="R122" i="80"/>
  <c r="J122" i="80"/>
  <c r="G122" i="80"/>
  <c r="D122" i="80"/>
  <c r="H151" i="82" s="1"/>
  <c r="N151" i="82" s="1"/>
  <c r="R121" i="80"/>
  <c r="Q121" i="80"/>
  <c r="J121" i="80"/>
  <c r="G121" i="80"/>
  <c r="D121" i="80"/>
  <c r="H150" i="82" s="1"/>
  <c r="R120" i="80"/>
  <c r="J120" i="80"/>
  <c r="G120" i="80"/>
  <c r="D120" i="80"/>
  <c r="H149" i="82" s="1"/>
  <c r="N149" i="82" s="1"/>
  <c r="R119" i="80"/>
  <c r="J119" i="80"/>
  <c r="G119" i="80"/>
  <c r="D119" i="80"/>
  <c r="H148" i="82" s="1"/>
  <c r="L148" i="82" s="1"/>
  <c r="R118" i="80"/>
  <c r="J118" i="80"/>
  <c r="Q118" i="80" s="1"/>
  <c r="G118" i="80"/>
  <c r="D118" i="80"/>
  <c r="H147" i="82" s="1"/>
  <c r="R117" i="80"/>
  <c r="J117" i="80"/>
  <c r="G117" i="80"/>
  <c r="Q117" i="80" s="1"/>
  <c r="D117" i="80"/>
  <c r="H146" i="82" s="1"/>
  <c r="N146" i="82" s="1"/>
  <c r="R116" i="80"/>
  <c r="J116" i="80"/>
  <c r="G116" i="80"/>
  <c r="D116" i="80"/>
  <c r="H145" i="82" s="1"/>
  <c r="N145" i="82" s="1"/>
  <c r="R115" i="80"/>
  <c r="J115" i="80"/>
  <c r="G115" i="80"/>
  <c r="Q115" i="80" s="1"/>
  <c r="D115" i="80"/>
  <c r="H144" i="82" s="1"/>
  <c r="L144" i="82" s="1"/>
  <c r="R114" i="80"/>
  <c r="J114" i="80"/>
  <c r="G114" i="80"/>
  <c r="D114" i="80"/>
  <c r="H143" i="82" s="1"/>
  <c r="N143" i="82" s="1"/>
  <c r="R113" i="80"/>
  <c r="J113" i="80"/>
  <c r="G113" i="80"/>
  <c r="Q113" i="80" s="1"/>
  <c r="D113" i="80"/>
  <c r="H142" i="82" s="1"/>
  <c r="R112" i="80"/>
  <c r="J112" i="80"/>
  <c r="G112" i="80"/>
  <c r="D112" i="80"/>
  <c r="H141" i="82" s="1"/>
  <c r="L141" i="82" s="1"/>
  <c r="R111" i="80"/>
  <c r="J111" i="80"/>
  <c r="G111" i="80"/>
  <c r="Q111" i="80" s="1"/>
  <c r="D111" i="80"/>
  <c r="H140" i="82" s="1"/>
  <c r="L140" i="82" s="1"/>
  <c r="R110" i="80"/>
  <c r="J110" i="80"/>
  <c r="G110" i="80"/>
  <c r="D110" i="80"/>
  <c r="H139" i="82" s="1"/>
  <c r="N139" i="82" s="1"/>
  <c r="R109" i="80"/>
  <c r="J109" i="80"/>
  <c r="G109" i="80"/>
  <c r="Q109" i="80" s="1"/>
  <c r="D109" i="80"/>
  <c r="H138" i="82" s="1"/>
  <c r="R108" i="80"/>
  <c r="J108" i="80"/>
  <c r="G108" i="80"/>
  <c r="D108" i="80"/>
  <c r="H137" i="82" s="1"/>
  <c r="L137" i="82" s="1"/>
  <c r="R107" i="80"/>
  <c r="J107" i="80"/>
  <c r="G107" i="80"/>
  <c r="Q107" i="80" s="1"/>
  <c r="D107" i="80"/>
  <c r="H136" i="82" s="1"/>
  <c r="L136" i="82" s="1"/>
  <c r="R106" i="80"/>
  <c r="J106" i="80"/>
  <c r="G106" i="80"/>
  <c r="D106" i="80"/>
  <c r="H135" i="82" s="1"/>
  <c r="N135" i="82" s="1"/>
  <c r="R105" i="80"/>
  <c r="J105" i="80"/>
  <c r="G105" i="80"/>
  <c r="D105" i="80"/>
  <c r="H134" i="82" s="1"/>
  <c r="N134" i="82" s="1"/>
  <c r="R104" i="80"/>
  <c r="J104" i="80"/>
  <c r="G104" i="80"/>
  <c r="D104" i="80"/>
  <c r="H133" i="82" s="1"/>
  <c r="L133" i="82" s="1"/>
  <c r="R103" i="80"/>
  <c r="J103" i="80"/>
  <c r="G103" i="80"/>
  <c r="D103" i="80"/>
  <c r="H132" i="82" s="1"/>
  <c r="R102" i="80"/>
  <c r="J102" i="80"/>
  <c r="Q102" i="80" s="1"/>
  <c r="G102" i="80"/>
  <c r="D102" i="80"/>
  <c r="H131" i="82" s="1"/>
  <c r="R101" i="80"/>
  <c r="J101" i="80"/>
  <c r="Q101" i="80" s="1"/>
  <c r="G101" i="80"/>
  <c r="D101" i="80"/>
  <c r="H130" i="82" s="1"/>
  <c r="N130" i="82" s="1"/>
  <c r="R100" i="80"/>
  <c r="J100" i="80"/>
  <c r="G100" i="80"/>
  <c r="D100" i="80"/>
  <c r="H129" i="82" s="1"/>
  <c r="L129" i="82" s="1"/>
  <c r="R99" i="80"/>
  <c r="J99" i="80"/>
  <c r="G99" i="80"/>
  <c r="D99" i="80"/>
  <c r="H128" i="82" s="1"/>
  <c r="R98" i="80"/>
  <c r="J98" i="80"/>
  <c r="G98" i="80"/>
  <c r="D98" i="80"/>
  <c r="H127" i="82" s="1"/>
  <c r="L127" i="82" s="1"/>
  <c r="R97" i="80"/>
  <c r="J97" i="80"/>
  <c r="G97" i="80"/>
  <c r="D97" i="80"/>
  <c r="H126" i="82" s="1"/>
  <c r="N126" i="82" s="1"/>
  <c r="R96" i="80"/>
  <c r="J96" i="80"/>
  <c r="G96" i="80"/>
  <c r="D96" i="80"/>
  <c r="H125" i="82" s="1"/>
  <c r="L125" i="82" s="1"/>
  <c r="R95" i="80"/>
  <c r="J95" i="80"/>
  <c r="G95" i="80"/>
  <c r="D95" i="80"/>
  <c r="H124" i="82" s="1"/>
  <c r="R94" i="80"/>
  <c r="J94" i="80"/>
  <c r="Q94" i="80" s="1"/>
  <c r="G94" i="80"/>
  <c r="D94" i="80"/>
  <c r="H123" i="82" s="1"/>
  <c r="R93" i="80"/>
  <c r="J93" i="80"/>
  <c r="G93" i="80"/>
  <c r="D93" i="80"/>
  <c r="H122" i="82" s="1"/>
  <c r="N122" i="82" s="1"/>
  <c r="R92" i="80"/>
  <c r="J92" i="80"/>
  <c r="G92" i="80"/>
  <c r="D92" i="80"/>
  <c r="H121" i="82" s="1"/>
  <c r="L121" i="82" s="1"/>
  <c r="R91" i="80"/>
  <c r="J91" i="80"/>
  <c r="G91" i="80"/>
  <c r="D91" i="80"/>
  <c r="H120" i="82" s="1"/>
  <c r="R90" i="80"/>
  <c r="J90" i="80"/>
  <c r="G90" i="80"/>
  <c r="D90" i="80"/>
  <c r="H119" i="82" s="1"/>
  <c r="R89" i="80"/>
  <c r="J89" i="80"/>
  <c r="Q89" i="80" s="1"/>
  <c r="G89" i="80"/>
  <c r="D89" i="80"/>
  <c r="H118" i="82" s="1"/>
  <c r="N118" i="82" s="1"/>
  <c r="R88" i="80"/>
  <c r="J88" i="80"/>
  <c r="G88" i="80"/>
  <c r="D88" i="80"/>
  <c r="H117" i="82" s="1"/>
  <c r="L117" i="82" s="1"/>
  <c r="R87" i="80"/>
  <c r="J87" i="80"/>
  <c r="G87" i="80"/>
  <c r="D87" i="80"/>
  <c r="H101" i="82" s="1"/>
  <c r="N101" i="82" s="1"/>
  <c r="R86" i="80"/>
  <c r="J86" i="80"/>
  <c r="Q86" i="80" s="1"/>
  <c r="G86" i="80"/>
  <c r="D86" i="80"/>
  <c r="H100" i="82" s="1"/>
  <c r="L100" i="82" s="1"/>
  <c r="R85" i="80"/>
  <c r="J85" i="80"/>
  <c r="G85" i="80"/>
  <c r="Q85" i="80" s="1"/>
  <c r="D85" i="80"/>
  <c r="H99" i="82" s="1"/>
  <c r="R84" i="80"/>
  <c r="J84" i="80"/>
  <c r="G84" i="80"/>
  <c r="Q84" i="80" s="1"/>
  <c r="D84" i="80"/>
  <c r="H98" i="82" s="1"/>
  <c r="R83" i="80"/>
  <c r="J83" i="80"/>
  <c r="G83" i="80"/>
  <c r="Q83" i="80" s="1"/>
  <c r="D83" i="80"/>
  <c r="H97" i="82" s="1"/>
  <c r="N97" i="82" s="1"/>
  <c r="R82" i="80"/>
  <c r="J82" i="80"/>
  <c r="G82" i="80"/>
  <c r="D82" i="80"/>
  <c r="H96" i="82" s="1"/>
  <c r="L96" i="82" s="1"/>
  <c r="R81" i="80"/>
  <c r="J81" i="80"/>
  <c r="G81" i="80"/>
  <c r="D81" i="80"/>
  <c r="H95" i="82" s="1"/>
  <c r="R80" i="80"/>
  <c r="J80" i="80"/>
  <c r="G80" i="80"/>
  <c r="D80" i="80"/>
  <c r="H94" i="82" s="1"/>
  <c r="R79" i="80"/>
  <c r="J79" i="80"/>
  <c r="G79" i="80"/>
  <c r="D79" i="80"/>
  <c r="H93" i="82" s="1"/>
  <c r="N93" i="82" s="1"/>
  <c r="R78" i="80"/>
  <c r="J78" i="80"/>
  <c r="G78" i="80"/>
  <c r="D78" i="80"/>
  <c r="H92" i="82" s="1"/>
  <c r="L92" i="82" s="1"/>
  <c r="R77" i="80"/>
  <c r="J77" i="80"/>
  <c r="G77" i="80"/>
  <c r="Q77" i="80" s="1"/>
  <c r="D77" i="80"/>
  <c r="H91" i="82" s="1"/>
  <c r="L91" i="82" s="1"/>
  <c r="R76" i="80"/>
  <c r="J76" i="80"/>
  <c r="G76" i="80"/>
  <c r="D76" i="80"/>
  <c r="H90" i="82" s="1"/>
  <c r="R75" i="80"/>
  <c r="J75" i="80"/>
  <c r="G75" i="80"/>
  <c r="D75" i="80"/>
  <c r="H89" i="82" s="1"/>
  <c r="N89" i="82" s="1"/>
  <c r="R74" i="80"/>
  <c r="J74" i="80"/>
  <c r="Q74" i="80" s="1"/>
  <c r="G74" i="80"/>
  <c r="D74" i="80"/>
  <c r="H88" i="82" s="1"/>
  <c r="L88" i="82" s="1"/>
  <c r="R73" i="80"/>
  <c r="J73" i="80"/>
  <c r="Q73" i="80" s="1"/>
  <c r="G73" i="80"/>
  <c r="D73" i="80"/>
  <c r="H87" i="82" s="1"/>
  <c r="R72" i="80"/>
  <c r="J72" i="80"/>
  <c r="G72" i="80"/>
  <c r="D72" i="80"/>
  <c r="H86" i="82" s="1"/>
  <c r="L86" i="82" s="1"/>
  <c r="R71" i="80"/>
  <c r="J71" i="80"/>
  <c r="G71" i="80"/>
  <c r="D71" i="80"/>
  <c r="H85" i="82" s="1"/>
  <c r="N85" i="82" s="1"/>
  <c r="R70" i="80"/>
  <c r="J70" i="80"/>
  <c r="G70" i="80"/>
  <c r="D70" i="80"/>
  <c r="H84" i="82" s="1"/>
  <c r="L84" i="82" s="1"/>
  <c r="R69" i="80"/>
  <c r="J69" i="80"/>
  <c r="G69" i="80"/>
  <c r="D69" i="80"/>
  <c r="H83" i="82" s="1"/>
  <c r="J83" i="82" s="1"/>
  <c r="R68" i="80"/>
  <c r="J68" i="80"/>
  <c r="G68" i="80"/>
  <c r="Q68" i="80" s="1"/>
  <c r="D68" i="80"/>
  <c r="H82" i="82" s="1"/>
  <c r="N82" i="82" s="1"/>
  <c r="R67" i="80"/>
  <c r="J67" i="80"/>
  <c r="G67" i="80"/>
  <c r="D67" i="80"/>
  <c r="H81" i="82" s="1"/>
  <c r="L81" i="82" s="1"/>
  <c r="R66" i="80"/>
  <c r="J66" i="80"/>
  <c r="G66" i="80"/>
  <c r="D66" i="80"/>
  <c r="H80" i="82" s="1"/>
  <c r="L80" i="82" s="1"/>
  <c r="R65" i="80"/>
  <c r="J65" i="80"/>
  <c r="G65" i="80"/>
  <c r="D65" i="80"/>
  <c r="H79" i="82" s="1"/>
  <c r="R64" i="80"/>
  <c r="J64" i="80"/>
  <c r="G64" i="80"/>
  <c r="D64" i="80"/>
  <c r="H78" i="82" s="1"/>
  <c r="J78" i="82" s="1"/>
  <c r="R63" i="80"/>
  <c r="J63" i="80"/>
  <c r="G63" i="80"/>
  <c r="D63" i="80"/>
  <c r="H77" i="82" s="1"/>
  <c r="L77" i="82" s="1"/>
  <c r="R62" i="80"/>
  <c r="J62" i="80"/>
  <c r="G62" i="80"/>
  <c r="D62" i="80"/>
  <c r="H76" i="82" s="1"/>
  <c r="L76" i="82" s="1"/>
  <c r="R61" i="80"/>
  <c r="Q61" i="80"/>
  <c r="J61" i="80"/>
  <c r="G61" i="80"/>
  <c r="D61" i="80"/>
  <c r="H75" i="82" s="1"/>
  <c r="R60" i="80"/>
  <c r="J60" i="80"/>
  <c r="G60" i="80"/>
  <c r="D60" i="80"/>
  <c r="H74" i="82" s="1"/>
  <c r="R59" i="80"/>
  <c r="J59" i="80"/>
  <c r="G59" i="80"/>
  <c r="D59" i="80"/>
  <c r="H73" i="82" s="1"/>
  <c r="L73" i="82" s="1"/>
  <c r="R58" i="80"/>
  <c r="J58" i="80"/>
  <c r="Q58" i="80" s="1"/>
  <c r="G58" i="80"/>
  <c r="D58" i="80"/>
  <c r="H72" i="82" s="1"/>
  <c r="L72" i="82" s="1"/>
  <c r="R57" i="80"/>
  <c r="J57" i="80"/>
  <c r="G57" i="80"/>
  <c r="Q57" i="80" s="1"/>
  <c r="D57" i="80"/>
  <c r="H71" i="82" s="1"/>
  <c r="R56" i="80"/>
  <c r="J56" i="80"/>
  <c r="G56" i="80"/>
  <c r="D56" i="80"/>
  <c r="H70" i="82" s="1"/>
  <c r="N70" i="82" s="1"/>
  <c r="R55" i="80"/>
  <c r="J55" i="80"/>
  <c r="G55" i="80"/>
  <c r="D55" i="80"/>
  <c r="H69" i="82" s="1"/>
  <c r="L69" i="82" s="1"/>
  <c r="R54" i="80"/>
  <c r="J54" i="80"/>
  <c r="G54" i="80"/>
  <c r="D54" i="80"/>
  <c r="H68" i="82" s="1"/>
  <c r="R53" i="80"/>
  <c r="J53" i="80"/>
  <c r="G53" i="80"/>
  <c r="Q53" i="80" s="1"/>
  <c r="D53" i="80"/>
  <c r="H67" i="82" s="1"/>
  <c r="R52" i="80"/>
  <c r="J52" i="80"/>
  <c r="G52" i="80"/>
  <c r="Q52" i="80" s="1"/>
  <c r="D52" i="80"/>
  <c r="H66" i="82" s="1"/>
  <c r="R51" i="80"/>
  <c r="J51" i="80"/>
  <c r="G51" i="80"/>
  <c r="Q51" i="80" s="1"/>
  <c r="D51" i="80"/>
  <c r="H65" i="82" s="1"/>
  <c r="R50" i="80"/>
  <c r="J50" i="80"/>
  <c r="G50" i="80"/>
  <c r="D50" i="80"/>
  <c r="H64" i="82" s="1"/>
  <c r="L64" i="82" s="1"/>
  <c r="R49" i="80"/>
  <c r="J49" i="80"/>
  <c r="G49" i="80"/>
  <c r="Q49" i="80" s="1"/>
  <c r="D49" i="80"/>
  <c r="H63" i="82" s="1"/>
  <c r="N63" i="82" s="1"/>
  <c r="R48" i="80"/>
  <c r="J48" i="80"/>
  <c r="G48" i="80"/>
  <c r="Q48" i="80" s="1"/>
  <c r="D48" i="80"/>
  <c r="H62" i="82" s="1"/>
  <c r="R47" i="80"/>
  <c r="J47" i="80"/>
  <c r="G47" i="80"/>
  <c r="Q47" i="80" s="1"/>
  <c r="D47" i="80"/>
  <c r="H44" i="82" s="1"/>
  <c r="N44" i="82" s="1"/>
  <c r="R46" i="80"/>
  <c r="J46" i="80"/>
  <c r="G46" i="80"/>
  <c r="D46" i="80"/>
  <c r="H43" i="82" s="1"/>
  <c r="R45" i="80"/>
  <c r="J45" i="80"/>
  <c r="G45" i="80"/>
  <c r="Q45" i="80" s="1"/>
  <c r="D45" i="80"/>
  <c r="H42" i="82" s="1"/>
  <c r="R44" i="80"/>
  <c r="J44" i="80"/>
  <c r="G44" i="80"/>
  <c r="Q44" i="80" s="1"/>
  <c r="D44" i="80"/>
  <c r="H41" i="82" s="1"/>
  <c r="L41" i="82" s="1"/>
  <c r="R43" i="80"/>
  <c r="J43" i="80"/>
  <c r="G43" i="80"/>
  <c r="Q43" i="80" s="1"/>
  <c r="D43" i="80"/>
  <c r="H40" i="82" s="1"/>
  <c r="N40" i="82" s="1"/>
  <c r="R42" i="80"/>
  <c r="J42" i="80"/>
  <c r="G42" i="80"/>
  <c r="D42" i="80"/>
  <c r="H39" i="82" s="1"/>
  <c r="L39" i="82" s="1"/>
  <c r="R41" i="80"/>
  <c r="J41" i="80"/>
  <c r="G41" i="80"/>
  <c r="D41" i="80"/>
  <c r="H38" i="82" s="1"/>
  <c r="R40" i="80"/>
  <c r="J40" i="80"/>
  <c r="G40" i="80"/>
  <c r="D40" i="80"/>
  <c r="H37" i="82" s="1"/>
  <c r="J37" i="82" s="1"/>
  <c r="R39" i="80"/>
  <c r="J39" i="80"/>
  <c r="G39" i="80"/>
  <c r="D39" i="80"/>
  <c r="H36" i="82" s="1"/>
  <c r="N36" i="82" s="1"/>
  <c r="R38" i="80"/>
  <c r="J38" i="80"/>
  <c r="G38" i="80"/>
  <c r="D38" i="80"/>
  <c r="H35" i="82" s="1"/>
  <c r="V37" i="80"/>
  <c r="U37" i="80"/>
  <c r="R37" i="80"/>
  <c r="J37" i="80"/>
  <c r="G37" i="80"/>
  <c r="Q37" i="80" s="1"/>
  <c r="D37" i="80"/>
  <c r="H34" i="82" s="1"/>
  <c r="V36" i="80"/>
  <c r="U36" i="80"/>
  <c r="R36" i="80"/>
  <c r="J36" i="80"/>
  <c r="G36" i="80"/>
  <c r="D36" i="80"/>
  <c r="H33" i="82" s="1"/>
  <c r="L33" i="82" s="1"/>
  <c r="V35" i="80"/>
  <c r="U35" i="80"/>
  <c r="R35" i="80"/>
  <c r="J35" i="80"/>
  <c r="G35" i="80"/>
  <c r="D35" i="80"/>
  <c r="H32" i="82" s="1"/>
  <c r="N32" i="82" s="1"/>
  <c r="V34" i="80"/>
  <c r="U34" i="80"/>
  <c r="R34" i="80"/>
  <c r="J34" i="80"/>
  <c r="G34" i="80"/>
  <c r="D34" i="80"/>
  <c r="H31" i="82" s="1"/>
  <c r="V33" i="80"/>
  <c r="U33" i="80"/>
  <c r="R33" i="80"/>
  <c r="J33" i="80"/>
  <c r="G33" i="80"/>
  <c r="D33" i="80"/>
  <c r="H30" i="82" s="1"/>
  <c r="L30" i="82" s="1"/>
  <c r="V32" i="80"/>
  <c r="U32" i="80"/>
  <c r="R32" i="80"/>
  <c r="J32" i="80"/>
  <c r="G32" i="80"/>
  <c r="Q32" i="80" s="1"/>
  <c r="D32" i="80"/>
  <c r="H29" i="82" s="1"/>
  <c r="J29" i="82" s="1"/>
  <c r="V31" i="80"/>
  <c r="U31" i="80"/>
  <c r="R31" i="80"/>
  <c r="Q31" i="80"/>
  <c r="J31" i="80"/>
  <c r="G31" i="80"/>
  <c r="D31" i="80"/>
  <c r="H28" i="82" s="1"/>
  <c r="N28" i="82" s="1"/>
  <c r="V30" i="80"/>
  <c r="U30" i="80"/>
  <c r="R30" i="80"/>
  <c r="J30" i="80"/>
  <c r="G30" i="80"/>
  <c r="D30" i="80"/>
  <c r="H27" i="82" s="1"/>
  <c r="V29" i="80"/>
  <c r="U29" i="80"/>
  <c r="R29" i="80"/>
  <c r="J29" i="80"/>
  <c r="G29" i="80"/>
  <c r="D29" i="80"/>
  <c r="H26" i="82" s="1"/>
  <c r="L26" i="82" s="1"/>
  <c r="V28" i="80"/>
  <c r="U28" i="80"/>
  <c r="R28" i="80"/>
  <c r="J28" i="80"/>
  <c r="G28" i="80"/>
  <c r="D28" i="80"/>
  <c r="H25" i="82" s="1"/>
  <c r="L25" i="82" s="1"/>
  <c r="V27" i="80"/>
  <c r="U27" i="80"/>
  <c r="R27" i="80"/>
  <c r="J27" i="80"/>
  <c r="G27" i="80"/>
  <c r="Q27" i="80" s="1"/>
  <c r="D27" i="80"/>
  <c r="H24" i="82" s="1"/>
  <c r="N24" i="82" s="1"/>
  <c r="V26" i="80"/>
  <c r="U26" i="80"/>
  <c r="R26" i="80"/>
  <c r="J26" i="80"/>
  <c r="Q26" i="80" s="1"/>
  <c r="G26" i="80"/>
  <c r="D26" i="80"/>
  <c r="H23" i="82" s="1"/>
  <c r="V25" i="80"/>
  <c r="U25" i="80"/>
  <c r="R25" i="80"/>
  <c r="J25" i="80"/>
  <c r="G25" i="80"/>
  <c r="Q25" i="80" s="1"/>
  <c r="D25" i="80"/>
  <c r="H22" i="82" s="1"/>
  <c r="V24" i="80"/>
  <c r="U24" i="80"/>
  <c r="R24" i="80"/>
  <c r="J24" i="80"/>
  <c r="G24" i="80"/>
  <c r="D24" i="80"/>
  <c r="H21" i="82" s="1"/>
  <c r="V23" i="80"/>
  <c r="U23" i="80"/>
  <c r="R23" i="80"/>
  <c r="J23" i="80"/>
  <c r="G23" i="80"/>
  <c r="Q23" i="80" s="1"/>
  <c r="D23" i="80"/>
  <c r="H20" i="82" s="1"/>
  <c r="N20" i="82" s="1"/>
  <c r="V22" i="80"/>
  <c r="U22" i="80"/>
  <c r="R22" i="80"/>
  <c r="J22" i="80"/>
  <c r="Q22" i="80" s="1"/>
  <c r="G22" i="80"/>
  <c r="D22" i="80"/>
  <c r="H19" i="82" s="1"/>
  <c r="V21" i="80"/>
  <c r="U21" i="80"/>
  <c r="R21" i="80"/>
  <c r="J21" i="80"/>
  <c r="G21" i="80"/>
  <c r="Q21" i="80" s="1"/>
  <c r="D21" i="80"/>
  <c r="H18" i="82" s="1"/>
  <c r="V20" i="80"/>
  <c r="U20" i="80"/>
  <c r="R20" i="80"/>
  <c r="J20" i="80"/>
  <c r="G20" i="80"/>
  <c r="D20" i="80"/>
  <c r="H17" i="82" s="1"/>
  <c r="L17" i="82" s="1"/>
  <c r="V19" i="80"/>
  <c r="U19" i="80"/>
  <c r="R19" i="80"/>
  <c r="J19" i="80"/>
  <c r="G19" i="80"/>
  <c r="Q19" i="80" s="1"/>
  <c r="D19" i="80"/>
  <c r="H16" i="82" s="1"/>
  <c r="N16" i="82" s="1"/>
  <c r="V18" i="80"/>
  <c r="U18" i="80"/>
  <c r="R18" i="80"/>
  <c r="J18" i="80"/>
  <c r="G18" i="80"/>
  <c r="D18" i="80"/>
  <c r="H15" i="82" s="1"/>
  <c r="V17" i="80"/>
  <c r="U17" i="80"/>
  <c r="R17" i="80"/>
  <c r="J17" i="80"/>
  <c r="G17" i="80"/>
  <c r="Q17" i="80" s="1"/>
  <c r="D17" i="80"/>
  <c r="H14" i="82" s="1"/>
  <c r="L14" i="82" s="1"/>
  <c r="V16" i="80"/>
  <c r="U16" i="80"/>
  <c r="R16" i="80"/>
  <c r="J16" i="80"/>
  <c r="G16" i="80"/>
  <c r="Q16" i="80" s="1"/>
  <c r="D16" i="80"/>
  <c r="H13" i="82" s="1"/>
  <c r="L13" i="82" s="1"/>
  <c r="V15" i="80"/>
  <c r="U15" i="80"/>
  <c r="R15" i="80"/>
  <c r="J15" i="80"/>
  <c r="G15" i="80"/>
  <c r="D15" i="80"/>
  <c r="H12" i="82" s="1"/>
  <c r="N12" i="82" s="1"/>
  <c r="V14" i="80"/>
  <c r="U14" i="80"/>
  <c r="R14" i="80"/>
  <c r="J14" i="80"/>
  <c r="G14" i="80"/>
  <c r="D14" i="80"/>
  <c r="H11" i="82" s="1"/>
  <c r="N11" i="82" s="1"/>
  <c r="V13" i="80"/>
  <c r="U13" i="80"/>
  <c r="R13" i="80"/>
  <c r="J13" i="80"/>
  <c r="G13" i="80"/>
  <c r="D13" i="80"/>
  <c r="H10" i="82" s="1"/>
  <c r="V12" i="80"/>
  <c r="U12" i="80"/>
  <c r="R12" i="80"/>
  <c r="J12" i="80"/>
  <c r="G12" i="80"/>
  <c r="Q12" i="80" s="1"/>
  <c r="D12" i="80"/>
  <c r="H9" i="82" s="1"/>
  <c r="L9" i="82" s="1"/>
  <c r="V11" i="80"/>
  <c r="U11" i="80"/>
  <c r="R11" i="80"/>
  <c r="J11" i="80"/>
  <c r="G11" i="80"/>
  <c r="Q11" i="80" s="1"/>
  <c r="D11" i="80"/>
  <c r="H8" i="82" s="1"/>
  <c r="N8" i="82" s="1"/>
  <c r="V10" i="80"/>
  <c r="U10" i="80"/>
  <c r="R10" i="80"/>
  <c r="J10" i="80"/>
  <c r="G10" i="80"/>
  <c r="D10" i="80"/>
  <c r="H7" i="82" s="1"/>
  <c r="N7" i="82" s="1"/>
  <c r="V9" i="80"/>
  <c r="U9" i="80"/>
  <c r="R9" i="80"/>
  <c r="J9" i="80"/>
  <c r="G9" i="80"/>
  <c r="Q9" i="80" s="1"/>
  <c r="D9" i="80"/>
  <c r="H6" i="82" s="1"/>
  <c r="N6" i="82" s="1"/>
  <c r="R8" i="80"/>
  <c r="J8" i="80"/>
  <c r="G8" i="80"/>
  <c r="D8" i="80"/>
  <c r="H5" i="82" s="1"/>
  <c r="M3" i="80"/>
  <c r="K3" i="80"/>
  <c r="F3" i="80"/>
  <c r="E3" i="80"/>
  <c r="E2" i="80"/>
  <c r="B2" i="79"/>
  <c r="B3" i="79"/>
  <c r="B4" i="79"/>
  <c r="B5" i="79"/>
  <c r="B6" i="79"/>
  <c r="B7" i="79"/>
  <c r="B8" i="79"/>
  <c r="B9" i="79"/>
  <c r="B10" i="79"/>
  <c r="B11" i="79"/>
  <c r="B12" i="79"/>
  <c r="B13" i="79"/>
  <c r="B14" i="79"/>
  <c r="B15" i="79"/>
  <c r="B16" i="79"/>
  <c r="B17" i="79"/>
  <c r="B18" i="79"/>
  <c r="B19" i="79"/>
  <c r="B20" i="79"/>
  <c r="B21" i="79"/>
  <c r="B22" i="79"/>
  <c r="B23" i="79"/>
  <c r="B24" i="79"/>
  <c r="B25" i="79"/>
  <c r="B26" i="79"/>
  <c r="B27" i="79"/>
  <c r="B28" i="79"/>
  <c r="B29" i="79"/>
  <c r="B30" i="79"/>
  <c r="B31" i="79"/>
  <c r="B32" i="79"/>
  <c r="B33" i="79"/>
  <c r="B34" i="79"/>
  <c r="B35" i="79"/>
  <c r="B36" i="79"/>
  <c r="B37" i="79"/>
  <c r="B38" i="79"/>
  <c r="B39" i="79"/>
  <c r="B40" i="79"/>
  <c r="B41" i="79"/>
  <c r="B42" i="79"/>
  <c r="B43" i="79"/>
  <c r="B44" i="79"/>
  <c r="B45" i="79"/>
  <c r="B46" i="79"/>
  <c r="B47" i="79"/>
  <c r="B48" i="79"/>
  <c r="B49" i="79"/>
  <c r="B50" i="79"/>
  <c r="B51" i="79"/>
  <c r="B52" i="79"/>
  <c r="B53" i="79"/>
  <c r="B54" i="79"/>
  <c r="B55" i="79"/>
  <c r="B56" i="79"/>
  <c r="B57" i="79"/>
  <c r="B58" i="79"/>
  <c r="B59" i="79"/>
  <c r="B60" i="79"/>
  <c r="B61" i="79"/>
  <c r="B62" i="79"/>
  <c r="B63" i="79"/>
  <c r="B64" i="79"/>
  <c r="B65" i="79"/>
  <c r="B66" i="79"/>
  <c r="B67" i="79"/>
  <c r="B68" i="79"/>
  <c r="B69" i="79"/>
  <c r="B70" i="79"/>
  <c r="B71" i="79"/>
  <c r="B72" i="79"/>
  <c r="B73" i="79"/>
  <c r="B74" i="79"/>
  <c r="B75" i="79"/>
  <c r="B76" i="79"/>
  <c r="B77" i="79"/>
  <c r="B78" i="79"/>
  <c r="B79" i="79"/>
  <c r="B80" i="79"/>
  <c r="B81" i="79"/>
  <c r="B82" i="79"/>
  <c r="B83" i="79"/>
  <c r="B84" i="79"/>
  <c r="B85" i="79"/>
  <c r="B86" i="79"/>
  <c r="B87" i="79"/>
  <c r="B88" i="79"/>
  <c r="B89" i="79"/>
  <c r="B90" i="79"/>
  <c r="B91" i="79"/>
  <c r="B92" i="79"/>
  <c r="B93" i="79"/>
  <c r="B94" i="79"/>
  <c r="B95" i="79"/>
  <c r="B96" i="79"/>
  <c r="B97" i="79"/>
  <c r="B98" i="79"/>
  <c r="B99" i="79"/>
  <c r="B100" i="79"/>
  <c r="B101" i="79"/>
  <c r="B102" i="79"/>
  <c r="B103" i="79"/>
  <c r="B104" i="79"/>
  <c r="B105" i="79"/>
  <c r="B106" i="79"/>
  <c r="B107" i="79"/>
  <c r="B108" i="79"/>
  <c r="B109" i="79"/>
  <c r="B110" i="79"/>
  <c r="B111" i="79"/>
  <c r="B112" i="79"/>
  <c r="B113" i="79"/>
  <c r="B114" i="79"/>
  <c r="B115" i="79"/>
  <c r="B116" i="79"/>
  <c r="B117" i="79"/>
  <c r="B118" i="79"/>
  <c r="B119" i="79"/>
  <c r="B120" i="79"/>
  <c r="B121" i="79"/>
  <c r="B122" i="79"/>
  <c r="B123" i="79"/>
  <c r="B124" i="79"/>
  <c r="B125" i="79"/>
  <c r="B126" i="79"/>
  <c r="B127" i="79"/>
  <c r="B128" i="79"/>
  <c r="B129" i="79"/>
  <c r="B130" i="79"/>
  <c r="B131" i="79"/>
  <c r="B132" i="79"/>
  <c r="B133" i="79"/>
  <c r="B134" i="79"/>
  <c r="B135" i="79"/>
  <c r="B136" i="79"/>
  <c r="B137" i="79"/>
  <c r="B138" i="79"/>
  <c r="B139" i="79"/>
  <c r="B140" i="79"/>
  <c r="B141" i="79"/>
  <c r="B142" i="79"/>
  <c r="B143" i="79"/>
  <c r="B144" i="79"/>
  <c r="B145" i="79"/>
  <c r="B146" i="79"/>
  <c r="B147" i="79"/>
  <c r="B148" i="79"/>
  <c r="B149" i="79"/>
  <c r="B150" i="79"/>
  <c r="B151" i="79"/>
  <c r="B152" i="79"/>
  <c r="B153" i="79"/>
  <c r="B154" i="79"/>
  <c r="B155" i="79"/>
  <c r="B156" i="79"/>
  <c r="B157" i="79"/>
  <c r="B158" i="79"/>
  <c r="B159" i="79"/>
  <c r="B160" i="79"/>
  <c r="B161" i="79"/>
  <c r="B162" i="79"/>
  <c r="B163" i="79"/>
  <c r="B164" i="79"/>
  <c r="B165" i="79"/>
  <c r="B166" i="79"/>
  <c r="B167" i="79"/>
  <c r="B168" i="79"/>
  <c r="B169" i="79"/>
  <c r="B170" i="79"/>
  <c r="B171" i="79"/>
  <c r="B172" i="79"/>
  <c r="B173" i="79"/>
  <c r="B174" i="79"/>
  <c r="B175" i="79"/>
  <c r="B176" i="79"/>
  <c r="B177" i="79"/>
  <c r="B178" i="79"/>
  <c r="B179" i="79"/>
  <c r="B180" i="79"/>
  <c r="B181" i="79"/>
  <c r="B182" i="79"/>
  <c r="B183" i="79"/>
  <c r="B184" i="79"/>
  <c r="B185" i="79"/>
  <c r="B186" i="79"/>
  <c r="B187" i="79"/>
  <c r="B188" i="79"/>
  <c r="B189" i="79"/>
  <c r="B190" i="79"/>
  <c r="B191" i="79"/>
  <c r="B192" i="79"/>
  <c r="B193" i="79"/>
  <c r="B194" i="79"/>
  <c r="B195" i="79"/>
  <c r="B196" i="79"/>
  <c r="B197" i="79"/>
  <c r="B198" i="79"/>
  <c r="B199" i="79"/>
  <c r="B200" i="79"/>
  <c r="B201" i="79"/>
  <c r="B202" i="79"/>
  <c r="B203" i="79"/>
  <c r="B204" i="79"/>
  <c r="B205" i="79"/>
  <c r="B206" i="79"/>
  <c r="B207" i="79"/>
  <c r="B208" i="79"/>
  <c r="B209" i="79"/>
  <c r="B210" i="79"/>
  <c r="B211" i="79"/>
  <c r="B212" i="79"/>
  <c r="B213" i="79"/>
  <c r="B214" i="79"/>
  <c r="B215" i="79"/>
  <c r="B1" i="79"/>
  <c r="L35" i="82" l="1"/>
  <c r="N35" i="82"/>
  <c r="N21" i="85"/>
  <c r="J21" i="85"/>
  <c r="N25" i="85"/>
  <c r="L25" i="85"/>
  <c r="U264" i="88"/>
  <c r="V264" i="88"/>
  <c r="V156" i="88"/>
  <c r="U156" i="88"/>
  <c r="V5" i="88"/>
  <c r="U5" i="88"/>
  <c r="N98" i="82"/>
  <c r="L98" i="82"/>
  <c r="N123" i="82"/>
  <c r="J123" i="82"/>
  <c r="V120" i="88"/>
  <c r="U120" i="88"/>
  <c r="U32" i="91"/>
  <c r="V32" i="91"/>
  <c r="N128" i="82"/>
  <c r="L128" i="82"/>
  <c r="U118" i="91"/>
  <c r="V118" i="91"/>
  <c r="N20" i="85"/>
  <c r="L20" i="85"/>
  <c r="U201" i="88"/>
  <c r="V201" i="88"/>
  <c r="V29" i="88"/>
  <c r="U29" i="88"/>
  <c r="V85" i="91"/>
  <c r="U85" i="91"/>
  <c r="N87" i="82"/>
  <c r="J87" i="82"/>
  <c r="U244" i="91"/>
  <c r="V244" i="91"/>
  <c r="V210" i="88"/>
  <c r="U210" i="88"/>
  <c r="V180" i="91"/>
  <c r="U180" i="91"/>
  <c r="V206" i="88"/>
  <c r="U206" i="88"/>
  <c r="N15" i="82"/>
  <c r="J15" i="82"/>
  <c r="Q122" i="80"/>
  <c r="Q153" i="80"/>
  <c r="N238" i="82"/>
  <c r="Q186" i="80"/>
  <c r="L232" i="82"/>
  <c r="L68" i="85"/>
  <c r="N97" i="85"/>
  <c r="Q117" i="83"/>
  <c r="N185" i="85"/>
  <c r="Q181" i="83"/>
  <c r="N266" i="85"/>
  <c r="J133" i="85"/>
  <c r="T133" i="85" s="1"/>
  <c r="J260" i="85"/>
  <c r="T262" i="88"/>
  <c r="T212" i="88"/>
  <c r="T101" i="88"/>
  <c r="T85" i="88"/>
  <c r="T69" i="88"/>
  <c r="U69" i="88" s="1"/>
  <c r="T31" i="88"/>
  <c r="U91" i="88"/>
  <c r="T83" i="88"/>
  <c r="T177" i="91"/>
  <c r="T87" i="91"/>
  <c r="T137" i="91"/>
  <c r="T38" i="91"/>
  <c r="U166" i="106"/>
  <c r="M26" i="12"/>
  <c r="AA45" i="109"/>
  <c r="H27" i="12" s="1"/>
  <c r="Q38" i="80"/>
  <c r="Q54" i="80"/>
  <c r="Q91" i="80"/>
  <c r="Q93" i="80"/>
  <c r="Q99" i="80"/>
  <c r="Q126" i="80"/>
  <c r="Q134" i="80"/>
  <c r="Q175" i="80"/>
  <c r="Q177" i="80"/>
  <c r="Q179" i="80"/>
  <c r="Q206" i="80"/>
  <c r="L185" i="82"/>
  <c r="L236" i="82"/>
  <c r="K214" i="82"/>
  <c r="J177" i="82"/>
  <c r="J185" i="82"/>
  <c r="T185" i="82" s="1"/>
  <c r="L190" i="82"/>
  <c r="J193" i="82"/>
  <c r="T193" i="82" s="1"/>
  <c r="L198" i="82"/>
  <c r="Q28" i="83"/>
  <c r="N40" i="85"/>
  <c r="L76" i="85"/>
  <c r="Q79" i="83"/>
  <c r="Q81" i="83"/>
  <c r="Q83" i="83"/>
  <c r="Q102" i="83"/>
  <c r="Q104" i="83"/>
  <c r="Q106" i="83"/>
  <c r="Q125" i="83"/>
  <c r="Q135" i="83"/>
  <c r="Q137" i="83"/>
  <c r="Q139" i="83"/>
  <c r="N193" i="85"/>
  <c r="Q166" i="83"/>
  <c r="Q168" i="83"/>
  <c r="Q170" i="83"/>
  <c r="Q189" i="83"/>
  <c r="Q199" i="83"/>
  <c r="Q201" i="83"/>
  <c r="Q203" i="83"/>
  <c r="J36" i="85"/>
  <c r="L67" i="85"/>
  <c r="N133" i="85"/>
  <c r="L211" i="85"/>
  <c r="L237" i="85"/>
  <c r="L252" i="85"/>
  <c r="U236" i="88"/>
  <c r="T249" i="91"/>
  <c r="T83" i="91"/>
  <c r="U130" i="91"/>
  <c r="T178" i="91"/>
  <c r="U48" i="94"/>
  <c r="AA45" i="103"/>
  <c r="H25" i="12" s="1"/>
  <c r="M25" i="12" s="1"/>
  <c r="U223" i="106"/>
  <c r="L208" i="82"/>
  <c r="N254" i="82"/>
  <c r="J155" i="82"/>
  <c r="N65" i="85"/>
  <c r="Q62" i="83"/>
  <c r="Q64" i="83"/>
  <c r="Q66" i="83"/>
  <c r="N201" i="85"/>
  <c r="L83" i="85"/>
  <c r="L99" i="85"/>
  <c r="L193" i="85"/>
  <c r="J237" i="85"/>
  <c r="J252" i="85"/>
  <c r="L261" i="85"/>
  <c r="J64" i="85"/>
  <c r="T64" i="85" s="1"/>
  <c r="J72" i="85"/>
  <c r="J80" i="85"/>
  <c r="L132" i="85"/>
  <c r="L140" i="85"/>
  <c r="L205" i="85"/>
  <c r="L213" i="85"/>
  <c r="T255" i="88"/>
  <c r="T186" i="88"/>
  <c r="V186" i="88" s="1"/>
  <c r="U142" i="88"/>
  <c r="U240" i="88"/>
  <c r="U87" i="88"/>
  <c r="U40" i="88"/>
  <c r="T79" i="88"/>
  <c r="T269" i="91"/>
  <c r="T237" i="91"/>
  <c r="T154" i="91"/>
  <c r="V154" i="91" s="1"/>
  <c r="T195" i="91"/>
  <c r="T39" i="91"/>
  <c r="V39" i="91" s="1"/>
  <c r="T25" i="91"/>
  <c r="V25" i="91" s="1"/>
  <c r="AB45" i="103"/>
  <c r="I25" i="12" s="1"/>
  <c r="U280" i="103"/>
  <c r="T187" i="88"/>
  <c r="Q28" i="80"/>
  <c r="Q62" i="80"/>
  <c r="Q70" i="80"/>
  <c r="Q105" i="80"/>
  <c r="N156" i="82"/>
  <c r="Q142" i="80"/>
  <c r="Q156" i="80"/>
  <c r="Q164" i="80"/>
  <c r="Q191" i="80"/>
  <c r="Q193" i="80"/>
  <c r="Q195" i="80"/>
  <c r="L244" i="82"/>
  <c r="Q9" i="83"/>
  <c r="Q47" i="83"/>
  <c r="Q49" i="83"/>
  <c r="Q51" i="83"/>
  <c r="L84" i="85"/>
  <c r="Q89" i="83"/>
  <c r="Q91" i="83"/>
  <c r="Q118" i="83"/>
  <c r="Q120" i="83"/>
  <c r="Q122" i="83"/>
  <c r="Q141" i="83"/>
  <c r="Q151" i="83"/>
  <c r="Q153" i="83"/>
  <c r="Q155" i="83"/>
  <c r="N209" i="85"/>
  <c r="Q182" i="83"/>
  <c r="Q184" i="83"/>
  <c r="Q186" i="83"/>
  <c r="Q205" i="83"/>
  <c r="J117" i="85"/>
  <c r="L147" i="85"/>
  <c r="J261" i="85"/>
  <c r="J42" i="85"/>
  <c r="J67" i="85"/>
  <c r="J75" i="85"/>
  <c r="T250" i="88"/>
  <c r="T40" i="91"/>
  <c r="T148" i="91"/>
  <c r="T81" i="91"/>
  <c r="V81" i="91" s="1"/>
  <c r="T33" i="91"/>
  <c r="V33" i="91" s="1"/>
  <c r="AE45" i="103"/>
  <c r="L25" i="12" s="1"/>
  <c r="U166" i="109"/>
  <c r="T143" i="91"/>
  <c r="T89" i="91"/>
  <c r="U166" i="103"/>
  <c r="T199" i="91"/>
  <c r="L233" i="82"/>
  <c r="L241" i="82"/>
  <c r="N73" i="85"/>
  <c r="L92" i="85"/>
  <c r="T92" i="85" s="1"/>
  <c r="N234" i="85"/>
  <c r="N68" i="85"/>
  <c r="L154" i="85"/>
  <c r="U128" i="88"/>
  <c r="T193" i="91"/>
  <c r="T71" i="91"/>
  <c r="V71" i="91" s="1"/>
  <c r="U134" i="91"/>
  <c r="U248" i="91"/>
  <c r="T138" i="91"/>
  <c r="Q15" i="80"/>
  <c r="Q41" i="80"/>
  <c r="Q78" i="80"/>
  <c r="Q92" i="80"/>
  <c r="Q100" i="80"/>
  <c r="Q166" i="80"/>
  <c r="Q176" i="80"/>
  <c r="Q180" i="80"/>
  <c r="K157" i="82"/>
  <c r="J181" i="82"/>
  <c r="J189" i="82"/>
  <c r="J197" i="82"/>
  <c r="L202" i="82"/>
  <c r="L251" i="82"/>
  <c r="L267" i="82"/>
  <c r="Q57" i="83"/>
  <c r="Q59" i="83"/>
  <c r="Q78" i="83"/>
  <c r="Q80" i="83"/>
  <c r="Q82" i="83"/>
  <c r="Q93" i="83"/>
  <c r="Q157" i="83"/>
  <c r="N242" i="85"/>
  <c r="N37" i="85"/>
  <c r="L75" i="85"/>
  <c r="N84" i="85"/>
  <c r="L125" i="85"/>
  <c r="J154" i="85"/>
  <c r="J244" i="85"/>
  <c r="J253" i="85"/>
  <c r="J268" i="85"/>
  <c r="T242" i="88"/>
  <c r="T204" i="88"/>
  <c r="U75" i="88"/>
  <c r="T213" i="91"/>
  <c r="T189" i="91"/>
  <c r="T202" i="91"/>
  <c r="V202" i="91" s="1"/>
  <c r="T266" i="91"/>
  <c r="V9" i="91"/>
  <c r="T148" i="88"/>
  <c r="Q67" i="80"/>
  <c r="Q69" i="80"/>
  <c r="Q108" i="80"/>
  <c r="Q112" i="80"/>
  <c r="Q116" i="80"/>
  <c r="Q147" i="80"/>
  <c r="L257" i="82"/>
  <c r="J233" i="82"/>
  <c r="Q12" i="83"/>
  <c r="Q16" i="83"/>
  <c r="Q25" i="83"/>
  <c r="Q42" i="83"/>
  <c r="Q63" i="83"/>
  <c r="Q65" i="83"/>
  <c r="Q67" i="83"/>
  <c r="L100" i="85"/>
  <c r="Q101" i="83"/>
  <c r="Q111" i="83"/>
  <c r="Q113" i="83"/>
  <c r="Q115" i="83"/>
  <c r="Q142" i="83"/>
  <c r="Q144" i="83"/>
  <c r="Q146" i="83"/>
  <c r="Q165" i="83"/>
  <c r="Q175" i="83"/>
  <c r="Q177" i="83"/>
  <c r="Q179" i="83"/>
  <c r="N250" i="85"/>
  <c r="Q206" i="83"/>
  <c r="L236" i="85"/>
  <c r="T236" i="85" s="1"/>
  <c r="J68" i="85"/>
  <c r="J76" i="85"/>
  <c r="T270" i="88"/>
  <c r="T238" i="88"/>
  <c r="T213" i="88"/>
  <c r="T22" i="88"/>
  <c r="U22" i="88" s="1"/>
  <c r="V260" i="88"/>
  <c r="T209" i="88"/>
  <c r="V209" i="88" s="1"/>
  <c r="V175" i="88"/>
  <c r="U67" i="88"/>
  <c r="T263" i="91"/>
  <c r="T208" i="91"/>
  <c r="T251" i="91"/>
  <c r="V251" i="91" s="1"/>
  <c r="T140" i="91"/>
  <c r="V140" i="91" s="1"/>
  <c r="T19" i="91"/>
  <c r="T27" i="91"/>
  <c r="U27" i="91" s="1"/>
  <c r="T20" i="91"/>
  <c r="T183" i="91"/>
  <c r="T236" i="91"/>
  <c r="T192" i="91"/>
  <c r="U280" i="109"/>
  <c r="AC45" i="109"/>
  <c r="J27" i="12" s="1"/>
  <c r="M27" i="12" s="1"/>
  <c r="AE45" i="109"/>
  <c r="L27" i="12" s="1"/>
  <c r="U54" i="109"/>
  <c r="U56" i="109" s="1"/>
  <c r="AD45" i="109"/>
  <c r="K27" i="12" s="1"/>
  <c r="U111" i="106"/>
  <c r="AA45" i="106"/>
  <c r="H26" i="12" s="1"/>
  <c r="AC45" i="106"/>
  <c r="J26" i="12" s="1"/>
  <c r="AE45" i="106"/>
  <c r="L26" i="12" s="1"/>
  <c r="AD45" i="106"/>
  <c r="K26" i="12" s="1"/>
  <c r="U54" i="106"/>
  <c r="U56" i="106" s="1"/>
  <c r="U111" i="103"/>
  <c r="U56" i="103" s="1"/>
  <c r="U51" i="100"/>
  <c r="U52" i="100"/>
  <c r="X47" i="100"/>
  <c r="Z45" i="100"/>
  <c r="G24" i="12" s="1"/>
  <c r="U50" i="100"/>
  <c r="V53" i="100"/>
  <c r="U109" i="100"/>
  <c r="U108" i="100"/>
  <c r="U107" i="100"/>
  <c r="V110" i="100"/>
  <c r="U106" i="100"/>
  <c r="U105" i="100"/>
  <c r="U48" i="100"/>
  <c r="U277" i="100"/>
  <c r="V279" i="100"/>
  <c r="U278" i="100"/>
  <c r="U276" i="100"/>
  <c r="U274" i="100"/>
  <c r="U275" i="100"/>
  <c r="U220" i="100"/>
  <c r="V222" i="100"/>
  <c r="U219" i="100"/>
  <c r="U221" i="100"/>
  <c r="U217" i="100"/>
  <c r="U218" i="100"/>
  <c r="V165" i="100"/>
  <c r="U163" i="100"/>
  <c r="U164" i="100"/>
  <c r="U162" i="100"/>
  <c r="U161" i="100"/>
  <c r="U160" i="100"/>
  <c r="U49" i="100"/>
  <c r="U48" i="97"/>
  <c r="U49" i="97"/>
  <c r="V53" i="97"/>
  <c r="Z45" i="97"/>
  <c r="G23" i="12" s="1"/>
  <c r="U50" i="97"/>
  <c r="U52" i="97"/>
  <c r="U51" i="97"/>
  <c r="X47" i="97"/>
  <c r="U108" i="97"/>
  <c r="V110" i="97"/>
  <c r="U109" i="97"/>
  <c r="U107" i="97"/>
  <c r="U105" i="97"/>
  <c r="U106" i="97"/>
  <c r="U277" i="97"/>
  <c r="V279" i="97"/>
  <c r="U278" i="97"/>
  <c r="U276" i="97"/>
  <c r="U275" i="97"/>
  <c r="U274" i="97"/>
  <c r="V165" i="97"/>
  <c r="U164" i="97"/>
  <c r="U162" i="97"/>
  <c r="U161" i="97"/>
  <c r="U163" i="97"/>
  <c r="U160" i="97"/>
  <c r="V165" i="94"/>
  <c r="U164" i="94"/>
  <c r="U162" i="94"/>
  <c r="U163" i="94"/>
  <c r="U166" i="94"/>
  <c r="U161" i="94"/>
  <c r="U160" i="94"/>
  <c r="U109" i="94"/>
  <c r="U107" i="94"/>
  <c r="V110" i="94"/>
  <c r="U108" i="94"/>
  <c r="U105" i="94"/>
  <c r="U106" i="94"/>
  <c r="U221" i="94"/>
  <c r="U219" i="94"/>
  <c r="V222" i="94"/>
  <c r="U220" i="94"/>
  <c r="U217" i="94"/>
  <c r="U218" i="94"/>
  <c r="U277" i="94"/>
  <c r="V279" i="94"/>
  <c r="U278" i="94"/>
  <c r="U276" i="94"/>
  <c r="U275" i="94"/>
  <c r="U274" i="94"/>
  <c r="U51" i="94"/>
  <c r="V53" i="94"/>
  <c r="Z45" i="94"/>
  <c r="G22" i="12" s="1"/>
  <c r="U50" i="94"/>
  <c r="AC45" i="94" s="1"/>
  <c r="J22" i="12" s="1"/>
  <c r="U52" i="94"/>
  <c r="X47" i="94"/>
  <c r="U188" i="91"/>
  <c r="V188" i="91"/>
  <c r="V151" i="91"/>
  <c r="U151" i="91"/>
  <c r="V101" i="91"/>
  <c r="U101" i="91"/>
  <c r="V69" i="91"/>
  <c r="U69" i="91"/>
  <c r="V196" i="91"/>
  <c r="U196" i="91"/>
  <c r="U147" i="91"/>
  <c r="V147" i="91"/>
  <c r="U65" i="91"/>
  <c r="T250" i="91"/>
  <c r="U250" i="91" s="1"/>
  <c r="T234" i="91"/>
  <c r="T153" i="91"/>
  <c r="U153" i="91" s="1"/>
  <c r="T145" i="91"/>
  <c r="T31" i="91"/>
  <c r="U25" i="91"/>
  <c r="T97" i="91"/>
  <c r="T122" i="91"/>
  <c r="T197" i="91"/>
  <c r="U197" i="91" s="1"/>
  <c r="T181" i="91"/>
  <c r="T136" i="91"/>
  <c r="U136" i="91" s="1"/>
  <c r="T120" i="91"/>
  <c r="T96" i="91"/>
  <c r="V96" i="91" s="1"/>
  <c r="T64" i="91"/>
  <c r="U64" i="91" s="1"/>
  <c r="T84" i="91"/>
  <c r="U84" i="91" s="1"/>
  <c r="T76" i="91"/>
  <c r="V76" i="91" s="1"/>
  <c r="U81" i="91"/>
  <c r="T242" i="91"/>
  <c r="T255" i="91"/>
  <c r="V255" i="91" s="1"/>
  <c r="T239" i="91"/>
  <c r="V239" i="91" s="1"/>
  <c r="T132" i="91"/>
  <c r="T247" i="91"/>
  <c r="V247" i="91" s="1"/>
  <c r="T231" i="91"/>
  <c r="U231" i="91" s="1"/>
  <c r="T121" i="91"/>
  <c r="T72" i="91"/>
  <c r="V72" i="91" s="1"/>
  <c r="T125" i="91"/>
  <c r="T233" i="91"/>
  <c r="U233" i="91" s="1"/>
  <c r="T14" i="91"/>
  <c r="U269" i="91"/>
  <c r="V269" i="91"/>
  <c r="U38" i="91"/>
  <c r="V38" i="91"/>
  <c r="V15" i="91"/>
  <c r="U15" i="91"/>
  <c r="V23" i="91"/>
  <c r="U23" i="91"/>
  <c r="V210" i="91"/>
  <c r="U210" i="91"/>
  <c r="U18" i="91"/>
  <c r="V18" i="91"/>
  <c r="U22" i="91"/>
  <c r="V22" i="91"/>
  <c r="V11" i="91"/>
  <c r="U11" i="91"/>
  <c r="U261" i="91"/>
  <c r="V261" i="91"/>
  <c r="U10" i="91"/>
  <c r="V10" i="91"/>
  <c r="V29" i="91"/>
  <c r="U29" i="91"/>
  <c r="U14" i="91"/>
  <c r="V14" i="91"/>
  <c r="V7" i="91"/>
  <c r="U7" i="91"/>
  <c r="U265" i="91"/>
  <c r="V265" i="91"/>
  <c r="V206" i="91"/>
  <c r="U206" i="91"/>
  <c r="U36" i="91"/>
  <c r="V36" i="91"/>
  <c r="U6" i="91"/>
  <c r="V6" i="91"/>
  <c r="V19" i="91"/>
  <c r="U19" i="91"/>
  <c r="V207" i="91"/>
  <c r="U207" i="91"/>
  <c r="U177" i="91"/>
  <c r="V177" i="91"/>
  <c r="U249" i="91"/>
  <c r="V249" i="91"/>
  <c r="U120" i="91"/>
  <c r="V120" i="91"/>
  <c r="V182" i="91"/>
  <c r="U182" i="91"/>
  <c r="V209" i="91"/>
  <c r="U209" i="91"/>
  <c r="V119" i="91"/>
  <c r="U119" i="91"/>
  <c r="V259" i="91"/>
  <c r="U259" i="91"/>
  <c r="V213" i="91"/>
  <c r="U213" i="91"/>
  <c r="U189" i="91"/>
  <c r="V189" i="91"/>
  <c r="V211" i="91"/>
  <c r="U211" i="91"/>
  <c r="T204" i="91"/>
  <c r="V260" i="91"/>
  <c r="U260" i="91"/>
  <c r="T246" i="91"/>
  <c r="U132" i="91"/>
  <c r="V132" i="91"/>
  <c r="U87" i="91"/>
  <c r="V87" i="91"/>
  <c r="U71" i="91"/>
  <c r="T270" i="91"/>
  <c r="T243" i="91"/>
  <c r="V194" i="91"/>
  <c r="U194" i="91"/>
  <c r="V178" i="91"/>
  <c r="U178" i="91"/>
  <c r="V127" i="91"/>
  <c r="U127" i="91"/>
  <c r="V78" i="91"/>
  <c r="U78" i="91"/>
  <c r="V64" i="91"/>
  <c r="V84" i="91"/>
  <c r="T68" i="91"/>
  <c r="V41" i="91"/>
  <c r="U41" i="91"/>
  <c r="T141" i="91"/>
  <c r="T117" i="91"/>
  <c r="T92" i="91"/>
  <c r="T146" i="91"/>
  <c r="V35" i="91"/>
  <c r="U35" i="91"/>
  <c r="U26" i="91"/>
  <c r="V26" i="91"/>
  <c r="U13" i="91"/>
  <c r="V13" i="91"/>
  <c r="U255" i="91"/>
  <c r="U91" i="91"/>
  <c r="V91" i="91"/>
  <c r="U149" i="91"/>
  <c r="V149" i="91"/>
  <c r="V88" i="91"/>
  <c r="U88" i="91"/>
  <c r="V70" i="91"/>
  <c r="U70" i="91"/>
  <c r="V148" i="91"/>
  <c r="U148" i="91"/>
  <c r="V98" i="91"/>
  <c r="U98" i="91"/>
  <c r="V43" i="91"/>
  <c r="U43" i="91"/>
  <c r="U44" i="91"/>
  <c r="V44" i="91"/>
  <c r="U200" i="91"/>
  <c r="V200" i="91"/>
  <c r="U145" i="91"/>
  <c r="V145" i="91"/>
  <c r="U76" i="91"/>
  <c r="V37" i="91"/>
  <c r="U37" i="91"/>
  <c r="U33" i="91"/>
  <c r="U5" i="91"/>
  <c r="V5" i="91"/>
  <c r="V20" i="91"/>
  <c r="U20" i="91"/>
  <c r="V263" i="91"/>
  <c r="U263" i="91"/>
  <c r="U208" i="91"/>
  <c r="V208" i="91"/>
  <c r="T205" i="91"/>
  <c r="T185" i="91"/>
  <c r="V264" i="91"/>
  <c r="U264" i="91"/>
  <c r="U234" i="91"/>
  <c r="V234" i="91"/>
  <c r="U237" i="91"/>
  <c r="V237" i="91"/>
  <c r="V174" i="91"/>
  <c r="U174" i="91"/>
  <c r="T128" i="91"/>
  <c r="U99" i="91"/>
  <c r="V99" i="91"/>
  <c r="U83" i="91"/>
  <c r="V83" i="91"/>
  <c r="U67" i="91"/>
  <c r="V67" i="91"/>
  <c r="V190" i="91"/>
  <c r="U190" i="91"/>
  <c r="V175" i="91"/>
  <c r="U175" i="91"/>
  <c r="V135" i="91"/>
  <c r="U135" i="91"/>
  <c r="V121" i="91"/>
  <c r="U121" i="91"/>
  <c r="V86" i="91"/>
  <c r="U86" i="91"/>
  <c r="U24" i="91"/>
  <c r="V24" i="91"/>
  <c r="T258" i="91"/>
  <c r="U155" i="91"/>
  <c r="V155" i="91"/>
  <c r="V142" i="91"/>
  <c r="U142" i="91"/>
  <c r="V125" i="91"/>
  <c r="U125" i="91"/>
  <c r="V150" i="91"/>
  <c r="U150" i="91"/>
  <c r="V66" i="91"/>
  <c r="U66" i="91"/>
  <c r="V21" i="91"/>
  <c r="U21" i="91"/>
  <c r="U193" i="91"/>
  <c r="V193" i="91"/>
  <c r="U257" i="91"/>
  <c r="V257" i="91"/>
  <c r="U266" i="91"/>
  <c r="V266" i="91"/>
  <c r="U242" i="91"/>
  <c r="V242" i="91"/>
  <c r="V136" i="91"/>
  <c r="U75" i="91"/>
  <c r="V75" i="91"/>
  <c r="V198" i="91"/>
  <c r="U198" i="91"/>
  <c r="U245" i="91"/>
  <c r="V245" i="91"/>
  <c r="V137" i="91"/>
  <c r="U137" i="91"/>
  <c r="V133" i="91"/>
  <c r="U133" i="91"/>
  <c r="V74" i="91"/>
  <c r="U74" i="91"/>
  <c r="V156" i="91"/>
  <c r="U156" i="91"/>
  <c r="V31" i="91"/>
  <c r="U31" i="91"/>
  <c r="V123" i="91"/>
  <c r="U123" i="91"/>
  <c r="V16" i="91"/>
  <c r="U16" i="91"/>
  <c r="U30" i="91"/>
  <c r="V30" i="91"/>
  <c r="U40" i="91"/>
  <c r="V40" i="91"/>
  <c r="U12" i="91"/>
  <c r="V12" i="91"/>
  <c r="T267" i="91"/>
  <c r="U181" i="91"/>
  <c r="V181" i="91"/>
  <c r="T212" i="91"/>
  <c r="V203" i="91"/>
  <c r="U203" i="91"/>
  <c r="U253" i="91"/>
  <c r="V253" i="91"/>
  <c r="T262" i="91"/>
  <c r="T254" i="91"/>
  <c r="T238" i="91"/>
  <c r="U140" i="91"/>
  <c r="U124" i="91"/>
  <c r="V124" i="91"/>
  <c r="T95" i="91"/>
  <c r="T79" i="91"/>
  <c r="T63" i="91"/>
  <c r="T241" i="91"/>
  <c r="V186" i="91"/>
  <c r="U186" i="91"/>
  <c r="T129" i="91"/>
  <c r="V94" i="91"/>
  <c r="U94" i="91"/>
  <c r="T80" i="91"/>
  <c r="V62" i="91"/>
  <c r="U62" i="91"/>
  <c r="T235" i="91"/>
  <c r="U152" i="91"/>
  <c r="V152" i="91"/>
  <c r="V139" i="91"/>
  <c r="U139" i="91"/>
  <c r="V82" i="91"/>
  <c r="U82" i="91"/>
  <c r="V131" i="91"/>
  <c r="U131" i="91"/>
  <c r="T100" i="91"/>
  <c r="V90" i="91"/>
  <c r="U90" i="91"/>
  <c r="T28" i="91"/>
  <c r="U8" i="91"/>
  <c r="V8" i="91"/>
  <c r="V95" i="88"/>
  <c r="U95" i="88"/>
  <c r="V79" i="88"/>
  <c r="U79" i="88"/>
  <c r="U13" i="88"/>
  <c r="V13" i="88"/>
  <c r="U36" i="88"/>
  <c r="V36" i="88"/>
  <c r="U21" i="88"/>
  <c r="V21" i="88"/>
  <c r="U124" i="88"/>
  <c r="V124" i="88"/>
  <c r="V203" i="88"/>
  <c r="T66" i="88"/>
  <c r="V66" i="88" s="1"/>
  <c r="T190" i="88"/>
  <c r="V190" i="88" s="1"/>
  <c r="U183" i="88"/>
  <c r="U141" i="88"/>
  <c r="T200" i="88"/>
  <c r="U200" i="88" s="1"/>
  <c r="T135" i="88"/>
  <c r="T119" i="88"/>
  <c r="V119" i="88" s="1"/>
  <c r="T26" i="88"/>
  <c r="U26" i="88" s="1"/>
  <c r="U195" i="88"/>
  <c r="U179" i="88"/>
  <c r="U136" i="88"/>
  <c r="U71" i="88"/>
  <c r="U63" i="88"/>
  <c r="T147" i="88"/>
  <c r="T259" i="88"/>
  <c r="V259" i="88" s="1"/>
  <c r="T243" i="88"/>
  <c r="V243" i="88" s="1"/>
  <c r="T143" i="88"/>
  <c r="U143" i="88" s="1"/>
  <c r="T123" i="88"/>
  <c r="V123" i="88" s="1"/>
  <c r="T33" i="88"/>
  <c r="V33" i="88" s="1"/>
  <c r="V31" i="88"/>
  <c r="U31" i="88"/>
  <c r="U14" i="88"/>
  <c r="V14" i="88"/>
  <c r="V15" i="88"/>
  <c r="U15" i="88"/>
  <c r="U32" i="88"/>
  <c r="V32" i="88"/>
  <c r="V27" i="88"/>
  <c r="U27" i="88"/>
  <c r="U145" i="88"/>
  <c r="V145" i="88"/>
  <c r="V11" i="88"/>
  <c r="U11" i="88"/>
  <c r="V43" i="88"/>
  <c r="U43" i="88"/>
  <c r="V23" i="88"/>
  <c r="U23" i="88"/>
  <c r="V200" i="88"/>
  <c r="U153" i="88"/>
  <c r="V153" i="88"/>
  <c r="U6" i="88"/>
  <c r="V6" i="88"/>
  <c r="V7" i="88"/>
  <c r="U7" i="88"/>
  <c r="V39" i="88"/>
  <c r="U39" i="88"/>
  <c r="V19" i="88"/>
  <c r="U19" i="88"/>
  <c r="U258" i="88"/>
  <c r="V258" i="88"/>
  <c r="U242" i="88"/>
  <c r="V242" i="88"/>
  <c r="U208" i="88"/>
  <c r="V208" i="88"/>
  <c r="V261" i="88"/>
  <c r="U261" i="88"/>
  <c r="T247" i="88"/>
  <c r="T205" i="88"/>
  <c r="V241" i="88"/>
  <c r="U241" i="88"/>
  <c r="V196" i="88"/>
  <c r="U196" i="88"/>
  <c r="V180" i="88"/>
  <c r="U180" i="88"/>
  <c r="T139" i="88"/>
  <c r="T193" i="88"/>
  <c r="T185" i="88"/>
  <c r="T177" i="88"/>
  <c r="T144" i="88"/>
  <c r="T131" i="88"/>
  <c r="T30" i="88"/>
  <c r="T152" i="88"/>
  <c r="U137" i="88"/>
  <c r="V137" i="88"/>
  <c r="U121" i="88"/>
  <c r="V121" i="88"/>
  <c r="T97" i="88"/>
  <c r="T89" i="88"/>
  <c r="T81" i="88"/>
  <c r="T73" i="88"/>
  <c r="T65" i="88"/>
  <c r="T38" i="88"/>
  <c r="V92" i="88"/>
  <c r="U92" i="88"/>
  <c r="V76" i="88"/>
  <c r="U76" i="88"/>
  <c r="T154" i="88"/>
  <c r="T134" i="88"/>
  <c r="T126" i="88"/>
  <c r="T118" i="88"/>
  <c r="T94" i="88"/>
  <c r="T86" i="88"/>
  <c r="T78" i="88"/>
  <c r="T62" i="88"/>
  <c r="U28" i="88"/>
  <c r="V28" i="88"/>
  <c r="U270" i="88"/>
  <c r="V270" i="88"/>
  <c r="U254" i="88"/>
  <c r="V254" i="88"/>
  <c r="U238" i="88"/>
  <c r="V238" i="88"/>
  <c r="V269" i="88"/>
  <c r="U269" i="88"/>
  <c r="V255" i="88"/>
  <c r="U255" i="88"/>
  <c r="V237" i="88"/>
  <c r="U237" i="88"/>
  <c r="V213" i="88"/>
  <c r="U213" i="88"/>
  <c r="V265" i="88"/>
  <c r="U265" i="88"/>
  <c r="V233" i="88"/>
  <c r="U233" i="88"/>
  <c r="U204" i="88"/>
  <c r="V204" i="88"/>
  <c r="V192" i="88"/>
  <c r="U192" i="88"/>
  <c r="V176" i="88"/>
  <c r="U176" i="88"/>
  <c r="U147" i="88"/>
  <c r="V147" i="88"/>
  <c r="V207" i="88"/>
  <c r="U207" i="88"/>
  <c r="V135" i="88"/>
  <c r="U135" i="88"/>
  <c r="V26" i="88"/>
  <c r="U133" i="88"/>
  <c r="V133" i="88"/>
  <c r="U117" i="88"/>
  <c r="V117" i="88"/>
  <c r="U66" i="88"/>
  <c r="U186" i="88"/>
  <c r="V150" i="88"/>
  <c r="U150" i="88"/>
  <c r="V88" i="88"/>
  <c r="U88" i="88"/>
  <c r="V72" i="88"/>
  <c r="U72" i="88"/>
  <c r="U209" i="88"/>
  <c r="V25" i="88"/>
  <c r="U25" i="88"/>
  <c r="V12" i="88"/>
  <c r="U12" i="88"/>
  <c r="U18" i="88"/>
  <c r="V18" i="88"/>
  <c r="U10" i="88"/>
  <c r="V10" i="88"/>
  <c r="U266" i="88"/>
  <c r="V266" i="88"/>
  <c r="U250" i="88"/>
  <c r="V250" i="88"/>
  <c r="U234" i="88"/>
  <c r="V234" i="88"/>
  <c r="V263" i="88"/>
  <c r="U263" i="88"/>
  <c r="V245" i="88"/>
  <c r="U245" i="88"/>
  <c r="V257" i="88"/>
  <c r="U257" i="88"/>
  <c r="V188" i="88"/>
  <c r="U188" i="88"/>
  <c r="V155" i="88"/>
  <c r="U155" i="88"/>
  <c r="U197" i="88"/>
  <c r="V197" i="88"/>
  <c r="U189" i="88"/>
  <c r="V189" i="88"/>
  <c r="U181" i="88"/>
  <c r="V181" i="88"/>
  <c r="U123" i="88"/>
  <c r="V22" i="88"/>
  <c r="U151" i="88"/>
  <c r="V151" i="88"/>
  <c r="U129" i="88"/>
  <c r="V129" i="88"/>
  <c r="U101" i="88"/>
  <c r="V101" i="88"/>
  <c r="U93" i="88"/>
  <c r="V93" i="88"/>
  <c r="U85" i="88"/>
  <c r="V85" i="88"/>
  <c r="U77" i="88"/>
  <c r="V77" i="88"/>
  <c r="T42" i="88"/>
  <c r="V149" i="88"/>
  <c r="U149" i="88"/>
  <c r="V100" i="88"/>
  <c r="U100" i="88"/>
  <c r="V84" i="88"/>
  <c r="U84" i="88"/>
  <c r="V68" i="88"/>
  <c r="U68" i="88"/>
  <c r="T174" i="88"/>
  <c r="T138" i="88"/>
  <c r="T130" i="88"/>
  <c r="T122" i="88"/>
  <c r="T98" i="88"/>
  <c r="T90" i="88"/>
  <c r="T82" i="88"/>
  <c r="T74" i="88"/>
  <c r="U20" i="88"/>
  <c r="V20" i="88"/>
  <c r="V9" i="88"/>
  <c r="U9" i="88"/>
  <c r="U24" i="88"/>
  <c r="V24" i="88"/>
  <c r="V16" i="88"/>
  <c r="U16" i="88"/>
  <c r="V8" i="88"/>
  <c r="U8" i="88"/>
  <c r="U262" i="88"/>
  <c r="V262" i="88"/>
  <c r="U246" i="88"/>
  <c r="V246" i="88"/>
  <c r="U212" i="88"/>
  <c r="V212" i="88"/>
  <c r="V253" i="88"/>
  <c r="U253" i="88"/>
  <c r="T239" i="88"/>
  <c r="T231" i="88"/>
  <c r="V211" i="88"/>
  <c r="U211" i="88"/>
  <c r="V249" i="88"/>
  <c r="U249" i="88"/>
  <c r="V184" i="88"/>
  <c r="U184" i="88"/>
  <c r="T267" i="88"/>
  <c r="T251" i="88"/>
  <c r="T235" i="88"/>
  <c r="T127" i="88"/>
  <c r="U125" i="88"/>
  <c r="V125" i="88"/>
  <c r="U41" i="88"/>
  <c r="V41" i="88"/>
  <c r="T70" i="88"/>
  <c r="U37" i="88"/>
  <c r="V37" i="88"/>
  <c r="T194" i="88"/>
  <c r="T178" i="88"/>
  <c r="T146" i="88"/>
  <c r="V96" i="88"/>
  <c r="U96" i="88"/>
  <c r="V80" i="88"/>
  <c r="U80" i="88"/>
  <c r="V64" i="88"/>
  <c r="U64" i="88"/>
  <c r="T198" i="88"/>
  <c r="T182" i="88"/>
  <c r="V35" i="88"/>
  <c r="U35" i="88"/>
  <c r="V17" i="88"/>
  <c r="U17" i="88"/>
  <c r="N29" i="85"/>
  <c r="L29" i="85"/>
  <c r="L13" i="85"/>
  <c r="N13" i="85"/>
  <c r="N8" i="85"/>
  <c r="L8" i="85"/>
  <c r="L36" i="85"/>
  <c r="L72" i="85"/>
  <c r="T72" i="85" s="1"/>
  <c r="N72" i="85"/>
  <c r="N88" i="85"/>
  <c r="L88" i="85"/>
  <c r="L121" i="85"/>
  <c r="N121" i="85"/>
  <c r="L137" i="85"/>
  <c r="N137" i="85"/>
  <c r="N182" i="85"/>
  <c r="N202" i="85"/>
  <c r="L202" i="85"/>
  <c r="N232" i="85"/>
  <c r="J232" i="85"/>
  <c r="T232" i="85" s="1"/>
  <c r="N248" i="85"/>
  <c r="J248" i="85"/>
  <c r="N264" i="85"/>
  <c r="J264" i="85"/>
  <c r="L5" i="85"/>
  <c r="L9" i="85"/>
  <c r="J20" i="85"/>
  <c r="T37" i="85"/>
  <c r="V37" i="85" s="1"/>
  <c r="N41" i="85"/>
  <c r="J121" i="85"/>
  <c r="N186" i="85"/>
  <c r="K45" i="85"/>
  <c r="K271" i="85"/>
  <c r="Q22" i="83"/>
  <c r="Q38" i="83"/>
  <c r="Q39" i="83"/>
  <c r="Q40" i="83"/>
  <c r="Q54" i="83"/>
  <c r="Q55" i="83"/>
  <c r="Q56" i="83"/>
  <c r="Q70" i="83"/>
  <c r="Q71" i="83"/>
  <c r="Q72" i="83"/>
  <c r="Q86" i="83"/>
  <c r="Q87" i="83"/>
  <c r="Q88" i="83"/>
  <c r="L12" i="85"/>
  <c r="N22" i="85"/>
  <c r="L24" i="85"/>
  <c r="N28" i="85"/>
  <c r="L177" i="85"/>
  <c r="N194" i="85"/>
  <c r="T194" i="85" s="1"/>
  <c r="T21" i="85"/>
  <c r="V21" i="85" s="1"/>
  <c r="N16" i="85"/>
  <c r="L16" i="85"/>
  <c r="N32" i="85"/>
  <c r="L32" i="85"/>
  <c r="N71" i="85"/>
  <c r="L71" i="85"/>
  <c r="L85" i="85"/>
  <c r="N87" i="85"/>
  <c r="L87" i="85"/>
  <c r="L120" i="85"/>
  <c r="N120" i="85"/>
  <c r="L136" i="85"/>
  <c r="N136" i="85"/>
  <c r="N151" i="85"/>
  <c r="L151" i="85"/>
  <c r="T151" i="85" s="1"/>
  <c r="N198" i="85"/>
  <c r="T198" i="85" s="1"/>
  <c r="N233" i="85"/>
  <c r="J233" i="85"/>
  <c r="N249" i="85"/>
  <c r="J249" i="85"/>
  <c r="T249" i="85" s="1"/>
  <c r="N265" i="85"/>
  <c r="J265" i="85"/>
  <c r="L33" i="85"/>
  <c r="J137" i="85"/>
  <c r="T137" i="85" s="1"/>
  <c r="V137" i="85" s="1"/>
  <c r="N150" i="85"/>
  <c r="L249" i="85"/>
  <c r="L265" i="85"/>
  <c r="Q17" i="83"/>
  <c r="Q19" i="83"/>
  <c r="Q33" i="83"/>
  <c r="Q35" i="83"/>
  <c r="N63" i="85"/>
  <c r="T63" i="85" s="1"/>
  <c r="L63" i="85"/>
  <c r="N64" i="85"/>
  <c r="L64" i="85"/>
  <c r="N79" i="85"/>
  <c r="L79" i="85"/>
  <c r="N80" i="85"/>
  <c r="L80" i="85"/>
  <c r="T80" i="85" s="1"/>
  <c r="N95" i="85"/>
  <c r="L95" i="85"/>
  <c r="L96" i="85"/>
  <c r="N96" i="85"/>
  <c r="N128" i="85"/>
  <c r="L128" i="85"/>
  <c r="J128" i="85"/>
  <c r="N129" i="85"/>
  <c r="J129" i="85"/>
  <c r="L129" i="85"/>
  <c r="N174" i="85"/>
  <c r="N190" i="85"/>
  <c r="N207" i="85"/>
  <c r="L207" i="85"/>
  <c r="N210" i="85"/>
  <c r="L210" i="85"/>
  <c r="N240" i="85"/>
  <c r="J240" i="85"/>
  <c r="N241" i="85"/>
  <c r="J241" i="85"/>
  <c r="N256" i="85"/>
  <c r="J256" i="85"/>
  <c r="N257" i="85"/>
  <c r="J257" i="85"/>
  <c r="T257" i="85" s="1"/>
  <c r="L17" i="85"/>
  <c r="L21" i="85"/>
  <c r="L40" i="85"/>
  <c r="J120" i="85"/>
  <c r="T120" i="85" s="1"/>
  <c r="J136" i="85"/>
  <c r="L185" i="85"/>
  <c r="L232" i="85"/>
  <c r="L240" i="85"/>
  <c r="T240" i="85" s="1"/>
  <c r="L248" i="85"/>
  <c r="T248" i="85" s="1"/>
  <c r="L256" i="85"/>
  <c r="L264" i="85"/>
  <c r="T155" i="85"/>
  <c r="V155" i="85" s="1"/>
  <c r="J5" i="85"/>
  <c r="T5" i="85" s="1"/>
  <c r="V5" i="85" s="1"/>
  <c r="J8" i="85"/>
  <c r="J10" i="85"/>
  <c r="J12" i="85"/>
  <c r="T12" i="85" s="1"/>
  <c r="J14" i="85"/>
  <c r="T14" i="85" s="1"/>
  <c r="J18" i="85"/>
  <c r="J25" i="85"/>
  <c r="J28" i="85"/>
  <c r="J30" i="85"/>
  <c r="J33" i="85"/>
  <c r="J63" i="85"/>
  <c r="J71" i="85"/>
  <c r="T71" i="85" s="1"/>
  <c r="J79" i="85"/>
  <c r="T79" i="85" s="1"/>
  <c r="Q10" i="83"/>
  <c r="Q13" i="83"/>
  <c r="Q18" i="83"/>
  <c r="Q21" i="83"/>
  <c r="Q26" i="83"/>
  <c r="Q29" i="83"/>
  <c r="Q34" i="83"/>
  <c r="Q37" i="83"/>
  <c r="Q43" i="83"/>
  <c r="L44" i="85"/>
  <c r="L124" i="85"/>
  <c r="J125" i="85"/>
  <c r="T125" i="85" s="1"/>
  <c r="L146" i="85"/>
  <c r="L181" i="85"/>
  <c r="L189" i="85"/>
  <c r="L197" i="85"/>
  <c r="T197" i="85" s="1"/>
  <c r="J41" i="85"/>
  <c r="T154" i="85"/>
  <c r="T244" i="85"/>
  <c r="U244" i="85" s="1"/>
  <c r="T252" i="85"/>
  <c r="T260" i="85"/>
  <c r="T268" i="85"/>
  <c r="U268" i="85" s="1"/>
  <c r="J6" i="85"/>
  <c r="J9" i="85"/>
  <c r="J13" i="85"/>
  <c r="J16" i="85"/>
  <c r="T16" i="85" s="1"/>
  <c r="U16" i="85" s="1"/>
  <c r="J17" i="85"/>
  <c r="J24" i="85"/>
  <c r="J26" i="85"/>
  <c r="J29" i="85"/>
  <c r="T29" i="85" s="1"/>
  <c r="U29" i="85" s="1"/>
  <c r="J32" i="85"/>
  <c r="T32" i="85" s="1"/>
  <c r="U32" i="85" s="1"/>
  <c r="J34" i="85"/>
  <c r="J40" i="85"/>
  <c r="J44" i="85"/>
  <c r="T44" i="85" s="1"/>
  <c r="J83" i="85"/>
  <c r="J84" i="85"/>
  <c r="T84" i="85" s="1"/>
  <c r="V84" i="85" s="1"/>
  <c r="J87" i="85"/>
  <c r="J88" i="85"/>
  <c r="T88" i="85" s="1"/>
  <c r="V88" i="85" s="1"/>
  <c r="J91" i="85"/>
  <c r="T91" i="85" s="1"/>
  <c r="U91" i="85" s="1"/>
  <c r="J92" i="85"/>
  <c r="J95" i="85"/>
  <c r="J96" i="85"/>
  <c r="J99" i="85"/>
  <c r="T99" i="85" s="1"/>
  <c r="V99" i="85" s="1"/>
  <c r="J100" i="85"/>
  <c r="T100" i="85" s="1"/>
  <c r="J124" i="85"/>
  <c r="J132" i="85"/>
  <c r="T132" i="85" s="1"/>
  <c r="U132" i="85" s="1"/>
  <c r="J139" i="85"/>
  <c r="T139" i="85" s="1"/>
  <c r="J140" i="85"/>
  <c r="T140" i="85" s="1"/>
  <c r="U140" i="85" s="1"/>
  <c r="J143" i="85"/>
  <c r="J146" i="85"/>
  <c r="J147" i="85"/>
  <c r="J150" i="85"/>
  <c r="T150" i="85" s="1"/>
  <c r="J151" i="85"/>
  <c r="J174" i="85"/>
  <c r="T174" i="85" s="1"/>
  <c r="J177" i="85"/>
  <c r="T177" i="85" s="1"/>
  <c r="V177" i="85" s="1"/>
  <c r="J178" i="85"/>
  <c r="J181" i="85"/>
  <c r="J182" i="85"/>
  <c r="T182" i="85" s="1"/>
  <c r="J185" i="85"/>
  <c r="J186" i="85"/>
  <c r="J189" i="85"/>
  <c r="J190" i="85"/>
  <c r="T190" i="85" s="1"/>
  <c r="J193" i="85"/>
  <c r="T193" i="85" s="1"/>
  <c r="U193" i="85" s="1"/>
  <c r="J194" i="85"/>
  <c r="J197" i="85"/>
  <c r="J198" i="85"/>
  <c r="J202" i="85"/>
  <c r="J205" i="85"/>
  <c r="T205" i="85" s="1"/>
  <c r="U205" i="85" s="1"/>
  <c r="J206" i="85"/>
  <c r="J207" i="85"/>
  <c r="T207" i="85" s="1"/>
  <c r="J210" i="85"/>
  <c r="T210" i="85" s="1"/>
  <c r="J211" i="85"/>
  <c r="N43" i="82"/>
  <c r="L43" i="82"/>
  <c r="N62" i="82"/>
  <c r="L62" i="82"/>
  <c r="N65" i="82"/>
  <c r="J65" i="82"/>
  <c r="L65" i="82"/>
  <c r="N66" i="82"/>
  <c r="J66" i="82"/>
  <c r="L66" i="82"/>
  <c r="N68" i="82"/>
  <c r="L68" i="82"/>
  <c r="N71" i="82"/>
  <c r="J71" i="82"/>
  <c r="J207" i="82"/>
  <c r="L207" i="82"/>
  <c r="J210" i="82"/>
  <c r="L210" i="82"/>
  <c r="N210" i="82"/>
  <c r="N260" i="82"/>
  <c r="L260" i="82"/>
  <c r="N19" i="82"/>
  <c r="L19" i="82"/>
  <c r="T19" i="82" s="1"/>
  <c r="L27" i="82"/>
  <c r="N27" i="82"/>
  <c r="N34" i="82"/>
  <c r="L34" i="82"/>
  <c r="N75" i="82"/>
  <c r="T75" i="82" s="1"/>
  <c r="J75" i="82"/>
  <c r="N79" i="82"/>
  <c r="J79" i="82"/>
  <c r="L79" i="82"/>
  <c r="N119" i="82"/>
  <c r="L119" i="82"/>
  <c r="N124" i="82"/>
  <c r="L124" i="82"/>
  <c r="N131" i="82"/>
  <c r="J131" i="82"/>
  <c r="T131" i="82" s="1"/>
  <c r="L131" i="82"/>
  <c r="J147" i="82"/>
  <c r="N147" i="82"/>
  <c r="N181" i="82"/>
  <c r="L181" i="82"/>
  <c r="N182" i="82"/>
  <c r="L182" i="82"/>
  <c r="N30" i="82"/>
  <c r="J98" i="82"/>
  <c r="T98" i="82" s="1"/>
  <c r="V98" i="82" s="1"/>
  <c r="J119" i="82"/>
  <c r="J128" i="82"/>
  <c r="L146" i="82"/>
  <c r="J6" i="82"/>
  <c r="J9" i="82"/>
  <c r="J12" i="82"/>
  <c r="J13" i="82"/>
  <c r="J16" i="82"/>
  <c r="J17" i="82"/>
  <c r="J18" i="82"/>
  <c r="J19" i="82"/>
  <c r="J20" i="82"/>
  <c r="J22" i="82"/>
  <c r="T22" i="82" s="1"/>
  <c r="J211" i="82"/>
  <c r="L211" i="82"/>
  <c r="N256" i="82"/>
  <c r="T256" i="82" s="1"/>
  <c r="L256" i="82"/>
  <c r="J10" i="82"/>
  <c r="L10" i="82"/>
  <c r="N10" i="82"/>
  <c r="N14" i="82"/>
  <c r="J14" i="82"/>
  <c r="L21" i="82"/>
  <c r="J21" i="82"/>
  <c r="N23" i="82"/>
  <c r="L23" i="82"/>
  <c r="N38" i="82"/>
  <c r="L38" i="82"/>
  <c r="T38" i="82" s="1"/>
  <c r="N74" i="82"/>
  <c r="J74" i="82"/>
  <c r="L74" i="82"/>
  <c r="N78" i="82"/>
  <c r="L78" i="82"/>
  <c r="N83" i="82"/>
  <c r="L83" i="82"/>
  <c r="N90" i="82"/>
  <c r="J90" i="82"/>
  <c r="T90" i="82" s="1"/>
  <c r="L90" i="82"/>
  <c r="N94" i="82"/>
  <c r="L94" i="82"/>
  <c r="N99" i="82"/>
  <c r="L99" i="82"/>
  <c r="N132" i="82"/>
  <c r="J132" i="82"/>
  <c r="N138" i="82"/>
  <c r="L138" i="82"/>
  <c r="L142" i="82"/>
  <c r="N142" i="82"/>
  <c r="J150" i="82"/>
  <c r="L150" i="82"/>
  <c r="Q106" i="80"/>
  <c r="Q24" i="80"/>
  <c r="Q33" i="80"/>
  <c r="Q35" i="80"/>
  <c r="Q42" i="80"/>
  <c r="Q127" i="80"/>
  <c r="Q128" i="80"/>
  <c r="Q129" i="80"/>
  <c r="L186" i="82"/>
  <c r="N39" i="82"/>
  <c r="T39" i="82" s="1"/>
  <c r="L82" i="82"/>
  <c r="J94" i="82"/>
  <c r="J124" i="82"/>
  <c r="L132" i="82"/>
  <c r="N207" i="82"/>
  <c r="J206" i="82"/>
  <c r="L206" i="82"/>
  <c r="N206" i="82"/>
  <c r="L255" i="82"/>
  <c r="N255" i="82"/>
  <c r="N211" i="82"/>
  <c r="L18" i="82"/>
  <c r="T18" i="82" s="1"/>
  <c r="N18" i="82"/>
  <c r="N22" i="82"/>
  <c r="L22" i="82"/>
  <c r="N31" i="82"/>
  <c r="L31" i="82"/>
  <c r="N42" i="82"/>
  <c r="L42" i="82"/>
  <c r="N86" i="82"/>
  <c r="J86" i="82"/>
  <c r="N91" i="82"/>
  <c r="J91" i="82"/>
  <c r="N95" i="82"/>
  <c r="J95" i="82"/>
  <c r="L95" i="82"/>
  <c r="N120" i="82"/>
  <c r="J120" i="82"/>
  <c r="T120" i="82" s="1"/>
  <c r="V120" i="82" s="1"/>
  <c r="L120" i="82"/>
  <c r="N127" i="82"/>
  <c r="J127" i="82"/>
  <c r="Q63" i="80"/>
  <c r="Q64" i="80"/>
  <c r="Q65" i="80"/>
  <c r="Q171" i="80"/>
  <c r="Q172" i="80"/>
  <c r="Q173" i="80"/>
  <c r="L247" i="82"/>
  <c r="Q202" i="80"/>
  <c r="Q203" i="80"/>
  <c r="Q204" i="80"/>
  <c r="Q205" i="80"/>
  <c r="L6" i="82"/>
  <c r="N26" i="82"/>
  <c r="T26" i="82" s="1"/>
  <c r="L29" i="82"/>
  <c r="L37" i="82"/>
  <c r="L75" i="82"/>
  <c r="J82" i="82"/>
  <c r="L87" i="82"/>
  <c r="J99" i="82"/>
  <c r="L123" i="82"/>
  <c r="N150" i="82"/>
  <c r="L259" i="82"/>
  <c r="J23" i="82"/>
  <c r="J26" i="82"/>
  <c r="J27" i="82"/>
  <c r="T27" i="82" s="1"/>
  <c r="J30" i="82"/>
  <c r="J32" i="82"/>
  <c r="J34" i="82"/>
  <c r="J35" i="82"/>
  <c r="T35" i="82" s="1"/>
  <c r="J39" i="82"/>
  <c r="J41" i="82"/>
  <c r="J43" i="82"/>
  <c r="J62" i="82"/>
  <c r="J68" i="82"/>
  <c r="T68" i="82" s="1"/>
  <c r="J138" i="82"/>
  <c r="J142" i="82"/>
  <c r="T142" i="82" s="1"/>
  <c r="J146" i="82"/>
  <c r="T146" i="82" s="1"/>
  <c r="U146" i="82" s="1"/>
  <c r="Q10" i="80"/>
  <c r="Q30" i="80"/>
  <c r="Q46" i="80"/>
  <c r="Q75" i="80"/>
  <c r="Q76" i="80"/>
  <c r="Q90" i="80"/>
  <c r="Q95" i="80"/>
  <c r="Q96" i="80"/>
  <c r="Q97" i="80"/>
  <c r="Q110" i="80"/>
  <c r="Q139" i="80"/>
  <c r="Q140" i="80"/>
  <c r="N189" i="82"/>
  <c r="L189" i="82"/>
  <c r="L194" i="82"/>
  <c r="T194" i="82" s="1"/>
  <c r="Q154" i="80"/>
  <c r="Q158" i="80"/>
  <c r="Q159" i="80"/>
  <c r="Q160" i="80"/>
  <c r="Q161" i="80"/>
  <c r="Q187" i="80"/>
  <c r="Q188" i="80"/>
  <c r="Q189" i="80"/>
  <c r="L263" i="82"/>
  <c r="N155" i="82"/>
  <c r="T155" i="82" s="1"/>
  <c r="L177" i="82"/>
  <c r="J24" i="82"/>
  <c r="J25" i="82"/>
  <c r="J28" i="82"/>
  <c r="J31" i="82"/>
  <c r="J33" i="82"/>
  <c r="J36" i="82"/>
  <c r="J38" i="82"/>
  <c r="J40" i="82"/>
  <c r="J42" i="82"/>
  <c r="J44" i="82"/>
  <c r="J135" i="82"/>
  <c r="J139" i="82"/>
  <c r="J143" i="82"/>
  <c r="J151" i="82"/>
  <c r="Q14" i="80"/>
  <c r="Q59" i="80"/>
  <c r="Q60" i="80"/>
  <c r="Q79" i="80"/>
  <c r="Q80" i="80"/>
  <c r="Q81" i="80"/>
  <c r="Q123" i="80"/>
  <c r="Q124" i="80"/>
  <c r="L174" i="82"/>
  <c r="N174" i="82"/>
  <c r="L178" i="82"/>
  <c r="T178" i="82" s="1"/>
  <c r="Q143" i="80"/>
  <c r="Q144" i="80"/>
  <c r="Q145" i="80"/>
  <c r="N197" i="82"/>
  <c r="L197" i="82"/>
  <c r="T197" i="82" s="1"/>
  <c r="N240" i="82"/>
  <c r="L248" i="82"/>
  <c r="J232" i="82"/>
  <c r="T232" i="82" s="1"/>
  <c r="V232" i="82" s="1"/>
  <c r="T236" i="82"/>
  <c r="J240" i="82"/>
  <c r="T240" i="82" s="1"/>
  <c r="J244" i="82"/>
  <c r="J248" i="82"/>
  <c r="T248" i="82" s="1"/>
  <c r="T252" i="82"/>
  <c r="V252" i="82" s="1"/>
  <c r="J256" i="82"/>
  <c r="J260" i="82"/>
  <c r="J264" i="82"/>
  <c r="Q174" i="80"/>
  <c r="L264" i="82"/>
  <c r="T154" i="82"/>
  <c r="Q8" i="80"/>
  <c r="Q13" i="80"/>
  <c r="Q18" i="80"/>
  <c r="Q20" i="80"/>
  <c r="Q29" i="80"/>
  <c r="Q34" i="80"/>
  <c r="Q36" i="80"/>
  <c r="Q39" i="80"/>
  <c r="Q40" i="80"/>
  <c r="Q50" i="80"/>
  <c r="Q55" i="80"/>
  <c r="Q56" i="80"/>
  <c r="Q66" i="80"/>
  <c r="Q71" i="80"/>
  <c r="Q72" i="80"/>
  <c r="Q82" i="80"/>
  <c r="Q87" i="80"/>
  <c r="Q88" i="80"/>
  <c r="Q98" i="80"/>
  <c r="Q103" i="80"/>
  <c r="Q104" i="80"/>
  <c r="Q114" i="80"/>
  <c r="Q119" i="80"/>
  <c r="Q120" i="80"/>
  <c r="Q130" i="80"/>
  <c r="Q135" i="80"/>
  <c r="Q136" i="80"/>
  <c r="Q146" i="80"/>
  <c r="Q151" i="80"/>
  <c r="Q152" i="80"/>
  <c r="Q162" i="80"/>
  <c r="Q167" i="80"/>
  <c r="Q168" i="80"/>
  <c r="Q178" i="80"/>
  <c r="Q183" i="80"/>
  <c r="Q184" i="80"/>
  <c r="Q198" i="80"/>
  <c r="Q199" i="80"/>
  <c r="Q200" i="80"/>
  <c r="J178" i="82"/>
  <c r="J182" i="82"/>
  <c r="T182" i="82" s="1"/>
  <c r="J186" i="82"/>
  <c r="T186" i="82" s="1"/>
  <c r="J190" i="82"/>
  <c r="J194" i="82"/>
  <c r="J198" i="82"/>
  <c r="J202" i="82"/>
  <c r="T202" i="82" s="1"/>
  <c r="U202" i="82" s="1"/>
  <c r="I271" i="82"/>
  <c r="J247" i="82"/>
  <c r="T247" i="82" s="1"/>
  <c r="J251" i="82"/>
  <c r="T251" i="82" s="1"/>
  <c r="J255" i="82"/>
  <c r="T255" i="82" s="1"/>
  <c r="V255" i="82" s="1"/>
  <c r="J259" i="82"/>
  <c r="J263" i="82"/>
  <c r="J267" i="82"/>
  <c r="I45" i="85"/>
  <c r="T136" i="85"/>
  <c r="U136" i="85" s="1"/>
  <c r="T264" i="85"/>
  <c r="V264" i="85" s="1"/>
  <c r="U5" i="85"/>
  <c r="T67" i="85"/>
  <c r="T75" i="85"/>
  <c r="T9" i="85"/>
  <c r="T20" i="85"/>
  <c r="T25" i="85"/>
  <c r="T33" i="85"/>
  <c r="T36" i="85"/>
  <c r="V16" i="85"/>
  <c r="T68" i="85"/>
  <c r="T76" i="85"/>
  <c r="L11" i="85"/>
  <c r="L19" i="85"/>
  <c r="L27" i="85"/>
  <c r="L31" i="85"/>
  <c r="L35" i="85"/>
  <c r="L43" i="85"/>
  <c r="L66" i="85"/>
  <c r="N123" i="85"/>
  <c r="J123" i="85"/>
  <c r="N131" i="85"/>
  <c r="J131" i="85"/>
  <c r="L6" i="85"/>
  <c r="L10" i="85"/>
  <c r="T10" i="85" s="1"/>
  <c r="L14" i="85"/>
  <c r="L18" i="85"/>
  <c r="T18" i="85" s="1"/>
  <c r="L22" i="85"/>
  <c r="T22" i="85" s="1"/>
  <c r="L26" i="85"/>
  <c r="T26" i="85" s="1"/>
  <c r="L30" i="85"/>
  <c r="L34" i="85"/>
  <c r="T34" i="85" s="1"/>
  <c r="L38" i="85"/>
  <c r="T38" i="85" s="1"/>
  <c r="L42" i="85"/>
  <c r="T42" i="85" s="1"/>
  <c r="I102" i="85"/>
  <c r="M102" i="85"/>
  <c r="L65" i="85"/>
  <c r="L69" i="85"/>
  <c r="L73" i="85"/>
  <c r="L77" i="85"/>
  <c r="L81" i="85"/>
  <c r="N94" i="85"/>
  <c r="J94" i="85"/>
  <c r="T94" i="85" s="1"/>
  <c r="T181" i="85"/>
  <c r="V205" i="85"/>
  <c r="L7" i="85"/>
  <c r="L15" i="85"/>
  <c r="L23" i="85"/>
  <c r="L74" i="85"/>
  <c r="N142" i="85"/>
  <c r="J142" i="85"/>
  <c r="V154" i="85"/>
  <c r="U154" i="85"/>
  <c r="J7" i="85"/>
  <c r="T7" i="85" s="1"/>
  <c r="J11" i="85"/>
  <c r="J15" i="85"/>
  <c r="J19" i="85"/>
  <c r="J23" i="85"/>
  <c r="J27" i="85"/>
  <c r="T27" i="85" s="1"/>
  <c r="J31" i="85"/>
  <c r="J35" i="85"/>
  <c r="J39" i="85"/>
  <c r="N39" i="85"/>
  <c r="J43" i="85"/>
  <c r="T43" i="85" s="1"/>
  <c r="J62" i="85"/>
  <c r="N62" i="85"/>
  <c r="J66" i="85"/>
  <c r="T66" i="85" s="1"/>
  <c r="J70" i="85"/>
  <c r="N70" i="85"/>
  <c r="J74" i="85"/>
  <c r="J78" i="85"/>
  <c r="N78" i="85"/>
  <c r="J82" i="85"/>
  <c r="N82" i="85"/>
  <c r="U84" i="85"/>
  <c r="N86" i="85"/>
  <c r="J86" i="85"/>
  <c r="N90" i="85"/>
  <c r="J90" i="85"/>
  <c r="T117" i="85"/>
  <c r="N119" i="85"/>
  <c r="J119" i="85"/>
  <c r="T119" i="85" s="1"/>
  <c r="N127" i="85"/>
  <c r="J127" i="85"/>
  <c r="N135" i="85"/>
  <c r="J135" i="85"/>
  <c r="T135" i="85" s="1"/>
  <c r="V140" i="85"/>
  <c r="N141" i="85"/>
  <c r="J141" i="85"/>
  <c r="L141" i="85"/>
  <c r="N144" i="85"/>
  <c r="J144" i="85"/>
  <c r="L144" i="85"/>
  <c r="I214" i="85"/>
  <c r="N152" i="85"/>
  <c r="J152" i="85"/>
  <c r="L152" i="85"/>
  <c r="K102" i="85"/>
  <c r="J65" i="85"/>
  <c r="J69" i="85"/>
  <c r="J73" i="85"/>
  <c r="J77" i="85"/>
  <c r="J81" i="85"/>
  <c r="N85" i="85"/>
  <c r="J85" i="85"/>
  <c r="N89" i="85"/>
  <c r="J89" i="85"/>
  <c r="T96" i="85"/>
  <c r="N98" i="85"/>
  <c r="J98" i="85"/>
  <c r="L123" i="85"/>
  <c r="L131" i="85"/>
  <c r="L142" i="85"/>
  <c r="N148" i="85"/>
  <c r="J148" i="85"/>
  <c r="L148" i="85"/>
  <c r="V150" i="85"/>
  <c r="U150" i="85"/>
  <c r="U155" i="85"/>
  <c r="L93" i="85"/>
  <c r="L97" i="85"/>
  <c r="L101" i="85"/>
  <c r="K157" i="85"/>
  <c r="L118" i="85"/>
  <c r="L122" i="85"/>
  <c r="L126" i="85"/>
  <c r="L130" i="85"/>
  <c r="L134" i="85"/>
  <c r="L138" i="85"/>
  <c r="T147" i="85"/>
  <c r="N176" i="85"/>
  <c r="J176" i="85"/>
  <c r="N184" i="85"/>
  <c r="J184" i="85"/>
  <c r="N192" i="85"/>
  <c r="J192" i="85"/>
  <c r="N200" i="85"/>
  <c r="J200" i="85"/>
  <c r="V252" i="85"/>
  <c r="U252" i="85"/>
  <c r="L143" i="85"/>
  <c r="T143" i="85" s="1"/>
  <c r="V260" i="85"/>
  <c r="U260" i="85"/>
  <c r="J93" i="85"/>
  <c r="T93" i="85" s="1"/>
  <c r="J97" i="85"/>
  <c r="J101" i="85"/>
  <c r="I157" i="85"/>
  <c r="M157" i="85"/>
  <c r="J118" i="85"/>
  <c r="J122" i="85"/>
  <c r="J126" i="85"/>
  <c r="J130" i="85"/>
  <c r="J134" i="85"/>
  <c r="T134" i="85" s="1"/>
  <c r="J138" i="85"/>
  <c r="N145" i="85"/>
  <c r="J145" i="85"/>
  <c r="T145" i="85" s="1"/>
  <c r="N149" i="85"/>
  <c r="J149" i="85"/>
  <c r="N153" i="85"/>
  <c r="J153" i="85"/>
  <c r="T153" i="85" s="1"/>
  <c r="T178" i="85"/>
  <c r="N180" i="85"/>
  <c r="J180" i="85"/>
  <c r="T186" i="85"/>
  <c r="N188" i="85"/>
  <c r="J188" i="85"/>
  <c r="N196" i="85"/>
  <c r="J196" i="85"/>
  <c r="I271" i="85"/>
  <c r="V268" i="85"/>
  <c r="L156" i="85"/>
  <c r="K214" i="85"/>
  <c r="L175" i="85"/>
  <c r="L179" i="85"/>
  <c r="L183" i="85"/>
  <c r="L187" i="85"/>
  <c r="L191" i="85"/>
  <c r="L195" i="85"/>
  <c r="L199" i="85"/>
  <c r="L201" i="85"/>
  <c r="L203" i="85"/>
  <c r="L206" i="85"/>
  <c r="T206" i="85" s="1"/>
  <c r="N208" i="85"/>
  <c r="J208" i="85"/>
  <c r="L209" i="85"/>
  <c r="T233" i="85"/>
  <c r="N235" i="85"/>
  <c r="J235" i="85"/>
  <c r="T241" i="85"/>
  <c r="N243" i="85"/>
  <c r="J243" i="85"/>
  <c r="N251" i="85"/>
  <c r="J251" i="85"/>
  <c r="N259" i="85"/>
  <c r="J259" i="85"/>
  <c r="N267" i="85"/>
  <c r="J267" i="85"/>
  <c r="T211" i="85"/>
  <c r="J156" i="85"/>
  <c r="T156" i="85" s="1"/>
  <c r="M214" i="85"/>
  <c r="J175" i="85"/>
  <c r="T175" i="85" s="1"/>
  <c r="J179" i="85"/>
  <c r="J183" i="85"/>
  <c r="J187" i="85"/>
  <c r="J191" i="85"/>
  <c r="J195" i="85"/>
  <c r="T195" i="85" s="1"/>
  <c r="J199" i="85"/>
  <c r="T199" i="85" s="1"/>
  <c r="J201" i="85"/>
  <c r="T201" i="85" s="1"/>
  <c r="J203" i="85"/>
  <c r="T203" i="85" s="1"/>
  <c r="N204" i="85"/>
  <c r="J204" i="85"/>
  <c r="J209" i="85"/>
  <c r="N213" i="85"/>
  <c r="J213" i="85"/>
  <c r="T213" i="85" s="1"/>
  <c r="N231" i="85"/>
  <c r="J231" i="85"/>
  <c r="T231" i="85" s="1"/>
  <c r="M271" i="85"/>
  <c r="T237" i="85"/>
  <c r="N239" i="85"/>
  <c r="J239" i="85"/>
  <c r="T239" i="85" s="1"/>
  <c r="T245" i="85"/>
  <c r="N247" i="85"/>
  <c r="J247" i="85"/>
  <c r="T253" i="85"/>
  <c r="N255" i="85"/>
  <c r="J255" i="85"/>
  <c r="T261" i="85"/>
  <c r="N263" i="85"/>
  <c r="J263" i="85"/>
  <c r="T269" i="85"/>
  <c r="L212" i="85"/>
  <c r="L234" i="85"/>
  <c r="L238" i="85"/>
  <c r="L242" i="85"/>
  <c r="L246" i="85"/>
  <c r="L250" i="85"/>
  <c r="L254" i="85"/>
  <c r="L258" i="85"/>
  <c r="L262" i="85"/>
  <c r="L266" i="85"/>
  <c r="L270" i="85"/>
  <c r="J212" i="85"/>
  <c r="J234" i="85"/>
  <c r="J238" i="85"/>
  <c r="J242" i="85"/>
  <c r="J246" i="85"/>
  <c r="T246" i="85" s="1"/>
  <c r="J250" i="85"/>
  <c r="J254" i="85"/>
  <c r="J258" i="85"/>
  <c r="J262" i="85"/>
  <c r="J266" i="85"/>
  <c r="J270" i="85"/>
  <c r="L8" i="82"/>
  <c r="L5" i="82"/>
  <c r="N5" i="82"/>
  <c r="J5" i="82"/>
  <c r="I45" i="82"/>
  <c r="J8" i="82"/>
  <c r="T43" i="82"/>
  <c r="K45" i="82"/>
  <c r="T30" i="82"/>
  <c r="T34" i="82"/>
  <c r="T66" i="82"/>
  <c r="L12" i="82"/>
  <c r="T12" i="82" s="1"/>
  <c r="L16" i="82"/>
  <c r="L20" i="82"/>
  <c r="T20" i="82" s="1"/>
  <c r="L24" i="82"/>
  <c r="T24" i="82" s="1"/>
  <c r="L28" i="82"/>
  <c r="T28" i="82" s="1"/>
  <c r="L32" i="82"/>
  <c r="T32" i="82" s="1"/>
  <c r="L36" i="82"/>
  <c r="L40" i="82"/>
  <c r="T40" i="82" s="1"/>
  <c r="L44" i="82"/>
  <c r="T44" i="82" s="1"/>
  <c r="L63" i="82"/>
  <c r="L67" i="82"/>
  <c r="N69" i="82"/>
  <c r="J69" i="82"/>
  <c r="L70" i="82"/>
  <c r="N72" i="82"/>
  <c r="J72" i="82"/>
  <c r="N76" i="82"/>
  <c r="J76" i="82"/>
  <c r="N80" i="82"/>
  <c r="J80" i="82"/>
  <c r="L7" i="82"/>
  <c r="N9" i="82"/>
  <c r="T9" i="82" s="1"/>
  <c r="L11" i="82"/>
  <c r="N13" i="82"/>
  <c r="L15" i="82"/>
  <c r="T15" i="82" s="1"/>
  <c r="N17" i="82"/>
  <c r="T17" i="82" s="1"/>
  <c r="N21" i="82"/>
  <c r="N25" i="82"/>
  <c r="T25" i="82" s="1"/>
  <c r="N29" i="82"/>
  <c r="T29" i="82" s="1"/>
  <c r="N33" i="82"/>
  <c r="N37" i="82"/>
  <c r="T37" i="82" s="1"/>
  <c r="N41" i="82"/>
  <c r="T41" i="82" s="1"/>
  <c r="J64" i="82"/>
  <c r="N64" i="82"/>
  <c r="N67" i="82"/>
  <c r="T87" i="82"/>
  <c r="T119" i="82"/>
  <c r="T123" i="82"/>
  <c r="T127" i="82"/>
  <c r="I102" i="82"/>
  <c r="M102" i="82"/>
  <c r="J63" i="82"/>
  <c r="J67" i="82"/>
  <c r="J70" i="82"/>
  <c r="L71" i="82"/>
  <c r="T83" i="82"/>
  <c r="J7" i="82"/>
  <c r="T7" i="82" s="1"/>
  <c r="J11" i="82"/>
  <c r="N73" i="82"/>
  <c r="J73" i="82"/>
  <c r="N77" i="82"/>
  <c r="J77" i="82"/>
  <c r="N81" i="82"/>
  <c r="J81" i="82"/>
  <c r="J84" i="82"/>
  <c r="N84" i="82"/>
  <c r="J88" i="82"/>
  <c r="N88" i="82"/>
  <c r="J92" i="82"/>
  <c r="N92" i="82"/>
  <c r="J96" i="82"/>
  <c r="N96" i="82"/>
  <c r="J100" i="82"/>
  <c r="N100" i="82"/>
  <c r="J117" i="82"/>
  <c r="N117" i="82"/>
  <c r="J121" i="82"/>
  <c r="N121" i="82"/>
  <c r="J125" i="82"/>
  <c r="N125" i="82"/>
  <c r="J129" i="82"/>
  <c r="N129" i="82"/>
  <c r="J133" i="82"/>
  <c r="N133" i="82"/>
  <c r="N136" i="82"/>
  <c r="J136" i="82"/>
  <c r="N140" i="82"/>
  <c r="J140" i="82"/>
  <c r="T174" i="82"/>
  <c r="T190" i="82"/>
  <c r="T198" i="82"/>
  <c r="L85" i="82"/>
  <c r="L89" i="82"/>
  <c r="L93" i="82"/>
  <c r="L97" i="82"/>
  <c r="L101" i="82"/>
  <c r="L118" i="82"/>
  <c r="L122" i="82"/>
  <c r="L126" i="82"/>
  <c r="L130" i="82"/>
  <c r="L134" i="82"/>
  <c r="V185" i="82"/>
  <c r="U185" i="82"/>
  <c r="V193" i="82"/>
  <c r="U193" i="82"/>
  <c r="V154" i="82"/>
  <c r="U154" i="82"/>
  <c r="V202" i="82"/>
  <c r="J85" i="82"/>
  <c r="J89" i="82"/>
  <c r="J93" i="82"/>
  <c r="T93" i="82" s="1"/>
  <c r="J97" i="82"/>
  <c r="T97" i="82" s="1"/>
  <c r="J101" i="82"/>
  <c r="I157" i="82"/>
  <c r="M157" i="82"/>
  <c r="J118" i="82"/>
  <c r="J122" i="82"/>
  <c r="J126" i="82"/>
  <c r="J130" i="82"/>
  <c r="J134" i="82"/>
  <c r="T134" i="82" s="1"/>
  <c r="L135" i="82"/>
  <c r="N137" i="82"/>
  <c r="J137" i="82"/>
  <c r="T137" i="82" s="1"/>
  <c r="L139" i="82"/>
  <c r="T139" i="82" s="1"/>
  <c r="N141" i="82"/>
  <c r="J141" i="82"/>
  <c r="L143" i="82"/>
  <c r="N144" i="82"/>
  <c r="J144" i="82"/>
  <c r="L147" i="82"/>
  <c r="N148" i="82"/>
  <c r="J148" i="82"/>
  <c r="L151" i="82"/>
  <c r="L145" i="82"/>
  <c r="L149" i="82"/>
  <c r="L153" i="82"/>
  <c r="L176" i="82"/>
  <c r="L180" i="82"/>
  <c r="L184" i="82"/>
  <c r="L188" i="82"/>
  <c r="L192" i="82"/>
  <c r="L196" i="82"/>
  <c r="N200" i="82"/>
  <c r="L200" i="82"/>
  <c r="T233" i="82"/>
  <c r="L152" i="82"/>
  <c r="L156" i="82"/>
  <c r="L175" i="82"/>
  <c r="L179" i="82"/>
  <c r="L183" i="82"/>
  <c r="L187" i="82"/>
  <c r="L191" i="82"/>
  <c r="L195" i="82"/>
  <c r="L199" i="82"/>
  <c r="L201" i="82"/>
  <c r="L203" i="82"/>
  <c r="V236" i="82"/>
  <c r="U236" i="82"/>
  <c r="V247" i="82"/>
  <c r="U247" i="82"/>
  <c r="J145" i="82"/>
  <c r="J149" i="82"/>
  <c r="J153" i="82"/>
  <c r="J176" i="82"/>
  <c r="J180" i="82"/>
  <c r="J184" i="82"/>
  <c r="J188" i="82"/>
  <c r="J192" i="82"/>
  <c r="J196" i="82"/>
  <c r="J200" i="82"/>
  <c r="T263" i="82"/>
  <c r="J152" i="82"/>
  <c r="J156" i="82"/>
  <c r="I214" i="82"/>
  <c r="M214" i="82"/>
  <c r="J175" i="82"/>
  <c r="T175" i="82" s="1"/>
  <c r="J179" i="82"/>
  <c r="J183" i="82"/>
  <c r="J187" i="82"/>
  <c r="T187" i="82" s="1"/>
  <c r="J191" i="82"/>
  <c r="T191" i="82" s="1"/>
  <c r="J195" i="82"/>
  <c r="J199" i="82"/>
  <c r="J201" i="82"/>
  <c r="J203" i="82"/>
  <c r="T203" i="82" s="1"/>
  <c r="N204" i="82"/>
  <c r="J204" i="82"/>
  <c r="N205" i="82"/>
  <c r="J205" i="82"/>
  <c r="T205" i="82" s="1"/>
  <c r="N208" i="82"/>
  <c r="J208" i="82"/>
  <c r="T259" i="82"/>
  <c r="L209" i="82"/>
  <c r="L213" i="82"/>
  <c r="L231" i="82"/>
  <c r="L235" i="82"/>
  <c r="J237" i="82"/>
  <c r="N237" i="82"/>
  <c r="L239" i="82"/>
  <c r="J241" i="82"/>
  <c r="T241" i="82" s="1"/>
  <c r="N241" i="82"/>
  <c r="L243" i="82"/>
  <c r="J245" i="82"/>
  <c r="N245" i="82"/>
  <c r="J249" i="82"/>
  <c r="N249" i="82"/>
  <c r="J253" i="82"/>
  <c r="N253" i="82"/>
  <c r="J257" i="82"/>
  <c r="N257" i="82"/>
  <c r="J261" i="82"/>
  <c r="N261" i="82"/>
  <c r="J265" i="82"/>
  <c r="N265" i="82"/>
  <c r="J269" i="82"/>
  <c r="N269" i="82"/>
  <c r="L212" i="82"/>
  <c r="L234" i="82"/>
  <c r="L238" i="82"/>
  <c r="L242" i="82"/>
  <c r="L246" i="82"/>
  <c r="L250" i="82"/>
  <c r="L254" i="82"/>
  <c r="L258" i="82"/>
  <c r="L262" i="82"/>
  <c r="L266" i="82"/>
  <c r="N268" i="82"/>
  <c r="T268" i="82" s="1"/>
  <c r="L270" i="82"/>
  <c r="J209" i="82"/>
  <c r="J213" i="82"/>
  <c r="J231" i="82"/>
  <c r="J235" i="82"/>
  <c r="T235" i="82" s="1"/>
  <c r="J239" i="82"/>
  <c r="J243" i="82"/>
  <c r="T243" i="82" s="1"/>
  <c r="J212" i="82"/>
  <c r="T212" i="82" s="1"/>
  <c r="J234" i="82"/>
  <c r="J238" i="82"/>
  <c r="J242" i="82"/>
  <c r="J246" i="82"/>
  <c r="T246" i="82" s="1"/>
  <c r="J250" i="82"/>
  <c r="T250" i="82" s="1"/>
  <c r="J254" i="82"/>
  <c r="J258" i="82"/>
  <c r="J262" i="82"/>
  <c r="T262" i="82" s="1"/>
  <c r="J266" i="82"/>
  <c r="J270" i="82"/>
  <c r="B231" i="63"/>
  <c r="B232" i="63"/>
  <c r="B233" i="63"/>
  <c r="B234" i="63"/>
  <c r="B235" i="63"/>
  <c r="B236" i="63"/>
  <c r="B237" i="63"/>
  <c r="B238" i="63"/>
  <c r="B239" i="63"/>
  <c r="B240" i="63"/>
  <c r="B241" i="63"/>
  <c r="B242" i="63"/>
  <c r="B243" i="63"/>
  <c r="B244" i="63"/>
  <c r="B245" i="63"/>
  <c r="B246" i="63"/>
  <c r="B247" i="63"/>
  <c r="B248" i="63"/>
  <c r="B249" i="63"/>
  <c r="B250" i="63"/>
  <c r="B251" i="63"/>
  <c r="B252" i="63"/>
  <c r="B253" i="63"/>
  <c r="B254" i="63"/>
  <c r="B255" i="63"/>
  <c r="B256" i="63"/>
  <c r="B257" i="63"/>
  <c r="B258" i="63"/>
  <c r="B259" i="63"/>
  <c r="B260" i="63"/>
  <c r="B261" i="63"/>
  <c r="B262" i="63"/>
  <c r="B263" i="63"/>
  <c r="B264" i="63"/>
  <c r="B265" i="63"/>
  <c r="B266" i="63"/>
  <c r="B267" i="63"/>
  <c r="B268" i="63"/>
  <c r="B269" i="63"/>
  <c r="B270" i="63"/>
  <c r="B174" i="63"/>
  <c r="B175" i="63"/>
  <c r="B176" i="63"/>
  <c r="B177" i="63"/>
  <c r="B178" i="63"/>
  <c r="B179" i="63"/>
  <c r="B180" i="63"/>
  <c r="B181" i="63"/>
  <c r="B182" i="63"/>
  <c r="B183" i="63"/>
  <c r="B184" i="63"/>
  <c r="B185" i="63"/>
  <c r="B186" i="63"/>
  <c r="B187" i="63"/>
  <c r="B188" i="63"/>
  <c r="B189" i="63"/>
  <c r="B190" i="63"/>
  <c r="B191" i="63"/>
  <c r="B192" i="63"/>
  <c r="B193" i="63"/>
  <c r="B194" i="63"/>
  <c r="B195" i="63"/>
  <c r="B196" i="63"/>
  <c r="B197" i="63"/>
  <c r="B198" i="63"/>
  <c r="B199" i="63"/>
  <c r="B200" i="63"/>
  <c r="B201" i="63"/>
  <c r="B202" i="63"/>
  <c r="B203" i="63"/>
  <c r="B204" i="63"/>
  <c r="B205" i="63"/>
  <c r="B206" i="63"/>
  <c r="B207" i="63"/>
  <c r="B208" i="63"/>
  <c r="B209" i="63"/>
  <c r="B210" i="63"/>
  <c r="B211" i="63"/>
  <c r="B212" i="63"/>
  <c r="B213" i="63"/>
  <c r="B117" i="63"/>
  <c r="B118" i="63"/>
  <c r="B119" i="63"/>
  <c r="B120" i="63"/>
  <c r="B121" i="63"/>
  <c r="B122" i="63"/>
  <c r="B123" i="63"/>
  <c r="B124" i="63"/>
  <c r="B125" i="63"/>
  <c r="B126" i="63"/>
  <c r="B127" i="63"/>
  <c r="B128" i="63"/>
  <c r="B129" i="63"/>
  <c r="B130" i="63"/>
  <c r="B131" i="63"/>
  <c r="B132" i="63"/>
  <c r="B133" i="63"/>
  <c r="B134" i="63"/>
  <c r="B135" i="63"/>
  <c r="B136" i="63"/>
  <c r="B137" i="63"/>
  <c r="B138" i="63"/>
  <c r="B139" i="63"/>
  <c r="B140" i="63"/>
  <c r="B141" i="63"/>
  <c r="B142" i="63"/>
  <c r="B143" i="63"/>
  <c r="B144" i="63"/>
  <c r="B145" i="63"/>
  <c r="B146" i="63"/>
  <c r="B147" i="63"/>
  <c r="B148" i="63"/>
  <c r="B149" i="63"/>
  <c r="B150" i="63"/>
  <c r="B151" i="63"/>
  <c r="B152" i="63"/>
  <c r="B153" i="63"/>
  <c r="B154" i="63"/>
  <c r="B155" i="63"/>
  <c r="B156" i="63"/>
  <c r="B62" i="63"/>
  <c r="B63" i="63"/>
  <c r="B64" i="63"/>
  <c r="B65" i="63"/>
  <c r="B66" i="63"/>
  <c r="B67" i="63"/>
  <c r="B68" i="63"/>
  <c r="B69" i="63"/>
  <c r="B70" i="63"/>
  <c r="B71" i="63"/>
  <c r="B72" i="63"/>
  <c r="B73" i="63"/>
  <c r="B74" i="63"/>
  <c r="B75" i="63"/>
  <c r="B76" i="63"/>
  <c r="B77" i="63"/>
  <c r="B78" i="63"/>
  <c r="B79" i="63"/>
  <c r="B80" i="63"/>
  <c r="B81" i="63"/>
  <c r="B82" i="63"/>
  <c r="B83" i="63"/>
  <c r="B84" i="63"/>
  <c r="B85" i="63"/>
  <c r="B86" i="63"/>
  <c r="B87" i="63"/>
  <c r="B88" i="63"/>
  <c r="B89" i="63"/>
  <c r="B90" i="63"/>
  <c r="B91" i="63"/>
  <c r="B92" i="63"/>
  <c r="B93" i="63"/>
  <c r="B94" i="63"/>
  <c r="B95" i="63"/>
  <c r="B96" i="63"/>
  <c r="B97" i="63"/>
  <c r="B98" i="63"/>
  <c r="B99" i="63"/>
  <c r="B100" i="63"/>
  <c r="B101" i="63"/>
  <c r="B5" i="63"/>
  <c r="C5" i="63"/>
  <c r="D5" i="63"/>
  <c r="E5" i="63"/>
  <c r="F5" i="63"/>
  <c r="G5" i="63"/>
  <c r="I5" i="63"/>
  <c r="K5" i="63"/>
  <c r="M5" i="63"/>
  <c r="R5" i="63"/>
  <c r="S5" i="63"/>
  <c r="B6" i="63"/>
  <c r="C6" i="63"/>
  <c r="D6" i="63"/>
  <c r="E6" i="63"/>
  <c r="F6" i="63"/>
  <c r="G6" i="63"/>
  <c r="I6" i="63"/>
  <c r="K6" i="63"/>
  <c r="M6" i="63"/>
  <c r="R6" i="63"/>
  <c r="S6" i="63"/>
  <c r="B7" i="63"/>
  <c r="C7" i="63"/>
  <c r="D7" i="63"/>
  <c r="E7" i="63"/>
  <c r="F7" i="63"/>
  <c r="G7" i="63"/>
  <c r="I7" i="63"/>
  <c r="K7" i="63"/>
  <c r="M7" i="63"/>
  <c r="R7" i="63"/>
  <c r="S7" i="63"/>
  <c r="B8" i="63"/>
  <c r="C8" i="63"/>
  <c r="D8" i="63"/>
  <c r="E8" i="63"/>
  <c r="F8" i="63"/>
  <c r="G8" i="63"/>
  <c r="I8" i="63"/>
  <c r="K8" i="63"/>
  <c r="M8" i="63"/>
  <c r="R8" i="63"/>
  <c r="S8" i="63"/>
  <c r="B9" i="63"/>
  <c r="C9" i="63"/>
  <c r="D9" i="63"/>
  <c r="E9" i="63"/>
  <c r="F9" i="63"/>
  <c r="G9" i="63"/>
  <c r="I9" i="63"/>
  <c r="K9" i="63"/>
  <c r="M9" i="63"/>
  <c r="R9" i="63"/>
  <c r="S9" i="63"/>
  <c r="B10" i="63"/>
  <c r="C10" i="63"/>
  <c r="D10" i="63"/>
  <c r="E10" i="63"/>
  <c r="F10" i="63"/>
  <c r="G10" i="63"/>
  <c r="I10" i="63"/>
  <c r="K10" i="63"/>
  <c r="M10" i="63"/>
  <c r="R10" i="63"/>
  <c r="S10" i="63"/>
  <c r="B11" i="63"/>
  <c r="C11" i="63"/>
  <c r="D11" i="63"/>
  <c r="E11" i="63"/>
  <c r="F11" i="63"/>
  <c r="G11" i="63"/>
  <c r="I11" i="63"/>
  <c r="K11" i="63"/>
  <c r="M11" i="63"/>
  <c r="R11" i="63"/>
  <c r="S11" i="63"/>
  <c r="B12" i="63"/>
  <c r="C12" i="63"/>
  <c r="D12" i="63"/>
  <c r="E12" i="63"/>
  <c r="F12" i="63"/>
  <c r="G12" i="63"/>
  <c r="I12" i="63"/>
  <c r="K12" i="63"/>
  <c r="M12" i="63"/>
  <c r="R12" i="63"/>
  <c r="S12" i="63"/>
  <c r="B13" i="63"/>
  <c r="C13" i="63"/>
  <c r="D13" i="63"/>
  <c r="E13" i="63"/>
  <c r="F13" i="63"/>
  <c r="G13" i="63"/>
  <c r="I13" i="63"/>
  <c r="K13" i="63"/>
  <c r="M13" i="63"/>
  <c r="R13" i="63"/>
  <c r="S13" i="63"/>
  <c r="B14" i="63"/>
  <c r="C14" i="63"/>
  <c r="D14" i="63"/>
  <c r="E14" i="63"/>
  <c r="F14" i="63"/>
  <c r="G14" i="63"/>
  <c r="I14" i="63"/>
  <c r="K14" i="63"/>
  <c r="M14" i="63"/>
  <c r="R14" i="63"/>
  <c r="S14" i="63"/>
  <c r="B15" i="63"/>
  <c r="C15" i="63"/>
  <c r="D15" i="63"/>
  <c r="E15" i="63"/>
  <c r="F15" i="63"/>
  <c r="G15" i="63"/>
  <c r="I15" i="63"/>
  <c r="K15" i="63"/>
  <c r="M15" i="63"/>
  <c r="R15" i="63"/>
  <c r="S15" i="63"/>
  <c r="B16" i="63"/>
  <c r="C16" i="63"/>
  <c r="D16" i="63"/>
  <c r="E16" i="63"/>
  <c r="F16" i="63"/>
  <c r="G16" i="63"/>
  <c r="I16" i="63"/>
  <c r="K16" i="63"/>
  <c r="M16" i="63"/>
  <c r="R16" i="63"/>
  <c r="S16" i="63"/>
  <c r="B17" i="63"/>
  <c r="C17" i="63"/>
  <c r="D17" i="63"/>
  <c r="E17" i="63"/>
  <c r="F17" i="63"/>
  <c r="G17" i="63"/>
  <c r="I17" i="63"/>
  <c r="K17" i="63"/>
  <c r="M17" i="63"/>
  <c r="R17" i="63"/>
  <c r="S17" i="63"/>
  <c r="B18" i="63"/>
  <c r="C18" i="63"/>
  <c r="D18" i="63"/>
  <c r="E18" i="63"/>
  <c r="F18" i="63"/>
  <c r="G18" i="63"/>
  <c r="I18" i="63"/>
  <c r="K18" i="63"/>
  <c r="M18" i="63"/>
  <c r="R18" i="63"/>
  <c r="S18" i="63"/>
  <c r="B19" i="63"/>
  <c r="C19" i="63"/>
  <c r="D19" i="63"/>
  <c r="E19" i="63"/>
  <c r="F19" i="63"/>
  <c r="G19" i="63"/>
  <c r="I19" i="63"/>
  <c r="K19" i="63"/>
  <c r="M19" i="63"/>
  <c r="R19" i="63"/>
  <c r="S19" i="63"/>
  <c r="B20" i="63"/>
  <c r="C20" i="63"/>
  <c r="D20" i="63"/>
  <c r="E20" i="63"/>
  <c r="F20" i="63"/>
  <c r="G20" i="63"/>
  <c r="I20" i="63"/>
  <c r="K20" i="63"/>
  <c r="M20" i="63"/>
  <c r="R20" i="63"/>
  <c r="S20" i="63"/>
  <c r="B21" i="63"/>
  <c r="C21" i="63"/>
  <c r="D21" i="63"/>
  <c r="E21" i="63"/>
  <c r="F21" i="63"/>
  <c r="G21" i="63"/>
  <c r="I21" i="63"/>
  <c r="K21" i="63"/>
  <c r="M21" i="63"/>
  <c r="R21" i="63"/>
  <c r="S21" i="63"/>
  <c r="B22" i="63"/>
  <c r="C22" i="63"/>
  <c r="D22" i="63"/>
  <c r="E22" i="63"/>
  <c r="F22" i="63"/>
  <c r="G22" i="63"/>
  <c r="I22" i="63"/>
  <c r="K22" i="63"/>
  <c r="M22" i="63"/>
  <c r="R22" i="63"/>
  <c r="S22" i="63"/>
  <c r="B23" i="63"/>
  <c r="C23" i="63"/>
  <c r="D23" i="63"/>
  <c r="E23" i="63"/>
  <c r="F23" i="63"/>
  <c r="G23" i="63"/>
  <c r="I23" i="63"/>
  <c r="K23" i="63"/>
  <c r="M23" i="63"/>
  <c r="R23" i="63"/>
  <c r="S23" i="63"/>
  <c r="B24" i="63"/>
  <c r="C24" i="63"/>
  <c r="D24" i="63"/>
  <c r="E24" i="63"/>
  <c r="F24" i="63"/>
  <c r="G24" i="63"/>
  <c r="I24" i="63"/>
  <c r="K24" i="63"/>
  <c r="M24" i="63"/>
  <c r="R24" i="63"/>
  <c r="S24" i="63"/>
  <c r="B25" i="63"/>
  <c r="C25" i="63"/>
  <c r="D25" i="63"/>
  <c r="E25" i="63"/>
  <c r="F25" i="63"/>
  <c r="G25" i="63"/>
  <c r="I25" i="63"/>
  <c r="K25" i="63"/>
  <c r="M25" i="63"/>
  <c r="R25" i="63"/>
  <c r="S25" i="63"/>
  <c r="B26" i="63"/>
  <c r="C26" i="63"/>
  <c r="D26" i="63"/>
  <c r="E26" i="63"/>
  <c r="F26" i="63"/>
  <c r="G26" i="63"/>
  <c r="I26" i="63"/>
  <c r="K26" i="63"/>
  <c r="M26" i="63"/>
  <c r="R26" i="63"/>
  <c r="S26" i="63"/>
  <c r="B27" i="63"/>
  <c r="C27" i="63"/>
  <c r="D27" i="63"/>
  <c r="E27" i="63"/>
  <c r="F27" i="63"/>
  <c r="G27" i="63"/>
  <c r="I27" i="63"/>
  <c r="K27" i="63"/>
  <c r="M27" i="63"/>
  <c r="R27" i="63"/>
  <c r="S27" i="63"/>
  <c r="B28" i="63"/>
  <c r="C28" i="63"/>
  <c r="D28" i="63"/>
  <c r="E28" i="63"/>
  <c r="F28" i="63"/>
  <c r="G28" i="63"/>
  <c r="I28" i="63"/>
  <c r="K28" i="63"/>
  <c r="M28" i="63"/>
  <c r="R28" i="63"/>
  <c r="S28" i="63"/>
  <c r="B29" i="63"/>
  <c r="C29" i="63"/>
  <c r="D29" i="63"/>
  <c r="E29" i="63"/>
  <c r="F29" i="63"/>
  <c r="G29" i="63"/>
  <c r="I29" i="63"/>
  <c r="K29" i="63"/>
  <c r="M29" i="63"/>
  <c r="R29" i="63"/>
  <c r="S29" i="63"/>
  <c r="B30" i="63"/>
  <c r="C30" i="63"/>
  <c r="D30" i="63"/>
  <c r="E30" i="63"/>
  <c r="F30" i="63"/>
  <c r="G30" i="63"/>
  <c r="I30" i="63"/>
  <c r="K30" i="63"/>
  <c r="M30" i="63"/>
  <c r="R30" i="63"/>
  <c r="S30" i="63"/>
  <c r="B31" i="63"/>
  <c r="C31" i="63"/>
  <c r="D31" i="63"/>
  <c r="E31" i="63"/>
  <c r="F31" i="63"/>
  <c r="G31" i="63"/>
  <c r="I31" i="63"/>
  <c r="K31" i="63"/>
  <c r="M31" i="63"/>
  <c r="R31" i="63"/>
  <c r="S31" i="63"/>
  <c r="B32" i="63"/>
  <c r="C32" i="63"/>
  <c r="D32" i="63"/>
  <c r="E32" i="63"/>
  <c r="F32" i="63"/>
  <c r="G32" i="63"/>
  <c r="I32" i="63"/>
  <c r="K32" i="63"/>
  <c r="M32" i="63"/>
  <c r="R32" i="63"/>
  <c r="S32" i="63"/>
  <c r="B33" i="63"/>
  <c r="C33" i="63"/>
  <c r="D33" i="63"/>
  <c r="E33" i="63"/>
  <c r="F33" i="63"/>
  <c r="G33" i="63"/>
  <c r="I33" i="63"/>
  <c r="K33" i="63"/>
  <c r="M33" i="63"/>
  <c r="R33" i="63"/>
  <c r="S33" i="63"/>
  <c r="B34" i="63"/>
  <c r="C34" i="63"/>
  <c r="D34" i="63"/>
  <c r="E34" i="63"/>
  <c r="F34" i="63"/>
  <c r="G34" i="63"/>
  <c r="I34" i="63"/>
  <c r="K34" i="63"/>
  <c r="M34" i="63"/>
  <c r="R34" i="63"/>
  <c r="S34" i="63"/>
  <c r="B35" i="63"/>
  <c r="C35" i="63"/>
  <c r="D35" i="63"/>
  <c r="E35" i="63"/>
  <c r="F35" i="63"/>
  <c r="G35" i="63"/>
  <c r="I35" i="63"/>
  <c r="K35" i="63"/>
  <c r="M35" i="63"/>
  <c r="R35" i="63"/>
  <c r="S35" i="63"/>
  <c r="B36" i="63"/>
  <c r="C36" i="63"/>
  <c r="D36" i="63"/>
  <c r="E36" i="63"/>
  <c r="F36" i="63"/>
  <c r="G36" i="63"/>
  <c r="I36" i="63"/>
  <c r="K36" i="63"/>
  <c r="M36" i="63"/>
  <c r="R36" i="63"/>
  <c r="S36" i="63"/>
  <c r="B37" i="63"/>
  <c r="C37" i="63"/>
  <c r="D37" i="63"/>
  <c r="E37" i="63"/>
  <c r="F37" i="63"/>
  <c r="G37" i="63"/>
  <c r="I37" i="63"/>
  <c r="K37" i="63"/>
  <c r="M37" i="63"/>
  <c r="R37" i="63"/>
  <c r="S37" i="63"/>
  <c r="B38" i="63"/>
  <c r="C38" i="63"/>
  <c r="D38" i="63"/>
  <c r="E38" i="63"/>
  <c r="F38" i="63"/>
  <c r="G38" i="63"/>
  <c r="I38" i="63"/>
  <c r="K38" i="63"/>
  <c r="M38" i="63"/>
  <c r="R38" i="63"/>
  <c r="S38" i="63"/>
  <c r="B39" i="63"/>
  <c r="C39" i="63"/>
  <c r="D39" i="63"/>
  <c r="E39" i="63"/>
  <c r="F39" i="63"/>
  <c r="G39" i="63"/>
  <c r="I39" i="63"/>
  <c r="K39" i="63"/>
  <c r="M39" i="63"/>
  <c r="R39" i="63"/>
  <c r="S39" i="63"/>
  <c r="B40" i="63"/>
  <c r="C40" i="63"/>
  <c r="D40" i="63"/>
  <c r="E40" i="63"/>
  <c r="F40" i="63"/>
  <c r="G40" i="63"/>
  <c r="I40" i="63"/>
  <c r="K40" i="63"/>
  <c r="M40" i="63"/>
  <c r="R40" i="63"/>
  <c r="S40" i="63"/>
  <c r="B41" i="63"/>
  <c r="C41" i="63"/>
  <c r="D41" i="63"/>
  <c r="E41" i="63"/>
  <c r="F41" i="63"/>
  <c r="G41" i="63"/>
  <c r="I41" i="63"/>
  <c r="K41" i="63"/>
  <c r="M41" i="63"/>
  <c r="R41" i="63"/>
  <c r="S41" i="63"/>
  <c r="B42" i="63"/>
  <c r="C42" i="63"/>
  <c r="D42" i="63"/>
  <c r="E42" i="63"/>
  <c r="F42" i="63"/>
  <c r="G42" i="63"/>
  <c r="I42" i="63"/>
  <c r="K42" i="63"/>
  <c r="M42" i="63"/>
  <c r="R42" i="63"/>
  <c r="S42" i="63"/>
  <c r="B43" i="63"/>
  <c r="C43" i="63"/>
  <c r="D43" i="63"/>
  <c r="E43" i="63"/>
  <c r="F43" i="63"/>
  <c r="G43" i="63"/>
  <c r="I43" i="63"/>
  <c r="K43" i="63"/>
  <c r="M43" i="63"/>
  <c r="R43" i="63"/>
  <c r="S43" i="63"/>
  <c r="B44" i="63"/>
  <c r="C44" i="63"/>
  <c r="D44" i="63"/>
  <c r="E44" i="63"/>
  <c r="F44" i="63"/>
  <c r="G44" i="63"/>
  <c r="I44" i="63"/>
  <c r="K44" i="63"/>
  <c r="M44" i="63"/>
  <c r="R44" i="63"/>
  <c r="S44" i="63"/>
  <c r="A232" i="78"/>
  <c r="A233" i="78"/>
  <c r="A234" i="78"/>
  <c r="A235" i="78"/>
  <c r="A236" i="78"/>
  <c r="A237" i="78"/>
  <c r="A238" i="78"/>
  <c r="A239" i="78"/>
  <c r="A240" i="78"/>
  <c r="A241" i="78"/>
  <c r="A242" i="78"/>
  <c r="A243" i="78"/>
  <c r="A244" i="78"/>
  <c r="A245" i="78"/>
  <c r="A246" i="78"/>
  <c r="A247" i="78"/>
  <c r="A248" i="78"/>
  <c r="A249" i="78"/>
  <c r="A250" i="78"/>
  <c r="A251" i="78"/>
  <c r="A252" i="78"/>
  <c r="A253" i="78"/>
  <c r="A254" i="78"/>
  <c r="A255" i="78"/>
  <c r="A256" i="78"/>
  <c r="A257" i="78"/>
  <c r="A258" i="78"/>
  <c r="A259" i="78"/>
  <c r="A260" i="78"/>
  <c r="A261" i="78"/>
  <c r="A262" i="78"/>
  <c r="A263" i="78"/>
  <c r="A264" i="78"/>
  <c r="A265" i="78"/>
  <c r="A266" i="78"/>
  <c r="A267" i="78"/>
  <c r="A268" i="78"/>
  <c r="A269" i="78"/>
  <c r="A270" i="78"/>
  <c r="A231" i="78"/>
  <c r="A175" i="78"/>
  <c r="A176" i="78"/>
  <c r="A177" i="78"/>
  <c r="A178" i="78"/>
  <c r="A179" i="78"/>
  <c r="A180" i="78"/>
  <c r="A181" i="78"/>
  <c r="A182" i="78"/>
  <c r="A183" i="78"/>
  <c r="A184" i="78"/>
  <c r="A185" i="78"/>
  <c r="A186" i="78"/>
  <c r="A187" i="78"/>
  <c r="A188" i="78"/>
  <c r="A189" i="78"/>
  <c r="A190" i="78"/>
  <c r="A191" i="78"/>
  <c r="A192" i="78"/>
  <c r="A193" i="78"/>
  <c r="A194" i="78"/>
  <c r="A195" i="78"/>
  <c r="A196" i="78"/>
  <c r="A197" i="78"/>
  <c r="A198" i="78"/>
  <c r="A199" i="78"/>
  <c r="A200" i="78"/>
  <c r="A201" i="78"/>
  <c r="A202" i="78"/>
  <c r="A203" i="78"/>
  <c r="A204" i="78"/>
  <c r="A205" i="78"/>
  <c r="A206" i="78"/>
  <c r="A207" i="78"/>
  <c r="A208" i="78"/>
  <c r="A209" i="78"/>
  <c r="A210" i="78"/>
  <c r="A211" i="78"/>
  <c r="A212" i="78"/>
  <c r="A213" i="78"/>
  <c r="A174" i="78"/>
  <c r="A118" i="78"/>
  <c r="A119" i="78"/>
  <c r="A120" i="78"/>
  <c r="A121" i="78"/>
  <c r="A122" i="78"/>
  <c r="A123" i="78"/>
  <c r="A124" i="78"/>
  <c r="A125" i="78"/>
  <c r="A126" i="78"/>
  <c r="A127" i="78"/>
  <c r="A128" i="78"/>
  <c r="A129" i="78"/>
  <c r="A130" i="78"/>
  <c r="A131" i="78"/>
  <c r="A132" i="78"/>
  <c r="A133" i="78"/>
  <c r="A134" i="78"/>
  <c r="A135" i="78"/>
  <c r="A136" i="78"/>
  <c r="A137" i="78"/>
  <c r="A138" i="78"/>
  <c r="A139" i="78"/>
  <c r="A140" i="78"/>
  <c r="A141" i="78"/>
  <c r="A142" i="78"/>
  <c r="A143" i="78"/>
  <c r="A144" i="78"/>
  <c r="A145" i="78"/>
  <c r="A146" i="78"/>
  <c r="A147" i="78"/>
  <c r="A148" i="78"/>
  <c r="A149" i="78"/>
  <c r="A150" i="78"/>
  <c r="A151" i="78"/>
  <c r="A152" i="78"/>
  <c r="A153" i="78"/>
  <c r="A154" i="78"/>
  <c r="A155" i="78"/>
  <c r="A156" i="78"/>
  <c r="A117" i="78"/>
  <c r="A63" i="78"/>
  <c r="A64" i="78"/>
  <c r="A65" i="78"/>
  <c r="A66" i="78"/>
  <c r="A67" i="78"/>
  <c r="A68" i="78"/>
  <c r="A69" i="78"/>
  <c r="A70" i="78"/>
  <c r="A71" i="78"/>
  <c r="A72" i="78"/>
  <c r="A73" i="78"/>
  <c r="A74" i="78"/>
  <c r="A75" i="78"/>
  <c r="A76" i="78"/>
  <c r="A77" i="78"/>
  <c r="A78" i="78"/>
  <c r="A79" i="78"/>
  <c r="A80" i="78"/>
  <c r="A81" i="78"/>
  <c r="A82" i="78"/>
  <c r="A83" i="78"/>
  <c r="A84" i="78"/>
  <c r="A85" i="78"/>
  <c r="A86" i="78"/>
  <c r="A87" i="78"/>
  <c r="A88" i="78"/>
  <c r="A89" i="78"/>
  <c r="A90" i="78"/>
  <c r="A91" i="78"/>
  <c r="A92" i="78"/>
  <c r="A93" i="78"/>
  <c r="A94" i="78"/>
  <c r="A95" i="78"/>
  <c r="A96" i="78"/>
  <c r="A97" i="78"/>
  <c r="A98" i="78"/>
  <c r="A99" i="78"/>
  <c r="A100" i="78"/>
  <c r="A101" i="78"/>
  <c r="A62" i="78"/>
  <c r="A5" i="78"/>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B5" i="78"/>
  <c r="C5" i="78"/>
  <c r="D5" i="78"/>
  <c r="E5" i="78"/>
  <c r="F5" i="78"/>
  <c r="G5" i="78"/>
  <c r="I5" i="78"/>
  <c r="K5" i="78"/>
  <c r="M5" i="78"/>
  <c r="R5" i="78"/>
  <c r="S5" i="78"/>
  <c r="A232" i="73"/>
  <c r="A233" i="73"/>
  <c r="A234" i="73"/>
  <c r="A235" i="73"/>
  <c r="A236" i="73"/>
  <c r="A237" i="73"/>
  <c r="A238" i="73"/>
  <c r="A239" i="73"/>
  <c r="A240" i="73"/>
  <c r="A241" i="73"/>
  <c r="A242" i="73"/>
  <c r="A243" i="73"/>
  <c r="A244" i="73"/>
  <c r="A245" i="73"/>
  <c r="A246" i="73"/>
  <c r="A247" i="73"/>
  <c r="A248" i="73"/>
  <c r="A249" i="73"/>
  <c r="A250" i="73"/>
  <c r="A251" i="73"/>
  <c r="A252" i="73"/>
  <c r="A253" i="73"/>
  <c r="A254" i="73"/>
  <c r="A255" i="73"/>
  <c r="A256" i="73"/>
  <c r="A257" i="73"/>
  <c r="A258" i="73"/>
  <c r="A259" i="73"/>
  <c r="A260" i="73"/>
  <c r="A261" i="73"/>
  <c r="A262" i="73"/>
  <c r="A263" i="73"/>
  <c r="A264" i="73"/>
  <c r="A265" i="73"/>
  <c r="A266" i="73"/>
  <c r="A267" i="73"/>
  <c r="A268" i="73"/>
  <c r="A269" i="73"/>
  <c r="A270" i="73"/>
  <c r="A231" i="73"/>
  <c r="A175" i="73"/>
  <c r="A176" i="73"/>
  <c r="A177" i="73"/>
  <c r="A178" i="73"/>
  <c r="A179" i="73"/>
  <c r="A180" i="73"/>
  <c r="A181" i="73"/>
  <c r="A182" i="73"/>
  <c r="A183" i="73"/>
  <c r="A184" i="73"/>
  <c r="A185" i="73"/>
  <c r="A186" i="73"/>
  <c r="A187" i="73"/>
  <c r="A188" i="73"/>
  <c r="A189" i="73"/>
  <c r="A190" i="73"/>
  <c r="A191" i="73"/>
  <c r="A192" i="73"/>
  <c r="A193" i="73"/>
  <c r="A194" i="73"/>
  <c r="A195" i="73"/>
  <c r="A196" i="73"/>
  <c r="A197" i="73"/>
  <c r="A198" i="73"/>
  <c r="A199" i="73"/>
  <c r="A200" i="73"/>
  <c r="A201" i="73"/>
  <c r="A202" i="73"/>
  <c r="A203" i="73"/>
  <c r="A204" i="73"/>
  <c r="A205" i="73"/>
  <c r="A206" i="73"/>
  <c r="A207" i="73"/>
  <c r="A208" i="73"/>
  <c r="A209" i="73"/>
  <c r="A210" i="73"/>
  <c r="A211" i="73"/>
  <c r="A212" i="73"/>
  <c r="A213" i="73"/>
  <c r="A174" i="73"/>
  <c r="A118" i="73"/>
  <c r="A119" i="73"/>
  <c r="A120" i="73"/>
  <c r="A121" i="73"/>
  <c r="A122" i="73"/>
  <c r="A123" i="73"/>
  <c r="A124" i="73"/>
  <c r="A125" i="73"/>
  <c r="A126" i="73"/>
  <c r="A127" i="73"/>
  <c r="A128" i="73"/>
  <c r="A129" i="73"/>
  <c r="A130" i="73"/>
  <c r="A131" i="73"/>
  <c r="A132" i="73"/>
  <c r="A133" i="73"/>
  <c r="A134" i="73"/>
  <c r="A135" i="73"/>
  <c r="A136" i="73"/>
  <c r="A137" i="73"/>
  <c r="A138" i="73"/>
  <c r="A139" i="73"/>
  <c r="A140" i="73"/>
  <c r="A141" i="73"/>
  <c r="A142" i="73"/>
  <c r="A143" i="73"/>
  <c r="A144" i="73"/>
  <c r="A145" i="73"/>
  <c r="A146" i="73"/>
  <c r="A147" i="73"/>
  <c r="A148" i="73"/>
  <c r="A149" i="73"/>
  <c r="A150" i="73"/>
  <c r="A151" i="73"/>
  <c r="A152" i="73"/>
  <c r="A153" i="73"/>
  <c r="A154" i="73"/>
  <c r="A155" i="73"/>
  <c r="A156" i="73"/>
  <c r="A117" i="73"/>
  <c r="A63" i="73"/>
  <c r="A64" i="73"/>
  <c r="A65" i="73"/>
  <c r="A66" i="73"/>
  <c r="A67" i="73"/>
  <c r="A68" i="73"/>
  <c r="A69" i="73"/>
  <c r="A70" i="73"/>
  <c r="A71" i="73"/>
  <c r="A72" i="73"/>
  <c r="A73" i="73"/>
  <c r="A74" i="73"/>
  <c r="A75" i="73"/>
  <c r="A76" i="73"/>
  <c r="A77" i="73"/>
  <c r="A78" i="73"/>
  <c r="A79" i="73"/>
  <c r="A80" i="73"/>
  <c r="A81" i="73"/>
  <c r="A82" i="73"/>
  <c r="A83" i="73"/>
  <c r="A84" i="73"/>
  <c r="A85" i="73"/>
  <c r="A86" i="73"/>
  <c r="A87" i="73"/>
  <c r="A88" i="73"/>
  <c r="A89" i="73"/>
  <c r="A90" i="73"/>
  <c r="A91" i="73"/>
  <c r="A92" i="73"/>
  <c r="A93" i="73"/>
  <c r="A94" i="73"/>
  <c r="A95" i="73"/>
  <c r="A96" i="73"/>
  <c r="A97" i="73"/>
  <c r="A98" i="73"/>
  <c r="A99" i="73"/>
  <c r="A100" i="73"/>
  <c r="A101" i="73"/>
  <c r="A62" i="73"/>
  <c r="A5" i="73"/>
  <c r="A6" i="73"/>
  <c r="A7" i="73"/>
  <c r="A8"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232" i="71"/>
  <c r="A233" i="71"/>
  <c r="A234" i="71"/>
  <c r="A235" i="71"/>
  <c r="A236" i="71"/>
  <c r="A237" i="71"/>
  <c r="A238" i="71"/>
  <c r="A239" i="71"/>
  <c r="A240" i="71"/>
  <c r="A241" i="71"/>
  <c r="A242" i="71"/>
  <c r="A243" i="71"/>
  <c r="A244" i="71"/>
  <c r="A245" i="71"/>
  <c r="A246" i="71"/>
  <c r="A247" i="71"/>
  <c r="A248" i="71"/>
  <c r="A249" i="71"/>
  <c r="A250" i="71"/>
  <c r="A251" i="71"/>
  <c r="A252" i="71"/>
  <c r="A253" i="71"/>
  <c r="A254" i="71"/>
  <c r="A255" i="71"/>
  <c r="A256" i="71"/>
  <c r="A257" i="71"/>
  <c r="A258" i="71"/>
  <c r="A259" i="71"/>
  <c r="A260" i="71"/>
  <c r="A261" i="71"/>
  <c r="A262" i="71"/>
  <c r="A263" i="71"/>
  <c r="A264" i="71"/>
  <c r="A265" i="71"/>
  <c r="A266" i="71"/>
  <c r="A267" i="71"/>
  <c r="A268" i="71"/>
  <c r="A269" i="71"/>
  <c r="A270" i="71"/>
  <c r="A231" i="71"/>
  <c r="A175" i="71"/>
  <c r="A176" i="71"/>
  <c r="A177" i="71"/>
  <c r="A178" i="71"/>
  <c r="A179" i="71"/>
  <c r="A180" i="71"/>
  <c r="A181" i="71"/>
  <c r="A182" i="71"/>
  <c r="A183" i="71"/>
  <c r="A184" i="71"/>
  <c r="A185" i="71"/>
  <c r="A186" i="71"/>
  <c r="A187" i="71"/>
  <c r="A188" i="71"/>
  <c r="A189" i="71"/>
  <c r="A190" i="71"/>
  <c r="A191" i="71"/>
  <c r="A192" i="71"/>
  <c r="A193" i="71"/>
  <c r="A194" i="71"/>
  <c r="A195" i="71"/>
  <c r="A196" i="71"/>
  <c r="A197" i="71"/>
  <c r="A198" i="71"/>
  <c r="A199" i="71"/>
  <c r="A200" i="71"/>
  <c r="A201" i="71"/>
  <c r="A202" i="71"/>
  <c r="A203" i="71"/>
  <c r="A204" i="71"/>
  <c r="A205" i="71"/>
  <c r="A206" i="71"/>
  <c r="A207" i="71"/>
  <c r="A208" i="71"/>
  <c r="A209" i="71"/>
  <c r="A210" i="71"/>
  <c r="A211" i="71"/>
  <c r="A212" i="71"/>
  <c r="A213" i="71"/>
  <c r="A174" i="71"/>
  <c r="A118" i="71"/>
  <c r="A119" i="71"/>
  <c r="A120" i="71"/>
  <c r="A121" i="71"/>
  <c r="A122" i="71"/>
  <c r="A123" i="71"/>
  <c r="A124" i="71"/>
  <c r="A125" i="71"/>
  <c r="A126" i="71"/>
  <c r="A127" i="71"/>
  <c r="A128" i="71"/>
  <c r="A129" i="71"/>
  <c r="A130" i="71"/>
  <c r="A131" i="71"/>
  <c r="A132" i="71"/>
  <c r="A133" i="71"/>
  <c r="A134" i="71"/>
  <c r="A135" i="71"/>
  <c r="A136" i="71"/>
  <c r="A137" i="71"/>
  <c r="A138" i="71"/>
  <c r="A139" i="71"/>
  <c r="A140" i="71"/>
  <c r="A141" i="71"/>
  <c r="A142" i="71"/>
  <c r="A143" i="71"/>
  <c r="A144" i="71"/>
  <c r="A145" i="71"/>
  <c r="A146" i="71"/>
  <c r="A147" i="71"/>
  <c r="A148" i="71"/>
  <c r="A149" i="71"/>
  <c r="A150" i="71"/>
  <c r="A151" i="71"/>
  <c r="A152" i="71"/>
  <c r="A153" i="71"/>
  <c r="A154" i="71"/>
  <c r="A155" i="71"/>
  <c r="A156" i="71"/>
  <c r="A117" i="71"/>
  <c r="A63" i="71"/>
  <c r="A64" i="71"/>
  <c r="A65" i="71"/>
  <c r="A66" i="71"/>
  <c r="A67" i="71"/>
  <c r="A68" i="71"/>
  <c r="A69" i="71"/>
  <c r="A70" i="71"/>
  <c r="A71" i="71"/>
  <c r="A72" i="71"/>
  <c r="A73" i="71"/>
  <c r="A74" i="71"/>
  <c r="A75" i="71"/>
  <c r="A76" i="71"/>
  <c r="A77" i="71"/>
  <c r="A78" i="71"/>
  <c r="A79" i="71"/>
  <c r="A80" i="71"/>
  <c r="A81" i="71"/>
  <c r="A82" i="71"/>
  <c r="A83" i="71"/>
  <c r="A84" i="71"/>
  <c r="A85" i="71"/>
  <c r="A86" i="71"/>
  <c r="A87" i="71"/>
  <c r="A88" i="71"/>
  <c r="A89" i="71"/>
  <c r="A90" i="71"/>
  <c r="A91" i="71"/>
  <c r="A92" i="71"/>
  <c r="A93" i="71"/>
  <c r="A94" i="71"/>
  <c r="A95" i="71"/>
  <c r="A96" i="71"/>
  <c r="A97" i="71"/>
  <c r="A98" i="71"/>
  <c r="A99" i="71"/>
  <c r="A100" i="71"/>
  <c r="A101" i="71"/>
  <c r="A62" i="71"/>
  <c r="A5" i="71"/>
  <c r="A6" i="71"/>
  <c r="A7" i="71"/>
  <c r="A8" i="71"/>
  <c r="A9" i="71"/>
  <c r="A10" i="71"/>
  <c r="A11" i="71"/>
  <c r="A12" i="71"/>
  <c r="A13" i="71"/>
  <c r="A14" i="71"/>
  <c r="A15" i="71"/>
  <c r="A16" i="71"/>
  <c r="A17" i="71"/>
  <c r="A18" i="71"/>
  <c r="A19" i="71"/>
  <c r="A20" i="71"/>
  <c r="A21" i="71"/>
  <c r="A22" i="71"/>
  <c r="A23" i="71"/>
  <c r="A24" i="71"/>
  <c r="A25" i="71"/>
  <c r="A26" i="71"/>
  <c r="A27" i="71"/>
  <c r="A28" i="71"/>
  <c r="A29" i="71"/>
  <c r="A30" i="71"/>
  <c r="A31" i="71"/>
  <c r="A32" i="71"/>
  <c r="A33" i="71"/>
  <c r="A34" i="71"/>
  <c r="A35" i="71"/>
  <c r="A36" i="71"/>
  <c r="A37" i="71"/>
  <c r="A38" i="71"/>
  <c r="A39" i="71"/>
  <c r="A40" i="71"/>
  <c r="A41" i="71"/>
  <c r="A42" i="71"/>
  <c r="A43" i="71"/>
  <c r="A44" i="71"/>
  <c r="A231" i="63"/>
  <c r="A232" i="63"/>
  <c r="A233" i="63"/>
  <c r="A234" i="63"/>
  <c r="A235" i="63"/>
  <c r="A236" i="63"/>
  <c r="A237" i="63"/>
  <c r="A238" i="63"/>
  <c r="A239" i="63"/>
  <c r="A240" i="63"/>
  <c r="A241" i="63"/>
  <c r="A242" i="63"/>
  <c r="A243" i="63"/>
  <c r="A244" i="63"/>
  <c r="A245" i="63"/>
  <c r="A246" i="63"/>
  <c r="A247" i="63"/>
  <c r="A248" i="63"/>
  <c r="A249" i="63"/>
  <c r="A250" i="63"/>
  <c r="A251" i="63"/>
  <c r="A252" i="63"/>
  <c r="A253" i="63"/>
  <c r="A254" i="63"/>
  <c r="A255" i="63"/>
  <c r="A256" i="63"/>
  <c r="A257" i="63"/>
  <c r="A258" i="63"/>
  <c r="A259" i="63"/>
  <c r="A260" i="63"/>
  <c r="A261" i="63"/>
  <c r="A262" i="63"/>
  <c r="A263" i="63"/>
  <c r="A264" i="63"/>
  <c r="A265" i="63"/>
  <c r="A266" i="63"/>
  <c r="A267" i="63"/>
  <c r="A268" i="63"/>
  <c r="A269" i="63"/>
  <c r="A270" i="63"/>
  <c r="A174" i="63"/>
  <c r="A175" i="63"/>
  <c r="A176" i="63"/>
  <c r="A177" i="63"/>
  <c r="A178" i="63"/>
  <c r="A179" i="63"/>
  <c r="A180" i="63"/>
  <c r="A181" i="63"/>
  <c r="A182" i="63"/>
  <c r="A183" i="63"/>
  <c r="A184" i="63"/>
  <c r="A185" i="63"/>
  <c r="A186" i="63"/>
  <c r="A187" i="63"/>
  <c r="A188" i="63"/>
  <c r="A189" i="63"/>
  <c r="A190" i="63"/>
  <c r="A191" i="63"/>
  <c r="A192" i="63"/>
  <c r="A193" i="63"/>
  <c r="A194" i="63"/>
  <c r="A195" i="63"/>
  <c r="A196" i="63"/>
  <c r="A197" i="63"/>
  <c r="A198" i="63"/>
  <c r="A199" i="63"/>
  <c r="A200" i="63"/>
  <c r="A201" i="63"/>
  <c r="A202" i="63"/>
  <c r="A203" i="63"/>
  <c r="A204" i="63"/>
  <c r="A205" i="63"/>
  <c r="A206" i="63"/>
  <c r="A207" i="63"/>
  <c r="A208" i="63"/>
  <c r="A209" i="63"/>
  <c r="A210" i="63"/>
  <c r="A211" i="63"/>
  <c r="A212" i="63"/>
  <c r="A213" i="63"/>
  <c r="A117" i="63"/>
  <c r="A118" i="63"/>
  <c r="A119" i="63"/>
  <c r="A120" i="63"/>
  <c r="A121" i="63"/>
  <c r="A122" i="63"/>
  <c r="A123" i="63"/>
  <c r="A124" i="63"/>
  <c r="A125" i="63"/>
  <c r="A126" i="63"/>
  <c r="A127" i="63"/>
  <c r="A128" i="63"/>
  <c r="A129" i="63"/>
  <c r="A130" i="63"/>
  <c r="A131" i="63"/>
  <c r="A132" i="63"/>
  <c r="A133" i="63"/>
  <c r="A134" i="63"/>
  <c r="A135" i="63"/>
  <c r="A136" i="63"/>
  <c r="A137" i="63"/>
  <c r="A138" i="63"/>
  <c r="A139" i="63"/>
  <c r="A140" i="63"/>
  <c r="A141" i="63"/>
  <c r="A142" i="63"/>
  <c r="A143" i="63"/>
  <c r="A144" i="63"/>
  <c r="A145" i="63"/>
  <c r="A146" i="63"/>
  <c r="A147" i="63"/>
  <c r="A148" i="63"/>
  <c r="A149" i="63"/>
  <c r="A150" i="63"/>
  <c r="A151" i="63"/>
  <c r="A152" i="63"/>
  <c r="A153" i="63"/>
  <c r="A154" i="63"/>
  <c r="A155" i="63"/>
  <c r="A156" i="63"/>
  <c r="A62" i="63"/>
  <c r="A63" i="63"/>
  <c r="A64" i="63"/>
  <c r="A65" i="63"/>
  <c r="A66" i="63"/>
  <c r="A67" i="63"/>
  <c r="A68" i="63"/>
  <c r="A69" i="63"/>
  <c r="A70" i="63"/>
  <c r="A71" i="63"/>
  <c r="A72" i="63"/>
  <c r="A73" i="63"/>
  <c r="A74" i="63"/>
  <c r="A75" i="63"/>
  <c r="A76" i="63"/>
  <c r="A77" i="63"/>
  <c r="A78" i="63"/>
  <c r="A79" i="63"/>
  <c r="A80" i="63"/>
  <c r="A81" i="63"/>
  <c r="A82" i="63"/>
  <c r="A83" i="63"/>
  <c r="A84" i="63"/>
  <c r="A85" i="63"/>
  <c r="A86" i="63"/>
  <c r="A87" i="63"/>
  <c r="A88" i="63"/>
  <c r="A89" i="63"/>
  <c r="A90" i="63"/>
  <c r="A91" i="63"/>
  <c r="A92" i="63"/>
  <c r="A93" i="63"/>
  <c r="A94" i="63"/>
  <c r="A95" i="63"/>
  <c r="A96" i="63"/>
  <c r="A97" i="63"/>
  <c r="A98" i="63"/>
  <c r="A99" i="63"/>
  <c r="A100" i="63"/>
  <c r="A101" i="63"/>
  <c r="A5" i="63"/>
  <c r="A6" i="63"/>
  <c r="A7" i="63"/>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V72" i="85" l="1"/>
  <c r="U72" i="85"/>
  <c r="U64" i="85"/>
  <c r="V64" i="85"/>
  <c r="U236" i="85"/>
  <c r="V236" i="85"/>
  <c r="T200" i="82"/>
  <c r="T149" i="82"/>
  <c r="T135" i="82"/>
  <c r="T101" i="82"/>
  <c r="T63" i="82"/>
  <c r="T243" i="85"/>
  <c r="U137" i="85"/>
  <c r="V132" i="85"/>
  <c r="U99" i="85"/>
  <c r="T244" i="82"/>
  <c r="T189" i="82"/>
  <c r="T94" i="82"/>
  <c r="T138" i="82"/>
  <c r="T74" i="82"/>
  <c r="V74" i="82" s="1"/>
  <c r="T14" i="82"/>
  <c r="V14" i="82" s="1"/>
  <c r="V27" i="91"/>
  <c r="U195" i="91"/>
  <c r="V195" i="91"/>
  <c r="T8" i="85"/>
  <c r="U39" i="91"/>
  <c r="V250" i="91"/>
  <c r="T231" i="82"/>
  <c r="U255" i="82"/>
  <c r="T130" i="82"/>
  <c r="T21" i="82"/>
  <c r="T16" i="82"/>
  <c r="T191" i="85"/>
  <c r="T11" i="85"/>
  <c r="V29" i="85"/>
  <c r="T62" i="82"/>
  <c r="U62" i="82" s="1"/>
  <c r="T82" i="82"/>
  <c r="V82" i="82" s="1"/>
  <c r="T31" i="82"/>
  <c r="T202" i="85"/>
  <c r="T185" i="85"/>
  <c r="V185" i="85" s="1"/>
  <c r="T83" i="85"/>
  <c r="T17" i="85"/>
  <c r="T256" i="85"/>
  <c r="V256" i="85" s="1"/>
  <c r="T128" i="85"/>
  <c r="V128" i="85" s="1"/>
  <c r="V197" i="91"/>
  <c r="U280" i="97"/>
  <c r="U111" i="100"/>
  <c r="T213" i="82"/>
  <c r="T201" i="82"/>
  <c r="U98" i="82"/>
  <c r="T187" i="85"/>
  <c r="U177" i="85"/>
  <c r="V91" i="85"/>
  <c r="U37" i="85"/>
  <c r="T267" i="82"/>
  <c r="V267" i="82" s="1"/>
  <c r="T264" i="82"/>
  <c r="V264" i="82" s="1"/>
  <c r="T42" i="82"/>
  <c r="T181" i="82"/>
  <c r="T146" i="85"/>
  <c r="T28" i="85"/>
  <c r="T265" i="85"/>
  <c r="U33" i="88"/>
  <c r="V69" i="88"/>
  <c r="U47" i="91"/>
  <c r="U72" i="91"/>
  <c r="V231" i="91"/>
  <c r="V192" i="91"/>
  <c r="U192" i="91"/>
  <c r="V199" i="91"/>
  <c r="U199" i="91"/>
  <c r="U187" i="88"/>
  <c r="V187" i="88"/>
  <c r="T73" i="85"/>
  <c r="T209" i="82"/>
  <c r="T208" i="82"/>
  <c r="T184" i="82"/>
  <c r="U252" i="82"/>
  <c r="U232" i="82"/>
  <c r="T151" i="82"/>
  <c r="T85" i="82"/>
  <c r="T183" i="85"/>
  <c r="T259" i="85"/>
  <c r="V193" i="85"/>
  <c r="T6" i="85"/>
  <c r="V32" i="85"/>
  <c r="T177" i="82"/>
  <c r="T23" i="82"/>
  <c r="T10" i="82"/>
  <c r="T128" i="82"/>
  <c r="T40" i="85"/>
  <c r="U154" i="91"/>
  <c r="U247" i="91"/>
  <c r="U96" i="91"/>
  <c r="U202" i="91"/>
  <c r="U236" i="91"/>
  <c r="V236" i="91"/>
  <c r="T266" i="82"/>
  <c r="T234" i="82"/>
  <c r="V234" i="82" s="1"/>
  <c r="T156" i="82"/>
  <c r="T118" i="82"/>
  <c r="T71" i="82"/>
  <c r="T36" i="82"/>
  <c r="T262" i="85"/>
  <c r="T212" i="85"/>
  <c r="T255" i="85"/>
  <c r="T179" i="85"/>
  <c r="U179" i="85" s="1"/>
  <c r="T118" i="85"/>
  <c r="T184" i="85"/>
  <c r="T127" i="85"/>
  <c r="T78" i="82"/>
  <c r="T79" i="82"/>
  <c r="V143" i="88"/>
  <c r="U190" i="88"/>
  <c r="U243" i="88"/>
  <c r="U251" i="91"/>
  <c r="U183" i="91"/>
  <c r="V183" i="91"/>
  <c r="V148" i="88"/>
  <c r="U148" i="88"/>
  <c r="V89" i="91"/>
  <c r="U89" i="91"/>
  <c r="T129" i="85"/>
  <c r="T41" i="85"/>
  <c r="AD45" i="94"/>
  <c r="K22" i="12" s="1"/>
  <c r="U166" i="97"/>
  <c r="AB45" i="100"/>
  <c r="I24" i="12" s="1"/>
  <c r="V138" i="91"/>
  <c r="U138" i="91"/>
  <c r="U143" i="91"/>
  <c r="V143" i="91"/>
  <c r="V83" i="88"/>
  <c r="U83" i="88"/>
  <c r="U223" i="100"/>
  <c r="U280" i="100"/>
  <c r="U166" i="100"/>
  <c r="AA45" i="100"/>
  <c r="H24" i="12" s="1"/>
  <c r="AE45" i="100"/>
  <c r="L24" i="12" s="1"/>
  <c r="AC45" i="100"/>
  <c r="J24" i="12" s="1"/>
  <c r="AD45" i="100"/>
  <c r="K24" i="12" s="1"/>
  <c r="U54" i="100"/>
  <c r="AE45" i="97"/>
  <c r="L23" i="12" s="1"/>
  <c r="AB45" i="97"/>
  <c r="I23" i="12" s="1"/>
  <c r="AA45" i="97"/>
  <c r="H23" i="12" s="1"/>
  <c r="M23" i="12" s="1"/>
  <c r="AD45" i="97"/>
  <c r="K23" i="12" s="1"/>
  <c r="U111" i="97"/>
  <c r="AC45" i="97"/>
  <c r="J23" i="12" s="1"/>
  <c r="U54" i="97"/>
  <c r="AA45" i="94"/>
  <c r="H22" i="12" s="1"/>
  <c r="M22" i="12" s="1"/>
  <c r="U280" i="94"/>
  <c r="U223" i="94"/>
  <c r="AE45" i="94"/>
  <c r="L22" i="12" s="1"/>
  <c r="AB45" i="94"/>
  <c r="I22" i="12" s="1"/>
  <c r="U111" i="94"/>
  <c r="U54" i="94"/>
  <c r="U56" i="94" s="1"/>
  <c r="U239" i="91"/>
  <c r="V233" i="91"/>
  <c r="V153" i="91"/>
  <c r="U97" i="91"/>
  <c r="V97" i="91"/>
  <c r="V122" i="91"/>
  <c r="U122" i="91"/>
  <c r="U51" i="91"/>
  <c r="V53" i="91"/>
  <c r="U52" i="91"/>
  <c r="U50" i="91"/>
  <c r="V100" i="91"/>
  <c r="U100" i="91"/>
  <c r="U104" i="91"/>
  <c r="V129" i="91"/>
  <c r="U129" i="91"/>
  <c r="U63" i="91"/>
  <c r="V63" i="91"/>
  <c r="U254" i="91"/>
  <c r="V254" i="91"/>
  <c r="U128" i="91"/>
  <c r="V128" i="91"/>
  <c r="U141" i="91"/>
  <c r="V141" i="91"/>
  <c r="U28" i="91"/>
  <c r="U49" i="91" s="1"/>
  <c r="V28" i="91"/>
  <c r="U48" i="91" s="1"/>
  <c r="V235" i="91"/>
  <c r="U235" i="91"/>
  <c r="V80" i="91"/>
  <c r="U80" i="91"/>
  <c r="U79" i="91"/>
  <c r="V79" i="91"/>
  <c r="U262" i="91"/>
  <c r="V262" i="91"/>
  <c r="V146" i="91"/>
  <c r="U146" i="91"/>
  <c r="U204" i="91"/>
  <c r="V204" i="91"/>
  <c r="U95" i="91"/>
  <c r="V95" i="91"/>
  <c r="U212" i="91"/>
  <c r="V212" i="91"/>
  <c r="U258" i="91"/>
  <c r="V258" i="91"/>
  <c r="U273" i="91"/>
  <c r="U216" i="91"/>
  <c r="U185" i="91"/>
  <c r="V185" i="91"/>
  <c r="V92" i="91"/>
  <c r="U92" i="91"/>
  <c r="V243" i="91"/>
  <c r="U243" i="91"/>
  <c r="U246" i="91"/>
  <c r="V246" i="91"/>
  <c r="U241" i="91"/>
  <c r="V241" i="91"/>
  <c r="U238" i="91"/>
  <c r="V238" i="91"/>
  <c r="V267" i="91"/>
  <c r="U267" i="91"/>
  <c r="V205" i="91"/>
  <c r="U205" i="91"/>
  <c r="V117" i="91"/>
  <c r="U159" i="91"/>
  <c r="U117" i="91"/>
  <c r="V68" i="91"/>
  <c r="U68" i="91"/>
  <c r="U270" i="91"/>
  <c r="V270" i="91"/>
  <c r="U119" i="88"/>
  <c r="U259" i="88"/>
  <c r="V178" i="88"/>
  <c r="U178" i="88"/>
  <c r="V70" i="88"/>
  <c r="U70" i="88"/>
  <c r="V267" i="88"/>
  <c r="U267" i="88"/>
  <c r="V239" i="88"/>
  <c r="U239" i="88"/>
  <c r="V82" i="88"/>
  <c r="U82" i="88"/>
  <c r="U130" i="88"/>
  <c r="V130" i="88"/>
  <c r="V78" i="88"/>
  <c r="U78" i="88"/>
  <c r="U126" i="88"/>
  <c r="V126" i="88"/>
  <c r="U65" i="88"/>
  <c r="V65" i="88"/>
  <c r="U97" i="88"/>
  <c r="V97" i="88"/>
  <c r="V144" i="88"/>
  <c r="U144" i="88"/>
  <c r="U139" i="88"/>
  <c r="V139" i="88"/>
  <c r="V247" i="88"/>
  <c r="U247" i="88"/>
  <c r="V182" i="88"/>
  <c r="U182" i="88"/>
  <c r="V194" i="88"/>
  <c r="U194" i="88"/>
  <c r="V127" i="88"/>
  <c r="U127" i="88"/>
  <c r="V90" i="88"/>
  <c r="U90" i="88"/>
  <c r="V138" i="88"/>
  <c r="U138" i="88"/>
  <c r="V86" i="88"/>
  <c r="U86" i="88"/>
  <c r="U134" i="88"/>
  <c r="V134" i="88"/>
  <c r="U73" i="88"/>
  <c r="V73" i="88"/>
  <c r="V152" i="88"/>
  <c r="U152" i="88"/>
  <c r="U177" i="88"/>
  <c r="V177" i="88"/>
  <c r="V198" i="88"/>
  <c r="U198" i="88"/>
  <c r="V235" i="88"/>
  <c r="U235" i="88"/>
  <c r="V98" i="88"/>
  <c r="U98" i="88"/>
  <c r="V174" i="88"/>
  <c r="U174" i="88"/>
  <c r="U216" i="88"/>
  <c r="V94" i="88"/>
  <c r="U94" i="88"/>
  <c r="V154" i="88"/>
  <c r="U154" i="88"/>
  <c r="U81" i="88"/>
  <c r="V81" i="88"/>
  <c r="U30" i="88"/>
  <c r="V30" i="88"/>
  <c r="U185" i="88"/>
  <c r="V185" i="88"/>
  <c r="V146" i="88"/>
  <c r="U146" i="88"/>
  <c r="V251" i="88"/>
  <c r="U251" i="88"/>
  <c r="V231" i="88"/>
  <c r="U231" i="88"/>
  <c r="U273" i="88"/>
  <c r="V74" i="88"/>
  <c r="U74" i="88"/>
  <c r="U122" i="88"/>
  <c r="V122" i="88"/>
  <c r="U42" i="88"/>
  <c r="V42" i="88"/>
  <c r="U159" i="88"/>
  <c r="V62" i="88"/>
  <c r="U62" i="88"/>
  <c r="U104" i="88"/>
  <c r="U118" i="88"/>
  <c r="V118" i="88"/>
  <c r="U38" i="88"/>
  <c r="V38" i="88"/>
  <c r="U89" i="88"/>
  <c r="V89" i="88"/>
  <c r="V131" i="88"/>
  <c r="U131" i="88"/>
  <c r="U193" i="88"/>
  <c r="V193" i="88"/>
  <c r="V205" i="88"/>
  <c r="U205" i="88"/>
  <c r="U47" i="88"/>
  <c r="V240" i="85"/>
  <c r="U240" i="85"/>
  <c r="V120" i="85"/>
  <c r="U120" i="85"/>
  <c r="V80" i="85"/>
  <c r="U80" i="85"/>
  <c r="V139" i="85"/>
  <c r="U139" i="85"/>
  <c r="U185" i="85"/>
  <c r="T270" i="85"/>
  <c r="U270" i="85" s="1"/>
  <c r="T254" i="85"/>
  <c r="T238" i="85"/>
  <c r="U264" i="85"/>
  <c r="T126" i="85"/>
  <c r="U126" i="85" s="1"/>
  <c r="T81" i="85"/>
  <c r="T65" i="85"/>
  <c r="U88" i="85"/>
  <c r="T23" i="85"/>
  <c r="V23" i="85" s="1"/>
  <c r="T30" i="85"/>
  <c r="V244" i="85"/>
  <c r="V136" i="85"/>
  <c r="U21" i="85"/>
  <c r="T189" i="85"/>
  <c r="T124" i="85"/>
  <c r="T95" i="85"/>
  <c r="T87" i="85"/>
  <c r="T13" i="85"/>
  <c r="T141" i="85"/>
  <c r="T78" i="85"/>
  <c r="V78" i="85" s="1"/>
  <c r="T188" i="85"/>
  <c r="U188" i="85" s="1"/>
  <c r="T149" i="85"/>
  <c r="U149" i="85" s="1"/>
  <c r="T101" i="85"/>
  <c r="T200" i="85"/>
  <c r="V200" i="85" s="1"/>
  <c r="T98" i="85"/>
  <c r="U98" i="85" s="1"/>
  <c r="T152" i="85"/>
  <c r="T86" i="85"/>
  <c r="T82" i="85"/>
  <c r="U82" i="85" s="1"/>
  <c r="T62" i="85"/>
  <c r="V62" i="85" s="1"/>
  <c r="T19" i="85"/>
  <c r="T24" i="85"/>
  <c r="T121" i="85"/>
  <c r="V155" i="82"/>
  <c r="U155" i="82"/>
  <c r="U78" i="82"/>
  <c r="V78" i="82"/>
  <c r="V197" i="82"/>
  <c r="U197" i="82"/>
  <c r="V181" i="82"/>
  <c r="U181" i="82"/>
  <c r="V177" i="82"/>
  <c r="U177" i="82"/>
  <c r="V189" i="82"/>
  <c r="U189" i="82"/>
  <c r="T152" i="82"/>
  <c r="T196" i="82"/>
  <c r="T180" i="82"/>
  <c r="T145" i="82"/>
  <c r="V145" i="82" s="1"/>
  <c r="T147" i="82"/>
  <c r="T143" i="82"/>
  <c r="V146" i="82"/>
  <c r="T11" i="82"/>
  <c r="U11" i="82" s="1"/>
  <c r="T33" i="82"/>
  <c r="U120" i="82"/>
  <c r="U82" i="82"/>
  <c r="U74" i="82"/>
  <c r="V62" i="82"/>
  <c r="T260" i="82"/>
  <c r="T91" i="82"/>
  <c r="T124" i="82"/>
  <c r="T150" i="82"/>
  <c r="T211" i="82"/>
  <c r="T207" i="82"/>
  <c r="U264" i="82"/>
  <c r="T126" i="82"/>
  <c r="T99" i="82"/>
  <c r="T206" i="82"/>
  <c r="T132" i="82"/>
  <c r="T65" i="82"/>
  <c r="T188" i="82"/>
  <c r="T153" i="82"/>
  <c r="V153" i="82" s="1"/>
  <c r="T13" i="82"/>
  <c r="T95" i="82"/>
  <c r="T86" i="82"/>
  <c r="T6" i="82"/>
  <c r="U47" i="82" s="1"/>
  <c r="T210" i="82"/>
  <c r="U128" i="85"/>
  <c r="T138" i="85"/>
  <c r="T122" i="85"/>
  <c r="U122" i="85" s="1"/>
  <c r="T77" i="85"/>
  <c r="U77" i="85" s="1"/>
  <c r="T35" i="85"/>
  <c r="T97" i="85"/>
  <c r="U97" i="85" s="1"/>
  <c r="T15" i="85"/>
  <c r="V15" i="85" s="1"/>
  <c r="U30" i="85"/>
  <c r="V30" i="85"/>
  <c r="U143" i="85"/>
  <c r="V143" i="85"/>
  <c r="U42" i="85"/>
  <c r="V42" i="85"/>
  <c r="U26" i="85"/>
  <c r="V26" i="85"/>
  <c r="U10" i="85"/>
  <c r="V10" i="85"/>
  <c r="U34" i="85"/>
  <c r="V34" i="85"/>
  <c r="U38" i="85"/>
  <c r="V38" i="85"/>
  <c r="U22" i="85"/>
  <c r="V22" i="85"/>
  <c r="U6" i="85"/>
  <c r="V6" i="85"/>
  <c r="U262" i="85"/>
  <c r="V262" i="85"/>
  <c r="V255" i="85"/>
  <c r="U255" i="85"/>
  <c r="V259" i="85"/>
  <c r="U259" i="85"/>
  <c r="V241" i="85"/>
  <c r="U241" i="85"/>
  <c r="V210" i="85"/>
  <c r="U210" i="85"/>
  <c r="V149" i="85"/>
  <c r="U101" i="85"/>
  <c r="V101" i="85"/>
  <c r="U151" i="85"/>
  <c r="V151" i="85"/>
  <c r="V86" i="85"/>
  <c r="U86" i="85"/>
  <c r="V35" i="85"/>
  <c r="U35" i="85"/>
  <c r="U18" i="85"/>
  <c r="V18" i="85"/>
  <c r="T258" i="85"/>
  <c r="T242" i="85"/>
  <c r="T263" i="85"/>
  <c r="V245" i="85"/>
  <c r="U245" i="85"/>
  <c r="V203" i="85"/>
  <c r="U203" i="85"/>
  <c r="U191" i="85"/>
  <c r="V191" i="85"/>
  <c r="U175" i="85"/>
  <c r="V175" i="85"/>
  <c r="T267" i="85"/>
  <c r="V249" i="85"/>
  <c r="U249" i="85"/>
  <c r="T235" i="85"/>
  <c r="T208" i="85"/>
  <c r="T196" i="85"/>
  <c r="V178" i="85"/>
  <c r="U178" i="85"/>
  <c r="U134" i="85"/>
  <c r="V134" i="85"/>
  <c r="U118" i="85"/>
  <c r="V118" i="85"/>
  <c r="V97" i="85"/>
  <c r="V190" i="85"/>
  <c r="U190" i="85"/>
  <c r="T176" i="85"/>
  <c r="U147" i="85"/>
  <c r="V147" i="85"/>
  <c r="T85" i="85"/>
  <c r="U73" i="85"/>
  <c r="V73" i="85"/>
  <c r="T90" i="85"/>
  <c r="T70" i="85"/>
  <c r="V43" i="85"/>
  <c r="U43" i="85"/>
  <c r="T31" i="85"/>
  <c r="V100" i="85"/>
  <c r="U100" i="85"/>
  <c r="T131" i="85"/>
  <c r="U76" i="85"/>
  <c r="V76" i="85"/>
  <c r="V44" i="85"/>
  <c r="U44" i="85"/>
  <c r="U33" i="85"/>
  <c r="V33" i="85"/>
  <c r="V12" i="85"/>
  <c r="U12" i="85"/>
  <c r="U246" i="85"/>
  <c r="V246" i="85"/>
  <c r="V213" i="85"/>
  <c r="U213" i="85"/>
  <c r="V206" i="85"/>
  <c r="U206" i="85"/>
  <c r="U138" i="85"/>
  <c r="V138" i="85"/>
  <c r="U152" i="85"/>
  <c r="V152" i="85"/>
  <c r="V125" i="85"/>
  <c r="U125" i="85"/>
  <c r="V181" i="85"/>
  <c r="U181" i="85"/>
  <c r="V92" i="85"/>
  <c r="U92" i="85"/>
  <c r="V79" i="85"/>
  <c r="U79" i="85"/>
  <c r="V63" i="85"/>
  <c r="U63" i="85"/>
  <c r="V36" i="85"/>
  <c r="U36" i="85"/>
  <c r="V25" i="85"/>
  <c r="U25" i="85"/>
  <c r="U14" i="85"/>
  <c r="V14" i="85"/>
  <c r="U254" i="85"/>
  <c r="V254" i="85"/>
  <c r="U238" i="85"/>
  <c r="V238" i="85"/>
  <c r="V253" i="85"/>
  <c r="U253" i="85"/>
  <c r="V239" i="85"/>
  <c r="U239" i="85"/>
  <c r="V231" i="85"/>
  <c r="U231" i="85"/>
  <c r="T209" i="85"/>
  <c r="V201" i="85"/>
  <c r="U201" i="85"/>
  <c r="U187" i="85"/>
  <c r="V187" i="85"/>
  <c r="V257" i="85"/>
  <c r="U257" i="85"/>
  <c r="V243" i="85"/>
  <c r="U243" i="85"/>
  <c r="V232" i="85"/>
  <c r="U232" i="85"/>
  <c r="V186" i="85"/>
  <c r="U186" i="85"/>
  <c r="V153" i="85"/>
  <c r="U153" i="85"/>
  <c r="V145" i="85"/>
  <c r="U145" i="85"/>
  <c r="T130" i="85"/>
  <c r="U93" i="85"/>
  <c r="V93" i="85"/>
  <c r="V198" i="85"/>
  <c r="U198" i="85"/>
  <c r="V184" i="85"/>
  <c r="U184" i="85"/>
  <c r="V96" i="85"/>
  <c r="U96" i="85"/>
  <c r="T69" i="85"/>
  <c r="V197" i="85"/>
  <c r="U197" i="85"/>
  <c r="U141" i="85"/>
  <c r="V141" i="85"/>
  <c r="V135" i="85"/>
  <c r="U135" i="85"/>
  <c r="V127" i="85"/>
  <c r="U127" i="85"/>
  <c r="V119" i="85"/>
  <c r="U119" i="85"/>
  <c r="V66" i="85"/>
  <c r="U66" i="85"/>
  <c r="V27" i="85"/>
  <c r="U27" i="85"/>
  <c r="V11" i="85"/>
  <c r="U11" i="85"/>
  <c r="T142" i="85"/>
  <c r="V94" i="85"/>
  <c r="U94" i="85"/>
  <c r="V71" i="85"/>
  <c r="U71" i="85"/>
  <c r="V41" i="85"/>
  <c r="U41" i="85"/>
  <c r="V20" i="85"/>
  <c r="U20" i="85"/>
  <c r="V9" i="85"/>
  <c r="U9" i="85"/>
  <c r="V67" i="85"/>
  <c r="U67" i="85"/>
  <c r="U212" i="85"/>
  <c r="V212" i="85"/>
  <c r="V269" i="85"/>
  <c r="U269" i="85"/>
  <c r="V237" i="85"/>
  <c r="U237" i="85"/>
  <c r="U195" i="85"/>
  <c r="V195" i="85"/>
  <c r="V211" i="85"/>
  <c r="U211" i="85"/>
  <c r="V122" i="85"/>
  <c r="U200" i="85"/>
  <c r="V182" i="85"/>
  <c r="U182" i="85"/>
  <c r="V133" i="85"/>
  <c r="U133" i="85"/>
  <c r="V117" i="85"/>
  <c r="U117" i="85"/>
  <c r="V19" i="85"/>
  <c r="U19" i="85"/>
  <c r="T266" i="85"/>
  <c r="T250" i="85"/>
  <c r="T234" i="85"/>
  <c r="V261" i="85"/>
  <c r="U261" i="85"/>
  <c r="T247" i="85"/>
  <c r="T204" i="85"/>
  <c r="U199" i="85"/>
  <c r="V199" i="85"/>
  <c r="U183" i="85"/>
  <c r="V183" i="85"/>
  <c r="U156" i="85"/>
  <c r="V156" i="85"/>
  <c r="V265" i="85"/>
  <c r="U265" i="85"/>
  <c r="T251" i="85"/>
  <c r="V233" i="85"/>
  <c r="U233" i="85"/>
  <c r="V207" i="85"/>
  <c r="U207" i="85"/>
  <c r="V194" i="85"/>
  <c r="U194" i="85"/>
  <c r="T180" i="85"/>
  <c r="V202" i="85"/>
  <c r="U202" i="85"/>
  <c r="V248" i="85"/>
  <c r="U248" i="85"/>
  <c r="T192" i="85"/>
  <c r="V174" i="85"/>
  <c r="U174" i="85"/>
  <c r="T148" i="85"/>
  <c r="T89" i="85"/>
  <c r="U81" i="85"/>
  <c r="V81" i="85"/>
  <c r="U65" i="85"/>
  <c r="V65" i="85"/>
  <c r="T144" i="85"/>
  <c r="T74" i="85"/>
  <c r="T39" i="85"/>
  <c r="U23" i="85"/>
  <c r="V7" i="85"/>
  <c r="U7" i="85"/>
  <c r="T123" i="85"/>
  <c r="U68" i="85"/>
  <c r="V68" i="85"/>
  <c r="V28" i="85"/>
  <c r="U28" i="85"/>
  <c r="U17" i="85"/>
  <c r="V17" i="85"/>
  <c r="V75" i="85"/>
  <c r="U75" i="85"/>
  <c r="T192" i="82"/>
  <c r="T176" i="82"/>
  <c r="T129" i="82"/>
  <c r="T121" i="82"/>
  <c r="V121" i="82" s="1"/>
  <c r="T100" i="82"/>
  <c r="T92" i="82"/>
  <c r="T84" i="82"/>
  <c r="T70" i="82"/>
  <c r="U70" i="82" s="1"/>
  <c r="T64" i="82"/>
  <c r="T69" i="82"/>
  <c r="T8" i="82"/>
  <c r="T148" i="82"/>
  <c r="U148" i="82" s="1"/>
  <c r="T144" i="82"/>
  <c r="T122" i="82"/>
  <c r="T140" i="82"/>
  <c r="T81" i="82"/>
  <c r="U81" i="82" s="1"/>
  <c r="T73" i="82"/>
  <c r="T67" i="82"/>
  <c r="T80" i="82"/>
  <c r="T72" i="82"/>
  <c r="U72" i="82" s="1"/>
  <c r="T195" i="82"/>
  <c r="T179" i="82"/>
  <c r="T5" i="82"/>
  <c r="V268" i="82"/>
  <c r="U268" i="82"/>
  <c r="V151" i="82"/>
  <c r="U151" i="82"/>
  <c r="U147" i="82"/>
  <c r="V147" i="82"/>
  <c r="U143" i="82"/>
  <c r="V143" i="82"/>
  <c r="U71" i="82"/>
  <c r="V71" i="82"/>
  <c r="V33" i="82"/>
  <c r="U33" i="82"/>
  <c r="V17" i="82"/>
  <c r="U17" i="82"/>
  <c r="V9" i="82"/>
  <c r="U9" i="82"/>
  <c r="V36" i="82"/>
  <c r="U36" i="82"/>
  <c r="V20" i="82"/>
  <c r="U20" i="82"/>
  <c r="V29" i="82"/>
  <c r="U29" i="82"/>
  <c r="U15" i="82"/>
  <c r="V15" i="82"/>
  <c r="V32" i="82"/>
  <c r="U32" i="82"/>
  <c r="V16" i="82"/>
  <c r="U16" i="82"/>
  <c r="U135" i="82"/>
  <c r="V135" i="82"/>
  <c r="V41" i="82"/>
  <c r="U41" i="82"/>
  <c r="V25" i="82"/>
  <c r="U25" i="82"/>
  <c r="V13" i="82"/>
  <c r="U13" i="82"/>
  <c r="V44" i="82"/>
  <c r="U44" i="82"/>
  <c r="V28" i="82"/>
  <c r="U28" i="82"/>
  <c r="V12" i="82"/>
  <c r="U12" i="82"/>
  <c r="U139" i="82"/>
  <c r="V139" i="82"/>
  <c r="V37" i="82"/>
  <c r="U37" i="82"/>
  <c r="V21" i="82"/>
  <c r="U21" i="82"/>
  <c r="V40" i="82"/>
  <c r="U40" i="82"/>
  <c r="V24" i="82"/>
  <c r="U24" i="82"/>
  <c r="U266" i="82"/>
  <c r="V266" i="82"/>
  <c r="U250" i="82"/>
  <c r="V250" i="82"/>
  <c r="U234" i="82"/>
  <c r="V235" i="82"/>
  <c r="U235" i="82"/>
  <c r="V241" i="82"/>
  <c r="U241" i="82"/>
  <c r="V259" i="82"/>
  <c r="U259" i="82"/>
  <c r="V240" i="82"/>
  <c r="U240" i="82"/>
  <c r="U195" i="82"/>
  <c r="V195" i="82"/>
  <c r="U179" i="82"/>
  <c r="V179" i="82"/>
  <c r="U156" i="82"/>
  <c r="V156" i="82"/>
  <c r="U200" i="82"/>
  <c r="V200" i="82"/>
  <c r="V184" i="82"/>
  <c r="U184" i="82"/>
  <c r="V149" i="82"/>
  <c r="U149" i="82"/>
  <c r="U144" i="82"/>
  <c r="V144" i="82"/>
  <c r="U122" i="82"/>
  <c r="V122" i="82"/>
  <c r="U101" i="82"/>
  <c r="V101" i="82"/>
  <c r="U85" i="82"/>
  <c r="V85" i="82"/>
  <c r="V190" i="82"/>
  <c r="U190" i="82"/>
  <c r="V174" i="82"/>
  <c r="U174" i="82"/>
  <c r="V129" i="82"/>
  <c r="U129" i="82"/>
  <c r="V100" i="82"/>
  <c r="U100" i="82"/>
  <c r="V92" i="82"/>
  <c r="U92" i="82"/>
  <c r="V84" i="82"/>
  <c r="U84" i="82"/>
  <c r="U7" i="82"/>
  <c r="V7" i="82"/>
  <c r="V123" i="82"/>
  <c r="U123" i="82"/>
  <c r="U79" i="82"/>
  <c r="V79" i="82"/>
  <c r="V64" i="82"/>
  <c r="U64" i="82"/>
  <c r="U69" i="82"/>
  <c r="V69" i="82"/>
  <c r="V38" i="82"/>
  <c r="U38" i="82"/>
  <c r="V22" i="82"/>
  <c r="U22" i="82"/>
  <c r="U31" i="82"/>
  <c r="V31" i="82"/>
  <c r="V5" i="82"/>
  <c r="U5" i="82"/>
  <c r="U262" i="82"/>
  <c r="V262" i="82"/>
  <c r="U246" i="82"/>
  <c r="V246" i="82"/>
  <c r="U212" i="82"/>
  <c r="V212" i="82"/>
  <c r="V231" i="82"/>
  <c r="U231" i="82"/>
  <c r="T269" i="82"/>
  <c r="T261" i="82"/>
  <c r="T253" i="82"/>
  <c r="T245" i="82"/>
  <c r="V256" i="82"/>
  <c r="U256" i="82"/>
  <c r="V205" i="82"/>
  <c r="U205" i="82"/>
  <c r="V203" i="82"/>
  <c r="U203" i="82"/>
  <c r="U191" i="82"/>
  <c r="V191" i="82"/>
  <c r="U175" i="82"/>
  <c r="V175" i="82"/>
  <c r="U152" i="82"/>
  <c r="V152" i="82"/>
  <c r="V196" i="82"/>
  <c r="U196" i="82"/>
  <c r="V180" i="82"/>
  <c r="U180" i="82"/>
  <c r="V134" i="82"/>
  <c r="U134" i="82"/>
  <c r="U118" i="82"/>
  <c r="V118" i="82"/>
  <c r="U97" i="82"/>
  <c r="V97" i="82"/>
  <c r="V186" i="82"/>
  <c r="U186" i="82"/>
  <c r="U140" i="82"/>
  <c r="V140" i="82"/>
  <c r="U73" i="82"/>
  <c r="V73" i="82"/>
  <c r="V138" i="82"/>
  <c r="U138" i="82"/>
  <c r="V67" i="82"/>
  <c r="U67" i="82"/>
  <c r="V142" i="82"/>
  <c r="U142" i="82"/>
  <c r="V119" i="82"/>
  <c r="U119" i="82"/>
  <c r="U75" i="82"/>
  <c r="V75" i="82"/>
  <c r="U80" i="82"/>
  <c r="V80" i="82"/>
  <c r="V72" i="82"/>
  <c r="V34" i="82"/>
  <c r="U34" i="82"/>
  <c r="V18" i="82"/>
  <c r="U18" i="82"/>
  <c r="U43" i="82"/>
  <c r="V43" i="82"/>
  <c r="U27" i="82"/>
  <c r="V27" i="82"/>
  <c r="V10" i="82"/>
  <c r="U10" i="82"/>
  <c r="T258" i="82"/>
  <c r="T242" i="82"/>
  <c r="V243" i="82"/>
  <c r="U243" i="82"/>
  <c r="V213" i="82"/>
  <c r="U213" i="82"/>
  <c r="V251" i="82"/>
  <c r="U251" i="82"/>
  <c r="U208" i="82"/>
  <c r="V208" i="82"/>
  <c r="V201" i="82"/>
  <c r="U201" i="82"/>
  <c r="U187" i="82"/>
  <c r="V187" i="82"/>
  <c r="V192" i="82"/>
  <c r="U192" i="82"/>
  <c r="V176" i="82"/>
  <c r="U176" i="82"/>
  <c r="V233" i="82"/>
  <c r="U233" i="82"/>
  <c r="V137" i="82"/>
  <c r="U137" i="82"/>
  <c r="U130" i="82"/>
  <c r="V130" i="82"/>
  <c r="U93" i="82"/>
  <c r="V93" i="82"/>
  <c r="V198" i="82"/>
  <c r="U198" i="82"/>
  <c r="V182" i="82"/>
  <c r="U182" i="82"/>
  <c r="T133" i="82"/>
  <c r="T125" i="82"/>
  <c r="T117" i="82"/>
  <c r="T96" i="82"/>
  <c r="T88" i="82"/>
  <c r="V83" i="82"/>
  <c r="U83" i="82"/>
  <c r="V63" i="82"/>
  <c r="U63" i="82"/>
  <c r="V131" i="82"/>
  <c r="U131" i="82"/>
  <c r="V90" i="82"/>
  <c r="U90" i="82"/>
  <c r="U68" i="82"/>
  <c r="V68" i="82"/>
  <c r="U66" i="82"/>
  <c r="V66" i="82"/>
  <c r="V30" i="82"/>
  <c r="U30" i="82"/>
  <c r="U39" i="82"/>
  <c r="V39" i="82"/>
  <c r="U23" i="82"/>
  <c r="V23" i="82"/>
  <c r="V8" i="82"/>
  <c r="U8" i="82"/>
  <c r="T270" i="82"/>
  <c r="T254" i="82"/>
  <c r="T238" i="82"/>
  <c r="T239" i="82"/>
  <c r="V209" i="82"/>
  <c r="U209" i="82"/>
  <c r="T265" i="82"/>
  <c r="T257" i="82"/>
  <c r="T249" i="82"/>
  <c r="T237" i="82"/>
  <c r="V248" i="82"/>
  <c r="U248" i="82"/>
  <c r="T204" i="82"/>
  <c r="T199" i="82"/>
  <c r="T183" i="82"/>
  <c r="V263" i="82"/>
  <c r="U263" i="82"/>
  <c r="V188" i="82"/>
  <c r="U188" i="82"/>
  <c r="U153" i="82"/>
  <c r="T141" i="82"/>
  <c r="U126" i="82"/>
  <c r="V126" i="82"/>
  <c r="T89" i="82"/>
  <c r="V194" i="82"/>
  <c r="U194" i="82"/>
  <c r="V178" i="82"/>
  <c r="U178" i="82"/>
  <c r="T136" i="82"/>
  <c r="T77" i="82"/>
  <c r="V127" i="82"/>
  <c r="U127" i="82"/>
  <c r="V87" i="82"/>
  <c r="U87" i="82"/>
  <c r="T76" i="82"/>
  <c r="V42" i="82"/>
  <c r="U42" i="82"/>
  <c r="V26" i="82"/>
  <c r="U26" i="82"/>
  <c r="U35" i="82"/>
  <c r="V35" i="82"/>
  <c r="U19" i="82"/>
  <c r="V19" i="82"/>
  <c r="P2" i="76"/>
  <c r="K1" i="77"/>
  <c r="T1" i="78"/>
  <c r="S270" i="78"/>
  <c r="M270" i="78"/>
  <c r="K270" i="78"/>
  <c r="I270" i="78"/>
  <c r="G270" i="78"/>
  <c r="F270" i="78"/>
  <c r="E270" i="78"/>
  <c r="D270" i="78"/>
  <c r="C270" i="78"/>
  <c r="B270" i="78"/>
  <c r="S269" i="78"/>
  <c r="M269" i="78"/>
  <c r="K269" i="78"/>
  <c r="I269" i="78"/>
  <c r="G269" i="78"/>
  <c r="F269" i="78"/>
  <c r="E269" i="78"/>
  <c r="D269" i="78"/>
  <c r="C269" i="78"/>
  <c r="B269" i="78"/>
  <c r="S268" i="78"/>
  <c r="M268" i="78"/>
  <c r="K268" i="78"/>
  <c r="I268" i="78"/>
  <c r="G268" i="78"/>
  <c r="F268" i="78"/>
  <c r="E268" i="78"/>
  <c r="D268" i="78"/>
  <c r="C268" i="78"/>
  <c r="B268" i="78"/>
  <c r="S267" i="78"/>
  <c r="M267" i="78"/>
  <c r="K267" i="78"/>
  <c r="I267" i="78"/>
  <c r="G267" i="78"/>
  <c r="F267" i="78"/>
  <c r="E267" i="78"/>
  <c r="D267" i="78"/>
  <c r="C267" i="78"/>
  <c r="B267" i="78"/>
  <c r="S266" i="78"/>
  <c r="M266" i="78"/>
  <c r="K266" i="78"/>
  <c r="I266" i="78"/>
  <c r="G266" i="78"/>
  <c r="F266" i="78"/>
  <c r="E266" i="78"/>
  <c r="D266" i="78"/>
  <c r="C266" i="78"/>
  <c r="B266" i="78"/>
  <c r="S265" i="78"/>
  <c r="M265" i="78"/>
  <c r="K265" i="78"/>
  <c r="I265" i="78"/>
  <c r="G265" i="78"/>
  <c r="F265" i="78"/>
  <c r="E265" i="78"/>
  <c r="D265" i="78"/>
  <c r="C265" i="78"/>
  <c r="B265" i="78"/>
  <c r="S264" i="78"/>
  <c r="M264" i="78"/>
  <c r="K264" i="78"/>
  <c r="I264" i="78"/>
  <c r="G264" i="78"/>
  <c r="F264" i="78"/>
  <c r="E264" i="78"/>
  <c r="D264" i="78"/>
  <c r="C264" i="78"/>
  <c r="B264" i="78"/>
  <c r="S263" i="78"/>
  <c r="M263" i="78"/>
  <c r="K263" i="78"/>
  <c r="I263" i="78"/>
  <c r="G263" i="78"/>
  <c r="F263" i="78"/>
  <c r="E263" i="78"/>
  <c r="D263" i="78"/>
  <c r="C263" i="78"/>
  <c r="B263" i="78"/>
  <c r="S262" i="78"/>
  <c r="M262" i="78"/>
  <c r="K262" i="78"/>
  <c r="I262" i="78"/>
  <c r="G262" i="78"/>
  <c r="F262" i="78"/>
  <c r="E262" i="78"/>
  <c r="D262" i="78"/>
  <c r="C262" i="78"/>
  <c r="B262" i="78"/>
  <c r="S261" i="78"/>
  <c r="M261" i="78"/>
  <c r="K261" i="78"/>
  <c r="I261" i="78"/>
  <c r="G261" i="78"/>
  <c r="F261" i="78"/>
  <c r="E261" i="78"/>
  <c r="D261" i="78"/>
  <c r="C261" i="78"/>
  <c r="B261" i="78"/>
  <c r="S260" i="78"/>
  <c r="M260" i="78"/>
  <c r="K260" i="78"/>
  <c r="I260" i="78"/>
  <c r="G260" i="78"/>
  <c r="F260" i="78"/>
  <c r="E260" i="78"/>
  <c r="D260" i="78"/>
  <c r="C260" i="78"/>
  <c r="B260" i="78"/>
  <c r="S259" i="78"/>
  <c r="M259" i="78"/>
  <c r="K259" i="78"/>
  <c r="I259" i="78"/>
  <c r="G259" i="78"/>
  <c r="F259" i="78"/>
  <c r="E259" i="78"/>
  <c r="D259" i="78"/>
  <c r="C259" i="78"/>
  <c r="B259" i="78"/>
  <c r="S258" i="78"/>
  <c r="M258" i="78"/>
  <c r="K258" i="78"/>
  <c r="I258" i="78"/>
  <c r="G258" i="78"/>
  <c r="F258" i="78"/>
  <c r="E258" i="78"/>
  <c r="D258" i="78"/>
  <c r="C258" i="78"/>
  <c r="B258" i="78"/>
  <c r="S257" i="78"/>
  <c r="M257" i="78"/>
  <c r="K257" i="78"/>
  <c r="I257" i="78"/>
  <c r="G257" i="78"/>
  <c r="F257" i="78"/>
  <c r="E257" i="78"/>
  <c r="D257" i="78"/>
  <c r="C257" i="78"/>
  <c r="B257" i="78"/>
  <c r="S256" i="78"/>
  <c r="M256" i="78"/>
  <c r="K256" i="78"/>
  <c r="I256" i="78"/>
  <c r="G256" i="78"/>
  <c r="F256" i="78"/>
  <c r="E256" i="78"/>
  <c r="D256" i="78"/>
  <c r="C256" i="78"/>
  <c r="B256" i="78"/>
  <c r="S255" i="78"/>
  <c r="M255" i="78"/>
  <c r="K255" i="78"/>
  <c r="I255" i="78"/>
  <c r="G255" i="78"/>
  <c r="F255" i="78"/>
  <c r="E255" i="78"/>
  <c r="D255" i="78"/>
  <c r="C255" i="78"/>
  <c r="B255" i="78"/>
  <c r="S254" i="78"/>
  <c r="M254" i="78"/>
  <c r="K254" i="78"/>
  <c r="I254" i="78"/>
  <c r="G254" i="78"/>
  <c r="F254" i="78"/>
  <c r="E254" i="78"/>
  <c r="D254" i="78"/>
  <c r="C254" i="78"/>
  <c r="B254" i="78"/>
  <c r="S253" i="78"/>
  <c r="M253" i="78"/>
  <c r="K253" i="78"/>
  <c r="I253" i="78"/>
  <c r="G253" i="78"/>
  <c r="F253" i="78"/>
  <c r="E253" i="78"/>
  <c r="D253" i="78"/>
  <c r="C253" i="78"/>
  <c r="B253" i="78"/>
  <c r="S252" i="78"/>
  <c r="M252" i="78"/>
  <c r="K252" i="78"/>
  <c r="I252" i="78"/>
  <c r="G252" i="78"/>
  <c r="F252" i="78"/>
  <c r="E252" i="78"/>
  <c r="D252" i="78"/>
  <c r="C252" i="78"/>
  <c r="B252" i="78"/>
  <c r="S251" i="78"/>
  <c r="M251" i="78"/>
  <c r="K251" i="78"/>
  <c r="I251" i="78"/>
  <c r="G251" i="78"/>
  <c r="F251" i="78"/>
  <c r="E251" i="78"/>
  <c r="D251" i="78"/>
  <c r="C251" i="78"/>
  <c r="B251" i="78"/>
  <c r="S250" i="78"/>
  <c r="M250" i="78"/>
  <c r="K250" i="78"/>
  <c r="I250" i="78"/>
  <c r="G250" i="78"/>
  <c r="F250" i="78"/>
  <c r="E250" i="78"/>
  <c r="D250" i="78"/>
  <c r="C250" i="78"/>
  <c r="B250" i="78"/>
  <c r="S249" i="78"/>
  <c r="M249" i="78"/>
  <c r="K249" i="78"/>
  <c r="I249" i="78"/>
  <c r="G249" i="78"/>
  <c r="F249" i="78"/>
  <c r="E249" i="78"/>
  <c r="D249" i="78"/>
  <c r="C249" i="78"/>
  <c r="B249" i="78"/>
  <c r="S248" i="78"/>
  <c r="M248" i="78"/>
  <c r="K248" i="78"/>
  <c r="I248" i="78"/>
  <c r="G248" i="78"/>
  <c r="F248" i="78"/>
  <c r="E248" i="78"/>
  <c r="D248" i="78"/>
  <c r="C248" i="78"/>
  <c r="B248" i="78"/>
  <c r="S247" i="78"/>
  <c r="M247" i="78"/>
  <c r="K247" i="78"/>
  <c r="I247" i="78"/>
  <c r="G247" i="78"/>
  <c r="F247" i="78"/>
  <c r="E247" i="78"/>
  <c r="D247" i="78"/>
  <c r="C247" i="78"/>
  <c r="B247" i="78"/>
  <c r="S246" i="78"/>
  <c r="M246" i="78"/>
  <c r="K246" i="78"/>
  <c r="I246" i="78"/>
  <c r="G246" i="78"/>
  <c r="F246" i="78"/>
  <c r="E246" i="78"/>
  <c r="D246" i="78"/>
  <c r="C246" i="78"/>
  <c r="B246" i="78"/>
  <c r="S245" i="78"/>
  <c r="M245" i="78"/>
  <c r="K245" i="78"/>
  <c r="I245" i="78"/>
  <c r="G245" i="78"/>
  <c r="F245" i="78"/>
  <c r="E245" i="78"/>
  <c r="D245" i="78"/>
  <c r="C245" i="78"/>
  <c r="B245" i="78"/>
  <c r="S244" i="78"/>
  <c r="M244" i="78"/>
  <c r="K244" i="78"/>
  <c r="I244" i="78"/>
  <c r="G244" i="78"/>
  <c r="F244" i="78"/>
  <c r="E244" i="78"/>
  <c r="D244" i="78"/>
  <c r="C244" i="78"/>
  <c r="B244" i="78"/>
  <c r="S243" i="78"/>
  <c r="M243" i="78"/>
  <c r="K243" i="78"/>
  <c r="I243" i="78"/>
  <c r="G243" i="78"/>
  <c r="F243" i="78"/>
  <c r="E243" i="78"/>
  <c r="D243" i="78"/>
  <c r="C243" i="78"/>
  <c r="B243" i="78"/>
  <c r="S242" i="78"/>
  <c r="M242" i="78"/>
  <c r="K242" i="78"/>
  <c r="I242" i="78"/>
  <c r="G242" i="78"/>
  <c r="F242" i="78"/>
  <c r="E242" i="78"/>
  <c r="D242" i="78"/>
  <c r="C242" i="78"/>
  <c r="B242" i="78"/>
  <c r="S241" i="78"/>
  <c r="M241" i="78"/>
  <c r="K241" i="78"/>
  <c r="I241" i="78"/>
  <c r="G241" i="78"/>
  <c r="F241" i="78"/>
  <c r="E241" i="78"/>
  <c r="D241" i="78"/>
  <c r="C241" i="78"/>
  <c r="B241" i="78"/>
  <c r="S240" i="78"/>
  <c r="M240" i="78"/>
  <c r="K240" i="78"/>
  <c r="I240" i="78"/>
  <c r="G240" i="78"/>
  <c r="F240" i="78"/>
  <c r="E240" i="78"/>
  <c r="D240" i="78"/>
  <c r="C240" i="78"/>
  <c r="B240" i="78"/>
  <c r="S239" i="78"/>
  <c r="M239" i="78"/>
  <c r="K239" i="78"/>
  <c r="I239" i="78"/>
  <c r="G239" i="78"/>
  <c r="F239" i="78"/>
  <c r="E239" i="78"/>
  <c r="D239" i="78"/>
  <c r="C239" i="78"/>
  <c r="B239" i="78"/>
  <c r="S238" i="78"/>
  <c r="M238" i="78"/>
  <c r="K238" i="78"/>
  <c r="I238" i="78"/>
  <c r="G238" i="78"/>
  <c r="F238" i="78"/>
  <c r="E238" i="78"/>
  <c r="D238" i="78"/>
  <c r="C238" i="78"/>
  <c r="B238" i="78"/>
  <c r="S237" i="78"/>
  <c r="M237" i="78"/>
  <c r="K237" i="78"/>
  <c r="I237" i="78"/>
  <c r="G237" i="78"/>
  <c r="F237" i="78"/>
  <c r="E237" i="78"/>
  <c r="D237" i="78"/>
  <c r="C237" i="78"/>
  <c r="B237" i="78"/>
  <c r="S236" i="78"/>
  <c r="M236" i="78"/>
  <c r="K236" i="78"/>
  <c r="I236" i="78"/>
  <c r="G236" i="78"/>
  <c r="F236" i="78"/>
  <c r="E236" i="78"/>
  <c r="D236" i="78"/>
  <c r="C236" i="78"/>
  <c r="B236" i="78"/>
  <c r="S235" i="78"/>
  <c r="M235" i="78"/>
  <c r="K235" i="78"/>
  <c r="I235" i="78"/>
  <c r="G235" i="78"/>
  <c r="F235" i="78"/>
  <c r="E235" i="78"/>
  <c r="D235" i="78"/>
  <c r="C235" i="78"/>
  <c r="B235" i="78"/>
  <c r="S234" i="78"/>
  <c r="M234" i="78"/>
  <c r="K234" i="78"/>
  <c r="I234" i="78"/>
  <c r="G234" i="78"/>
  <c r="F234" i="78"/>
  <c r="E234" i="78"/>
  <c r="D234" i="78"/>
  <c r="C234" i="78"/>
  <c r="B234" i="78"/>
  <c r="S233" i="78"/>
  <c r="M233" i="78"/>
  <c r="K233" i="78"/>
  <c r="I233" i="78"/>
  <c r="G233" i="78"/>
  <c r="F233" i="78"/>
  <c r="E233" i="78"/>
  <c r="D233" i="78"/>
  <c r="C233" i="78"/>
  <c r="B233" i="78"/>
  <c r="S232" i="78"/>
  <c r="M232" i="78"/>
  <c r="K232" i="78"/>
  <c r="I232" i="78"/>
  <c r="G232" i="78"/>
  <c r="F232" i="78"/>
  <c r="E232" i="78"/>
  <c r="D232" i="78"/>
  <c r="C232" i="78"/>
  <c r="B232" i="78"/>
  <c r="S231" i="78"/>
  <c r="M231" i="78"/>
  <c r="K231" i="78"/>
  <c r="I231" i="78"/>
  <c r="G231" i="78"/>
  <c r="F231" i="78"/>
  <c r="E231" i="78"/>
  <c r="D231" i="78"/>
  <c r="C231" i="78"/>
  <c r="B231" i="78"/>
  <c r="S213" i="78"/>
  <c r="M213" i="78"/>
  <c r="K213" i="78"/>
  <c r="I213" i="78"/>
  <c r="G213" i="78"/>
  <c r="F213" i="78"/>
  <c r="E213" i="78"/>
  <c r="D213" i="78"/>
  <c r="C213" i="78"/>
  <c r="B213" i="78"/>
  <c r="S212" i="78"/>
  <c r="M212" i="78"/>
  <c r="K212" i="78"/>
  <c r="I212" i="78"/>
  <c r="G212" i="78"/>
  <c r="F212" i="78"/>
  <c r="E212" i="78"/>
  <c r="D212" i="78"/>
  <c r="C212" i="78"/>
  <c r="B212" i="78"/>
  <c r="S211" i="78"/>
  <c r="M211" i="78"/>
  <c r="K211" i="78"/>
  <c r="I211" i="78"/>
  <c r="G211" i="78"/>
  <c r="F211" i="78"/>
  <c r="E211" i="78"/>
  <c r="D211" i="78"/>
  <c r="C211" i="78"/>
  <c r="B211" i="78"/>
  <c r="S210" i="78"/>
  <c r="M210" i="78"/>
  <c r="K210" i="78"/>
  <c r="I210" i="78"/>
  <c r="G210" i="78"/>
  <c r="F210" i="78"/>
  <c r="E210" i="78"/>
  <c r="D210" i="78"/>
  <c r="C210" i="78"/>
  <c r="B210" i="78"/>
  <c r="S209" i="78"/>
  <c r="M209" i="78"/>
  <c r="K209" i="78"/>
  <c r="I209" i="78"/>
  <c r="G209" i="78"/>
  <c r="F209" i="78"/>
  <c r="E209" i="78"/>
  <c r="D209" i="78"/>
  <c r="C209" i="78"/>
  <c r="B209" i="78"/>
  <c r="S208" i="78"/>
  <c r="M208" i="78"/>
  <c r="K208" i="78"/>
  <c r="I208" i="78"/>
  <c r="G208" i="78"/>
  <c r="F208" i="78"/>
  <c r="E208" i="78"/>
  <c r="D208" i="78"/>
  <c r="C208" i="78"/>
  <c r="B208" i="78"/>
  <c r="S207" i="78"/>
  <c r="M207" i="78"/>
  <c r="K207" i="78"/>
  <c r="I207" i="78"/>
  <c r="G207" i="78"/>
  <c r="F207" i="78"/>
  <c r="E207" i="78"/>
  <c r="D207" i="78"/>
  <c r="C207" i="78"/>
  <c r="B207" i="78"/>
  <c r="S206" i="78"/>
  <c r="M206" i="78"/>
  <c r="K206" i="78"/>
  <c r="I206" i="78"/>
  <c r="G206" i="78"/>
  <c r="F206" i="78"/>
  <c r="E206" i="78"/>
  <c r="D206" i="78"/>
  <c r="C206" i="78"/>
  <c r="B206" i="78"/>
  <c r="S205" i="78"/>
  <c r="M205" i="78"/>
  <c r="K205" i="78"/>
  <c r="I205" i="78"/>
  <c r="G205" i="78"/>
  <c r="F205" i="78"/>
  <c r="E205" i="78"/>
  <c r="D205" i="78"/>
  <c r="C205" i="78"/>
  <c r="B205" i="78"/>
  <c r="S204" i="78"/>
  <c r="M204" i="78"/>
  <c r="K204" i="78"/>
  <c r="I204" i="78"/>
  <c r="G204" i="78"/>
  <c r="F204" i="78"/>
  <c r="E204" i="78"/>
  <c r="D204" i="78"/>
  <c r="C204" i="78"/>
  <c r="B204" i="78"/>
  <c r="S203" i="78"/>
  <c r="M203" i="78"/>
  <c r="K203" i="78"/>
  <c r="I203" i="78"/>
  <c r="G203" i="78"/>
  <c r="F203" i="78"/>
  <c r="E203" i="78"/>
  <c r="D203" i="78"/>
  <c r="C203" i="78"/>
  <c r="B203" i="78"/>
  <c r="S202" i="78"/>
  <c r="M202" i="78"/>
  <c r="K202" i="78"/>
  <c r="I202" i="78"/>
  <c r="G202" i="78"/>
  <c r="F202" i="78"/>
  <c r="E202" i="78"/>
  <c r="D202" i="78"/>
  <c r="C202" i="78"/>
  <c r="B202" i="78"/>
  <c r="S201" i="78"/>
  <c r="M201" i="78"/>
  <c r="K201" i="78"/>
  <c r="I201" i="78"/>
  <c r="G201" i="78"/>
  <c r="F201" i="78"/>
  <c r="E201" i="78"/>
  <c r="D201" i="78"/>
  <c r="C201" i="78"/>
  <c r="B201" i="78"/>
  <c r="S200" i="78"/>
  <c r="M200" i="78"/>
  <c r="K200" i="78"/>
  <c r="I200" i="78"/>
  <c r="G200" i="78"/>
  <c r="F200" i="78"/>
  <c r="E200" i="78"/>
  <c r="D200" i="78"/>
  <c r="C200" i="78"/>
  <c r="B200" i="78"/>
  <c r="S199" i="78"/>
  <c r="M199" i="78"/>
  <c r="K199" i="78"/>
  <c r="I199" i="78"/>
  <c r="G199" i="78"/>
  <c r="F199" i="78"/>
  <c r="E199" i="78"/>
  <c r="D199" i="78"/>
  <c r="C199" i="78"/>
  <c r="B199" i="78"/>
  <c r="S198" i="78"/>
  <c r="M198" i="78"/>
  <c r="K198" i="78"/>
  <c r="I198" i="78"/>
  <c r="G198" i="78"/>
  <c r="F198" i="78"/>
  <c r="E198" i="78"/>
  <c r="D198" i="78"/>
  <c r="C198" i="78"/>
  <c r="B198" i="78"/>
  <c r="S197" i="78"/>
  <c r="M197" i="78"/>
  <c r="K197" i="78"/>
  <c r="I197" i="78"/>
  <c r="G197" i="78"/>
  <c r="F197" i="78"/>
  <c r="E197" i="78"/>
  <c r="D197" i="78"/>
  <c r="C197" i="78"/>
  <c r="B197" i="78"/>
  <c r="S196" i="78"/>
  <c r="M196" i="78"/>
  <c r="K196" i="78"/>
  <c r="I196" i="78"/>
  <c r="G196" i="78"/>
  <c r="F196" i="78"/>
  <c r="E196" i="78"/>
  <c r="D196" i="78"/>
  <c r="C196" i="78"/>
  <c r="B196" i="78"/>
  <c r="S195" i="78"/>
  <c r="M195" i="78"/>
  <c r="K195" i="78"/>
  <c r="I195" i="78"/>
  <c r="G195" i="78"/>
  <c r="F195" i="78"/>
  <c r="E195" i="78"/>
  <c r="D195" i="78"/>
  <c r="C195" i="78"/>
  <c r="B195" i="78"/>
  <c r="S194" i="78"/>
  <c r="M194" i="78"/>
  <c r="K194" i="78"/>
  <c r="I194" i="78"/>
  <c r="G194" i="78"/>
  <c r="F194" i="78"/>
  <c r="E194" i="78"/>
  <c r="D194" i="78"/>
  <c r="C194" i="78"/>
  <c r="B194" i="78"/>
  <c r="S193" i="78"/>
  <c r="M193" i="78"/>
  <c r="K193" i="78"/>
  <c r="I193" i="78"/>
  <c r="G193" i="78"/>
  <c r="F193" i="78"/>
  <c r="E193" i="78"/>
  <c r="D193" i="78"/>
  <c r="C193" i="78"/>
  <c r="B193" i="78"/>
  <c r="S192" i="78"/>
  <c r="M192" i="78"/>
  <c r="K192" i="78"/>
  <c r="I192" i="78"/>
  <c r="G192" i="78"/>
  <c r="F192" i="78"/>
  <c r="E192" i="78"/>
  <c r="D192" i="78"/>
  <c r="C192" i="78"/>
  <c r="B192" i="78"/>
  <c r="S191" i="78"/>
  <c r="M191" i="78"/>
  <c r="K191" i="78"/>
  <c r="I191" i="78"/>
  <c r="G191" i="78"/>
  <c r="F191" i="78"/>
  <c r="E191" i="78"/>
  <c r="D191" i="78"/>
  <c r="C191" i="78"/>
  <c r="B191" i="78"/>
  <c r="S190" i="78"/>
  <c r="M190" i="78"/>
  <c r="K190" i="78"/>
  <c r="I190" i="78"/>
  <c r="G190" i="78"/>
  <c r="F190" i="78"/>
  <c r="E190" i="78"/>
  <c r="D190" i="78"/>
  <c r="C190" i="78"/>
  <c r="B190" i="78"/>
  <c r="S189" i="78"/>
  <c r="M189" i="78"/>
  <c r="K189" i="78"/>
  <c r="I189" i="78"/>
  <c r="G189" i="78"/>
  <c r="F189" i="78"/>
  <c r="E189" i="78"/>
  <c r="D189" i="78"/>
  <c r="C189" i="78"/>
  <c r="B189" i="78"/>
  <c r="S188" i="78"/>
  <c r="M188" i="78"/>
  <c r="K188" i="78"/>
  <c r="I188" i="78"/>
  <c r="G188" i="78"/>
  <c r="F188" i="78"/>
  <c r="E188" i="78"/>
  <c r="D188" i="78"/>
  <c r="C188" i="78"/>
  <c r="B188" i="78"/>
  <c r="S187" i="78"/>
  <c r="M187" i="78"/>
  <c r="K187" i="78"/>
  <c r="I187" i="78"/>
  <c r="G187" i="78"/>
  <c r="F187" i="78"/>
  <c r="E187" i="78"/>
  <c r="D187" i="78"/>
  <c r="C187" i="78"/>
  <c r="B187" i="78"/>
  <c r="S186" i="78"/>
  <c r="M186" i="78"/>
  <c r="K186" i="78"/>
  <c r="I186" i="78"/>
  <c r="G186" i="78"/>
  <c r="F186" i="78"/>
  <c r="E186" i="78"/>
  <c r="D186" i="78"/>
  <c r="C186" i="78"/>
  <c r="B186" i="78"/>
  <c r="S185" i="78"/>
  <c r="M185" i="78"/>
  <c r="K185" i="78"/>
  <c r="I185" i="78"/>
  <c r="G185" i="78"/>
  <c r="F185" i="78"/>
  <c r="E185" i="78"/>
  <c r="D185" i="78"/>
  <c r="C185" i="78"/>
  <c r="B185" i="78"/>
  <c r="S184" i="78"/>
  <c r="M184" i="78"/>
  <c r="K184" i="78"/>
  <c r="I184" i="78"/>
  <c r="G184" i="78"/>
  <c r="F184" i="78"/>
  <c r="E184" i="78"/>
  <c r="D184" i="78"/>
  <c r="C184" i="78"/>
  <c r="B184" i="78"/>
  <c r="S183" i="78"/>
  <c r="M183" i="78"/>
  <c r="K183" i="78"/>
  <c r="I183" i="78"/>
  <c r="G183" i="78"/>
  <c r="F183" i="78"/>
  <c r="E183" i="78"/>
  <c r="D183" i="78"/>
  <c r="C183" i="78"/>
  <c r="B183" i="78"/>
  <c r="S182" i="78"/>
  <c r="M182" i="78"/>
  <c r="K182" i="78"/>
  <c r="I182" i="78"/>
  <c r="G182" i="78"/>
  <c r="F182" i="78"/>
  <c r="E182" i="78"/>
  <c r="D182" i="78"/>
  <c r="C182" i="78"/>
  <c r="B182" i="78"/>
  <c r="S181" i="78"/>
  <c r="M181" i="78"/>
  <c r="K181" i="78"/>
  <c r="I181" i="78"/>
  <c r="G181" i="78"/>
  <c r="F181" i="78"/>
  <c r="E181" i="78"/>
  <c r="D181" i="78"/>
  <c r="C181" i="78"/>
  <c r="B181" i="78"/>
  <c r="S180" i="78"/>
  <c r="M180" i="78"/>
  <c r="K180" i="78"/>
  <c r="I180" i="78"/>
  <c r="G180" i="78"/>
  <c r="F180" i="78"/>
  <c r="E180" i="78"/>
  <c r="D180" i="78"/>
  <c r="C180" i="78"/>
  <c r="B180" i="78"/>
  <c r="S179" i="78"/>
  <c r="M179" i="78"/>
  <c r="K179" i="78"/>
  <c r="I179" i="78"/>
  <c r="G179" i="78"/>
  <c r="F179" i="78"/>
  <c r="E179" i="78"/>
  <c r="D179" i="78"/>
  <c r="C179" i="78"/>
  <c r="B179" i="78"/>
  <c r="S178" i="78"/>
  <c r="M178" i="78"/>
  <c r="K178" i="78"/>
  <c r="I178" i="78"/>
  <c r="G178" i="78"/>
  <c r="F178" i="78"/>
  <c r="E178" i="78"/>
  <c r="D178" i="78"/>
  <c r="C178" i="78"/>
  <c r="B178" i="78"/>
  <c r="S177" i="78"/>
  <c r="M177" i="78"/>
  <c r="K177" i="78"/>
  <c r="I177" i="78"/>
  <c r="G177" i="78"/>
  <c r="F177" i="78"/>
  <c r="E177" i="78"/>
  <c r="D177" i="78"/>
  <c r="C177" i="78"/>
  <c r="B177" i="78"/>
  <c r="S176" i="78"/>
  <c r="M176" i="78"/>
  <c r="K176" i="78"/>
  <c r="I176" i="78"/>
  <c r="G176" i="78"/>
  <c r="F176" i="78"/>
  <c r="E176" i="78"/>
  <c r="D176" i="78"/>
  <c r="C176" i="78"/>
  <c r="B176" i="78"/>
  <c r="S175" i="78"/>
  <c r="M175" i="78"/>
  <c r="K175" i="78"/>
  <c r="I175" i="78"/>
  <c r="G175" i="78"/>
  <c r="F175" i="78"/>
  <c r="E175" i="78"/>
  <c r="D175" i="78"/>
  <c r="C175" i="78"/>
  <c r="B175" i="78"/>
  <c r="S174" i="78"/>
  <c r="M174" i="78"/>
  <c r="K174" i="78"/>
  <c r="I174" i="78"/>
  <c r="G174" i="78"/>
  <c r="F174" i="78"/>
  <c r="E174" i="78"/>
  <c r="D174" i="78"/>
  <c r="C174" i="78"/>
  <c r="B174" i="78"/>
  <c r="S156" i="78"/>
  <c r="M156" i="78"/>
  <c r="K156" i="78"/>
  <c r="I156" i="78"/>
  <c r="G156" i="78"/>
  <c r="F156" i="78"/>
  <c r="E156" i="78"/>
  <c r="D156" i="78"/>
  <c r="C156" i="78"/>
  <c r="B156" i="78"/>
  <c r="S155" i="78"/>
  <c r="M155" i="78"/>
  <c r="K155" i="78"/>
  <c r="I155" i="78"/>
  <c r="G155" i="78"/>
  <c r="F155" i="78"/>
  <c r="E155" i="78"/>
  <c r="D155" i="78"/>
  <c r="C155" i="78"/>
  <c r="B155" i="78"/>
  <c r="S154" i="78"/>
  <c r="M154" i="78"/>
  <c r="K154" i="78"/>
  <c r="I154" i="78"/>
  <c r="G154" i="78"/>
  <c r="F154" i="78"/>
  <c r="E154" i="78"/>
  <c r="D154" i="78"/>
  <c r="C154" i="78"/>
  <c r="B154" i="78"/>
  <c r="S153" i="78"/>
  <c r="M153" i="78"/>
  <c r="K153" i="78"/>
  <c r="I153" i="78"/>
  <c r="G153" i="78"/>
  <c r="F153" i="78"/>
  <c r="E153" i="78"/>
  <c r="D153" i="78"/>
  <c r="C153" i="78"/>
  <c r="B153" i="78"/>
  <c r="S152" i="78"/>
  <c r="M152" i="78"/>
  <c r="K152" i="78"/>
  <c r="I152" i="78"/>
  <c r="G152" i="78"/>
  <c r="F152" i="78"/>
  <c r="E152" i="78"/>
  <c r="D152" i="78"/>
  <c r="C152" i="78"/>
  <c r="B152" i="78"/>
  <c r="S151" i="78"/>
  <c r="M151" i="78"/>
  <c r="K151" i="78"/>
  <c r="I151" i="78"/>
  <c r="G151" i="78"/>
  <c r="F151" i="78"/>
  <c r="E151" i="78"/>
  <c r="D151" i="78"/>
  <c r="C151" i="78"/>
  <c r="B151" i="78"/>
  <c r="S150" i="78"/>
  <c r="M150" i="78"/>
  <c r="K150" i="78"/>
  <c r="I150" i="78"/>
  <c r="G150" i="78"/>
  <c r="F150" i="78"/>
  <c r="E150" i="78"/>
  <c r="D150" i="78"/>
  <c r="C150" i="78"/>
  <c r="B150" i="78"/>
  <c r="S149" i="78"/>
  <c r="M149" i="78"/>
  <c r="K149" i="78"/>
  <c r="I149" i="78"/>
  <c r="G149" i="78"/>
  <c r="F149" i="78"/>
  <c r="E149" i="78"/>
  <c r="D149" i="78"/>
  <c r="C149" i="78"/>
  <c r="B149" i="78"/>
  <c r="S148" i="78"/>
  <c r="M148" i="78"/>
  <c r="K148" i="78"/>
  <c r="I148" i="78"/>
  <c r="G148" i="78"/>
  <c r="F148" i="78"/>
  <c r="E148" i="78"/>
  <c r="D148" i="78"/>
  <c r="C148" i="78"/>
  <c r="B148" i="78"/>
  <c r="S147" i="78"/>
  <c r="M147" i="78"/>
  <c r="K147" i="78"/>
  <c r="I147" i="78"/>
  <c r="G147" i="78"/>
  <c r="F147" i="78"/>
  <c r="E147" i="78"/>
  <c r="D147" i="78"/>
  <c r="C147" i="78"/>
  <c r="B147" i="78"/>
  <c r="S146" i="78"/>
  <c r="M146" i="78"/>
  <c r="K146" i="78"/>
  <c r="I146" i="78"/>
  <c r="G146" i="78"/>
  <c r="F146" i="78"/>
  <c r="E146" i="78"/>
  <c r="D146" i="78"/>
  <c r="C146" i="78"/>
  <c r="B146" i="78"/>
  <c r="S145" i="78"/>
  <c r="M145" i="78"/>
  <c r="K145" i="78"/>
  <c r="I145" i="78"/>
  <c r="G145" i="78"/>
  <c r="F145" i="78"/>
  <c r="E145" i="78"/>
  <c r="D145" i="78"/>
  <c r="C145" i="78"/>
  <c r="B145" i="78"/>
  <c r="S144" i="78"/>
  <c r="M144" i="78"/>
  <c r="K144" i="78"/>
  <c r="I144" i="78"/>
  <c r="G144" i="78"/>
  <c r="F144" i="78"/>
  <c r="E144" i="78"/>
  <c r="D144" i="78"/>
  <c r="C144" i="78"/>
  <c r="B144" i="78"/>
  <c r="S143" i="78"/>
  <c r="M143" i="78"/>
  <c r="K143" i="78"/>
  <c r="I143" i="78"/>
  <c r="G143" i="78"/>
  <c r="F143" i="78"/>
  <c r="E143" i="78"/>
  <c r="D143" i="78"/>
  <c r="C143" i="78"/>
  <c r="B143" i="78"/>
  <c r="S142" i="78"/>
  <c r="M142" i="78"/>
  <c r="K142" i="78"/>
  <c r="I142" i="78"/>
  <c r="G142" i="78"/>
  <c r="F142" i="78"/>
  <c r="E142" i="78"/>
  <c r="D142" i="78"/>
  <c r="C142" i="78"/>
  <c r="B142" i="78"/>
  <c r="S141" i="78"/>
  <c r="M141" i="78"/>
  <c r="K141" i="78"/>
  <c r="I141" i="78"/>
  <c r="G141" i="78"/>
  <c r="F141" i="78"/>
  <c r="E141" i="78"/>
  <c r="D141" i="78"/>
  <c r="C141" i="78"/>
  <c r="B141" i="78"/>
  <c r="S140" i="78"/>
  <c r="M140" i="78"/>
  <c r="K140" i="78"/>
  <c r="I140" i="78"/>
  <c r="G140" i="78"/>
  <c r="F140" i="78"/>
  <c r="E140" i="78"/>
  <c r="D140" i="78"/>
  <c r="C140" i="78"/>
  <c r="B140" i="78"/>
  <c r="S139" i="78"/>
  <c r="M139" i="78"/>
  <c r="K139" i="78"/>
  <c r="I139" i="78"/>
  <c r="G139" i="78"/>
  <c r="F139" i="78"/>
  <c r="E139" i="78"/>
  <c r="D139" i="78"/>
  <c r="C139" i="78"/>
  <c r="B139" i="78"/>
  <c r="S138" i="78"/>
  <c r="M138" i="78"/>
  <c r="K138" i="78"/>
  <c r="I138" i="78"/>
  <c r="G138" i="78"/>
  <c r="F138" i="78"/>
  <c r="E138" i="78"/>
  <c r="D138" i="78"/>
  <c r="C138" i="78"/>
  <c r="B138" i="78"/>
  <c r="S137" i="78"/>
  <c r="M137" i="78"/>
  <c r="K137" i="78"/>
  <c r="I137" i="78"/>
  <c r="G137" i="78"/>
  <c r="F137" i="78"/>
  <c r="E137" i="78"/>
  <c r="D137" i="78"/>
  <c r="C137" i="78"/>
  <c r="B137" i="78"/>
  <c r="S136" i="78"/>
  <c r="M136" i="78"/>
  <c r="K136" i="78"/>
  <c r="I136" i="78"/>
  <c r="G136" i="78"/>
  <c r="F136" i="78"/>
  <c r="E136" i="78"/>
  <c r="D136" i="78"/>
  <c r="C136" i="78"/>
  <c r="B136" i="78"/>
  <c r="S135" i="78"/>
  <c r="M135" i="78"/>
  <c r="K135" i="78"/>
  <c r="I135" i="78"/>
  <c r="G135" i="78"/>
  <c r="F135" i="78"/>
  <c r="E135" i="78"/>
  <c r="D135" i="78"/>
  <c r="C135" i="78"/>
  <c r="B135" i="78"/>
  <c r="S134" i="78"/>
  <c r="M134" i="78"/>
  <c r="K134" i="78"/>
  <c r="I134" i="78"/>
  <c r="G134" i="78"/>
  <c r="F134" i="78"/>
  <c r="E134" i="78"/>
  <c r="D134" i="78"/>
  <c r="C134" i="78"/>
  <c r="B134" i="78"/>
  <c r="S133" i="78"/>
  <c r="M133" i="78"/>
  <c r="K133" i="78"/>
  <c r="I133" i="78"/>
  <c r="G133" i="78"/>
  <c r="F133" i="78"/>
  <c r="E133" i="78"/>
  <c r="D133" i="78"/>
  <c r="C133" i="78"/>
  <c r="B133" i="78"/>
  <c r="S132" i="78"/>
  <c r="M132" i="78"/>
  <c r="K132" i="78"/>
  <c r="I132" i="78"/>
  <c r="G132" i="78"/>
  <c r="F132" i="78"/>
  <c r="E132" i="78"/>
  <c r="D132" i="78"/>
  <c r="C132" i="78"/>
  <c r="B132" i="78"/>
  <c r="S131" i="78"/>
  <c r="M131" i="78"/>
  <c r="K131" i="78"/>
  <c r="I131" i="78"/>
  <c r="G131" i="78"/>
  <c r="F131" i="78"/>
  <c r="E131" i="78"/>
  <c r="D131" i="78"/>
  <c r="C131" i="78"/>
  <c r="B131" i="78"/>
  <c r="S130" i="78"/>
  <c r="M130" i="78"/>
  <c r="K130" i="78"/>
  <c r="I130" i="78"/>
  <c r="G130" i="78"/>
  <c r="F130" i="78"/>
  <c r="E130" i="78"/>
  <c r="D130" i="78"/>
  <c r="C130" i="78"/>
  <c r="B130" i="78"/>
  <c r="S129" i="78"/>
  <c r="M129" i="78"/>
  <c r="K129" i="78"/>
  <c r="I129" i="78"/>
  <c r="G129" i="78"/>
  <c r="F129" i="78"/>
  <c r="E129" i="78"/>
  <c r="D129" i="78"/>
  <c r="C129" i="78"/>
  <c r="B129" i="78"/>
  <c r="S128" i="78"/>
  <c r="M128" i="78"/>
  <c r="K128" i="78"/>
  <c r="I128" i="78"/>
  <c r="G128" i="78"/>
  <c r="F128" i="78"/>
  <c r="E128" i="78"/>
  <c r="D128" i="78"/>
  <c r="C128" i="78"/>
  <c r="B128" i="78"/>
  <c r="S127" i="78"/>
  <c r="M127" i="78"/>
  <c r="K127" i="78"/>
  <c r="I127" i="78"/>
  <c r="G127" i="78"/>
  <c r="F127" i="78"/>
  <c r="E127" i="78"/>
  <c r="D127" i="78"/>
  <c r="C127" i="78"/>
  <c r="B127" i="78"/>
  <c r="S126" i="78"/>
  <c r="M126" i="78"/>
  <c r="K126" i="78"/>
  <c r="I126" i="78"/>
  <c r="G126" i="78"/>
  <c r="F126" i="78"/>
  <c r="E126" i="78"/>
  <c r="D126" i="78"/>
  <c r="C126" i="78"/>
  <c r="B126" i="78"/>
  <c r="S125" i="78"/>
  <c r="M125" i="78"/>
  <c r="K125" i="78"/>
  <c r="I125" i="78"/>
  <c r="G125" i="78"/>
  <c r="F125" i="78"/>
  <c r="E125" i="78"/>
  <c r="D125" i="78"/>
  <c r="C125" i="78"/>
  <c r="B125" i="78"/>
  <c r="S124" i="78"/>
  <c r="M124" i="78"/>
  <c r="K124" i="78"/>
  <c r="I124" i="78"/>
  <c r="G124" i="78"/>
  <c r="F124" i="78"/>
  <c r="E124" i="78"/>
  <c r="D124" i="78"/>
  <c r="C124" i="78"/>
  <c r="B124" i="78"/>
  <c r="S123" i="78"/>
  <c r="M123" i="78"/>
  <c r="K123" i="78"/>
  <c r="I123" i="78"/>
  <c r="G123" i="78"/>
  <c r="F123" i="78"/>
  <c r="E123" i="78"/>
  <c r="D123" i="78"/>
  <c r="C123" i="78"/>
  <c r="B123" i="78"/>
  <c r="S122" i="78"/>
  <c r="M122" i="78"/>
  <c r="K122" i="78"/>
  <c r="I122" i="78"/>
  <c r="G122" i="78"/>
  <c r="F122" i="78"/>
  <c r="E122" i="78"/>
  <c r="D122" i="78"/>
  <c r="C122" i="78"/>
  <c r="B122" i="78"/>
  <c r="S121" i="78"/>
  <c r="M121" i="78"/>
  <c r="K121" i="78"/>
  <c r="I121" i="78"/>
  <c r="G121" i="78"/>
  <c r="F121" i="78"/>
  <c r="E121" i="78"/>
  <c r="D121" i="78"/>
  <c r="C121" i="78"/>
  <c r="B121" i="78"/>
  <c r="S120" i="78"/>
  <c r="M120" i="78"/>
  <c r="K120" i="78"/>
  <c r="I120" i="78"/>
  <c r="G120" i="78"/>
  <c r="F120" i="78"/>
  <c r="E120" i="78"/>
  <c r="D120" i="78"/>
  <c r="C120" i="78"/>
  <c r="B120" i="78"/>
  <c r="S119" i="78"/>
  <c r="M119" i="78"/>
  <c r="K119" i="78"/>
  <c r="I119" i="78"/>
  <c r="G119" i="78"/>
  <c r="F119" i="78"/>
  <c r="E119" i="78"/>
  <c r="D119" i="78"/>
  <c r="C119" i="78"/>
  <c r="B119" i="78"/>
  <c r="S118" i="78"/>
  <c r="M118" i="78"/>
  <c r="K118" i="78"/>
  <c r="I118" i="78"/>
  <c r="G118" i="78"/>
  <c r="F118" i="78"/>
  <c r="E118" i="78"/>
  <c r="D118" i="78"/>
  <c r="C118" i="78"/>
  <c r="B118" i="78"/>
  <c r="S117" i="78"/>
  <c r="M117" i="78"/>
  <c r="K117" i="78"/>
  <c r="I117" i="78"/>
  <c r="G117" i="78"/>
  <c r="F117" i="78"/>
  <c r="E117" i="78"/>
  <c r="D117" i="78"/>
  <c r="C117" i="78"/>
  <c r="B117" i="78"/>
  <c r="S101" i="78"/>
  <c r="M101" i="78"/>
  <c r="K101" i="78"/>
  <c r="I101" i="78"/>
  <c r="G101" i="78"/>
  <c r="F101" i="78"/>
  <c r="E101" i="78"/>
  <c r="D101" i="78"/>
  <c r="C101" i="78"/>
  <c r="B101" i="78"/>
  <c r="S100" i="78"/>
  <c r="M100" i="78"/>
  <c r="K100" i="78"/>
  <c r="I100" i="78"/>
  <c r="G100" i="78"/>
  <c r="F100" i="78"/>
  <c r="E100" i="78"/>
  <c r="D100" i="78"/>
  <c r="C100" i="78"/>
  <c r="B100" i="78"/>
  <c r="S99" i="78"/>
  <c r="M99" i="78"/>
  <c r="K99" i="78"/>
  <c r="I99" i="78"/>
  <c r="G99" i="78"/>
  <c r="F99" i="78"/>
  <c r="E99" i="78"/>
  <c r="D99" i="78"/>
  <c r="C99" i="78"/>
  <c r="B99" i="78"/>
  <c r="S98" i="78"/>
  <c r="M98" i="78"/>
  <c r="K98" i="78"/>
  <c r="I98" i="78"/>
  <c r="G98" i="78"/>
  <c r="F98" i="78"/>
  <c r="E98" i="78"/>
  <c r="D98" i="78"/>
  <c r="C98" i="78"/>
  <c r="B98" i="78"/>
  <c r="S97" i="78"/>
  <c r="M97" i="78"/>
  <c r="K97" i="78"/>
  <c r="I97" i="78"/>
  <c r="G97" i="78"/>
  <c r="F97" i="78"/>
  <c r="E97" i="78"/>
  <c r="D97" i="78"/>
  <c r="C97" i="78"/>
  <c r="B97" i="78"/>
  <c r="S96" i="78"/>
  <c r="M96" i="78"/>
  <c r="K96" i="78"/>
  <c r="I96" i="78"/>
  <c r="G96" i="78"/>
  <c r="F96" i="78"/>
  <c r="E96" i="78"/>
  <c r="D96" i="78"/>
  <c r="C96" i="78"/>
  <c r="B96" i="78"/>
  <c r="S95" i="78"/>
  <c r="M95" i="78"/>
  <c r="K95" i="78"/>
  <c r="I95" i="78"/>
  <c r="G95" i="78"/>
  <c r="F95" i="78"/>
  <c r="E95" i="78"/>
  <c r="D95" i="78"/>
  <c r="C95" i="78"/>
  <c r="B95" i="78"/>
  <c r="S94" i="78"/>
  <c r="M94" i="78"/>
  <c r="K94" i="78"/>
  <c r="I94" i="78"/>
  <c r="G94" i="78"/>
  <c r="F94" i="78"/>
  <c r="E94" i="78"/>
  <c r="D94" i="78"/>
  <c r="C94" i="78"/>
  <c r="B94" i="78"/>
  <c r="S93" i="78"/>
  <c r="M93" i="78"/>
  <c r="K93" i="78"/>
  <c r="I93" i="78"/>
  <c r="G93" i="78"/>
  <c r="F93" i="78"/>
  <c r="E93" i="78"/>
  <c r="D93" i="78"/>
  <c r="C93" i="78"/>
  <c r="B93" i="78"/>
  <c r="S92" i="78"/>
  <c r="M92" i="78"/>
  <c r="K92" i="78"/>
  <c r="I92" i="78"/>
  <c r="G92" i="78"/>
  <c r="F92" i="78"/>
  <c r="E92" i="78"/>
  <c r="D92" i="78"/>
  <c r="C92" i="78"/>
  <c r="B92" i="78"/>
  <c r="S91" i="78"/>
  <c r="M91" i="78"/>
  <c r="K91" i="78"/>
  <c r="I91" i="78"/>
  <c r="G91" i="78"/>
  <c r="F91" i="78"/>
  <c r="E91" i="78"/>
  <c r="D91" i="78"/>
  <c r="C91" i="78"/>
  <c r="B91" i="78"/>
  <c r="S90" i="78"/>
  <c r="M90" i="78"/>
  <c r="K90" i="78"/>
  <c r="I90" i="78"/>
  <c r="G90" i="78"/>
  <c r="F90" i="78"/>
  <c r="E90" i="78"/>
  <c r="D90" i="78"/>
  <c r="C90" i="78"/>
  <c r="B90" i="78"/>
  <c r="S89" i="78"/>
  <c r="M89" i="78"/>
  <c r="K89" i="78"/>
  <c r="I89" i="78"/>
  <c r="G89" i="78"/>
  <c r="F89" i="78"/>
  <c r="E89" i="78"/>
  <c r="D89" i="78"/>
  <c r="C89" i="78"/>
  <c r="B89" i="78"/>
  <c r="S88" i="78"/>
  <c r="M88" i="78"/>
  <c r="K88" i="78"/>
  <c r="I88" i="78"/>
  <c r="G88" i="78"/>
  <c r="F88" i="78"/>
  <c r="E88" i="78"/>
  <c r="D88" i="78"/>
  <c r="C88" i="78"/>
  <c r="B88" i="78"/>
  <c r="S87" i="78"/>
  <c r="M87" i="78"/>
  <c r="K87" i="78"/>
  <c r="I87" i="78"/>
  <c r="G87" i="78"/>
  <c r="F87" i="78"/>
  <c r="E87" i="78"/>
  <c r="D87" i="78"/>
  <c r="C87" i="78"/>
  <c r="B87" i="78"/>
  <c r="S86" i="78"/>
  <c r="M86" i="78"/>
  <c r="K86" i="78"/>
  <c r="I86" i="78"/>
  <c r="G86" i="78"/>
  <c r="F86" i="78"/>
  <c r="E86" i="78"/>
  <c r="D86" i="78"/>
  <c r="C86" i="78"/>
  <c r="B86" i="78"/>
  <c r="S85" i="78"/>
  <c r="M85" i="78"/>
  <c r="K85" i="78"/>
  <c r="I85" i="78"/>
  <c r="G85" i="78"/>
  <c r="F85" i="78"/>
  <c r="E85" i="78"/>
  <c r="D85" i="78"/>
  <c r="C85" i="78"/>
  <c r="B85" i="78"/>
  <c r="S84" i="78"/>
  <c r="M84" i="78"/>
  <c r="K84" i="78"/>
  <c r="I84" i="78"/>
  <c r="G84" i="78"/>
  <c r="F84" i="78"/>
  <c r="E84" i="78"/>
  <c r="D84" i="78"/>
  <c r="C84" i="78"/>
  <c r="B84" i="78"/>
  <c r="S83" i="78"/>
  <c r="M83" i="78"/>
  <c r="K83" i="78"/>
  <c r="I83" i="78"/>
  <c r="G83" i="78"/>
  <c r="F83" i="78"/>
  <c r="E83" i="78"/>
  <c r="D83" i="78"/>
  <c r="C83" i="78"/>
  <c r="B83" i="78"/>
  <c r="S82" i="78"/>
  <c r="M82" i="78"/>
  <c r="K82" i="78"/>
  <c r="I82" i="78"/>
  <c r="G82" i="78"/>
  <c r="F82" i="78"/>
  <c r="E82" i="78"/>
  <c r="D82" i="78"/>
  <c r="C82" i="78"/>
  <c r="B82" i="78"/>
  <c r="S81" i="78"/>
  <c r="M81" i="78"/>
  <c r="K81" i="78"/>
  <c r="I81" i="78"/>
  <c r="G81" i="78"/>
  <c r="F81" i="78"/>
  <c r="E81" i="78"/>
  <c r="D81" i="78"/>
  <c r="C81" i="78"/>
  <c r="B81" i="78"/>
  <c r="S80" i="78"/>
  <c r="M80" i="78"/>
  <c r="K80" i="78"/>
  <c r="I80" i="78"/>
  <c r="G80" i="78"/>
  <c r="F80" i="78"/>
  <c r="E80" i="78"/>
  <c r="D80" i="78"/>
  <c r="C80" i="78"/>
  <c r="B80" i="78"/>
  <c r="S79" i="78"/>
  <c r="M79" i="78"/>
  <c r="K79" i="78"/>
  <c r="I79" i="78"/>
  <c r="G79" i="78"/>
  <c r="F79" i="78"/>
  <c r="E79" i="78"/>
  <c r="D79" i="78"/>
  <c r="C79" i="78"/>
  <c r="B79" i="78"/>
  <c r="S78" i="78"/>
  <c r="M78" i="78"/>
  <c r="K78" i="78"/>
  <c r="I78" i="78"/>
  <c r="G78" i="78"/>
  <c r="F78" i="78"/>
  <c r="E78" i="78"/>
  <c r="D78" i="78"/>
  <c r="C78" i="78"/>
  <c r="B78" i="78"/>
  <c r="S77" i="78"/>
  <c r="M77" i="78"/>
  <c r="K77" i="78"/>
  <c r="I77" i="78"/>
  <c r="G77" i="78"/>
  <c r="F77" i="78"/>
  <c r="E77" i="78"/>
  <c r="D77" i="78"/>
  <c r="C77" i="78"/>
  <c r="B77" i="78"/>
  <c r="S76" i="78"/>
  <c r="M76" i="78"/>
  <c r="K76" i="78"/>
  <c r="I76" i="78"/>
  <c r="G76" i="78"/>
  <c r="F76" i="78"/>
  <c r="E76" i="78"/>
  <c r="D76" i="78"/>
  <c r="C76" i="78"/>
  <c r="B76" i="78"/>
  <c r="S75" i="78"/>
  <c r="M75" i="78"/>
  <c r="K75" i="78"/>
  <c r="I75" i="78"/>
  <c r="G75" i="78"/>
  <c r="F75" i="78"/>
  <c r="E75" i="78"/>
  <c r="D75" i="78"/>
  <c r="C75" i="78"/>
  <c r="B75" i="78"/>
  <c r="S74" i="78"/>
  <c r="M74" i="78"/>
  <c r="K74" i="78"/>
  <c r="I74" i="78"/>
  <c r="G74" i="78"/>
  <c r="F74" i="78"/>
  <c r="E74" i="78"/>
  <c r="D74" i="78"/>
  <c r="C74" i="78"/>
  <c r="B74" i="78"/>
  <c r="S73" i="78"/>
  <c r="M73" i="78"/>
  <c r="K73" i="78"/>
  <c r="I73" i="78"/>
  <c r="G73" i="78"/>
  <c r="F73" i="78"/>
  <c r="E73" i="78"/>
  <c r="D73" i="78"/>
  <c r="C73" i="78"/>
  <c r="B73" i="78"/>
  <c r="S72" i="78"/>
  <c r="M72" i="78"/>
  <c r="K72" i="78"/>
  <c r="I72" i="78"/>
  <c r="G72" i="78"/>
  <c r="F72" i="78"/>
  <c r="E72" i="78"/>
  <c r="D72" i="78"/>
  <c r="C72" i="78"/>
  <c r="B72" i="78"/>
  <c r="S71" i="78"/>
  <c r="M71" i="78"/>
  <c r="K71" i="78"/>
  <c r="I71" i="78"/>
  <c r="G71" i="78"/>
  <c r="F71" i="78"/>
  <c r="E71" i="78"/>
  <c r="D71" i="78"/>
  <c r="C71" i="78"/>
  <c r="B71" i="78"/>
  <c r="S70" i="78"/>
  <c r="M70" i="78"/>
  <c r="K70" i="78"/>
  <c r="I70" i="78"/>
  <c r="G70" i="78"/>
  <c r="F70" i="78"/>
  <c r="E70" i="78"/>
  <c r="D70" i="78"/>
  <c r="C70" i="78"/>
  <c r="B70" i="78"/>
  <c r="S69" i="78"/>
  <c r="M69" i="78"/>
  <c r="K69" i="78"/>
  <c r="I69" i="78"/>
  <c r="G69" i="78"/>
  <c r="F69" i="78"/>
  <c r="E69" i="78"/>
  <c r="D69" i="78"/>
  <c r="C69" i="78"/>
  <c r="B69" i="78"/>
  <c r="S68" i="78"/>
  <c r="M68" i="78"/>
  <c r="K68" i="78"/>
  <c r="I68" i="78"/>
  <c r="G68" i="78"/>
  <c r="F68" i="78"/>
  <c r="E68" i="78"/>
  <c r="D68" i="78"/>
  <c r="C68" i="78"/>
  <c r="B68" i="78"/>
  <c r="S67" i="78"/>
  <c r="M67" i="78"/>
  <c r="K67" i="78"/>
  <c r="I67" i="78"/>
  <c r="G67" i="78"/>
  <c r="F67" i="78"/>
  <c r="E67" i="78"/>
  <c r="D67" i="78"/>
  <c r="C67" i="78"/>
  <c r="B67" i="78"/>
  <c r="S66" i="78"/>
  <c r="M66" i="78"/>
  <c r="K66" i="78"/>
  <c r="I66" i="78"/>
  <c r="G66" i="78"/>
  <c r="F66" i="78"/>
  <c r="E66" i="78"/>
  <c r="D66" i="78"/>
  <c r="C66" i="78"/>
  <c r="B66" i="78"/>
  <c r="S65" i="78"/>
  <c r="M65" i="78"/>
  <c r="K65" i="78"/>
  <c r="I65" i="78"/>
  <c r="G65" i="78"/>
  <c r="F65" i="78"/>
  <c r="E65" i="78"/>
  <c r="D65" i="78"/>
  <c r="C65" i="78"/>
  <c r="B65" i="78"/>
  <c r="S64" i="78"/>
  <c r="M64" i="78"/>
  <c r="K64" i="78"/>
  <c r="I64" i="78"/>
  <c r="G64" i="78"/>
  <c r="F64" i="78"/>
  <c r="E64" i="78"/>
  <c r="D64" i="78"/>
  <c r="C64" i="78"/>
  <c r="B64" i="78"/>
  <c r="S63" i="78"/>
  <c r="M63" i="78"/>
  <c r="K63" i="78"/>
  <c r="I63" i="78"/>
  <c r="G63" i="78"/>
  <c r="F63" i="78"/>
  <c r="E63" i="78"/>
  <c r="D63" i="78"/>
  <c r="C63" i="78"/>
  <c r="B63" i="78"/>
  <c r="S62" i="78"/>
  <c r="M62" i="78"/>
  <c r="K62" i="78"/>
  <c r="I62" i="78"/>
  <c r="G62" i="78"/>
  <c r="F62" i="78"/>
  <c r="E62" i="78"/>
  <c r="D62" i="78"/>
  <c r="C62" i="78"/>
  <c r="B62" i="78"/>
  <c r="S44" i="78"/>
  <c r="M44" i="78"/>
  <c r="K44" i="78"/>
  <c r="I44" i="78"/>
  <c r="G44" i="78"/>
  <c r="F44" i="78"/>
  <c r="E44" i="78"/>
  <c r="D44" i="78"/>
  <c r="C44" i="78"/>
  <c r="B44" i="78"/>
  <c r="S43" i="78"/>
  <c r="M43" i="78"/>
  <c r="K43" i="78"/>
  <c r="I43" i="78"/>
  <c r="G43" i="78"/>
  <c r="F43" i="78"/>
  <c r="E43" i="78"/>
  <c r="D43" i="78"/>
  <c r="C43" i="78"/>
  <c r="B43" i="78"/>
  <c r="S42" i="78"/>
  <c r="M42" i="78"/>
  <c r="K42" i="78"/>
  <c r="I42" i="78"/>
  <c r="G42" i="78"/>
  <c r="F42" i="78"/>
  <c r="E42" i="78"/>
  <c r="D42" i="78"/>
  <c r="C42" i="78"/>
  <c r="B42" i="78"/>
  <c r="S41" i="78"/>
  <c r="M41" i="78"/>
  <c r="K41" i="78"/>
  <c r="I41" i="78"/>
  <c r="G41" i="78"/>
  <c r="F41" i="78"/>
  <c r="E41" i="78"/>
  <c r="D41" i="78"/>
  <c r="C41" i="78"/>
  <c r="B41" i="78"/>
  <c r="S40" i="78"/>
  <c r="M40" i="78"/>
  <c r="K40" i="78"/>
  <c r="I40" i="78"/>
  <c r="G40" i="78"/>
  <c r="F40" i="78"/>
  <c r="E40" i="78"/>
  <c r="D40" i="78"/>
  <c r="C40" i="78"/>
  <c r="B40" i="78"/>
  <c r="S39" i="78"/>
  <c r="M39" i="78"/>
  <c r="K39" i="78"/>
  <c r="I39" i="78"/>
  <c r="G39" i="78"/>
  <c r="F39" i="78"/>
  <c r="E39" i="78"/>
  <c r="D39" i="78"/>
  <c r="C39" i="78"/>
  <c r="B39" i="78"/>
  <c r="S38" i="78"/>
  <c r="M38" i="78"/>
  <c r="K38" i="78"/>
  <c r="I38" i="78"/>
  <c r="G38" i="78"/>
  <c r="F38" i="78"/>
  <c r="E38" i="78"/>
  <c r="D38" i="78"/>
  <c r="C38" i="78"/>
  <c r="B38" i="78"/>
  <c r="S37" i="78"/>
  <c r="M37" i="78"/>
  <c r="K37" i="78"/>
  <c r="I37" i="78"/>
  <c r="G37" i="78"/>
  <c r="F37" i="78"/>
  <c r="E37" i="78"/>
  <c r="D37" i="78"/>
  <c r="C37" i="78"/>
  <c r="B37" i="78"/>
  <c r="S36" i="78"/>
  <c r="M36" i="78"/>
  <c r="K36" i="78"/>
  <c r="I36" i="78"/>
  <c r="G36" i="78"/>
  <c r="F36" i="78"/>
  <c r="E36" i="78"/>
  <c r="D36" i="78"/>
  <c r="C36" i="78"/>
  <c r="B36" i="78"/>
  <c r="S35" i="78"/>
  <c r="M35" i="78"/>
  <c r="K35" i="78"/>
  <c r="I35" i="78"/>
  <c r="G35" i="78"/>
  <c r="F35" i="78"/>
  <c r="E35" i="78"/>
  <c r="D35" i="78"/>
  <c r="C35" i="78"/>
  <c r="B35" i="78"/>
  <c r="S34" i="78"/>
  <c r="M34" i="78"/>
  <c r="K34" i="78"/>
  <c r="I34" i="78"/>
  <c r="G34" i="78"/>
  <c r="F34" i="78"/>
  <c r="E34" i="78"/>
  <c r="D34" i="78"/>
  <c r="C34" i="78"/>
  <c r="B34" i="78"/>
  <c r="S33" i="78"/>
  <c r="M33" i="78"/>
  <c r="K33" i="78"/>
  <c r="I33" i="78"/>
  <c r="G33" i="78"/>
  <c r="F33" i="78"/>
  <c r="E33" i="78"/>
  <c r="D33" i="78"/>
  <c r="C33" i="78"/>
  <c r="B33" i="78"/>
  <c r="S32" i="78"/>
  <c r="M32" i="78"/>
  <c r="K32" i="78"/>
  <c r="I32" i="78"/>
  <c r="G32" i="78"/>
  <c r="F32" i="78"/>
  <c r="E32" i="78"/>
  <c r="D32" i="78"/>
  <c r="C32" i="78"/>
  <c r="B32" i="78"/>
  <c r="S31" i="78"/>
  <c r="M31" i="78"/>
  <c r="K31" i="78"/>
  <c r="I31" i="78"/>
  <c r="G31" i="78"/>
  <c r="F31" i="78"/>
  <c r="E31" i="78"/>
  <c r="D31" i="78"/>
  <c r="C31" i="78"/>
  <c r="B31" i="78"/>
  <c r="S30" i="78"/>
  <c r="M30" i="78"/>
  <c r="K30" i="78"/>
  <c r="I30" i="78"/>
  <c r="G30" i="78"/>
  <c r="F30" i="78"/>
  <c r="E30" i="78"/>
  <c r="D30" i="78"/>
  <c r="C30" i="78"/>
  <c r="B30" i="78"/>
  <c r="S29" i="78"/>
  <c r="M29" i="78"/>
  <c r="K29" i="78"/>
  <c r="I29" i="78"/>
  <c r="G29" i="78"/>
  <c r="F29" i="78"/>
  <c r="E29" i="78"/>
  <c r="D29" i="78"/>
  <c r="C29" i="78"/>
  <c r="B29" i="78"/>
  <c r="S28" i="78"/>
  <c r="M28" i="78"/>
  <c r="K28" i="78"/>
  <c r="I28" i="78"/>
  <c r="G28" i="78"/>
  <c r="F28" i="78"/>
  <c r="E28" i="78"/>
  <c r="D28" i="78"/>
  <c r="C28" i="78"/>
  <c r="B28" i="78"/>
  <c r="S27" i="78"/>
  <c r="M27" i="78"/>
  <c r="K27" i="78"/>
  <c r="I27" i="78"/>
  <c r="G27" i="78"/>
  <c r="F27" i="78"/>
  <c r="E27" i="78"/>
  <c r="D27" i="78"/>
  <c r="C27" i="78"/>
  <c r="B27" i="78"/>
  <c r="S26" i="78"/>
  <c r="M26" i="78"/>
  <c r="K26" i="78"/>
  <c r="I26" i="78"/>
  <c r="G26" i="78"/>
  <c r="F26" i="78"/>
  <c r="E26" i="78"/>
  <c r="D26" i="78"/>
  <c r="C26" i="78"/>
  <c r="B26" i="78"/>
  <c r="S25" i="78"/>
  <c r="M25" i="78"/>
  <c r="K25" i="78"/>
  <c r="I25" i="78"/>
  <c r="G25" i="78"/>
  <c r="F25" i="78"/>
  <c r="E25" i="78"/>
  <c r="D25" i="78"/>
  <c r="C25" i="78"/>
  <c r="B25" i="78"/>
  <c r="S24" i="78"/>
  <c r="M24" i="78"/>
  <c r="K24" i="78"/>
  <c r="I24" i="78"/>
  <c r="G24" i="78"/>
  <c r="F24" i="78"/>
  <c r="E24" i="78"/>
  <c r="D24" i="78"/>
  <c r="C24" i="78"/>
  <c r="B24" i="78"/>
  <c r="S23" i="78"/>
  <c r="M23" i="78"/>
  <c r="K23" i="78"/>
  <c r="I23" i="78"/>
  <c r="G23" i="78"/>
  <c r="F23" i="78"/>
  <c r="E23" i="78"/>
  <c r="D23" i="78"/>
  <c r="C23" i="78"/>
  <c r="B23" i="78"/>
  <c r="S22" i="78"/>
  <c r="M22" i="78"/>
  <c r="K22" i="78"/>
  <c r="I22" i="78"/>
  <c r="G22" i="78"/>
  <c r="F22" i="78"/>
  <c r="E22" i="78"/>
  <c r="D22" i="78"/>
  <c r="C22" i="78"/>
  <c r="B22" i="78"/>
  <c r="S21" i="78"/>
  <c r="M21" i="78"/>
  <c r="K21" i="78"/>
  <c r="I21" i="78"/>
  <c r="G21" i="78"/>
  <c r="F21" i="78"/>
  <c r="E21" i="78"/>
  <c r="D21" i="78"/>
  <c r="C21" i="78"/>
  <c r="B21" i="78"/>
  <c r="S20" i="78"/>
  <c r="M20" i="78"/>
  <c r="K20" i="78"/>
  <c r="I20" i="78"/>
  <c r="G20" i="78"/>
  <c r="F20" i="78"/>
  <c r="E20" i="78"/>
  <c r="D20" i="78"/>
  <c r="C20" i="78"/>
  <c r="B20" i="78"/>
  <c r="S19" i="78"/>
  <c r="M19" i="78"/>
  <c r="K19" i="78"/>
  <c r="I19" i="78"/>
  <c r="G19" i="78"/>
  <c r="F19" i="78"/>
  <c r="E19" i="78"/>
  <c r="D19" i="78"/>
  <c r="C19" i="78"/>
  <c r="B19" i="78"/>
  <c r="S18" i="78"/>
  <c r="M18" i="78"/>
  <c r="K18" i="78"/>
  <c r="I18" i="78"/>
  <c r="G18" i="78"/>
  <c r="F18" i="78"/>
  <c r="E18" i="78"/>
  <c r="D18" i="78"/>
  <c r="C18" i="78"/>
  <c r="B18" i="78"/>
  <c r="S17" i="78"/>
  <c r="M17" i="78"/>
  <c r="K17" i="78"/>
  <c r="I17" i="78"/>
  <c r="G17" i="78"/>
  <c r="F17" i="78"/>
  <c r="E17" i="78"/>
  <c r="D17" i="78"/>
  <c r="C17" i="78"/>
  <c r="B17" i="78"/>
  <c r="S16" i="78"/>
  <c r="M16" i="78"/>
  <c r="K16" i="78"/>
  <c r="I16" i="78"/>
  <c r="G16" i="78"/>
  <c r="F16" i="78"/>
  <c r="E16" i="78"/>
  <c r="D16" i="78"/>
  <c r="C16" i="78"/>
  <c r="B16" i="78"/>
  <c r="S15" i="78"/>
  <c r="M15" i="78"/>
  <c r="K15" i="78"/>
  <c r="I15" i="78"/>
  <c r="G15" i="78"/>
  <c r="F15" i="78"/>
  <c r="E15" i="78"/>
  <c r="D15" i="78"/>
  <c r="C15" i="78"/>
  <c r="B15" i="78"/>
  <c r="S14" i="78"/>
  <c r="M14" i="78"/>
  <c r="K14" i="78"/>
  <c r="I14" i="78"/>
  <c r="G14" i="78"/>
  <c r="F14" i="78"/>
  <c r="E14" i="78"/>
  <c r="D14" i="78"/>
  <c r="C14" i="78"/>
  <c r="B14" i="78"/>
  <c r="S13" i="78"/>
  <c r="M13" i="78"/>
  <c r="K13" i="78"/>
  <c r="I13" i="78"/>
  <c r="G13" i="78"/>
  <c r="F13" i="78"/>
  <c r="E13" i="78"/>
  <c r="D13" i="78"/>
  <c r="C13" i="78"/>
  <c r="B13" i="78"/>
  <c r="S12" i="78"/>
  <c r="M12" i="78"/>
  <c r="K12" i="78"/>
  <c r="I12" i="78"/>
  <c r="G12" i="78"/>
  <c r="F12" i="78"/>
  <c r="E12" i="78"/>
  <c r="D12" i="78"/>
  <c r="C12" i="78"/>
  <c r="B12" i="78"/>
  <c r="S11" i="78"/>
  <c r="M11" i="78"/>
  <c r="K11" i="78"/>
  <c r="I11" i="78"/>
  <c r="G11" i="78"/>
  <c r="F11" i="78"/>
  <c r="E11" i="78"/>
  <c r="D11" i="78"/>
  <c r="C11" i="78"/>
  <c r="B11" i="78"/>
  <c r="S10" i="78"/>
  <c r="M10" i="78"/>
  <c r="K10" i="78"/>
  <c r="I10" i="78"/>
  <c r="G10" i="78"/>
  <c r="F10" i="78"/>
  <c r="E10" i="78"/>
  <c r="D10" i="78"/>
  <c r="C10" i="78"/>
  <c r="B10" i="78"/>
  <c r="S9" i="78"/>
  <c r="M9" i="78"/>
  <c r="K9" i="78"/>
  <c r="I9" i="78"/>
  <c r="G9" i="78"/>
  <c r="F9" i="78"/>
  <c r="E9" i="78"/>
  <c r="D9" i="78"/>
  <c r="C9" i="78"/>
  <c r="B9" i="78"/>
  <c r="S8" i="78"/>
  <c r="M8" i="78"/>
  <c r="K8" i="78"/>
  <c r="I8" i="78"/>
  <c r="G8" i="78"/>
  <c r="F8" i="78"/>
  <c r="E8" i="78"/>
  <c r="D8" i="78"/>
  <c r="C8" i="78"/>
  <c r="B8" i="78"/>
  <c r="S7" i="78"/>
  <c r="M7" i="78"/>
  <c r="K7" i="78"/>
  <c r="I7" i="78"/>
  <c r="G7" i="78"/>
  <c r="F7" i="78"/>
  <c r="E7" i="78"/>
  <c r="D7" i="78"/>
  <c r="C7" i="78"/>
  <c r="B7" i="78"/>
  <c r="S6" i="78"/>
  <c r="M6" i="78"/>
  <c r="K6" i="78"/>
  <c r="I6" i="78"/>
  <c r="G6" i="78"/>
  <c r="F6" i="78"/>
  <c r="E6" i="78"/>
  <c r="D6" i="78"/>
  <c r="C6" i="78"/>
  <c r="B6" i="78"/>
  <c r="S4" i="78"/>
  <c r="E204" i="77"/>
  <c r="C204" i="77"/>
  <c r="A204" i="77"/>
  <c r="E203" i="77"/>
  <c r="C203" i="77"/>
  <c r="A203" i="77"/>
  <c r="E202" i="77"/>
  <c r="C202" i="77"/>
  <c r="A202" i="77"/>
  <c r="E201" i="77"/>
  <c r="C201" i="77"/>
  <c r="A201" i="77"/>
  <c r="E200" i="77"/>
  <c r="C200" i="77"/>
  <c r="A200" i="77"/>
  <c r="E199" i="77"/>
  <c r="C199" i="77"/>
  <c r="A199" i="77"/>
  <c r="E198" i="77"/>
  <c r="C198" i="77"/>
  <c r="A198" i="77"/>
  <c r="E197" i="77"/>
  <c r="C197" i="77"/>
  <c r="A197" i="77"/>
  <c r="E196" i="77"/>
  <c r="C196" i="77"/>
  <c r="A196" i="77"/>
  <c r="E195" i="77"/>
  <c r="C195" i="77"/>
  <c r="A195" i="77"/>
  <c r="E194" i="77"/>
  <c r="C194" i="77"/>
  <c r="A194" i="77"/>
  <c r="E193" i="77"/>
  <c r="C193" i="77"/>
  <c r="A193" i="77"/>
  <c r="E192" i="77"/>
  <c r="C192" i="77"/>
  <c r="A192" i="77"/>
  <c r="E191" i="77"/>
  <c r="C191" i="77"/>
  <c r="A191" i="77"/>
  <c r="E190" i="77"/>
  <c r="C190" i="77"/>
  <c r="A190" i="77"/>
  <c r="E189" i="77"/>
  <c r="C189" i="77"/>
  <c r="A189" i="77"/>
  <c r="E188" i="77"/>
  <c r="C188" i="77"/>
  <c r="A188" i="77"/>
  <c r="E187" i="77"/>
  <c r="C187" i="77"/>
  <c r="A187" i="77"/>
  <c r="E186" i="77"/>
  <c r="C186" i="77"/>
  <c r="A186" i="77"/>
  <c r="E185" i="77"/>
  <c r="C185" i="77"/>
  <c r="A185" i="77"/>
  <c r="E184" i="77"/>
  <c r="C184" i="77"/>
  <c r="A184" i="77"/>
  <c r="E183" i="77"/>
  <c r="C183" i="77"/>
  <c r="A183" i="77"/>
  <c r="E182" i="77"/>
  <c r="C182" i="77"/>
  <c r="A182" i="77"/>
  <c r="E181" i="77"/>
  <c r="C181" i="77"/>
  <c r="A181" i="77"/>
  <c r="E180" i="77"/>
  <c r="C180" i="77"/>
  <c r="A180" i="77"/>
  <c r="E179" i="77"/>
  <c r="C179" i="77"/>
  <c r="A179" i="77"/>
  <c r="E178" i="77"/>
  <c r="C178" i="77"/>
  <c r="A178" i="77"/>
  <c r="E177" i="77"/>
  <c r="C177" i="77"/>
  <c r="A177" i="77"/>
  <c r="E176" i="77"/>
  <c r="C176" i="77"/>
  <c r="A176" i="77"/>
  <c r="E175" i="77"/>
  <c r="C175" i="77"/>
  <c r="A175" i="77"/>
  <c r="E174" i="77"/>
  <c r="C174" i="77"/>
  <c r="A174" i="77"/>
  <c r="E173" i="77"/>
  <c r="C173" i="77"/>
  <c r="A173" i="77"/>
  <c r="E172" i="77"/>
  <c r="C172" i="77"/>
  <c r="A172" i="77"/>
  <c r="E171" i="77"/>
  <c r="C171" i="77"/>
  <c r="A171" i="77"/>
  <c r="E170" i="77"/>
  <c r="C170" i="77"/>
  <c r="A170" i="77"/>
  <c r="E169" i="77"/>
  <c r="C169" i="77"/>
  <c r="A169" i="77"/>
  <c r="E168" i="77"/>
  <c r="C168" i="77"/>
  <c r="A168" i="77"/>
  <c r="E167" i="77"/>
  <c r="C167" i="77"/>
  <c r="A167" i="77"/>
  <c r="E166" i="77"/>
  <c r="C166" i="77"/>
  <c r="A166" i="77"/>
  <c r="E165" i="77"/>
  <c r="C165" i="77"/>
  <c r="A165" i="77"/>
  <c r="E164" i="77"/>
  <c r="C164" i="77"/>
  <c r="A164" i="77"/>
  <c r="E163" i="77"/>
  <c r="C163" i="77"/>
  <c r="A163" i="77"/>
  <c r="E162" i="77"/>
  <c r="C162" i="77"/>
  <c r="A162" i="77"/>
  <c r="E161" i="77"/>
  <c r="C161" i="77"/>
  <c r="A161" i="77"/>
  <c r="E160" i="77"/>
  <c r="C160" i="77"/>
  <c r="A160" i="77"/>
  <c r="E159" i="77"/>
  <c r="C159" i="77"/>
  <c r="A159" i="77"/>
  <c r="E158" i="77"/>
  <c r="C158" i="77"/>
  <c r="A158" i="77"/>
  <c r="E157" i="77"/>
  <c r="C157" i="77"/>
  <c r="A157" i="77"/>
  <c r="E156" i="77"/>
  <c r="C156" i="77"/>
  <c r="A156" i="77"/>
  <c r="E155" i="77"/>
  <c r="C155" i="77"/>
  <c r="A155" i="77"/>
  <c r="E154" i="77"/>
  <c r="C154" i="77"/>
  <c r="A154" i="77"/>
  <c r="E153" i="77"/>
  <c r="C153" i="77"/>
  <c r="A153" i="77"/>
  <c r="E152" i="77"/>
  <c r="C152" i="77"/>
  <c r="A152" i="77"/>
  <c r="E151" i="77"/>
  <c r="C151" i="77"/>
  <c r="A151" i="77"/>
  <c r="E150" i="77"/>
  <c r="C150" i="77"/>
  <c r="A150" i="77"/>
  <c r="E149" i="77"/>
  <c r="C149" i="77"/>
  <c r="A149" i="77"/>
  <c r="E148" i="77"/>
  <c r="C148" i="77"/>
  <c r="A148" i="77"/>
  <c r="E147" i="77"/>
  <c r="C147" i="77"/>
  <c r="A147" i="77"/>
  <c r="E146" i="77"/>
  <c r="C146" i="77"/>
  <c r="A146" i="77"/>
  <c r="E145" i="77"/>
  <c r="C145" i="77"/>
  <c r="A145" i="77"/>
  <c r="E144" i="77"/>
  <c r="C144" i="77"/>
  <c r="A144" i="77"/>
  <c r="E143" i="77"/>
  <c r="C143" i="77"/>
  <c r="A143" i="77"/>
  <c r="E142" i="77"/>
  <c r="C142" i="77"/>
  <c r="A142" i="77"/>
  <c r="E141" i="77"/>
  <c r="C141" i="77"/>
  <c r="A141" i="77"/>
  <c r="E140" i="77"/>
  <c r="C140" i="77"/>
  <c r="A140" i="77"/>
  <c r="E139" i="77"/>
  <c r="C139" i="77"/>
  <c r="A139" i="77"/>
  <c r="E138" i="77"/>
  <c r="C138" i="77"/>
  <c r="A138" i="77"/>
  <c r="E137" i="77"/>
  <c r="C137" i="77"/>
  <c r="A137" i="77"/>
  <c r="E136" i="77"/>
  <c r="C136" i="77"/>
  <c r="A136" i="77"/>
  <c r="E135" i="77"/>
  <c r="C135" i="77"/>
  <c r="A135" i="77"/>
  <c r="E134" i="77"/>
  <c r="C134" i="77"/>
  <c r="A134" i="77"/>
  <c r="E133" i="77"/>
  <c r="C133" i="77"/>
  <c r="A133" i="77"/>
  <c r="E132" i="77"/>
  <c r="C132" i="77"/>
  <c r="A132" i="77"/>
  <c r="E131" i="77"/>
  <c r="C131" i="77"/>
  <c r="A131" i="77"/>
  <c r="E130" i="77"/>
  <c r="C130" i="77"/>
  <c r="A130" i="77"/>
  <c r="E129" i="77"/>
  <c r="C129" i="77"/>
  <c r="A129" i="77"/>
  <c r="E128" i="77"/>
  <c r="C128" i="77"/>
  <c r="A128" i="77"/>
  <c r="E127" i="77"/>
  <c r="C127" i="77"/>
  <c r="A127" i="77"/>
  <c r="E126" i="77"/>
  <c r="C126" i="77"/>
  <c r="A126" i="77"/>
  <c r="E125" i="77"/>
  <c r="C125" i="77"/>
  <c r="A125" i="77"/>
  <c r="E124" i="77"/>
  <c r="C124" i="77"/>
  <c r="A124" i="77"/>
  <c r="E123" i="77"/>
  <c r="C123" i="77"/>
  <c r="A123" i="77"/>
  <c r="E122" i="77"/>
  <c r="C122" i="77"/>
  <c r="A122" i="77"/>
  <c r="E121" i="77"/>
  <c r="C121" i="77"/>
  <c r="A121" i="77"/>
  <c r="E120" i="77"/>
  <c r="C120" i="77"/>
  <c r="A120" i="77"/>
  <c r="E119" i="77"/>
  <c r="C119" i="77"/>
  <c r="A119" i="77"/>
  <c r="E118" i="77"/>
  <c r="C118" i="77"/>
  <c r="A118" i="77"/>
  <c r="E117" i="77"/>
  <c r="C117" i="77"/>
  <c r="A117" i="77"/>
  <c r="E116" i="77"/>
  <c r="C116" i="77"/>
  <c r="A116" i="77"/>
  <c r="E115" i="77"/>
  <c r="C115" i="77"/>
  <c r="A115" i="77"/>
  <c r="E114" i="77"/>
  <c r="C114" i="77"/>
  <c r="A114" i="77"/>
  <c r="E113" i="77"/>
  <c r="C113" i="77"/>
  <c r="A113" i="77"/>
  <c r="E112" i="77"/>
  <c r="C112" i="77"/>
  <c r="A112" i="77"/>
  <c r="E111" i="77"/>
  <c r="C111" i="77"/>
  <c r="A111" i="77"/>
  <c r="E110" i="77"/>
  <c r="C110" i="77"/>
  <c r="A110" i="77"/>
  <c r="E109" i="77"/>
  <c r="C109" i="77"/>
  <c r="A109" i="77"/>
  <c r="E108" i="77"/>
  <c r="C108" i="77"/>
  <c r="A108" i="77"/>
  <c r="E107" i="77"/>
  <c r="C107" i="77"/>
  <c r="A107" i="77"/>
  <c r="E106" i="77"/>
  <c r="C106" i="77"/>
  <c r="A106" i="77"/>
  <c r="E105" i="77"/>
  <c r="C105" i="77"/>
  <c r="A105" i="77"/>
  <c r="E104" i="77"/>
  <c r="C104" i="77"/>
  <c r="A104" i="77"/>
  <c r="E103" i="77"/>
  <c r="C103" i="77"/>
  <c r="A103" i="77"/>
  <c r="E102" i="77"/>
  <c r="C102" i="77"/>
  <c r="A102" i="77"/>
  <c r="E101" i="77"/>
  <c r="C101" i="77"/>
  <c r="A101" i="77"/>
  <c r="E100" i="77"/>
  <c r="C100" i="77"/>
  <c r="A100" i="77"/>
  <c r="E99" i="77"/>
  <c r="C99" i="77"/>
  <c r="A99" i="77"/>
  <c r="E98" i="77"/>
  <c r="C98" i="77"/>
  <c r="A98" i="77"/>
  <c r="E97" i="77"/>
  <c r="C97" i="77"/>
  <c r="A97" i="77"/>
  <c r="E96" i="77"/>
  <c r="C96" i="77"/>
  <c r="A96" i="77"/>
  <c r="E95" i="77"/>
  <c r="C95" i="77"/>
  <c r="A95" i="77"/>
  <c r="E94" i="77"/>
  <c r="C94" i="77"/>
  <c r="A94" i="77"/>
  <c r="E93" i="77"/>
  <c r="C93" i="77"/>
  <c r="A93" i="77"/>
  <c r="E92" i="77"/>
  <c r="C92" i="77"/>
  <c r="A92" i="77"/>
  <c r="E91" i="77"/>
  <c r="C91" i="77"/>
  <c r="A91" i="77"/>
  <c r="E90" i="77"/>
  <c r="C90" i="77"/>
  <c r="A90" i="77"/>
  <c r="E89" i="77"/>
  <c r="C89" i="77"/>
  <c r="A89" i="77"/>
  <c r="E88" i="77"/>
  <c r="C88" i="77"/>
  <c r="A88" i="77"/>
  <c r="E87" i="77"/>
  <c r="C87" i="77"/>
  <c r="A87" i="77"/>
  <c r="E86" i="77"/>
  <c r="C86" i="77"/>
  <c r="A86" i="77"/>
  <c r="E85" i="77"/>
  <c r="C85" i="77"/>
  <c r="A85" i="77"/>
  <c r="E84" i="77"/>
  <c r="C84" i="77"/>
  <c r="A84" i="77"/>
  <c r="E83" i="77"/>
  <c r="C83" i="77"/>
  <c r="A83" i="77"/>
  <c r="E82" i="77"/>
  <c r="C82" i="77"/>
  <c r="A82" i="77"/>
  <c r="E81" i="77"/>
  <c r="C81" i="77"/>
  <c r="A81" i="77"/>
  <c r="E80" i="77"/>
  <c r="C80" i="77"/>
  <c r="A80" i="77"/>
  <c r="E79" i="77"/>
  <c r="C79" i="77"/>
  <c r="A79" i="77"/>
  <c r="E78" i="77"/>
  <c r="C78" i="77"/>
  <c r="A78" i="77"/>
  <c r="E77" i="77"/>
  <c r="C77" i="77"/>
  <c r="A77" i="77"/>
  <c r="E76" i="77"/>
  <c r="C76" i="77"/>
  <c r="A76" i="77"/>
  <c r="E75" i="77"/>
  <c r="C75" i="77"/>
  <c r="A75" i="77"/>
  <c r="E74" i="77"/>
  <c r="C74" i="77"/>
  <c r="A74" i="77"/>
  <c r="E73" i="77"/>
  <c r="C73" i="77"/>
  <c r="A73" i="77"/>
  <c r="E72" i="77"/>
  <c r="C72" i="77"/>
  <c r="A72" i="77"/>
  <c r="E71" i="77"/>
  <c r="C71" i="77"/>
  <c r="A71" i="77"/>
  <c r="E70" i="77"/>
  <c r="C70" i="77"/>
  <c r="A70" i="77"/>
  <c r="E69" i="77"/>
  <c r="C69" i="77"/>
  <c r="A69" i="77"/>
  <c r="E68" i="77"/>
  <c r="C68" i="77"/>
  <c r="A68" i="77"/>
  <c r="E67" i="77"/>
  <c r="C67" i="77"/>
  <c r="A67" i="77"/>
  <c r="E66" i="77"/>
  <c r="C66" i="77"/>
  <c r="A66" i="77"/>
  <c r="E65" i="77"/>
  <c r="C65" i="77"/>
  <c r="A65" i="77"/>
  <c r="E64" i="77"/>
  <c r="C64" i="77"/>
  <c r="A64" i="77"/>
  <c r="E63" i="77"/>
  <c r="C63" i="77"/>
  <c r="A63" i="77"/>
  <c r="E62" i="77"/>
  <c r="C62" i="77"/>
  <c r="A62" i="77"/>
  <c r="E61" i="77"/>
  <c r="C61" i="77"/>
  <c r="A61" i="77"/>
  <c r="E60" i="77"/>
  <c r="C60" i="77"/>
  <c r="A60" i="77"/>
  <c r="E59" i="77"/>
  <c r="C59" i="77"/>
  <c r="A59" i="77"/>
  <c r="E58" i="77"/>
  <c r="C58" i="77"/>
  <c r="A58" i="77"/>
  <c r="E57" i="77"/>
  <c r="C57" i="77"/>
  <c r="A57" i="77"/>
  <c r="E56" i="77"/>
  <c r="C56" i="77"/>
  <c r="A56" i="77"/>
  <c r="E55" i="77"/>
  <c r="C55" i="77"/>
  <c r="A55" i="77"/>
  <c r="E54" i="77"/>
  <c r="C54" i="77"/>
  <c r="A54" i="77"/>
  <c r="E53" i="77"/>
  <c r="C53" i="77"/>
  <c r="A53" i="77"/>
  <c r="E52" i="77"/>
  <c r="C52" i="77"/>
  <c r="A52" i="77"/>
  <c r="E51" i="77"/>
  <c r="C51" i="77"/>
  <c r="A51" i="77"/>
  <c r="E50" i="77"/>
  <c r="C50" i="77"/>
  <c r="A50" i="77"/>
  <c r="E49" i="77"/>
  <c r="C49" i="77"/>
  <c r="A49" i="77"/>
  <c r="E48" i="77"/>
  <c r="C48" i="77"/>
  <c r="A48" i="77"/>
  <c r="E47" i="77"/>
  <c r="C47" i="77"/>
  <c r="A47" i="77"/>
  <c r="E46" i="77"/>
  <c r="C46" i="77"/>
  <c r="A46" i="77"/>
  <c r="E45" i="77"/>
  <c r="C45" i="77"/>
  <c r="A45" i="77"/>
  <c r="E44" i="77"/>
  <c r="C44" i="77"/>
  <c r="A44" i="77"/>
  <c r="E43" i="77"/>
  <c r="C43" i="77"/>
  <c r="A43" i="77"/>
  <c r="E42" i="77"/>
  <c r="C42" i="77"/>
  <c r="A42" i="77"/>
  <c r="E41" i="77"/>
  <c r="C41" i="77"/>
  <c r="A41" i="77"/>
  <c r="E40" i="77"/>
  <c r="C40" i="77"/>
  <c r="A40" i="77"/>
  <c r="E39" i="77"/>
  <c r="C39" i="77"/>
  <c r="A39" i="77"/>
  <c r="E38" i="77"/>
  <c r="C38" i="77"/>
  <c r="A38" i="77"/>
  <c r="E37" i="77"/>
  <c r="C37" i="77"/>
  <c r="A37" i="77"/>
  <c r="E36" i="77"/>
  <c r="C36" i="77"/>
  <c r="A36" i="77"/>
  <c r="E35" i="77"/>
  <c r="C35" i="77"/>
  <c r="A35" i="77"/>
  <c r="E34" i="77"/>
  <c r="C34" i="77"/>
  <c r="A34" i="77"/>
  <c r="E33" i="77"/>
  <c r="C33" i="77"/>
  <c r="A33" i="77"/>
  <c r="E32" i="77"/>
  <c r="C32" i="77"/>
  <c r="A32" i="77"/>
  <c r="E31" i="77"/>
  <c r="C31" i="77"/>
  <c r="A31" i="77"/>
  <c r="E30" i="77"/>
  <c r="C30" i="77"/>
  <c r="A30" i="77"/>
  <c r="E29" i="77"/>
  <c r="C29" i="77"/>
  <c r="A29" i="77"/>
  <c r="E28" i="77"/>
  <c r="C28" i="77"/>
  <c r="A28" i="77"/>
  <c r="E27" i="77"/>
  <c r="C27" i="77"/>
  <c r="A27" i="77"/>
  <c r="E26" i="77"/>
  <c r="C26" i="77"/>
  <c r="A26" i="77"/>
  <c r="E25" i="77"/>
  <c r="C25" i="77"/>
  <c r="A25" i="77"/>
  <c r="E24" i="77"/>
  <c r="C24" i="77"/>
  <c r="A24" i="77"/>
  <c r="E23" i="77"/>
  <c r="C23" i="77"/>
  <c r="A23" i="77"/>
  <c r="E22" i="77"/>
  <c r="C22" i="77"/>
  <c r="A22" i="77"/>
  <c r="E21" i="77"/>
  <c r="C21" i="77"/>
  <c r="A21" i="77"/>
  <c r="E20" i="77"/>
  <c r="C20" i="77"/>
  <c r="A20" i="77"/>
  <c r="E19" i="77"/>
  <c r="C19" i="77"/>
  <c r="A19" i="77"/>
  <c r="E18" i="77"/>
  <c r="C18" i="77"/>
  <c r="A18" i="77"/>
  <c r="E17" i="77"/>
  <c r="C17" i="77"/>
  <c r="A17" i="77"/>
  <c r="E16" i="77"/>
  <c r="C16" i="77"/>
  <c r="A16" i="77"/>
  <c r="E15" i="77"/>
  <c r="C15" i="77"/>
  <c r="A15" i="77"/>
  <c r="E14" i="77"/>
  <c r="C14" i="77"/>
  <c r="A14" i="77"/>
  <c r="E13" i="77"/>
  <c r="C13" i="77"/>
  <c r="A13" i="77"/>
  <c r="E12" i="77"/>
  <c r="C12" i="77"/>
  <c r="A12" i="77"/>
  <c r="E11" i="77"/>
  <c r="C11" i="77"/>
  <c r="A11" i="77"/>
  <c r="E10" i="77"/>
  <c r="C10" i="77"/>
  <c r="A10" i="77"/>
  <c r="E9" i="77"/>
  <c r="C9" i="77"/>
  <c r="A9" i="77"/>
  <c r="E8" i="77"/>
  <c r="C8" i="77"/>
  <c r="A8" i="77"/>
  <c r="E7" i="77"/>
  <c r="C7" i="77"/>
  <c r="A7" i="77"/>
  <c r="E6" i="77"/>
  <c r="C6" i="77"/>
  <c r="A6" i="77"/>
  <c r="E5" i="77"/>
  <c r="C5" i="77"/>
  <c r="A5" i="77"/>
  <c r="S278" i="78"/>
  <c r="S277" i="78"/>
  <c r="S276" i="78"/>
  <c r="P271" i="78"/>
  <c r="R270" i="78"/>
  <c r="R269" i="78"/>
  <c r="R268" i="78"/>
  <c r="R267" i="78"/>
  <c r="R266" i="78"/>
  <c r="R265" i="78"/>
  <c r="R264" i="78"/>
  <c r="R263" i="78"/>
  <c r="R262" i="78"/>
  <c r="R261" i="78"/>
  <c r="R260" i="78"/>
  <c r="R259" i="78"/>
  <c r="R258" i="78"/>
  <c r="R257" i="78"/>
  <c r="R256" i="78"/>
  <c r="R255" i="78"/>
  <c r="R254" i="78"/>
  <c r="R253" i="78"/>
  <c r="R252" i="78"/>
  <c r="R251" i="78"/>
  <c r="R250" i="78"/>
  <c r="R249" i="78"/>
  <c r="R248" i="78"/>
  <c r="R247" i="78"/>
  <c r="R246" i="78"/>
  <c r="R245" i="78"/>
  <c r="R244" i="78"/>
  <c r="R243" i="78"/>
  <c r="R242" i="78"/>
  <c r="R241" i="78"/>
  <c r="R240" i="78"/>
  <c r="R239" i="78"/>
  <c r="R238" i="78"/>
  <c r="R237" i="78"/>
  <c r="R236" i="78"/>
  <c r="R235" i="78"/>
  <c r="R234" i="78"/>
  <c r="R233" i="78"/>
  <c r="R232" i="78"/>
  <c r="R231" i="78"/>
  <c r="M271" i="78"/>
  <c r="V230" i="78"/>
  <c r="U230" i="78"/>
  <c r="T228" i="78"/>
  <c r="P228" i="78"/>
  <c r="L228" i="78"/>
  <c r="B228" i="78"/>
  <c r="S221" i="78"/>
  <c r="S220" i="78"/>
  <c r="S219" i="78"/>
  <c r="P214" i="78"/>
  <c r="R213" i="78"/>
  <c r="R212" i="78"/>
  <c r="R211" i="78"/>
  <c r="R210" i="78"/>
  <c r="R209" i="78"/>
  <c r="R208" i="78"/>
  <c r="R207" i="78"/>
  <c r="R206" i="78"/>
  <c r="R205" i="78"/>
  <c r="R204" i="78"/>
  <c r="R203" i="78"/>
  <c r="R202" i="78"/>
  <c r="R201" i="78"/>
  <c r="R200" i="78"/>
  <c r="R199" i="78"/>
  <c r="R198" i="78"/>
  <c r="R197" i="78"/>
  <c r="R196" i="78"/>
  <c r="R195" i="78"/>
  <c r="R194" i="78"/>
  <c r="R193" i="78"/>
  <c r="R192" i="78"/>
  <c r="R191" i="78"/>
  <c r="R190" i="78"/>
  <c r="R189" i="78"/>
  <c r="R188" i="78"/>
  <c r="R187" i="78"/>
  <c r="R186" i="78"/>
  <c r="R185" i="78"/>
  <c r="R184" i="78"/>
  <c r="R183" i="78"/>
  <c r="R182" i="78"/>
  <c r="R181" i="78"/>
  <c r="R180" i="78"/>
  <c r="R179" i="78"/>
  <c r="R178" i="78"/>
  <c r="R177" i="78"/>
  <c r="R176" i="78"/>
  <c r="R175" i="78"/>
  <c r="R174" i="78"/>
  <c r="V173" i="78"/>
  <c r="U173" i="78"/>
  <c r="T171" i="78"/>
  <c r="P171" i="78"/>
  <c r="L171" i="78"/>
  <c r="B171" i="78"/>
  <c r="V170" i="78"/>
  <c r="S164" i="78"/>
  <c r="S109" i="78" s="1"/>
  <c r="S52" i="78" s="1"/>
  <c r="S163" i="78"/>
  <c r="S108" i="78" s="1"/>
  <c r="S51" i="78" s="1"/>
  <c r="S162" i="78"/>
  <c r="S107" i="78" s="1"/>
  <c r="S50" i="78" s="1"/>
  <c r="P157" i="78"/>
  <c r="R156" i="78"/>
  <c r="R155" i="78"/>
  <c r="R154" i="78"/>
  <c r="R153" i="78"/>
  <c r="R152" i="78"/>
  <c r="R151" i="78"/>
  <c r="R150" i="78"/>
  <c r="R149" i="78"/>
  <c r="R148" i="78"/>
  <c r="R147" i="78"/>
  <c r="R146" i="78"/>
  <c r="R145" i="78"/>
  <c r="R144" i="78"/>
  <c r="R143" i="78"/>
  <c r="R142" i="78"/>
  <c r="R141" i="78"/>
  <c r="R140" i="78"/>
  <c r="R139" i="78"/>
  <c r="R138" i="78"/>
  <c r="R137" i="78"/>
  <c r="R136" i="78"/>
  <c r="R135" i="78"/>
  <c r="R134" i="78"/>
  <c r="R133" i="78"/>
  <c r="R132" i="78"/>
  <c r="R131" i="78"/>
  <c r="R130" i="78"/>
  <c r="R129" i="78"/>
  <c r="R128" i="78"/>
  <c r="R127" i="78"/>
  <c r="R126" i="78"/>
  <c r="R125" i="78"/>
  <c r="R124" i="78"/>
  <c r="R123" i="78"/>
  <c r="R122" i="78"/>
  <c r="R121" i="78"/>
  <c r="R120" i="78"/>
  <c r="R119" i="78"/>
  <c r="R118" i="78"/>
  <c r="R117" i="78"/>
  <c r="V116" i="78"/>
  <c r="U116" i="78"/>
  <c r="T114" i="78"/>
  <c r="P114" i="78"/>
  <c r="L114" i="78"/>
  <c r="B114" i="78"/>
  <c r="V113" i="78"/>
  <c r="P102" i="78"/>
  <c r="R101" i="78"/>
  <c r="R100" i="78"/>
  <c r="R99" i="78"/>
  <c r="R98" i="78"/>
  <c r="R97" i="78"/>
  <c r="R96" i="78"/>
  <c r="R95" i="78"/>
  <c r="R94" i="78"/>
  <c r="R93" i="78"/>
  <c r="R92" i="78"/>
  <c r="R91" i="78"/>
  <c r="R90" i="78"/>
  <c r="R89" i="78"/>
  <c r="R88" i="78"/>
  <c r="R87" i="78"/>
  <c r="R86" i="78"/>
  <c r="R85" i="78"/>
  <c r="R84" i="78"/>
  <c r="R83" i="78"/>
  <c r="R82" i="78"/>
  <c r="R81" i="78"/>
  <c r="R80" i="78"/>
  <c r="R79" i="78"/>
  <c r="R78" i="78"/>
  <c r="R77" i="78"/>
  <c r="R76" i="78"/>
  <c r="R75" i="78"/>
  <c r="R74" i="78"/>
  <c r="R73" i="78"/>
  <c r="R72" i="78"/>
  <c r="R71" i="78"/>
  <c r="R70" i="78"/>
  <c r="R69" i="78"/>
  <c r="R68" i="78"/>
  <c r="R67" i="78"/>
  <c r="R66" i="78"/>
  <c r="R65" i="78"/>
  <c r="R64" i="78"/>
  <c r="R63" i="78"/>
  <c r="R62" i="78"/>
  <c r="V61" i="78"/>
  <c r="U61" i="78"/>
  <c r="T59" i="78"/>
  <c r="P59" i="78"/>
  <c r="L59" i="78"/>
  <c r="B59" i="78"/>
  <c r="V58" i="78"/>
  <c r="P45" i="78"/>
  <c r="R44" i="78"/>
  <c r="R43" i="78"/>
  <c r="R42" i="78"/>
  <c r="R41" i="78"/>
  <c r="R40" i="78"/>
  <c r="R39" i="78"/>
  <c r="R38" i="78"/>
  <c r="R37" i="78"/>
  <c r="R36" i="78"/>
  <c r="R35" i="78"/>
  <c r="R34" i="78"/>
  <c r="R33" i="78"/>
  <c r="R32" i="78"/>
  <c r="R31" i="78"/>
  <c r="R30" i="78"/>
  <c r="R29" i="78"/>
  <c r="R28" i="78"/>
  <c r="R27" i="78"/>
  <c r="R26" i="78"/>
  <c r="R25" i="78"/>
  <c r="R24" i="78"/>
  <c r="R23" i="78"/>
  <c r="R22" i="78"/>
  <c r="R21" i="78"/>
  <c r="R20" i="78"/>
  <c r="R19" i="78"/>
  <c r="R18" i="78"/>
  <c r="R17" i="78"/>
  <c r="R16" i="78"/>
  <c r="R15" i="78"/>
  <c r="R14" i="78"/>
  <c r="R13" i="78"/>
  <c r="R12" i="78"/>
  <c r="R11" i="78"/>
  <c r="R10" i="78"/>
  <c r="R9" i="78"/>
  <c r="R8" i="78"/>
  <c r="R7" i="78"/>
  <c r="R6" i="78"/>
  <c r="M45" i="78"/>
  <c r="V4" i="78"/>
  <c r="U4" i="78"/>
  <c r="P1" i="78"/>
  <c r="L1" i="78"/>
  <c r="C1" i="78"/>
  <c r="C1" i="77"/>
  <c r="R207" i="76"/>
  <c r="J207" i="76"/>
  <c r="G207" i="76"/>
  <c r="D207" i="76"/>
  <c r="H270" i="78" s="1"/>
  <c r="N270" i="78" s="1"/>
  <c r="R206" i="76"/>
  <c r="J206" i="76"/>
  <c r="G206" i="76"/>
  <c r="D206" i="76"/>
  <c r="H269" i="78" s="1"/>
  <c r="R205" i="76"/>
  <c r="J205" i="76"/>
  <c r="G205" i="76"/>
  <c r="Q205" i="76" s="1"/>
  <c r="D205" i="76"/>
  <c r="H268" i="78" s="1"/>
  <c r="R204" i="76"/>
  <c r="J204" i="76"/>
  <c r="G204" i="76"/>
  <c r="D204" i="76"/>
  <c r="H267" i="78" s="1"/>
  <c r="R203" i="76"/>
  <c r="J203" i="76"/>
  <c r="G203" i="76"/>
  <c r="Q203" i="76" s="1"/>
  <c r="D203" i="76"/>
  <c r="H266" i="78" s="1"/>
  <c r="N266" i="78" s="1"/>
  <c r="R202" i="76"/>
  <c r="J202" i="76"/>
  <c r="G202" i="76"/>
  <c r="D202" i="76"/>
  <c r="H265" i="78" s="1"/>
  <c r="N265" i="78" s="1"/>
  <c r="R201" i="76"/>
  <c r="J201" i="76"/>
  <c r="G201" i="76"/>
  <c r="Q201" i="76" s="1"/>
  <c r="D201" i="76"/>
  <c r="H264" i="78" s="1"/>
  <c r="R200" i="76"/>
  <c r="J200" i="76"/>
  <c r="G200" i="76"/>
  <c r="D200" i="76"/>
  <c r="H263" i="78" s="1"/>
  <c r="R199" i="76"/>
  <c r="J199" i="76"/>
  <c r="G199" i="76"/>
  <c r="Q199" i="76" s="1"/>
  <c r="D199" i="76"/>
  <c r="H262" i="78" s="1"/>
  <c r="N262" i="78" s="1"/>
  <c r="R198" i="76"/>
  <c r="J198" i="76"/>
  <c r="Q198" i="76" s="1"/>
  <c r="G198" i="76"/>
  <c r="D198" i="76"/>
  <c r="H261" i="78" s="1"/>
  <c r="R197" i="76"/>
  <c r="J197" i="76"/>
  <c r="G197" i="76"/>
  <c r="Q197" i="76" s="1"/>
  <c r="D197" i="76"/>
  <c r="H260" i="78" s="1"/>
  <c r="R196" i="76"/>
  <c r="J196" i="76"/>
  <c r="G196" i="76"/>
  <c r="Q196" i="76" s="1"/>
  <c r="D196" i="76"/>
  <c r="H259" i="78" s="1"/>
  <c r="R195" i="76"/>
  <c r="J195" i="76"/>
  <c r="G195" i="76"/>
  <c r="D195" i="76"/>
  <c r="H258" i="78" s="1"/>
  <c r="N258" i="78" s="1"/>
  <c r="R194" i="76"/>
  <c r="J194" i="76"/>
  <c r="G194" i="76"/>
  <c r="Q194" i="76" s="1"/>
  <c r="D194" i="76"/>
  <c r="H257" i="78" s="1"/>
  <c r="N257" i="78" s="1"/>
  <c r="R193" i="76"/>
  <c r="J193" i="76"/>
  <c r="G193" i="76"/>
  <c r="D193" i="76"/>
  <c r="H256" i="78" s="1"/>
  <c r="R192" i="76"/>
  <c r="J192" i="76"/>
  <c r="G192" i="76"/>
  <c r="Q192" i="76" s="1"/>
  <c r="D192" i="76"/>
  <c r="H255" i="78" s="1"/>
  <c r="R191" i="76"/>
  <c r="J191" i="76"/>
  <c r="G191" i="76"/>
  <c r="D191" i="76"/>
  <c r="H254" i="78" s="1"/>
  <c r="N254" i="78" s="1"/>
  <c r="R190" i="76"/>
  <c r="J190" i="76"/>
  <c r="G190" i="76"/>
  <c r="D190" i="76"/>
  <c r="H253" i="78" s="1"/>
  <c r="R189" i="76"/>
  <c r="Q189" i="76"/>
  <c r="J189" i="76"/>
  <c r="G189" i="76"/>
  <c r="D189" i="76"/>
  <c r="H252" i="78" s="1"/>
  <c r="R188" i="76"/>
  <c r="J188" i="76"/>
  <c r="G188" i="76"/>
  <c r="D188" i="76"/>
  <c r="H251" i="78" s="1"/>
  <c r="R187" i="76"/>
  <c r="J187" i="76"/>
  <c r="G187" i="76"/>
  <c r="D187" i="76"/>
  <c r="H250" i="78" s="1"/>
  <c r="N250" i="78" s="1"/>
  <c r="R186" i="76"/>
  <c r="J186" i="76"/>
  <c r="G186" i="76"/>
  <c r="D186" i="76"/>
  <c r="H249" i="78" s="1"/>
  <c r="N249" i="78" s="1"/>
  <c r="R185" i="76"/>
  <c r="J185" i="76"/>
  <c r="G185" i="76"/>
  <c r="Q185" i="76" s="1"/>
  <c r="D185" i="76"/>
  <c r="H248" i="78" s="1"/>
  <c r="R184" i="76"/>
  <c r="J184" i="76"/>
  <c r="G184" i="76"/>
  <c r="D184" i="76"/>
  <c r="H247" i="78" s="1"/>
  <c r="R183" i="76"/>
  <c r="J183" i="76"/>
  <c r="G183" i="76"/>
  <c r="Q183" i="76" s="1"/>
  <c r="D183" i="76"/>
  <c r="H246" i="78" s="1"/>
  <c r="N246" i="78" s="1"/>
  <c r="R182" i="76"/>
  <c r="J182" i="76"/>
  <c r="Q182" i="76" s="1"/>
  <c r="G182" i="76"/>
  <c r="D182" i="76"/>
  <c r="H245" i="78" s="1"/>
  <c r="R181" i="76"/>
  <c r="J181" i="76"/>
  <c r="G181" i="76"/>
  <c r="Q181" i="76" s="1"/>
  <c r="D181" i="76"/>
  <c r="H244" i="78" s="1"/>
  <c r="R180" i="76"/>
  <c r="J180" i="76"/>
  <c r="G180" i="76"/>
  <c r="D180" i="76"/>
  <c r="H243" i="78" s="1"/>
  <c r="R179" i="76"/>
  <c r="J179" i="76"/>
  <c r="G179" i="76"/>
  <c r="Q179" i="76" s="1"/>
  <c r="D179" i="76"/>
  <c r="H242" i="78" s="1"/>
  <c r="N242" i="78" s="1"/>
  <c r="R178" i="76"/>
  <c r="J178" i="76"/>
  <c r="G178" i="76"/>
  <c r="D178" i="76"/>
  <c r="H241" i="78" s="1"/>
  <c r="N241" i="78" s="1"/>
  <c r="R177" i="76"/>
  <c r="J177" i="76"/>
  <c r="G177" i="76"/>
  <c r="Q177" i="76" s="1"/>
  <c r="D177" i="76"/>
  <c r="H240" i="78" s="1"/>
  <c r="R176" i="76"/>
  <c r="J176" i="76"/>
  <c r="G176" i="76"/>
  <c r="D176" i="76"/>
  <c r="H239" i="78" s="1"/>
  <c r="J239" i="78" s="1"/>
  <c r="R175" i="76"/>
  <c r="J175" i="76"/>
  <c r="G175" i="76"/>
  <c r="Q175" i="76" s="1"/>
  <c r="D175" i="76"/>
  <c r="H238" i="78" s="1"/>
  <c r="N238" i="78" s="1"/>
  <c r="R174" i="76"/>
  <c r="J174" i="76"/>
  <c r="Q174" i="76" s="1"/>
  <c r="G174" i="76"/>
  <c r="D174" i="76"/>
  <c r="H237" i="78" s="1"/>
  <c r="R173" i="76"/>
  <c r="J173" i="76"/>
  <c r="G173" i="76"/>
  <c r="Q173" i="76" s="1"/>
  <c r="D173" i="76"/>
  <c r="H236" i="78" s="1"/>
  <c r="R172" i="76"/>
  <c r="J172" i="76"/>
  <c r="G172" i="76"/>
  <c r="Q172" i="76" s="1"/>
  <c r="D172" i="76"/>
  <c r="H235" i="78" s="1"/>
  <c r="R171" i="76"/>
  <c r="J171" i="76"/>
  <c r="G171" i="76"/>
  <c r="D171" i="76"/>
  <c r="H234" i="78" s="1"/>
  <c r="R170" i="76"/>
  <c r="J170" i="76"/>
  <c r="G170" i="76"/>
  <c r="Q170" i="76" s="1"/>
  <c r="D170" i="76"/>
  <c r="H233" i="78" s="1"/>
  <c r="N233" i="78" s="1"/>
  <c r="R169" i="76"/>
  <c r="J169" i="76"/>
  <c r="G169" i="76"/>
  <c r="D169" i="76"/>
  <c r="H232" i="78" s="1"/>
  <c r="L232" i="78" s="1"/>
  <c r="R168" i="76"/>
  <c r="J168" i="76"/>
  <c r="G168" i="76"/>
  <c r="Q168" i="76" s="1"/>
  <c r="D168" i="76"/>
  <c r="H231" i="78" s="1"/>
  <c r="R167" i="76"/>
  <c r="J167" i="76"/>
  <c r="G167" i="76"/>
  <c r="D167" i="76"/>
  <c r="H213" i="78" s="1"/>
  <c r="N213" i="78" s="1"/>
  <c r="R166" i="76"/>
  <c r="J166" i="76"/>
  <c r="G166" i="76"/>
  <c r="D166" i="76"/>
  <c r="H212" i="78" s="1"/>
  <c r="R165" i="76"/>
  <c r="J165" i="76"/>
  <c r="G165" i="76"/>
  <c r="Q165" i="76" s="1"/>
  <c r="D165" i="76"/>
  <c r="H211" i="78" s="1"/>
  <c r="R164" i="76"/>
  <c r="J164" i="76"/>
  <c r="G164" i="76"/>
  <c r="D164" i="76"/>
  <c r="H210" i="78" s="1"/>
  <c r="R163" i="76"/>
  <c r="J163" i="76"/>
  <c r="G163" i="76"/>
  <c r="Q163" i="76" s="1"/>
  <c r="D163" i="76"/>
  <c r="H209" i="78" s="1"/>
  <c r="N209" i="78" s="1"/>
  <c r="R162" i="76"/>
  <c r="J162" i="76"/>
  <c r="G162" i="76"/>
  <c r="D162" i="76"/>
  <c r="H208" i="78" s="1"/>
  <c r="J208" i="78" s="1"/>
  <c r="R161" i="76"/>
  <c r="J161" i="76"/>
  <c r="G161" i="76"/>
  <c r="Q161" i="76" s="1"/>
  <c r="D161" i="76"/>
  <c r="H207" i="78" s="1"/>
  <c r="R160" i="76"/>
  <c r="J160" i="76"/>
  <c r="G160" i="76"/>
  <c r="D160" i="76"/>
  <c r="H206" i="78" s="1"/>
  <c r="R159" i="76"/>
  <c r="J159" i="76"/>
  <c r="G159" i="76"/>
  <c r="Q159" i="76" s="1"/>
  <c r="D159" i="76"/>
  <c r="H205" i="78" s="1"/>
  <c r="N205" i="78" s="1"/>
  <c r="R158" i="76"/>
  <c r="J158" i="76"/>
  <c r="Q158" i="76" s="1"/>
  <c r="G158" i="76"/>
  <c r="D158" i="76"/>
  <c r="H204" i="78" s="1"/>
  <c r="R157" i="76"/>
  <c r="J157" i="76"/>
  <c r="G157" i="76"/>
  <c r="Q157" i="76" s="1"/>
  <c r="D157" i="76"/>
  <c r="H203" i="78" s="1"/>
  <c r="R156" i="76"/>
  <c r="J156" i="76"/>
  <c r="G156" i="76"/>
  <c r="D156" i="76"/>
  <c r="H202" i="78" s="1"/>
  <c r="R155" i="76"/>
  <c r="J155" i="76"/>
  <c r="G155" i="76"/>
  <c r="D155" i="76"/>
  <c r="H201" i="78" s="1"/>
  <c r="R154" i="76"/>
  <c r="J154" i="76"/>
  <c r="G154" i="76"/>
  <c r="D154" i="76"/>
  <c r="H200" i="78" s="1"/>
  <c r="R153" i="76"/>
  <c r="J153" i="76"/>
  <c r="G153" i="76"/>
  <c r="D153" i="76"/>
  <c r="H199" i="78" s="1"/>
  <c r="R152" i="76"/>
  <c r="J152" i="76"/>
  <c r="G152" i="76"/>
  <c r="D152" i="76"/>
  <c r="H198" i="78" s="1"/>
  <c r="R151" i="76"/>
  <c r="J151" i="76"/>
  <c r="G151" i="76"/>
  <c r="D151" i="76"/>
  <c r="H197" i="78" s="1"/>
  <c r="N197" i="78" s="1"/>
  <c r="R150" i="76"/>
  <c r="J150" i="76"/>
  <c r="Q150" i="76" s="1"/>
  <c r="G150" i="76"/>
  <c r="D150" i="76"/>
  <c r="H196" i="78" s="1"/>
  <c r="R149" i="76"/>
  <c r="Q149" i="76"/>
  <c r="J149" i="76"/>
  <c r="G149" i="76"/>
  <c r="D149" i="76"/>
  <c r="H195" i="78" s="1"/>
  <c r="R148" i="76"/>
  <c r="J148" i="76"/>
  <c r="G148" i="76"/>
  <c r="Q148" i="76" s="1"/>
  <c r="D148" i="76"/>
  <c r="H194" i="78" s="1"/>
  <c r="R147" i="76"/>
  <c r="J147" i="76"/>
  <c r="G147" i="76"/>
  <c r="D147" i="76"/>
  <c r="H193" i="78" s="1"/>
  <c r="N193" i="78" s="1"/>
  <c r="R146" i="76"/>
  <c r="J146" i="76"/>
  <c r="G146" i="76"/>
  <c r="Q146" i="76" s="1"/>
  <c r="D146" i="76"/>
  <c r="H192" i="78" s="1"/>
  <c r="R145" i="76"/>
  <c r="J145" i="76"/>
  <c r="G145" i="76"/>
  <c r="D145" i="76"/>
  <c r="H191" i="78" s="1"/>
  <c r="R144" i="76"/>
  <c r="J144" i="76"/>
  <c r="G144" i="76"/>
  <c r="Q144" i="76" s="1"/>
  <c r="D144" i="76"/>
  <c r="H190" i="78" s="1"/>
  <c r="R143" i="76"/>
  <c r="J143" i="76"/>
  <c r="G143" i="76"/>
  <c r="D143" i="76"/>
  <c r="H189" i="78" s="1"/>
  <c r="N189" i="78" s="1"/>
  <c r="R142" i="76"/>
  <c r="J142" i="76"/>
  <c r="G142" i="76"/>
  <c r="D142" i="76"/>
  <c r="H188" i="78" s="1"/>
  <c r="R141" i="76"/>
  <c r="J141" i="76"/>
  <c r="G141" i="76"/>
  <c r="Q141" i="76" s="1"/>
  <c r="D141" i="76"/>
  <c r="H187" i="78" s="1"/>
  <c r="R140" i="76"/>
  <c r="J140" i="76"/>
  <c r="G140" i="76"/>
  <c r="D140" i="76"/>
  <c r="H186" i="78" s="1"/>
  <c r="R139" i="76"/>
  <c r="J139" i="76"/>
  <c r="G139" i="76"/>
  <c r="Q139" i="76" s="1"/>
  <c r="D139" i="76"/>
  <c r="H185" i="78" s="1"/>
  <c r="N185" i="78" s="1"/>
  <c r="R138" i="76"/>
  <c r="J138" i="76"/>
  <c r="G138" i="76"/>
  <c r="D138" i="76"/>
  <c r="H184" i="78" s="1"/>
  <c r="R137" i="76"/>
  <c r="J137" i="76"/>
  <c r="G137" i="76"/>
  <c r="Q137" i="76" s="1"/>
  <c r="D137" i="76"/>
  <c r="H183" i="78" s="1"/>
  <c r="R136" i="76"/>
  <c r="J136" i="76"/>
  <c r="G136" i="76"/>
  <c r="D136" i="76"/>
  <c r="H182" i="78" s="1"/>
  <c r="R135" i="76"/>
  <c r="J135" i="76"/>
  <c r="G135" i="76"/>
  <c r="Q135" i="76" s="1"/>
  <c r="D135" i="76"/>
  <c r="H181" i="78" s="1"/>
  <c r="N181" i="78" s="1"/>
  <c r="R134" i="76"/>
  <c r="J134" i="76"/>
  <c r="Q134" i="76" s="1"/>
  <c r="G134" i="76"/>
  <c r="D134" i="76"/>
  <c r="H180" i="78" s="1"/>
  <c r="R133" i="76"/>
  <c r="J133" i="76"/>
  <c r="G133" i="76"/>
  <c r="Q133" i="76" s="1"/>
  <c r="D133" i="76"/>
  <c r="H179" i="78" s="1"/>
  <c r="R132" i="76"/>
  <c r="J132" i="76"/>
  <c r="G132" i="76"/>
  <c r="Q132" i="76" s="1"/>
  <c r="D132" i="76"/>
  <c r="H178" i="78" s="1"/>
  <c r="R131" i="76"/>
  <c r="J131" i="76"/>
  <c r="G131" i="76"/>
  <c r="D131" i="76"/>
  <c r="H177" i="78" s="1"/>
  <c r="N177" i="78" s="1"/>
  <c r="R130" i="76"/>
  <c r="J130" i="76"/>
  <c r="G130" i="76"/>
  <c r="Q130" i="76" s="1"/>
  <c r="D130" i="76"/>
  <c r="H176" i="78" s="1"/>
  <c r="R129" i="76"/>
  <c r="J129" i="76"/>
  <c r="G129" i="76"/>
  <c r="D129" i="76"/>
  <c r="H175" i="78" s="1"/>
  <c r="L175" i="78" s="1"/>
  <c r="R128" i="76"/>
  <c r="J128" i="76"/>
  <c r="G128" i="76"/>
  <c r="Q128" i="76" s="1"/>
  <c r="D128" i="76"/>
  <c r="H174" i="78" s="1"/>
  <c r="R127" i="76"/>
  <c r="J127" i="76"/>
  <c r="G127" i="76"/>
  <c r="D127" i="76"/>
  <c r="H156" i="78" s="1"/>
  <c r="R126" i="76"/>
  <c r="J126" i="76"/>
  <c r="G126" i="76"/>
  <c r="D126" i="76"/>
  <c r="H155" i="78" s="1"/>
  <c r="L155" i="78" s="1"/>
  <c r="R125" i="76"/>
  <c r="Q125" i="76"/>
  <c r="J125" i="76"/>
  <c r="G125" i="76"/>
  <c r="D125" i="76"/>
  <c r="H154" i="78" s="1"/>
  <c r="L154" i="78" s="1"/>
  <c r="R124" i="76"/>
  <c r="J124" i="76"/>
  <c r="G124" i="76"/>
  <c r="D124" i="76"/>
  <c r="H153" i="78" s="1"/>
  <c r="R123" i="76"/>
  <c r="J123" i="76"/>
  <c r="G123" i="76"/>
  <c r="Q123" i="76" s="1"/>
  <c r="D123" i="76"/>
  <c r="H152" i="78" s="1"/>
  <c r="R122" i="76"/>
  <c r="J122" i="76"/>
  <c r="G122" i="76"/>
  <c r="D122" i="76"/>
  <c r="H151" i="78" s="1"/>
  <c r="L151" i="78" s="1"/>
  <c r="R121" i="76"/>
  <c r="J121" i="76"/>
  <c r="G121" i="76"/>
  <c r="Q121" i="76" s="1"/>
  <c r="D121" i="76"/>
  <c r="H150" i="78" s="1"/>
  <c r="L150" i="78" s="1"/>
  <c r="R120" i="76"/>
  <c r="J120" i="76"/>
  <c r="G120" i="76"/>
  <c r="D120" i="76"/>
  <c r="H149" i="78" s="1"/>
  <c r="R119" i="76"/>
  <c r="J119" i="76"/>
  <c r="G119" i="76"/>
  <c r="Q119" i="76" s="1"/>
  <c r="D119" i="76"/>
  <c r="H148" i="78" s="1"/>
  <c r="R118" i="76"/>
  <c r="J118" i="76"/>
  <c r="Q118" i="76" s="1"/>
  <c r="G118" i="76"/>
  <c r="D118" i="76"/>
  <c r="H147" i="78" s="1"/>
  <c r="L147" i="78" s="1"/>
  <c r="R117" i="76"/>
  <c r="J117" i="76"/>
  <c r="G117" i="76"/>
  <c r="Q117" i="76" s="1"/>
  <c r="D117" i="76"/>
  <c r="H146" i="78" s="1"/>
  <c r="N146" i="78" s="1"/>
  <c r="R116" i="76"/>
  <c r="J116" i="76"/>
  <c r="G116" i="76"/>
  <c r="D116" i="76"/>
  <c r="H145" i="78" s="1"/>
  <c r="R115" i="76"/>
  <c r="J115" i="76"/>
  <c r="G115" i="76"/>
  <c r="Q115" i="76" s="1"/>
  <c r="D115" i="76"/>
  <c r="H144" i="78" s="1"/>
  <c r="R114" i="76"/>
  <c r="J114" i="76"/>
  <c r="G114" i="76"/>
  <c r="D114" i="76"/>
  <c r="H143" i="78" s="1"/>
  <c r="L143" i="78" s="1"/>
  <c r="R113" i="76"/>
  <c r="J113" i="76"/>
  <c r="G113" i="76"/>
  <c r="Q113" i="76" s="1"/>
  <c r="D113" i="76"/>
  <c r="H142" i="78" s="1"/>
  <c r="R112" i="76"/>
  <c r="J112" i="76"/>
  <c r="G112" i="76"/>
  <c r="D112" i="76"/>
  <c r="H141" i="78" s="1"/>
  <c r="L141" i="78" s="1"/>
  <c r="R111" i="76"/>
  <c r="J111" i="76"/>
  <c r="G111" i="76"/>
  <c r="Q111" i="76" s="1"/>
  <c r="D111" i="76"/>
  <c r="H140" i="78" s="1"/>
  <c r="R110" i="76"/>
  <c r="J110" i="76"/>
  <c r="Q110" i="76" s="1"/>
  <c r="G110" i="76"/>
  <c r="D110" i="76"/>
  <c r="H139" i="78" s="1"/>
  <c r="L139" i="78" s="1"/>
  <c r="R109" i="76"/>
  <c r="J109" i="76"/>
  <c r="Q109" i="76" s="1"/>
  <c r="G109" i="76"/>
  <c r="D109" i="76"/>
  <c r="H138" i="78" s="1"/>
  <c r="L138" i="78" s="1"/>
  <c r="R108" i="76"/>
  <c r="J108" i="76"/>
  <c r="G108" i="76"/>
  <c r="Q108" i="76" s="1"/>
  <c r="D108" i="76"/>
  <c r="H137" i="78" s="1"/>
  <c r="L137" i="78" s="1"/>
  <c r="R107" i="76"/>
  <c r="J107" i="76"/>
  <c r="G107" i="76"/>
  <c r="D107" i="76"/>
  <c r="H136" i="78" s="1"/>
  <c r="R106" i="76"/>
  <c r="J106" i="76"/>
  <c r="G106" i="76"/>
  <c r="Q106" i="76" s="1"/>
  <c r="D106" i="76"/>
  <c r="H135" i="78" s="1"/>
  <c r="L135" i="78" s="1"/>
  <c r="R105" i="76"/>
  <c r="J105" i="76"/>
  <c r="G105" i="76"/>
  <c r="D105" i="76"/>
  <c r="H134" i="78" s="1"/>
  <c r="R104" i="76"/>
  <c r="J104" i="76"/>
  <c r="G104" i="76"/>
  <c r="Q104" i="76" s="1"/>
  <c r="D104" i="76"/>
  <c r="H133" i="78" s="1"/>
  <c r="L133" i="78" s="1"/>
  <c r="R103" i="76"/>
  <c r="J103" i="76"/>
  <c r="G103" i="76"/>
  <c r="D103" i="76"/>
  <c r="H132" i="78" s="1"/>
  <c r="R102" i="76"/>
  <c r="J102" i="76"/>
  <c r="G102" i="76"/>
  <c r="D102" i="76"/>
  <c r="H131" i="78" s="1"/>
  <c r="L131" i="78" s="1"/>
  <c r="R101" i="76"/>
  <c r="Q101" i="76"/>
  <c r="J101" i="76"/>
  <c r="G101" i="76"/>
  <c r="D101" i="76"/>
  <c r="H130" i="78" s="1"/>
  <c r="R100" i="76"/>
  <c r="J100" i="76"/>
  <c r="G100" i="76"/>
  <c r="D100" i="76"/>
  <c r="H129" i="78" s="1"/>
  <c r="L129" i="78" s="1"/>
  <c r="R99" i="76"/>
  <c r="J99" i="76"/>
  <c r="G99" i="76"/>
  <c r="Q99" i="76" s="1"/>
  <c r="D99" i="76"/>
  <c r="H128" i="78" s="1"/>
  <c r="N128" i="78" s="1"/>
  <c r="R98" i="76"/>
  <c r="J98" i="76"/>
  <c r="G98" i="76"/>
  <c r="D98" i="76"/>
  <c r="H127" i="78" s="1"/>
  <c r="L127" i="78" s="1"/>
  <c r="R97" i="76"/>
  <c r="J97" i="76"/>
  <c r="G97" i="76"/>
  <c r="Q97" i="76" s="1"/>
  <c r="D97" i="76"/>
  <c r="H126" i="78" s="1"/>
  <c r="R96" i="76"/>
  <c r="J96" i="76"/>
  <c r="G96" i="76"/>
  <c r="D96" i="76"/>
  <c r="H125" i="78" s="1"/>
  <c r="L125" i="78" s="1"/>
  <c r="R95" i="76"/>
  <c r="J95" i="76"/>
  <c r="G95" i="76"/>
  <c r="Q95" i="76" s="1"/>
  <c r="D95" i="76"/>
  <c r="H124" i="78" s="1"/>
  <c r="R94" i="76"/>
  <c r="J94" i="76"/>
  <c r="Q94" i="76" s="1"/>
  <c r="G94" i="76"/>
  <c r="D94" i="76"/>
  <c r="H123" i="78" s="1"/>
  <c r="L123" i="78" s="1"/>
  <c r="R93" i="76"/>
  <c r="J93" i="76"/>
  <c r="G93" i="76"/>
  <c r="Q93" i="76" s="1"/>
  <c r="D93" i="76"/>
  <c r="H122" i="78" s="1"/>
  <c r="R92" i="76"/>
  <c r="J92" i="76"/>
  <c r="G92" i="76"/>
  <c r="D92" i="76"/>
  <c r="H121" i="78" s="1"/>
  <c r="L121" i="78" s="1"/>
  <c r="R91" i="76"/>
  <c r="J91" i="76"/>
  <c r="G91" i="76"/>
  <c r="D91" i="76"/>
  <c r="H120" i="78" s="1"/>
  <c r="N120" i="78" s="1"/>
  <c r="R90" i="76"/>
  <c r="J90" i="76"/>
  <c r="G90" i="76"/>
  <c r="D90" i="76"/>
  <c r="H119" i="78" s="1"/>
  <c r="L119" i="78" s="1"/>
  <c r="R89" i="76"/>
  <c r="J89" i="76"/>
  <c r="G89" i="76"/>
  <c r="D89" i="76"/>
  <c r="H118" i="78" s="1"/>
  <c r="R88" i="76"/>
  <c r="J88" i="76"/>
  <c r="G88" i="76"/>
  <c r="D88" i="76"/>
  <c r="H117" i="78" s="1"/>
  <c r="R87" i="76"/>
  <c r="J87" i="76"/>
  <c r="G87" i="76"/>
  <c r="D87" i="76"/>
  <c r="H101" i="78" s="1"/>
  <c r="R86" i="76"/>
  <c r="J86" i="76"/>
  <c r="Q86" i="76" s="1"/>
  <c r="G86" i="76"/>
  <c r="D86" i="76"/>
  <c r="H100" i="78" s="1"/>
  <c r="R85" i="76"/>
  <c r="Q85" i="76"/>
  <c r="J85" i="76"/>
  <c r="G85" i="76"/>
  <c r="D85" i="76"/>
  <c r="H99" i="78" s="1"/>
  <c r="N99" i="78" s="1"/>
  <c r="R84" i="76"/>
  <c r="J84" i="76"/>
  <c r="G84" i="76"/>
  <c r="Q84" i="76" s="1"/>
  <c r="D84" i="76"/>
  <c r="H98" i="78" s="1"/>
  <c r="J98" i="78" s="1"/>
  <c r="R83" i="76"/>
  <c r="J83" i="76"/>
  <c r="G83" i="76"/>
  <c r="D83" i="76"/>
  <c r="H97" i="78" s="1"/>
  <c r="L97" i="78" s="1"/>
  <c r="R82" i="76"/>
  <c r="J82" i="76"/>
  <c r="G82" i="76"/>
  <c r="Q82" i="76" s="1"/>
  <c r="D82" i="76"/>
  <c r="H96" i="78" s="1"/>
  <c r="R81" i="76"/>
  <c r="J81" i="76"/>
  <c r="G81" i="76"/>
  <c r="D81" i="76"/>
  <c r="H95" i="78" s="1"/>
  <c r="L95" i="78" s="1"/>
  <c r="R80" i="76"/>
  <c r="J80" i="76"/>
  <c r="G80" i="76"/>
  <c r="Q80" i="76" s="1"/>
  <c r="D80" i="76"/>
  <c r="H94" i="78" s="1"/>
  <c r="R79" i="76"/>
  <c r="J79" i="76"/>
  <c r="G79" i="76"/>
  <c r="D79" i="76"/>
  <c r="H93" i="78" s="1"/>
  <c r="L93" i="78" s="1"/>
  <c r="R78" i="76"/>
  <c r="J78" i="76"/>
  <c r="G78" i="76"/>
  <c r="D78" i="76"/>
  <c r="H92" i="78" s="1"/>
  <c r="J92" i="78" s="1"/>
  <c r="R77" i="76"/>
  <c r="J77" i="76"/>
  <c r="G77" i="76"/>
  <c r="Q77" i="76" s="1"/>
  <c r="D77" i="76"/>
  <c r="H91" i="78" s="1"/>
  <c r="L91" i="78" s="1"/>
  <c r="R76" i="76"/>
  <c r="J76" i="76"/>
  <c r="G76" i="76"/>
  <c r="D76" i="76"/>
  <c r="H90" i="78" s="1"/>
  <c r="J90" i="78" s="1"/>
  <c r="R75" i="76"/>
  <c r="J75" i="76"/>
  <c r="G75" i="76"/>
  <c r="Q75" i="76" s="1"/>
  <c r="D75" i="76"/>
  <c r="H89" i="78" s="1"/>
  <c r="R74" i="76"/>
  <c r="J74" i="76"/>
  <c r="G74" i="76"/>
  <c r="D74" i="76"/>
  <c r="H88" i="78" s="1"/>
  <c r="J88" i="78" s="1"/>
  <c r="R73" i="76"/>
  <c r="J73" i="76"/>
  <c r="G73" i="76"/>
  <c r="Q73" i="76" s="1"/>
  <c r="D73" i="76"/>
  <c r="H87" i="78" s="1"/>
  <c r="L87" i="78" s="1"/>
  <c r="R72" i="76"/>
  <c r="J72" i="76"/>
  <c r="G72" i="76"/>
  <c r="D72" i="76"/>
  <c r="H86" i="78" s="1"/>
  <c r="R71" i="76"/>
  <c r="J71" i="76"/>
  <c r="G71" i="76"/>
  <c r="Q71" i="76" s="1"/>
  <c r="D71" i="76"/>
  <c r="H85" i="78" s="1"/>
  <c r="R70" i="76"/>
  <c r="J70" i="76"/>
  <c r="Q70" i="76" s="1"/>
  <c r="G70" i="76"/>
  <c r="D70" i="76"/>
  <c r="H84" i="78" s="1"/>
  <c r="J84" i="78" s="1"/>
  <c r="R69" i="76"/>
  <c r="J69" i="76"/>
  <c r="G69" i="76"/>
  <c r="Q69" i="76" s="1"/>
  <c r="D69" i="76"/>
  <c r="H83" i="78" s="1"/>
  <c r="L83" i="78" s="1"/>
  <c r="R68" i="76"/>
  <c r="J68" i="76"/>
  <c r="G68" i="76"/>
  <c r="Q68" i="76" s="1"/>
  <c r="D68" i="76"/>
  <c r="H82" i="78" s="1"/>
  <c r="J82" i="78" s="1"/>
  <c r="R67" i="76"/>
  <c r="J67" i="76"/>
  <c r="G67" i="76"/>
  <c r="D67" i="76"/>
  <c r="H81" i="78" s="1"/>
  <c r="R66" i="76"/>
  <c r="J66" i="76"/>
  <c r="G66" i="76"/>
  <c r="Q66" i="76" s="1"/>
  <c r="D66" i="76"/>
  <c r="H80" i="78" s="1"/>
  <c r="R65" i="76"/>
  <c r="J65" i="76"/>
  <c r="G65" i="76"/>
  <c r="D65" i="76"/>
  <c r="H79" i="78" s="1"/>
  <c r="L79" i="78" s="1"/>
  <c r="R64" i="76"/>
  <c r="J64" i="76"/>
  <c r="G64" i="76"/>
  <c r="Q64" i="76" s="1"/>
  <c r="D64" i="76"/>
  <c r="H78" i="78" s="1"/>
  <c r="R63" i="76"/>
  <c r="J63" i="76"/>
  <c r="G63" i="76"/>
  <c r="D63" i="76"/>
  <c r="H77" i="78" s="1"/>
  <c r="R62" i="76"/>
  <c r="J62" i="76"/>
  <c r="G62" i="76"/>
  <c r="D62" i="76"/>
  <c r="H76" i="78" s="1"/>
  <c r="J76" i="78" s="1"/>
  <c r="R61" i="76"/>
  <c r="Q61" i="76"/>
  <c r="J61" i="76"/>
  <c r="G61" i="76"/>
  <c r="D61" i="76"/>
  <c r="H75" i="78" s="1"/>
  <c r="L75" i="78" s="1"/>
  <c r="R60" i="76"/>
  <c r="J60" i="76"/>
  <c r="G60" i="76"/>
  <c r="D60" i="76"/>
  <c r="H74" i="78" s="1"/>
  <c r="J74" i="78" s="1"/>
  <c r="R59" i="76"/>
  <c r="J59" i="76"/>
  <c r="G59" i="76"/>
  <c r="D59" i="76"/>
  <c r="H73" i="78" s="1"/>
  <c r="R58" i="76"/>
  <c r="J58" i="76"/>
  <c r="G58" i="76"/>
  <c r="D58" i="76"/>
  <c r="H72" i="78" s="1"/>
  <c r="R57" i="76"/>
  <c r="J57" i="76"/>
  <c r="G57" i="76"/>
  <c r="D57" i="76"/>
  <c r="H71" i="78" s="1"/>
  <c r="L71" i="78" s="1"/>
  <c r="R56" i="76"/>
  <c r="J56" i="76"/>
  <c r="G56" i="76"/>
  <c r="D56" i="76"/>
  <c r="H70" i="78" s="1"/>
  <c r="R55" i="76"/>
  <c r="J55" i="76"/>
  <c r="G55" i="76"/>
  <c r="D55" i="76"/>
  <c r="H69" i="78" s="1"/>
  <c r="R54" i="76"/>
  <c r="J54" i="76"/>
  <c r="Q54" i="76" s="1"/>
  <c r="G54" i="76"/>
  <c r="D54" i="76"/>
  <c r="H68" i="78" s="1"/>
  <c r="J68" i="78" s="1"/>
  <c r="R53" i="76"/>
  <c r="Q53" i="76"/>
  <c r="J53" i="76"/>
  <c r="G53" i="76"/>
  <c r="D53" i="76"/>
  <c r="H67" i="78" s="1"/>
  <c r="L67" i="78" s="1"/>
  <c r="R52" i="76"/>
  <c r="J52" i="76"/>
  <c r="G52" i="76"/>
  <c r="D52" i="76"/>
  <c r="H66" i="78" s="1"/>
  <c r="J66" i="78" s="1"/>
  <c r="R51" i="76"/>
  <c r="J51" i="76"/>
  <c r="G51" i="76"/>
  <c r="Q51" i="76" s="1"/>
  <c r="D51" i="76"/>
  <c r="H65" i="78" s="1"/>
  <c r="R50" i="76"/>
  <c r="J50" i="76"/>
  <c r="G50" i="76"/>
  <c r="D50" i="76"/>
  <c r="H64" i="78" s="1"/>
  <c r="R49" i="76"/>
  <c r="J49" i="76"/>
  <c r="G49" i="76"/>
  <c r="Q49" i="76" s="1"/>
  <c r="D49" i="76"/>
  <c r="H63" i="78" s="1"/>
  <c r="L63" i="78" s="1"/>
  <c r="R48" i="76"/>
  <c r="J48" i="76"/>
  <c r="G48" i="76"/>
  <c r="D48" i="76"/>
  <c r="H62" i="78" s="1"/>
  <c r="L62" i="78" s="1"/>
  <c r="R47" i="76"/>
  <c r="J47" i="76"/>
  <c r="G47" i="76"/>
  <c r="Q47" i="76" s="1"/>
  <c r="D47" i="76"/>
  <c r="H44" i="78" s="1"/>
  <c r="R46" i="76"/>
  <c r="J46" i="76"/>
  <c r="Q46" i="76" s="1"/>
  <c r="G46" i="76"/>
  <c r="D46" i="76"/>
  <c r="H43" i="78" s="1"/>
  <c r="L43" i="78" s="1"/>
  <c r="R45" i="76"/>
  <c r="J45" i="76"/>
  <c r="Q45" i="76" s="1"/>
  <c r="G45" i="76"/>
  <c r="D45" i="76"/>
  <c r="H42" i="78" s="1"/>
  <c r="R44" i="76"/>
  <c r="J44" i="76"/>
  <c r="G44" i="76"/>
  <c r="Q44" i="76" s="1"/>
  <c r="D44" i="76"/>
  <c r="H41" i="78" s="1"/>
  <c r="R43" i="76"/>
  <c r="J43" i="76"/>
  <c r="G43" i="76"/>
  <c r="D43" i="76"/>
  <c r="H40" i="78" s="1"/>
  <c r="N40" i="78" s="1"/>
  <c r="R42" i="76"/>
  <c r="J42" i="76"/>
  <c r="G42" i="76"/>
  <c r="Q42" i="76" s="1"/>
  <c r="D42" i="76"/>
  <c r="H39" i="78" s="1"/>
  <c r="L39" i="78" s="1"/>
  <c r="R41" i="76"/>
  <c r="J41" i="76"/>
  <c r="G41" i="76"/>
  <c r="D41" i="76"/>
  <c r="H38" i="78" s="1"/>
  <c r="R40" i="76"/>
  <c r="J40" i="76"/>
  <c r="G40" i="76"/>
  <c r="Q40" i="76" s="1"/>
  <c r="D40" i="76"/>
  <c r="H37" i="78" s="1"/>
  <c r="R39" i="76"/>
  <c r="J39" i="76"/>
  <c r="G39" i="76"/>
  <c r="D39" i="76"/>
  <c r="H36" i="78" s="1"/>
  <c r="R38" i="76"/>
  <c r="J38" i="76"/>
  <c r="G38" i="76"/>
  <c r="D38" i="76"/>
  <c r="H35" i="78" s="1"/>
  <c r="L35" i="78" s="1"/>
  <c r="V37" i="76"/>
  <c r="U37" i="76"/>
  <c r="R37" i="76"/>
  <c r="J37" i="76"/>
  <c r="G37" i="76"/>
  <c r="D37" i="76"/>
  <c r="H34" i="78" s="1"/>
  <c r="V36" i="76"/>
  <c r="U36" i="76"/>
  <c r="R36" i="76"/>
  <c r="J36" i="76"/>
  <c r="G36" i="76"/>
  <c r="D36" i="76"/>
  <c r="H33" i="78" s="1"/>
  <c r="V35" i="76"/>
  <c r="U35" i="76"/>
  <c r="R35" i="76"/>
  <c r="J35" i="76"/>
  <c r="G35" i="76"/>
  <c r="D35" i="76"/>
  <c r="H32" i="78" s="1"/>
  <c r="N32" i="78" s="1"/>
  <c r="V34" i="76"/>
  <c r="U34" i="76"/>
  <c r="R34" i="76"/>
  <c r="J34" i="76"/>
  <c r="G34" i="76"/>
  <c r="D34" i="76"/>
  <c r="H31" i="78" s="1"/>
  <c r="L31" i="78" s="1"/>
  <c r="V33" i="76"/>
  <c r="U33" i="76"/>
  <c r="R33" i="76"/>
  <c r="J33" i="76"/>
  <c r="G33" i="76"/>
  <c r="D33" i="76"/>
  <c r="H30" i="78" s="1"/>
  <c r="V32" i="76"/>
  <c r="U32" i="76"/>
  <c r="R32" i="76"/>
  <c r="J32" i="76"/>
  <c r="G32" i="76"/>
  <c r="D32" i="76"/>
  <c r="H29" i="78" s="1"/>
  <c r="V31" i="76"/>
  <c r="U31" i="76"/>
  <c r="R31" i="76"/>
  <c r="J31" i="76"/>
  <c r="Q31" i="76" s="1"/>
  <c r="G31" i="76"/>
  <c r="D31" i="76"/>
  <c r="H28" i="78" s="1"/>
  <c r="N28" i="78" s="1"/>
  <c r="V30" i="76"/>
  <c r="U30" i="76"/>
  <c r="R30" i="76"/>
  <c r="J30" i="76"/>
  <c r="G30" i="76"/>
  <c r="D30" i="76"/>
  <c r="H27" i="78" s="1"/>
  <c r="L27" i="78" s="1"/>
  <c r="V29" i="76"/>
  <c r="U29" i="76"/>
  <c r="R29" i="76"/>
  <c r="J29" i="76"/>
  <c r="G29" i="76"/>
  <c r="D29" i="76"/>
  <c r="H26" i="78" s="1"/>
  <c r="V28" i="76"/>
  <c r="U28" i="76"/>
  <c r="R28" i="76"/>
  <c r="J28" i="76"/>
  <c r="G28" i="76"/>
  <c r="D28" i="76"/>
  <c r="H25" i="78" s="1"/>
  <c r="V27" i="76"/>
  <c r="U27" i="76"/>
  <c r="R27" i="76"/>
  <c r="Q27" i="76"/>
  <c r="J27" i="76"/>
  <c r="G27" i="76"/>
  <c r="D27" i="76"/>
  <c r="H24" i="78" s="1"/>
  <c r="N24" i="78" s="1"/>
  <c r="V26" i="76"/>
  <c r="U26" i="76"/>
  <c r="R26" i="76"/>
  <c r="J26" i="76"/>
  <c r="G26" i="76"/>
  <c r="D26" i="76"/>
  <c r="H23" i="78" s="1"/>
  <c r="L23" i="78" s="1"/>
  <c r="V25" i="76"/>
  <c r="U25" i="76"/>
  <c r="R25" i="76"/>
  <c r="J25" i="76"/>
  <c r="G25" i="76"/>
  <c r="D25" i="76"/>
  <c r="H22" i="78" s="1"/>
  <c r="V24" i="76"/>
  <c r="U24" i="76"/>
  <c r="R24" i="76"/>
  <c r="J24" i="76"/>
  <c r="G24" i="76"/>
  <c r="Q24" i="76" s="1"/>
  <c r="D24" i="76"/>
  <c r="H21" i="78" s="1"/>
  <c r="V23" i="76"/>
  <c r="U23" i="76"/>
  <c r="R23" i="76"/>
  <c r="J23" i="76"/>
  <c r="G23" i="76"/>
  <c r="Q23" i="76" s="1"/>
  <c r="D23" i="76"/>
  <c r="H20" i="78" s="1"/>
  <c r="N20" i="78" s="1"/>
  <c r="V22" i="76"/>
  <c r="U22" i="76"/>
  <c r="R22" i="76"/>
  <c r="J22" i="76"/>
  <c r="Q22" i="76" s="1"/>
  <c r="G22" i="76"/>
  <c r="D22" i="76"/>
  <c r="H19" i="78" s="1"/>
  <c r="L19" i="78" s="1"/>
  <c r="V21" i="76"/>
  <c r="U21" i="76"/>
  <c r="R21" i="76"/>
  <c r="J21" i="76"/>
  <c r="G21" i="76"/>
  <c r="D21" i="76"/>
  <c r="H18" i="78" s="1"/>
  <c r="J18" i="78" s="1"/>
  <c r="V20" i="76"/>
  <c r="U20" i="76"/>
  <c r="R20" i="76"/>
  <c r="J20" i="76"/>
  <c r="G20" i="76"/>
  <c r="D20" i="76"/>
  <c r="H17" i="78" s="1"/>
  <c r="V19" i="76"/>
  <c r="U19" i="76"/>
  <c r="R19" i="76"/>
  <c r="J19" i="76"/>
  <c r="G19" i="76"/>
  <c r="Q19" i="76" s="1"/>
  <c r="D19" i="76"/>
  <c r="H16" i="78" s="1"/>
  <c r="N16" i="78" s="1"/>
  <c r="V18" i="76"/>
  <c r="U18" i="76"/>
  <c r="R18" i="76"/>
  <c r="J18" i="76"/>
  <c r="G18" i="76"/>
  <c r="D18" i="76"/>
  <c r="H15" i="78" s="1"/>
  <c r="L15" i="78" s="1"/>
  <c r="V17" i="76"/>
  <c r="U17" i="76"/>
  <c r="R17" i="76"/>
  <c r="J17" i="76"/>
  <c r="G17" i="76"/>
  <c r="D17" i="76"/>
  <c r="H14" i="78" s="1"/>
  <c r="L14" i="78" s="1"/>
  <c r="V16" i="76"/>
  <c r="U16" i="76"/>
  <c r="R16" i="76"/>
  <c r="J16" i="76"/>
  <c r="G16" i="76"/>
  <c r="Q16" i="76" s="1"/>
  <c r="D16" i="76"/>
  <c r="H13" i="78" s="1"/>
  <c r="L13" i="78" s="1"/>
  <c r="V15" i="76"/>
  <c r="U15" i="76"/>
  <c r="R15" i="76"/>
  <c r="J15" i="76"/>
  <c r="G15" i="76"/>
  <c r="D15" i="76"/>
  <c r="H12" i="78" s="1"/>
  <c r="N12" i="78" s="1"/>
  <c r="V14" i="76"/>
  <c r="U14" i="76"/>
  <c r="R14" i="76"/>
  <c r="J14" i="76"/>
  <c r="G14" i="76"/>
  <c r="D14" i="76"/>
  <c r="H11" i="78" s="1"/>
  <c r="N11" i="78" s="1"/>
  <c r="V13" i="76"/>
  <c r="U13" i="76"/>
  <c r="R13" i="76"/>
  <c r="J13" i="76"/>
  <c r="G13" i="76"/>
  <c r="D13" i="76"/>
  <c r="H10" i="78" s="1"/>
  <c r="V12" i="76"/>
  <c r="U12" i="76"/>
  <c r="R12" i="76"/>
  <c r="J12" i="76"/>
  <c r="G12" i="76"/>
  <c r="Q12" i="76" s="1"/>
  <c r="D12" i="76"/>
  <c r="H9" i="78" s="1"/>
  <c r="L9" i="78" s="1"/>
  <c r="V11" i="76"/>
  <c r="U11" i="76"/>
  <c r="R11" i="76"/>
  <c r="J11" i="76"/>
  <c r="Q11" i="76" s="1"/>
  <c r="G11" i="76"/>
  <c r="D11" i="76"/>
  <c r="H8" i="78" s="1"/>
  <c r="V10" i="76"/>
  <c r="U10" i="76"/>
  <c r="R10" i="76"/>
  <c r="J10" i="76"/>
  <c r="G10" i="76"/>
  <c r="D10" i="76"/>
  <c r="H7" i="78" s="1"/>
  <c r="L7" i="78" s="1"/>
  <c r="V9" i="76"/>
  <c r="U9" i="76"/>
  <c r="R9" i="76"/>
  <c r="J9" i="76"/>
  <c r="G9" i="76"/>
  <c r="Q9" i="76" s="1"/>
  <c r="D9" i="76"/>
  <c r="H6" i="78" s="1"/>
  <c r="R8" i="76"/>
  <c r="J8" i="76"/>
  <c r="G8" i="76"/>
  <c r="D8" i="76"/>
  <c r="H5" i="78" s="1"/>
  <c r="L5" i="78" s="1"/>
  <c r="M3" i="76"/>
  <c r="K3" i="76"/>
  <c r="F3" i="76"/>
  <c r="E3" i="76"/>
  <c r="E2" i="76"/>
  <c r="Q17" i="76" l="1"/>
  <c r="Q21" i="76"/>
  <c r="Q25" i="76"/>
  <c r="Q38" i="76"/>
  <c r="Q48" i="76"/>
  <c r="Q50" i="76"/>
  <c r="Q52" i="76"/>
  <c r="Q79" i="76"/>
  <c r="Q81" i="76"/>
  <c r="Q83" i="76"/>
  <c r="L101" i="78"/>
  <c r="Q102" i="76"/>
  <c r="Q112" i="76"/>
  <c r="Q114" i="76"/>
  <c r="Q116" i="76"/>
  <c r="Q143" i="76"/>
  <c r="Q145" i="76"/>
  <c r="Q147" i="76"/>
  <c r="L201" i="78"/>
  <c r="Q166" i="76"/>
  <c r="Q176" i="76"/>
  <c r="Q178" i="76"/>
  <c r="Q180" i="76"/>
  <c r="V82" i="85"/>
  <c r="Q33" i="76"/>
  <c r="Q37" i="76"/>
  <c r="Q56" i="76"/>
  <c r="Q58" i="76"/>
  <c r="Q60" i="76"/>
  <c r="Q87" i="76"/>
  <c r="Q89" i="76"/>
  <c r="Q91" i="76"/>
  <c r="Q120" i="76"/>
  <c r="Q122" i="76"/>
  <c r="Q124" i="76"/>
  <c r="Q151" i="76"/>
  <c r="Q153" i="76"/>
  <c r="Q155" i="76"/>
  <c r="Q184" i="76"/>
  <c r="Q186" i="76"/>
  <c r="Q188" i="76"/>
  <c r="U78" i="85"/>
  <c r="V179" i="85"/>
  <c r="U14" i="82"/>
  <c r="M24" i="12"/>
  <c r="U83" i="85"/>
  <c r="V83" i="85"/>
  <c r="L136" i="78"/>
  <c r="L234" i="78"/>
  <c r="M157" i="78"/>
  <c r="V40" i="85"/>
  <c r="U40" i="85"/>
  <c r="V94" i="82"/>
  <c r="U94" i="82"/>
  <c r="V8" i="85"/>
  <c r="U8" i="85"/>
  <c r="L8" i="78"/>
  <c r="Q8" i="76"/>
  <c r="Q28" i="76"/>
  <c r="Q32" i="76"/>
  <c r="Q39" i="76"/>
  <c r="Q41" i="76"/>
  <c r="Q43" i="76"/>
  <c r="L65" i="78"/>
  <c r="Q62" i="76"/>
  <c r="Q72" i="76"/>
  <c r="Q74" i="76"/>
  <c r="Q76" i="76"/>
  <c r="Q103" i="76"/>
  <c r="Q105" i="76"/>
  <c r="Q107" i="76"/>
  <c r="L144" i="78"/>
  <c r="Q126" i="76"/>
  <c r="Q136" i="76"/>
  <c r="Q138" i="76"/>
  <c r="Q140" i="76"/>
  <c r="Q167" i="76"/>
  <c r="Q169" i="76"/>
  <c r="Q171" i="76"/>
  <c r="Q190" i="76"/>
  <c r="Q200" i="76"/>
  <c r="Q202" i="76"/>
  <c r="Q204" i="76"/>
  <c r="U56" i="100"/>
  <c r="V128" i="82"/>
  <c r="U128" i="82"/>
  <c r="U146" i="85"/>
  <c r="V146" i="85"/>
  <c r="L69" i="78"/>
  <c r="L73" i="78"/>
  <c r="L148" i="78"/>
  <c r="L152" i="78"/>
  <c r="U256" i="85"/>
  <c r="X47" i="91"/>
  <c r="U56" i="97"/>
  <c r="V244" i="82"/>
  <c r="U244" i="82"/>
  <c r="Q10" i="76"/>
  <c r="Q15" i="76"/>
  <c r="Q35" i="76"/>
  <c r="Q55" i="76"/>
  <c r="Q57" i="76"/>
  <c r="Q59" i="76"/>
  <c r="L77" i="78"/>
  <c r="L81" i="78"/>
  <c r="Q78" i="76"/>
  <c r="Q88" i="76"/>
  <c r="Q90" i="76"/>
  <c r="Q92" i="76"/>
  <c r="Q142" i="76"/>
  <c r="Q152" i="76"/>
  <c r="Q154" i="76"/>
  <c r="Q156" i="76"/>
  <c r="Q187" i="76"/>
  <c r="Q206" i="76"/>
  <c r="V11" i="82"/>
  <c r="U267" i="82"/>
  <c r="V129" i="85"/>
  <c r="U129" i="85"/>
  <c r="Q63" i="76"/>
  <c r="Q65" i="76"/>
  <c r="Q67" i="76"/>
  <c r="L85" i="78"/>
  <c r="L89" i="78"/>
  <c r="Q96" i="76"/>
  <c r="Q98" i="76"/>
  <c r="Q100" i="76"/>
  <c r="Q127" i="76"/>
  <c r="Q129" i="76"/>
  <c r="Q131" i="76"/>
  <c r="Q160" i="76"/>
  <c r="Q162" i="76"/>
  <c r="Q164" i="76"/>
  <c r="Q191" i="76"/>
  <c r="Q193" i="76"/>
  <c r="Q195" i="76"/>
  <c r="U49" i="88"/>
  <c r="Z45" i="91"/>
  <c r="G21" i="12" s="1"/>
  <c r="V165" i="91"/>
  <c r="U163" i="91"/>
  <c r="U164" i="91"/>
  <c r="U162" i="91"/>
  <c r="U160" i="91"/>
  <c r="U161" i="91"/>
  <c r="V222" i="91"/>
  <c r="U220" i="91"/>
  <c r="U221" i="91"/>
  <c r="U219" i="91"/>
  <c r="U217" i="91"/>
  <c r="U218" i="91"/>
  <c r="U109" i="91"/>
  <c r="U107" i="91"/>
  <c r="AC45" i="91" s="1"/>
  <c r="J21" i="12" s="1"/>
  <c r="U108" i="91"/>
  <c r="V110" i="91"/>
  <c r="U105" i="91"/>
  <c r="U106" i="91"/>
  <c r="U277" i="91"/>
  <c r="V279" i="91"/>
  <c r="U278" i="91"/>
  <c r="U276" i="91"/>
  <c r="U274" i="91"/>
  <c r="U275" i="91"/>
  <c r="U54" i="91"/>
  <c r="U48" i="88"/>
  <c r="U108" i="88"/>
  <c r="V110" i="88"/>
  <c r="U107" i="88"/>
  <c r="U109" i="88"/>
  <c r="U106" i="88"/>
  <c r="U105" i="88"/>
  <c r="U277" i="88"/>
  <c r="V279" i="88"/>
  <c r="U278" i="88"/>
  <c r="U276" i="88"/>
  <c r="U274" i="88"/>
  <c r="U275" i="88"/>
  <c r="V53" i="88"/>
  <c r="Z45" i="88"/>
  <c r="G20" i="12" s="1"/>
  <c r="U52" i="88"/>
  <c r="U50" i="88"/>
  <c r="X47" i="88"/>
  <c r="U51" i="88"/>
  <c r="U164" i="88"/>
  <c r="U162" i="88"/>
  <c r="U163" i="88"/>
  <c r="V165" i="88"/>
  <c r="U160" i="88"/>
  <c r="U161" i="88"/>
  <c r="U220" i="88"/>
  <c r="V222" i="88"/>
  <c r="U219" i="88"/>
  <c r="U221" i="88"/>
  <c r="U217" i="88"/>
  <c r="U218" i="88"/>
  <c r="U87" i="85"/>
  <c r="V87" i="85"/>
  <c r="U216" i="85"/>
  <c r="U219" i="85" s="1"/>
  <c r="V270" i="85"/>
  <c r="U62" i="85"/>
  <c r="V126" i="85"/>
  <c r="V98" i="85"/>
  <c r="V188" i="85"/>
  <c r="U15" i="85"/>
  <c r="U24" i="85"/>
  <c r="V24" i="85"/>
  <c r="U124" i="85"/>
  <c r="V124" i="85"/>
  <c r="V121" i="85"/>
  <c r="U121" i="85"/>
  <c r="V95" i="85"/>
  <c r="U95" i="85"/>
  <c r="V13" i="85"/>
  <c r="U13" i="85"/>
  <c r="V189" i="85"/>
  <c r="U189" i="85"/>
  <c r="V86" i="82"/>
  <c r="U86" i="82"/>
  <c r="U99" i="82"/>
  <c r="V99" i="82"/>
  <c r="V207" i="82"/>
  <c r="U207" i="82"/>
  <c r="U91" i="82"/>
  <c r="V91" i="82"/>
  <c r="U145" i="82"/>
  <c r="V95" i="82"/>
  <c r="U95" i="82"/>
  <c r="U65" i="82"/>
  <c r="V65" i="82"/>
  <c r="V211" i="82"/>
  <c r="U211" i="82"/>
  <c r="U260" i="82"/>
  <c r="V260" i="82"/>
  <c r="V6" i="82"/>
  <c r="U6" i="82"/>
  <c r="U49" i="82" s="1"/>
  <c r="U206" i="82"/>
  <c r="V206" i="82"/>
  <c r="U124" i="82"/>
  <c r="V124" i="82"/>
  <c r="V81" i="82"/>
  <c r="V210" i="82"/>
  <c r="U210" i="82"/>
  <c r="U132" i="82"/>
  <c r="V132" i="82"/>
  <c r="V150" i="82"/>
  <c r="U150" i="82"/>
  <c r="I271" i="78"/>
  <c r="J6" i="78"/>
  <c r="N210" i="78"/>
  <c r="N235" i="78"/>
  <c r="N251" i="78"/>
  <c r="N267" i="78"/>
  <c r="I45" i="78"/>
  <c r="Q14" i="76"/>
  <c r="Q30" i="76"/>
  <c r="N100" i="78"/>
  <c r="N204" i="78"/>
  <c r="N212" i="78"/>
  <c r="N237" i="78"/>
  <c r="N245" i="78"/>
  <c r="N253" i="78"/>
  <c r="N261" i="78"/>
  <c r="N269" i="78"/>
  <c r="M102" i="78"/>
  <c r="N5" i="78"/>
  <c r="I102" i="78"/>
  <c r="J22" i="78"/>
  <c r="Q26" i="76"/>
  <c r="Q13" i="76"/>
  <c r="Q18" i="76"/>
  <c r="Q20" i="76"/>
  <c r="Q29" i="76"/>
  <c r="Q34" i="76"/>
  <c r="Q36" i="76"/>
  <c r="Q207" i="76"/>
  <c r="K157" i="78"/>
  <c r="K214" i="78"/>
  <c r="K271" i="78"/>
  <c r="J5" i="78"/>
  <c r="U47" i="85"/>
  <c r="V77" i="85"/>
  <c r="U220" i="85"/>
  <c r="U217" i="85"/>
  <c r="V53" i="85"/>
  <c r="U52" i="85"/>
  <c r="U50" i="85"/>
  <c r="U51" i="85"/>
  <c r="V39" i="85"/>
  <c r="U39" i="85"/>
  <c r="V247" i="85"/>
  <c r="U247" i="85"/>
  <c r="U69" i="85"/>
  <c r="V69" i="85"/>
  <c r="V74" i="85"/>
  <c r="U74" i="85"/>
  <c r="U266" i="85"/>
  <c r="V266" i="85"/>
  <c r="V142" i="85"/>
  <c r="U142" i="85"/>
  <c r="U130" i="85"/>
  <c r="V130" i="85"/>
  <c r="V176" i="85"/>
  <c r="U176" i="85"/>
  <c r="U208" i="85"/>
  <c r="V208" i="85"/>
  <c r="V267" i="85"/>
  <c r="U267" i="85"/>
  <c r="U148" i="85"/>
  <c r="V148" i="85"/>
  <c r="U144" i="85"/>
  <c r="V144" i="85"/>
  <c r="V251" i="85"/>
  <c r="U251" i="85"/>
  <c r="U159" i="85"/>
  <c r="V209" i="85"/>
  <c r="U209" i="85"/>
  <c r="V131" i="85"/>
  <c r="U131" i="85"/>
  <c r="V70" i="85"/>
  <c r="U70" i="85"/>
  <c r="U85" i="85"/>
  <c r="V85" i="85"/>
  <c r="V235" i="85"/>
  <c r="U235" i="85"/>
  <c r="V263" i="85"/>
  <c r="U263" i="85"/>
  <c r="V192" i="85"/>
  <c r="U192" i="85"/>
  <c r="U250" i="85"/>
  <c r="V250" i="85"/>
  <c r="U104" i="85"/>
  <c r="V196" i="85"/>
  <c r="U196" i="85"/>
  <c r="U258" i="85"/>
  <c r="V258" i="85"/>
  <c r="V123" i="85"/>
  <c r="U123" i="85"/>
  <c r="U89" i="85"/>
  <c r="V89" i="85"/>
  <c r="V180" i="85"/>
  <c r="U180" i="85"/>
  <c r="U204" i="85"/>
  <c r="V204" i="85"/>
  <c r="U234" i="85"/>
  <c r="V234" i="85"/>
  <c r="U273" i="85"/>
  <c r="V31" i="85"/>
  <c r="U31" i="85"/>
  <c r="V90" i="85"/>
  <c r="U90" i="85"/>
  <c r="U242" i="85"/>
  <c r="V242" i="85"/>
  <c r="V70" i="82"/>
  <c r="U121" i="82"/>
  <c r="V148" i="82"/>
  <c r="U216" i="82"/>
  <c r="U220" i="82" s="1"/>
  <c r="U76" i="82"/>
  <c r="V76" i="82"/>
  <c r="U136" i="82"/>
  <c r="V136" i="82"/>
  <c r="V141" i="82"/>
  <c r="U141" i="82"/>
  <c r="U199" i="82"/>
  <c r="V199" i="82"/>
  <c r="V237" i="82"/>
  <c r="U237" i="82"/>
  <c r="U254" i="82"/>
  <c r="V254" i="82"/>
  <c r="U159" i="82"/>
  <c r="V117" i="82"/>
  <c r="U117" i="82"/>
  <c r="V253" i="82"/>
  <c r="U253" i="82"/>
  <c r="U89" i="82"/>
  <c r="V89" i="82"/>
  <c r="U204" i="82"/>
  <c r="V204" i="82"/>
  <c r="V249" i="82"/>
  <c r="U249" i="82"/>
  <c r="U270" i="82"/>
  <c r="V270" i="82"/>
  <c r="V125" i="82"/>
  <c r="U125" i="82"/>
  <c r="U242" i="82"/>
  <c r="V242" i="82"/>
  <c r="V261" i="82"/>
  <c r="U261" i="82"/>
  <c r="U48" i="82"/>
  <c r="V257" i="82"/>
  <c r="U257" i="82"/>
  <c r="V239" i="82"/>
  <c r="U239" i="82"/>
  <c r="V88" i="82"/>
  <c r="U88" i="82"/>
  <c r="V133" i="82"/>
  <c r="U133" i="82"/>
  <c r="U258" i="82"/>
  <c r="V258" i="82"/>
  <c r="V269" i="82"/>
  <c r="U269" i="82"/>
  <c r="U52" i="82"/>
  <c r="U50" i="82"/>
  <c r="U51" i="82"/>
  <c r="V53" i="82"/>
  <c r="U104" i="82"/>
  <c r="U77" i="82"/>
  <c r="V77" i="82"/>
  <c r="U183" i="82"/>
  <c r="V183" i="82"/>
  <c r="V265" i="82"/>
  <c r="U265" i="82"/>
  <c r="U238" i="82"/>
  <c r="V238" i="82"/>
  <c r="V96" i="82"/>
  <c r="U96" i="82"/>
  <c r="V245" i="82"/>
  <c r="U245" i="82"/>
  <c r="U273" i="82"/>
  <c r="N92" i="78"/>
  <c r="N84" i="78"/>
  <c r="L12" i="78"/>
  <c r="N88" i="78"/>
  <c r="L10" i="78"/>
  <c r="J10" i="78"/>
  <c r="J24" i="78"/>
  <c r="L29" i="78"/>
  <c r="J144" i="78"/>
  <c r="N9" i="78"/>
  <c r="L11" i="78"/>
  <c r="J13" i="78"/>
  <c r="N66" i="78"/>
  <c r="L128" i="78"/>
  <c r="N144" i="78"/>
  <c r="J120" i="78"/>
  <c r="N8" i="78"/>
  <c r="L40" i="78"/>
  <c r="L90" i="78"/>
  <c r="N98" i="78"/>
  <c r="L120" i="78"/>
  <c r="N136" i="78"/>
  <c r="N68" i="78"/>
  <c r="L82" i="78"/>
  <c r="N90" i="78"/>
  <c r="J38" i="78"/>
  <c r="N38" i="78"/>
  <c r="L134" i="78"/>
  <c r="N134" i="78"/>
  <c r="J134" i="78"/>
  <c r="J36" i="78"/>
  <c r="N36" i="78"/>
  <c r="N44" i="78"/>
  <c r="L44" i="78"/>
  <c r="N70" i="78"/>
  <c r="J70" i="78"/>
  <c r="L78" i="78"/>
  <c r="N78" i="78"/>
  <c r="J86" i="78"/>
  <c r="L86" i="78"/>
  <c r="N94" i="78"/>
  <c r="J94" i="78"/>
  <c r="L94" i="78"/>
  <c r="N118" i="78"/>
  <c r="J118" i="78"/>
  <c r="L124" i="78"/>
  <c r="N124" i="78"/>
  <c r="L126" i="78"/>
  <c r="N126" i="78"/>
  <c r="J126" i="78"/>
  <c r="L132" i="78"/>
  <c r="N132" i="78"/>
  <c r="N140" i="78"/>
  <c r="L140" i="78"/>
  <c r="L142" i="78"/>
  <c r="J142" i="78"/>
  <c r="N142" i="78"/>
  <c r="N156" i="78"/>
  <c r="L156" i="78"/>
  <c r="N174" i="78"/>
  <c r="J174" i="78"/>
  <c r="L174" i="78"/>
  <c r="N182" i="78"/>
  <c r="J182" i="78"/>
  <c r="N190" i="78"/>
  <c r="J190" i="78"/>
  <c r="N198" i="78"/>
  <c r="J198" i="78"/>
  <c r="N206" i="78"/>
  <c r="J206" i="78"/>
  <c r="J231" i="78"/>
  <c r="L231" i="78"/>
  <c r="N231" i="78"/>
  <c r="N247" i="78"/>
  <c r="J247" i="78"/>
  <c r="J255" i="78"/>
  <c r="N255" i="78"/>
  <c r="N263" i="78"/>
  <c r="J263" i="78"/>
  <c r="J78" i="78"/>
  <c r="J122" i="78"/>
  <c r="N122" i="78"/>
  <c r="L122" i="78"/>
  <c r="J64" i="78"/>
  <c r="N64" i="78"/>
  <c r="J72" i="78"/>
  <c r="N72" i="78"/>
  <c r="J96" i="78"/>
  <c r="N96" i="78"/>
  <c r="L184" i="78"/>
  <c r="J184" i="78"/>
  <c r="L192" i="78"/>
  <c r="J192" i="78"/>
  <c r="J200" i="78"/>
  <c r="N200" i="78"/>
  <c r="L70" i="78"/>
  <c r="N86" i="78"/>
  <c r="L118" i="78"/>
  <c r="J42" i="78"/>
  <c r="L42" i="78"/>
  <c r="J130" i="78"/>
  <c r="N130" i="78"/>
  <c r="L130" i="78"/>
  <c r="N138" i="78"/>
  <c r="J138" i="78"/>
  <c r="J132" i="78"/>
  <c r="L6" i="78"/>
  <c r="J14" i="78"/>
  <c r="N239" i="78"/>
  <c r="N30" i="78"/>
  <c r="J80" i="78"/>
  <c r="N80" i="78"/>
  <c r="L176" i="78"/>
  <c r="J176" i="78"/>
  <c r="N207" i="78"/>
  <c r="L255" i="78"/>
  <c r="N256" i="78"/>
  <c r="J16" i="78"/>
  <c r="L21" i="78"/>
  <c r="N22" i="78"/>
  <c r="J124" i="78"/>
  <c r="L149" i="78"/>
  <c r="J156" i="78"/>
  <c r="T156" i="78" s="1"/>
  <c r="L198" i="78"/>
  <c r="N199" i="78"/>
  <c r="L247" i="78"/>
  <c r="N248" i="78"/>
  <c r="L145" i="78"/>
  <c r="N145" i="78"/>
  <c r="N178" i="78"/>
  <c r="J178" i="78"/>
  <c r="N186" i="78"/>
  <c r="J186" i="78"/>
  <c r="N194" i="78"/>
  <c r="J194" i="78"/>
  <c r="N202" i="78"/>
  <c r="J202" i="78"/>
  <c r="N243" i="78"/>
  <c r="J243" i="78"/>
  <c r="N259" i="78"/>
  <c r="J259" i="78"/>
  <c r="N13" i="78"/>
  <c r="L74" i="78"/>
  <c r="N82" i="78"/>
  <c r="J210" i="78"/>
  <c r="J251" i="78"/>
  <c r="J267" i="78"/>
  <c r="N14" i="78"/>
  <c r="J20" i="78"/>
  <c r="J40" i="78"/>
  <c r="T40" i="78" s="1"/>
  <c r="J136" i="78"/>
  <c r="L190" i="78"/>
  <c r="N191" i="78"/>
  <c r="L239" i="78"/>
  <c r="N240" i="78"/>
  <c r="L180" i="78"/>
  <c r="J180" i="78"/>
  <c r="L188" i="78"/>
  <c r="J188" i="78"/>
  <c r="L196" i="78"/>
  <c r="J196" i="78"/>
  <c r="J9" i="78"/>
  <c r="T9" i="78" s="1"/>
  <c r="L66" i="78"/>
  <c r="N74" i="78"/>
  <c r="N76" i="78"/>
  <c r="L98" i="78"/>
  <c r="J145" i="78"/>
  <c r="N208" i="78"/>
  <c r="J235" i="78"/>
  <c r="J12" i="78"/>
  <c r="L37" i="78"/>
  <c r="J44" i="78"/>
  <c r="J128" i="78"/>
  <c r="J140" i="78"/>
  <c r="L182" i="78"/>
  <c r="N183" i="78"/>
  <c r="L263" i="78"/>
  <c r="N264" i="78"/>
  <c r="N10" i="78"/>
  <c r="L17" i="78"/>
  <c r="N18" i="78"/>
  <c r="L25" i="78"/>
  <c r="N26" i="78"/>
  <c r="L33" i="78"/>
  <c r="N34" i="78"/>
  <c r="L41" i="78"/>
  <c r="N42" i="78"/>
  <c r="L153" i="78"/>
  <c r="N154" i="78"/>
  <c r="L178" i="78"/>
  <c r="N179" i="78"/>
  <c r="L186" i="78"/>
  <c r="N187" i="78"/>
  <c r="L194" i="78"/>
  <c r="N195" i="78"/>
  <c r="N203" i="78"/>
  <c r="N211" i="78"/>
  <c r="L235" i="78"/>
  <c r="N236" i="78"/>
  <c r="L243" i="78"/>
  <c r="N244" i="78"/>
  <c r="L251" i="78"/>
  <c r="T251" i="78" s="1"/>
  <c r="N252" i="78"/>
  <c r="L259" i="78"/>
  <c r="N260" i="78"/>
  <c r="L267" i="78"/>
  <c r="N268" i="78"/>
  <c r="J8" i="78"/>
  <c r="T8" i="78" s="1"/>
  <c r="J11" i="78"/>
  <c r="N176" i="78"/>
  <c r="N180" i="78"/>
  <c r="N184" i="78"/>
  <c r="N188" i="78"/>
  <c r="N192" i="78"/>
  <c r="N196" i="78"/>
  <c r="J204" i="78"/>
  <c r="J212" i="78"/>
  <c r="L233" i="78"/>
  <c r="L237" i="78"/>
  <c r="L241" i="78"/>
  <c r="L245" i="78"/>
  <c r="L249" i="78"/>
  <c r="L253" i="78"/>
  <c r="L257" i="78"/>
  <c r="L261" i="78"/>
  <c r="L265" i="78"/>
  <c r="L269" i="78"/>
  <c r="L64" i="78"/>
  <c r="L68" i="78"/>
  <c r="L72" i="78"/>
  <c r="L76" i="78"/>
  <c r="L80" i="78"/>
  <c r="L84" i="78"/>
  <c r="L88" i="78"/>
  <c r="L92" i="78"/>
  <c r="T92" i="78" s="1"/>
  <c r="L96" i="78"/>
  <c r="L100" i="78"/>
  <c r="L117" i="78"/>
  <c r="J233" i="78"/>
  <c r="J237" i="78"/>
  <c r="J241" i="78"/>
  <c r="J245" i="78"/>
  <c r="J249" i="78"/>
  <c r="J253" i="78"/>
  <c r="J257" i="78"/>
  <c r="J261" i="78"/>
  <c r="J265" i="78"/>
  <c r="J269" i="78"/>
  <c r="K45" i="78"/>
  <c r="N6" i="78"/>
  <c r="J7" i="78"/>
  <c r="N7" i="78"/>
  <c r="T84" i="78"/>
  <c r="J15" i="78"/>
  <c r="N15" i="78"/>
  <c r="L16" i="78"/>
  <c r="T16" i="78" s="1"/>
  <c r="J17" i="78"/>
  <c r="N17" i="78"/>
  <c r="L18" i="78"/>
  <c r="J19" i="78"/>
  <c r="N19" i="78"/>
  <c r="L20" i="78"/>
  <c r="J21" i="78"/>
  <c r="N21" i="78"/>
  <c r="L22" i="78"/>
  <c r="J23" i="78"/>
  <c r="N23" i="78"/>
  <c r="L24" i="78"/>
  <c r="J25" i="78"/>
  <c r="N25" i="78"/>
  <c r="L26" i="78"/>
  <c r="J27" i="78"/>
  <c r="N27" i="78"/>
  <c r="L28" i="78"/>
  <c r="J29" i="78"/>
  <c r="N29" i="78"/>
  <c r="L30" i="78"/>
  <c r="J31" i="78"/>
  <c r="N31" i="78"/>
  <c r="L32" i="78"/>
  <c r="J33" i="78"/>
  <c r="N33" i="78"/>
  <c r="L34" i="78"/>
  <c r="J35" i="78"/>
  <c r="N35" i="78"/>
  <c r="L36" i="78"/>
  <c r="J37" i="78"/>
  <c r="N37" i="78"/>
  <c r="L38" i="78"/>
  <c r="J39" i="78"/>
  <c r="N39" i="78"/>
  <c r="J41" i="78"/>
  <c r="N41" i="78"/>
  <c r="J43" i="78"/>
  <c r="N43" i="78"/>
  <c r="J63" i="78"/>
  <c r="N63" i="78"/>
  <c r="J65" i="78"/>
  <c r="N65" i="78"/>
  <c r="J67" i="78"/>
  <c r="N67" i="78"/>
  <c r="J69" i="78"/>
  <c r="N69" i="78"/>
  <c r="J71" i="78"/>
  <c r="N71" i="78"/>
  <c r="J73" i="78"/>
  <c r="N73" i="78"/>
  <c r="J75" i="78"/>
  <c r="N75" i="78"/>
  <c r="J77" i="78"/>
  <c r="N77" i="78"/>
  <c r="J79" i="78"/>
  <c r="N79" i="78"/>
  <c r="J81" i="78"/>
  <c r="N81" i="78"/>
  <c r="J83" i="78"/>
  <c r="N83" i="78"/>
  <c r="J85" i="78"/>
  <c r="N85" i="78"/>
  <c r="J87" i="78"/>
  <c r="N87" i="78"/>
  <c r="J89" i="78"/>
  <c r="N89" i="78"/>
  <c r="J91" i="78"/>
  <c r="N91" i="78"/>
  <c r="J93" i="78"/>
  <c r="N93" i="78"/>
  <c r="J95" i="78"/>
  <c r="N95" i="78"/>
  <c r="J97" i="78"/>
  <c r="N97" i="78"/>
  <c r="J100" i="78"/>
  <c r="L99" i="78"/>
  <c r="J26" i="78"/>
  <c r="J28" i="78"/>
  <c r="J30" i="78"/>
  <c r="J32" i="78"/>
  <c r="J34" i="78"/>
  <c r="J62" i="78"/>
  <c r="N62" i="78"/>
  <c r="N101" i="78"/>
  <c r="J101" i="78"/>
  <c r="K102" i="78"/>
  <c r="J99" i="78"/>
  <c r="N117" i="78"/>
  <c r="J117" i="78"/>
  <c r="N119" i="78"/>
  <c r="J119" i="78"/>
  <c r="T128" i="78"/>
  <c r="J121" i="78"/>
  <c r="N121" i="78"/>
  <c r="J123" i="78"/>
  <c r="N123" i="78"/>
  <c r="J125" i="78"/>
  <c r="N125" i="78"/>
  <c r="J127" i="78"/>
  <c r="N127" i="78"/>
  <c r="J129" i="78"/>
  <c r="N129" i="78"/>
  <c r="J131" i="78"/>
  <c r="N131" i="78"/>
  <c r="J133" i="78"/>
  <c r="N133" i="78"/>
  <c r="J135" i="78"/>
  <c r="N135" i="78"/>
  <c r="J137" i="78"/>
  <c r="N137" i="78"/>
  <c r="J139" i="78"/>
  <c r="N139" i="78"/>
  <c r="J141" i="78"/>
  <c r="N141" i="78"/>
  <c r="J143" i="78"/>
  <c r="N143" i="78"/>
  <c r="J147" i="78"/>
  <c r="N147" i="78"/>
  <c r="J148" i="78"/>
  <c r="N148" i="78"/>
  <c r="J149" i="78"/>
  <c r="N149" i="78"/>
  <c r="J150" i="78"/>
  <c r="N150" i="78"/>
  <c r="J151" i="78"/>
  <c r="N151" i="78"/>
  <c r="J152" i="78"/>
  <c r="N152" i="78"/>
  <c r="J153" i="78"/>
  <c r="N153" i="78"/>
  <c r="J154" i="78"/>
  <c r="T154" i="78" s="1"/>
  <c r="L146" i="78"/>
  <c r="N155" i="78"/>
  <c r="J155" i="78"/>
  <c r="I157" i="78"/>
  <c r="J146" i="78"/>
  <c r="N175" i="78"/>
  <c r="J175" i="78"/>
  <c r="L177" i="78"/>
  <c r="L179" i="78"/>
  <c r="L181" i="78"/>
  <c r="L183" i="78"/>
  <c r="L185" i="78"/>
  <c r="L187" i="78"/>
  <c r="L189" i="78"/>
  <c r="L191" i="78"/>
  <c r="L193" i="78"/>
  <c r="L195" i="78"/>
  <c r="L197" i="78"/>
  <c r="L199" i="78"/>
  <c r="L200" i="78"/>
  <c r="L202" i="78"/>
  <c r="N232" i="78"/>
  <c r="J232" i="78"/>
  <c r="N234" i="78"/>
  <c r="J234" i="78"/>
  <c r="J177" i="78"/>
  <c r="J179" i="78"/>
  <c r="J181" i="78"/>
  <c r="J183" i="78"/>
  <c r="J185" i="78"/>
  <c r="J187" i="78"/>
  <c r="J189" i="78"/>
  <c r="J191" i="78"/>
  <c r="J193" i="78"/>
  <c r="J195" i="78"/>
  <c r="J197" i="78"/>
  <c r="J199" i="78"/>
  <c r="N201" i="78"/>
  <c r="J201" i="78"/>
  <c r="L204" i="78"/>
  <c r="L206" i="78"/>
  <c r="L208" i="78"/>
  <c r="L210" i="78"/>
  <c r="L212" i="78"/>
  <c r="T245" i="78"/>
  <c r="I214" i="78"/>
  <c r="M214" i="78"/>
  <c r="L203" i="78"/>
  <c r="L205" i="78"/>
  <c r="L207" i="78"/>
  <c r="L209" i="78"/>
  <c r="L211" i="78"/>
  <c r="L213" i="78"/>
  <c r="L236" i="78"/>
  <c r="L238" i="78"/>
  <c r="L240" i="78"/>
  <c r="L242" i="78"/>
  <c r="L244" i="78"/>
  <c r="L246" i="78"/>
  <c r="L248" i="78"/>
  <c r="L250" i="78"/>
  <c r="L252" i="78"/>
  <c r="L254" i="78"/>
  <c r="L256" i="78"/>
  <c r="L258" i="78"/>
  <c r="L260" i="78"/>
  <c r="L262" i="78"/>
  <c r="L264" i="78"/>
  <c r="L266" i="78"/>
  <c r="L268" i="78"/>
  <c r="L270" i="78"/>
  <c r="J203" i="78"/>
  <c r="J205" i="78"/>
  <c r="T205" i="78" s="1"/>
  <c r="J207" i="78"/>
  <c r="J209" i="78"/>
  <c r="T209" i="78" s="1"/>
  <c r="J211" i="78"/>
  <c r="T211" i="78" s="1"/>
  <c r="J213" i="78"/>
  <c r="T213" i="78" s="1"/>
  <c r="J236" i="78"/>
  <c r="J238" i="78"/>
  <c r="J240" i="78"/>
  <c r="J242" i="78"/>
  <c r="T242" i="78" s="1"/>
  <c r="J244" i="78"/>
  <c r="J246" i="78"/>
  <c r="T246" i="78" s="1"/>
  <c r="J248" i="78"/>
  <c r="J250" i="78"/>
  <c r="T250" i="78" s="1"/>
  <c r="J252" i="78"/>
  <c r="J254" i="78"/>
  <c r="T254" i="78" s="1"/>
  <c r="J256" i="78"/>
  <c r="J258" i="78"/>
  <c r="T258" i="78" s="1"/>
  <c r="J260" i="78"/>
  <c r="J262" i="78"/>
  <c r="T262" i="78" s="1"/>
  <c r="J264" i="78"/>
  <c r="J266" i="78"/>
  <c r="T266" i="78" s="1"/>
  <c r="J268" i="78"/>
  <c r="J270" i="78"/>
  <c r="T270" i="78" s="1"/>
  <c r="V15" i="74"/>
  <c r="C270" i="71"/>
  <c r="U9" i="74"/>
  <c r="T188" i="78" l="1"/>
  <c r="T136" i="78"/>
  <c r="T263" i="78"/>
  <c r="V263" i="78" s="1"/>
  <c r="U280" i="88"/>
  <c r="U48" i="85"/>
  <c r="X47" i="85"/>
  <c r="U218" i="85"/>
  <c r="T247" i="78"/>
  <c r="U247" i="78" s="1"/>
  <c r="U166" i="88"/>
  <c r="T238" i="78"/>
  <c r="V222" i="85"/>
  <c r="T32" i="78"/>
  <c r="AE45" i="91"/>
  <c r="L21" i="12" s="1"/>
  <c r="AB45" i="91"/>
  <c r="I21" i="12" s="1"/>
  <c r="U166" i="91"/>
  <c r="AA45" i="91"/>
  <c r="U111" i="91"/>
  <c r="AD45" i="91"/>
  <c r="K21" i="12" s="1"/>
  <c r="U223" i="91"/>
  <c r="U280" i="91"/>
  <c r="AA45" i="88"/>
  <c r="H20" i="12" s="1"/>
  <c r="U223" i="88"/>
  <c r="AB45" i="88"/>
  <c r="I20" i="12" s="1"/>
  <c r="AC45" i="88"/>
  <c r="J20" i="12" s="1"/>
  <c r="U54" i="88"/>
  <c r="AD45" i="88"/>
  <c r="K20" i="12" s="1"/>
  <c r="U111" i="88"/>
  <c r="AE45" i="88"/>
  <c r="L20" i="12" s="1"/>
  <c r="U221" i="85"/>
  <c r="U54" i="82"/>
  <c r="U219" i="82"/>
  <c r="T12" i="78"/>
  <c r="T38" i="78"/>
  <c r="T212" i="78"/>
  <c r="T142" i="78"/>
  <c r="V142" i="78" s="1"/>
  <c r="T98" i="78"/>
  <c r="T13" i="78"/>
  <c r="T5" i="78"/>
  <c r="U223" i="85"/>
  <c r="U49" i="85"/>
  <c r="U54" i="85" s="1"/>
  <c r="U277" i="85"/>
  <c r="V279" i="85"/>
  <c r="U278" i="85"/>
  <c r="U276" i="85"/>
  <c r="U280" i="85" s="1"/>
  <c r="U274" i="85"/>
  <c r="U275" i="85"/>
  <c r="U163" i="85"/>
  <c r="AE45" i="85" s="1"/>
  <c r="L19" i="12" s="1"/>
  <c r="V165" i="85"/>
  <c r="U164" i="85"/>
  <c r="U162" i="85"/>
  <c r="U161" i="85"/>
  <c r="U160" i="85"/>
  <c r="U108" i="85"/>
  <c r="V110" i="85"/>
  <c r="U109" i="85"/>
  <c r="AD45" i="85" s="1"/>
  <c r="K19" i="12" s="1"/>
  <c r="U107" i="85"/>
  <c r="U106" i="85"/>
  <c r="U105" i="85"/>
  <c r="Z45" i="85"/>
  <c r="G19" i="12" s="1"/>
  <c r="U221" i="82"/>
  <c r="U217" i="82"/>
  <c r="V222" i="82"/>
  <c r="U218" i="82"/>
  <c r="U108" i="82"/>
  <c r="V110" i="82"/>
  <c r="U109" i="82"/>
  <c r="U107" i="82"/>
  <c r="U105" i="82"/>
  <c r="U106" i="82"/>
  <c r="U163" i="82"/>
  <c r="V165" i="82"/>
  <c r="U164" i="82"/>
  <c r="U162" i="82"/>
  <c r="U161" i="82"/>
  <c r="U160" i="82"/>
  <c r="Z45" i="82"/>
  <c r="G18" i="12" s="1"/>
  <c r="X47" i="82"/>
  <c r="U277" i="82"/>
  <c r="V279" i="82"/>
  <c r="U278" i="82"/>
  <c r="U276" i="82"/>
  <c r="U274" i="82"/>
  <c r="U275" i="82"/>
  <c r="T42" i="78"/>
  <c r="V42" i="78" s="1"/>
  <c r="T88" i="78"/>
  <c r="V88" i="78" s="1"/>
  <c r="T178" i="78"/>
  <c r="U178" i="78" s="1"/>
  <c r="T68" i="78"/>
  <c r="V68" i="78" s="1"/>
  <c r="T260" i="78"/>
  <c r="U260" i="78" s="1"/>
  <c r="T244" i="78"/>
  <c r="U244" i="78" s="1"/>
  <c r="T264" i="78"/>
  <c r="U264" i="78" s="1"/>
  <c r="T248" i="78"/>
  <c r="V248" i="78" s="1"/>
  <c r="T240" i="78"/>
  <c r="U240" i="78" s="1"/>
  <c r="T200" i="78"/>
  <c r="U200" i="78" s="1"/>
  <c r="T100" i="78"/>
  <c r="U100" i="78" s="1"/>
  <c r="T182" i="78"/>
  <c r="U182" i="78" s="1"/>
  <c r="T257" i="78"/>
  <c r="U257" i="78" s="1"/>
  <c r="T10" i="78"/>
  <c r="V10" i="78" s="1"/>
  <c r="T190" i="78"/>
  <c r="U190" i="78" s="1"/>
  <c r="T145" i="78"/>
  <c r="V145" i="78" s="1"/>
  <c r="T64" i="78"/>
  <c r="V64" i="78" s="1"/>
  <c r="T78" i="78"/>
  <c r="U78" i="78" s="1"/>
  <c r="T198" i="78"/>
  <c r="V198" i="78" s="1"/>
  <c r="T126" i="78"/>
  <c r="V126" i="78" s="1"/>
  <c r="T86" i="78"/>
  <c r="V86" i="78" s="1"/>
  <c r="T70" i="78"/>
  <c r="U70" i="78" s="1"/>
  <c r="T134" i="78"/>
  <c r="U134" i="78" s="1"/>
  <c r="T82" i="78"/>
  <c r="U82" i="78" s="1"/>
  <c r="T120" i="78"/>
  <c r="V120" i="78" s="1"/>
  <c r="T256" i="78"/>
  <c r="V256" i="78" s="1"/>
  <c r="T203" i="78"/>
  <c r="U203" i="78" s="1"/>
  <c r="T204" i="78"/>
  <c r="U204" i="78" s="1"/>
  <c r="T197" i="78"/>
  <c r="V197" i="78" s="1"/>
  <c r="T189" i="78"/>
  <c r="V189" i="78" s="1"/>
  <c r="T181" i="78"/>
  <c r="V181" i="78" s="1"/>
  <c r="T265" i="78"/>
  <c r="U265" i="78" s="1"/>
  <c r="T249" i="78"/>
  <c r="V249" i="78" s="1"/>
  <c r="T66" i="78"/>
  <c r="U66" i="78" s="1"/>
  <c r="T267" i="78"/>
  <c r="U267" i="78" s="1"/>
  <c r="T243" i="78"/>
  <c r="V243" i="78" s="1"/>
  <c r="T194" i="78"/>
  <c r="U194" i="78" s="1"/>
  <c r="T184" i="78"/>
  <c r="V184" i="78" s="1"/>
  <c r="T72" i="78"/>
  <c r="V72" i="78" s="1"/>
  <c r="T90" i="78"/>
  <c r="V90" i="78" s="1"/>
  <c r="T144" i="78"/>
  <c r="V144" i="78" s="1"/>
  <c r="T201" i="78"/>
  <c r="U201" i="78" s="1"/>
  <c r="T232" i="78"/>
  <c r="U232" i="78" s="1"/>
  <c r="T96" i="78"/>
  <c r="V96" i="78" s="1"/>
  <c r="T80" i="78"/>
  <c r="V80" i="78" s="1"/>
  <c r="T261" i="78"/>
  <c r="U261" i="78" s="1"/>
  <c r="T11" i="78"/>
  <c r="V11" i="78" s="1"/>
  <c r="T239" i="78"/>
  <c r="V239" i="78" s="1"/>
  <c r="T132" i="78"/>
  <c r="U132" i="78" s="1"/>
  <c r="V247" i="78"/>
  <c r="T14" i="78"/>
  <c r="V14" i="78" s="1"/>
  <c r="T255" i="78"/>
  <c r="V255" i="78" s="1"/>
  <c r="T22" i="78"/>
  <c r="U22" i="78" s="1"/>
  <c r="T74" i="78"/>
  <c r="V74" i="78" s="1"/>
  <c r="T231" i="78"/>
  <c r="V231" i="78" s="1"/>
  <c r="T207" i="78"/>
  <c r="V207" i="78" s="1"/>
  <c r="T195" i="78"/>
  <c r="V195" i="78" s="1"/>
  <c r="T187" i="78"/>
  <c r="V187" i="78" s="1"/>
  <c r="T179" i="78"/>
  <c r="U179" i="78" s="1"/>
  <c r="T24" i="78"/>
  <c r="V24" i="78" s="1"/>
  <c r="T6" i="78"/>
  <c r="U6" i="78" s="1"/>
  <c r="T117" i="78"/>
  <c r="U117" i="78" s="1"/>
  <c r="T18" i="78"/>
  <c r="V18" i="78" s="1"/>
  <c r="T241" i="78"/>
  <c r="U241" i="78" s="1"/>
  <c r="T44" i="78"/>
  <c r="V44" i="78" s="1"/>
  <c r="T235" i="78"/>
  <c r="U235" i="78" s="1"/>
  <c r="T196" i="78"/>
  <c r="U196" i="78" s="1"/>
  <c r="T180" i="78"/>
  <c r="V180" i="78" s="1"/>
  <c r="T259" i="78"/>
  <c r="V259" i="78" s="1"/>
  <c r="T186" i="78"/>
  <c r="U186" i="78" s="1"/>
  <c r="T124" i="78"/>
  <c r="U124" i="78" s="1"/>
  <c r="T138" i="78"/>
  <c r="U138" i="78" s="1"/>
  <c r="T130" i="78"/>
  <c r="U130" i="78" s="1"/>
  <c r="T122" i="78"/>
  <c r="U122" i="78" s="1"/>
  <c r="T174" i="78"/>
  <c r="U174" i="78" s="1"/>
  <c r="T140" i="78"/>
  <c r="V140" i="78" s="1"/>
  <c r="T118" i="78"/>
  <c r="V118" i="78" s="1"/>
  <c r="T94" i="78"/>
  <c r="V94" i="78" s="1"/>
  <c r="V251" i="78"/>
  <c r="U251" i="78"/>
  <c r="T210" i="78"/>
  <c r="U210" i="78" s="1"/>
  <c r="T146" i="78"/>
  <c r="V146" i="78" s="1"/>
  <c r="T153" i="78"/>
  <c r="U153" i="78" s="1"/>
  <c r="T151" i="78"/>
  <c r="V151" i="78" s="1"/>
  <c r="T149" i="78"/>
  <c r="V149" i="78" s="1"/>
  <c r="T147" i="78"/>
  <c r="V147" i="78" s="1"/>
  <c r="T141" i="78"/>
  <c r="U141" i="78" s="1"/>
  <c r="T137" i="78"/>
  <c r="V137" i="78" s="1"/>
  <c r="T133" i="78"/>
  <c r="V133" i="78" s="1"/>
  <c r="T129" i="78"/>
  <c r="V129" i="78" s="1"/>
  <c r="T125" i="78"/>
  <c r="V125" i="78" s="1"/>
  <c r="T121" i="78"/>
  <c r="V121" i="78" s="1"/>
  <c r="T30" i="78"/>
  <c r="U30" i="78" s="1"/>
  <c r="T269" i="78"/>
  <c r="U269" i="78" s="1"/>
  <c r="T253" i="78"/>
  <c r="V253" i="78" s="1"/>
  <c r="T237" i="78"/>
  <c r="V237" i="78" s="1"/>
  <c r="T76" i="78"/>
  <c r="V76" i="78" s="1"/>
  <c r="T192" i="78"/>
  <c r="U192" i="78" s="1"/>
  <c r="T176" i="78"/>
  <c r="U176" i="78" s="1"/>
  <c r="T268" i="78"/>
  <c r="V268" i="78" s="1"/>
  <c r="T252" i="78"/>
  <c r="V252" i="78" s="1"/>
  <c r="T236" i="78"/>
  <c r="U236" i="78" s="1"/>
  <c r="T208" i="78"/>
  <c r="V208" i="78" s="1"/>
  <c r="U142" i="78"/>
  <c r="T206" i="78"/>
  <c r="V206" i="78" s="1"/>
  <c r="T202" i="78"/>
  <c r="V202" i="78" s="1"/>
  <c r="U263" i="78"/>
  <c r="T99" i="78"/>
  <c r="V99" i="78" s="1"/>
  <c r="T34" i="78"/>
  <c r="U34" i="78" s="1"/>
  <c r="T26" i="78"/>
  <c r="V26" i="78" s="1"/>
  <c r="T97" i="78"/>
  <c r="V97" i="78" s="1"/>
  <c r="T93" i="78"/>
  <c r="V93" i="78" s="1"/>
  <c r="T89" i="78"/>
  <c r="V89" i="78" s="1"/>
  <c r="T85" i="78"/>
  <c r="U85" i="78" s="1"/>
  <c r="T81" i="78"/>
  <c r="V81" i="78" s="1"/>
  <c r="T77" i="78"/>
  <c r="V77" i="78" s="1"/>
  <c r="T73" i="78"/>
  <c r="V73" i="78" s="1"/>
  <c r="T69" i="78"/>
  <c r="U69" i="78" s="1"/>
  <c r="T65" i="78"/>
  <c r="V65" i="78" s="1"/>
  <c r="T43" i="78"/>
  <c r="U43" i="78" s="1"/>
  <c r="T39" i="78"/>
  <c r="V39" i="78" s="1"/>
  <c r="T36" i="78"/>
  <c r="V36" i="78" s="1"/>
  <c r="T31" i="78"/>
  <c r="V31" i="78" s="1"/>
  <c r="T23" i="78"/>
  <c r="V23" i="78" s="1"/>
  <c r="T20" i="78"/>
  <c r="U20" i="78" s="1"/>
  <c r="T15" i="78"/>
  <c r="V15" i="78" s="1"/>
  <c r="T155" i="78"/>
  <c r="V155" i="78" s="1"/>
  <c r="T28" i="78"/>
  <c r="V28" i="78" s="1"/>
  <c r="T33" i="78"/>
  <c r="V33" i="78" s="1"/>
  <c r="T25" i="78"/>
  <c r="V25" i="78" s="1"/>
  <c r="T17" i="78"/>
  <c r="U17" i="78" s="1"/>
  <c r="T233" i="78"/>
  <c r="T193" i="78"/>
  <c r="V193" i="78" s="1"/>
  <c r="T185" i="78"/>
  <c r="U185" i="78" s="1"/>
  <c r="T177" i="78"/>
  <c r="U177" i="78" s="1"/>
  <c r="T37" i="78"/>
  <c r="V37" i="78" s="1"/>
  <c r="T29" i="78"/>
  <c r="V29" i="78" s="1"/>
  <c r="T21" i="78"/>
  <c r="V21" i="78" s="1"/>
  <c r="V38" i="78"/>
  <c r="U38" i="78"/>
  <c r="V16" i="78"/>
  <c r="U16" i="78"/>
  <c r="U250" i="78"/>
  <c r="V250" i="78"/>
  <c r="U212" i="78"/>
  <c r="V212" i="78"/>
  <c r="V188" i="78"/>
  <c r="U188" i="78"/>
  <c r="V32" i="78"/>
  <c r="U32" i="78"/>
  <c r="V40" i="78"/>
  <c r="U40" i="78"/>
  <c r="U242" i="78"/>
  <c r="V242" i="78"/>
  <c r="V128" i="78"/>
  <c r="U128" i="78"/>
  <c r="V92" i="78"/>
  <c r="U92" i="78"/>
  <c r="V84" i="78"/>
  <c r="U84" i="78"/>
  <c r="V13" i="78"/>
  <c r="U13" i="78"/>
  <c r="V9" i="78"/>
  <c r="U9" i="78"/>
  <c r="T7" i="78"/>
  <c r="U258" i="78"/>
  <c r="V258" i="78"/>
  <c r="U205" i="78"/>
  <c r="V205" i="78"/>
  <c r="U211" i="78"/>
  <c r="V211" i="78"/>
  <c r="V156" i="78"/>
  <c r="U156" i="78"/>
  <c r="T62" i="78"/>
  <c r="V98" i="78"/>
  <c r="U98" i="78"/>
  <c r="V12" i="78"/>
  <c r="U12" i="78"/>
  <c r="V8" i="78"/>
  <c r="U8" i="78"/>
  <c r="U266" i="78"/>
  <c r="V266" i="78"/>
  <c r="V213" i="78"/>
  <c r="U213" i="78"/>
  <c r="U270" i="78"/>
  <c r="V270" i="78"/>
  <c r="U262" i="78"/>
  <c r="V262" i="78"/>
  <c r="U254" i="78"/>
  <c r="V254" i="78"/>
  <c r="U246" i="78"/>
  <c r="V246" i="78"/>
  <c r="U238" i="78"/>
  <c r="V238" i="78"/>
  <c r="U209" i="78"/>
  <c r="V209" i="78"/>
  <c r="V245" i="78"/>
  <c r="U245" i="78"/>
  <c r="T199" i="78"/>
  <c r="T191" i="78"/>
  <c r="T183" i="78"/>
  <c r="T234" i="78"/>
  <c r="T175" i="78"/>
  <c r="V154" i="78"/>
  <c r="U154" i="78"/>
  <c r="T152" i="78"/>
  <c r="T150" i="78"/>
  <c r="T148" i="78"/>
  <c r="T143" i="78"/>
  <c r="T139" i="78"/>
  <c r="T135" i="78"/>
  <c r="T131" i="78"/>
  <c r="T127" i="78"/>
  <c r="T123" i="78"/>
  <c r="V136" i="78"/>
  <c r="U136" i="78"/>
  <c r="T119" i="78"/>
  <c r="T101" i="78"/>
  <c r="T95" i="78"/>
  <c r="T91" i="78"/>
  <c r="T87" i="78"/>
  <c r="T83" i="78"/>
  <c r="T79" i="78"/>
  <c r="T75" i="78"/>
  <c r="T71" i="78"/>
  <c r="T67" i="78"/>
  <c r="T63" i="78"/>
  <c r="T41" i="78"/>
  <c r="T35" i="78"/>
  <c r="T27" i="78"/>
  <c r="T19" i="78"/>
  <c r="U42" i="78"/>
  <c r="U15" i="74"/>
  <c r="V260" i="78" l="1"/>
  <c r="U255" i="78"/>
  <c r="H21" i="12"/>
  <c r="M21" i="12" s="1"/>
  <c r="M20" i="12"/>
  <c r="U56" i="91"/>
  <c r="U56" i="88"/>
  <c r="AB45" i="82"/>
  <c r="I18" i="12" s="1"/>
  <c r="AA45" i="82"/>
  <c r="H18" i="12" s="1"/>
  <c r="AE45" i="82"/>
  <c r="L18" i="12" s="1"/>
  <c r="AD45" i="82"/>
  <c r="K18" i="12" s="1"/>
  <c r="V5" i="78"/>
  <c r="U5" i="78"/>
  <c r="V201" i="78"/>
  <c r="V200" i="78"/>
  <c r="U166" i="85"/>
  <c r="U111" i="85"/>
  <c r="AC45" i="85"/>
  <c r="J19" i="12" s="1"/>
  <c r="AB45" i="85"/>
  <c r="I19" i="12" s="1"/>
  <c r="AA45" i="85"/>
  <c r="H19" i="12" s="1"/>
  <c r="AC45" i="82"/>
  <c r="J18" i="12" s="1"/>
  <c r="U223" i="82"/>
  <c r="U111" i="82"/>
  <c r="U280" i="82"/>
  <c r="U166" i="82"/>
  <c r="V100" i="78"/>
  <c r="U88" i="78"/>
  <c r="V244" i="78"/>
  <c r="U11" i="78"/>
  <c r="V174" i="78"/>
  <c r="V85" i="78"/>
  <c r="U256" i="78"/>
  <c r="U10" i="78"/>
  <c r="V17" i="78"/>
  <c r="U208" i="78"/>
  <c r="V134" i="78"/>
  <c r="V34" i="78"/>
  <c r="U74" i="78"/>
  <c r="V264" i="78"/>
  <c r="U181" i="78"/>
  <c r="U259" i="78"/>
  <c r="U94" i="78"/>
  <c r="U231" i="78"/>
  <c r="U118" i="78"/>
  <c r="V203" i="78"/>
  <c r="V235" i="78"/>
  <c r="V178" i="78"/>
  <c r="U68" i="78"/>
  <c r="U146" i="78"/>
  <c r="V269" i="78"/>
  <c r="V182" i="78"/>
  <c r="U72" i="78"/>
  <c r="V192" i="78"/>
  <c r="V69" i="78"/>
  <c r="U202" i="78"/>
  <c r="V267" i="78"/>
  <c r="V82" i="78"/>
  <c r="U25" i="78"/>
  <c r="U73" i="78"/>
  <c r="U129" i="78"/>
  <c r="V179" i="78"/>
  <c r="V78" i="78"/>
  <c r="U36" i="78"/>
  <c r="V122" i="78"/>
  <c r="U86" i="78"/>
  <c r="V257" i="78"/>
  <c r="V194" i="78"/>
  <c r="V132" i="78"/>
  <c r="U249" i="78"/>
  <c r="U248" i="78"/>
  <c r="U15" i="78"/>
  <c r="V117" i="78"/>
  <c r="V153" i="78"/>
  <c r="U37" i="78"/>
  <c r="V186" i="78"/>
  <c r="U198" i="78"/>
  <c r="V261" i="78"/>
  <c r="U23" i="78"/>
  <c r="V30" i="78"/>
  <c r="V6" i="78"/>
  <c r="V130" i="78"/>
  <c r="U64" i="78"/>
  <c r="V43" i="78"/>
  <c r="U184" i="78"/>
  <c r="U197" i="78"/>
  <c r="U14" i="78"/>
  <c r="U44" i="78"/>
  <c r="U189" i="78"/>
  <c r="U80" i="78"/>
  <c r="V240" i="78"/>
  <c r="U77" i="78"/>
  <c r="U120" i="78"/>
  <c r="U144" i="78"/>
  <c r="V210" i="78"/>
  <c r="V70" i="78"/>
  <c r="V241" i="78"/>
  <c r="U268" i="78"/>
  <c r="V22" i="78"/>
  <c r="V66" i="78"/>
  <c r="V265" i="78"/>
  <c r="U121" i="78"/>
  <c r="U187" i="78"/>
  <c r="U252" i="78"/>
  <c r="U145" i="78"/>
  <c r="U90" i="78"/>
  <c r="V196" i="78"/>
  <c r="V141" i="78"/>
  <c r="U207" i="78"/>
  <c r="U18" i="78"/>
  <c r="U126" i="78"/>
  <c r="U243" i="78"/>
  <c r="U96" i="78"/>
  <c r="V124" i="78"/>
  <c r="V177" i="78"/>
  <c r="U31" i="78"/>
  <c r="U147" i="78"/>
  <c r="V232" i="78"/>
  <c r="V204" i="78"/>
  <c r="V236" i="78"/>
  <c r="U239" i="78"/>
  <c r="V190" i="78"/>
  <c r="V185" i="78"/>
  <c r="U21" i="78"/>
  <c r="U206" i="78"/>
  <c r="U140" i="78"/>
  <c r="U180" i="78"/>
  <c r="U89" i="78"/>
  <c r="U137" i="78"/>
  <c r="U195" i="78"/>
  <c r="U24" i="78"/>
  <c r="U99" i="78"/>
  <c r="U253" i="78"/>
  <c r="U28" i="78"/>
  <c r="U93" i="78"/>
  <c r="U125" i="78"/>
  <c r="U151" i="78"/>
  <c r="V176" i="78"/>
  <c r="V138" i="78"/>
  <c r="U193" i="78"/>
  <c r="U39" i="78"/>
  <c r="V20" i="78"/>
  <c r="U159" i="78"/>
  <c r="U162" i="78" s="1"/>
  <c r="U155" i="78"/>
  <c r="U26" i="78"/>
  <c r="U273" i="78"/>
  <c r="U277" i="78" s="1"/>
  <c r="U76" i="78"/>
  <c r="U65" i="78"/>
  <c r="U81" i="78"/>
  <c r="U97" i="78"/>
  <c r="U133" i="78"/>
  <c r="U149" i="78"/>
  <c r="U237" i="78"/>
  <c r="U47" i="78"/>
  <c r="U51" i="78" s="1"/>
  <c r="U33" i="78"/>
  <c r="U29" i="78"/>
  <c r="V233" i="78"/>
  <c r="U233" i="78"/>
  <c r="V165" i="78"/>
  <c r="V27" i="78"/>
  <c r="U27" i="78"/>
  <c r="V83" i="78"/>
  <c r="U83" i="78"/>
  <c r="V123" i="78"/>
  <c r="U123" i="78"/>
  <c r="V139" i="78"/>
  <c r="U139" i="78"/>
  <c r="V152" i="78"/>
  <c r="U152" i="78"/>
  <c r="V183" i="78"/>
  <c r="U183" i="78"/>
  <c r="V35" i="78"/>
  <c r="U35" i="78"/>
  <c r="V71" i="78"/>
  <c r="U71" i="78"/>
  <c r="V87" i="78"/>
  <c r="U87" i="78"/>
  <c r="V119" i="78"/>
  <c r="U119" i="78"/>
  <c r="V127" i="78"/>
  <c r="U127" i="78"/>
  <c r="V143" i="78"/>
  <c r="U143" i="78"/>
  <c r="V191" i="78"/>
  <c r="U191" i="78"/>
  <c r="V67" i="78"/>
  <c r="U67" i="78"/>
  <c r="V41" i="78"/>
  <c r="U41" i="78"/>
  <c r="V91" i="78"/>
  <c r="U91" i="78"/>
  <c r="V148" i="78"/>
  <c r="U148" i="78"/>
  <c r="U199" i="78"/>
  <c r="V199" i="78"/>
  <c r="V7" i="78"/>
  <c r="U7" i="78"/>
  <c r="V75" i="78"/>
  <c r="U75" i="78"/>
  <c r="U101" i="78"/>
  <c r="V101" i="78"/>
  <c r="V131" i="78"/>
  <c r="U131" i="78"/>
  <c r="V19" i="78"/>
  <c r="U19" i="78"/>
  <c r="V63" i="78"/>
  <c r="U63" i="78"/>
  <c r="V79" i="78"/>
  <c r="U79" i="78"/>
  <c r="V95" i="78"/>
  <c r="U95" i="78"/>
  <c r="V135" i="78"/>
  <c r="U135" i="78"/>
  <c r="V150" i="78"/>
  <c r="U150" i="78"/>
  <c r="V175" i="78"/>
  <c r="U175" i="78"/>
  <c r="U234" i="78"/>
  <c r="V234" i="78"/>
  <c r="V62" i="78"/>
  <c r="U62" i="78"/>
  <c r="U104" i="78"/>
  <c r="U216" i="78"/>
  <c r="T1" i="73"/>
  <c r="V10" i="74"/>
  <c r="V11" i="74"/>
  <c r="V12" i="74"/>
  <c r="V13" i="74"/>
  <c r="V14" i="74"/>
  <c r="V16" i="74"/>
  <c r="V17" i="74"/>
  <c r="V18" i="74"/>
  <c r="V19" i="74"/>
  <c r="V20" i="74"/>
  <c r="V21" i="74"/>
  <c r="V22" i="74"/>
  <c r="V23" i="74"/>
  <c r="V24" i="74"/>
  <c r="V25" i="74"/>
  <c r="V26" i="74"/>
  <c r="V27" i="74"/>
  <c r="V28" i="74"/>
  <c r="V29" i="74"/>
  <c r="V30" i="74"/>
  <c r="V31" i="74"/>
  <c r="V32" i="74"/>
  <c r="V33" i="74"/>
  <c r="V34" i="74"/>
  <c r="V35" i="74"/>
  <c r="V36" i="74"/>
  <c r="V37" i="74"/>
  <c r="U10" i="74"/>
  <c r="U11" i="74"/>
  <c r="D10" i="74" s="1"/>
  <c r="U12" i="74"/>
  <c r="U13" i="74"/>
  <c r="U14" i="74"/>
  <c r="U16" i="74"/>
  <c r="U17" i="74"/>
  <c r="U18" i="74"/>
  <c r="U19" i="74"/>
  <c r="U20" i="74"/>
  <c r="U21" i="74"/>
  <c r="U22" i="74"/>
  <c r="U23" i="74"/>
  <c r="U24" i="74"/>
  <c r="U25" i="74"/>
  <c r="U26" i="74"/>
  <c r="U27" i="74"/>
  <c r="U28" i="74"/>
  <c r="U29" i="74"/>
  <c r="U30" i="74"/>
  <c r="U31" i="74"/>
  <c r="U32" i="74"/>
  <c r="U33" i="74"/>
  <c r="U34" i="74"/>
  <c r="U35" i="74"/>
  <c r="U36" i="74"/>
  <c r="U37" i="74"/>
  <c r="V9" i="74"/>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U18" i="69"/>
  <c r="U19" i="69"/>
  <c r="U20" i="69"/>
  <c r="U21" i="69"/>
  <c r="U22" i="69"/>
  <c r="U23" i="69"/>
  <c r="U24" i="69"/>
  <c r="U25" i="69"/>
  <c r="U26" i="69"/>
  <c r="U27" i="69"/>
  <c r="U28" i="69"/>
  <c r="U29" i="69"/>
  <c r="U30" i="69"/>
  <c r="U31" i="69"/>
  <c r="U32" i="69"/>
  <c r="U33" i="69"/>
  <c r="U34" i="69"/>
  <c r="U35" i="69"/>
  <c r="U36" i="69"/>
  <c r="U37" i="69"/>
  <c r="U10" i="69"/>
  <c r="U11" i="69"/>
  <c r="U12" i="69"/>
  <c r="U13" i="69"/>
  <c r="U14" i="69"/>
  <c r="U15" i="69"/>
  <c r="U16" i="69"/>
  <c r="U17" i="69"/>
  <c r="V9" i="69"/>
  <c r="U9" i="69"/>
  <c r="P2" i="74"/>
  <c r="D9" i="69"/>
  <c r="D10" i="69"/>
  <c r="D11" i="69"/>
  <c r="D12" i="69"/>
  <c r="D13" i="69"/>
  <c r="D14" i="69"/>
  <c r="D15" i="69"/>
  <c r="D16" i="69"/>
  <c r="D17" i="69"/>
  <c r="D18" i="69"/>
  <c r="D19" i="69"/>
  <c r="D20" i="69"/>
  <c r="D21" i="69"/>
  <c r="D22" i="69"/>
  <c r="D23" i="69"/>
  <c r="D24" i="69"/>
  <c r="D25" i="69"/>
  <c r="D26" i="69"/>
  <c r="D27" i="69"/>
  <c r="D28" i="69"/>
  <c r="D29" i="69"/>
  <c r="D30" i="69"/>
  <c r="D31" i="69"/>
  <c r="D32" i="69"/>
  <c r="D33" i="69"/>
  <c r="D34" i="69"/>
  <c r="D35" i="69"/>
  <c r="D36" i="69"/>
  <c r="D37" i="69"/>
  <c r="D38" i="69"/>
  <c r="D39" i="69"/>
  <c r="D40" i="69"/>
  <c r="D41" i="69"/>
  <c r="D42" i="69"/>
  <c r="D43" i="69"/>
  <c r="D44" i="69"/>
  <c r="D45" i="69"/>
  <c r="D46" i="69"/>
  <c r="D47" i="69"/>
  <c r="D48" i="69"/>
  <c r="D49" i="69"/>
  <c r="D50" i="69"/>
  <c r="D51" i="69"/>
  <c r="D52" i="69"/>
  <c r="D53" i="69"/>
  <c r="D54" i="69"/>
  <c r="D55" i="69"/>
  <c r="D56" i="69"/>
  <c r="D57" i="69"/>
  <c r="D58" i="69"/>
  <c r="D59" i="69"/>
  <c r="D60" i="69"/>
  <c r="D61" i="69"/>
  <c r="D62" i="69"/>
  <c r="D63" i="69"/>
  <c r="D64" i="69"/>
  <c r="D65" i="69"/>
  <c r="D66" i="69"/>
  <c r="D67" i="69"/>
  <c r="D68" i="69"/>
  <c r="D69" i="69"/>
  <c r="D70" i="69"/>
  <c r="D71" i="69"/>
  <c r="D72" i="69"/>
  <c r="D73" i="69"/>
  <c r="D74" i="69"/>
  <c r="D75" i="69"/>
  <c r="D76" i="69"/>
  <c r="D77" i="69"/>
  <c r="D78" i="69"/>
  <c r="D79" i="69"/>
  <c r="D80" i="69"/>
  <c r="D81" i="69"/>
  <c r="D82" i="69"/>
  <c r="D83" i="69"/>
  <c r="D84" i="69"/>
  <c r="D85" i="69"/>
  <c r="D86" i="69"/>
  <c r="D87" i="69"/>
  <c r="D88" i="69"/>
  <c r="D89" i="69"/>
  <c r="D90" i="69"/>
  <c r="D91" i="69"/>
  <c r="D92" i="69"/>
  <c r="D93" i="69"/>
  <c r="D94" i="69"/>
  <c r="D95" i="69"/>
  <c r="D96" i="69"/>
  <c r="D97" i="69"/>
  <c r="D98" i="69"/>
  <c r="D99" i="69"/>
  <c r="D100" i="69"/>
  <c r="D101" i="69"/>
  <c r="D102" i="69"/>
  <c r="D103" i="69"/>
  <c r="D104" i="69"/>
  <c r="D105" i="69"/>
  <c r="D106" i="69"/>
  <c r="D107" i="69"/>
  <c r="D108" i="69"/>
  <c r="D109" i="69"/>
  <c r="D110" i="69"/>
  <c r="D111" i="69"/>
  <c r="D112" i="69"/>
  <c r="D113" i="69"/>
  <c r="D114" i="69"/>
  <c r="D115" i="69"/>
  <c r="D116" i="69"/>
  <c r="D117" i="69"/>
  <c r="D118" i="69"/>
  <c r="D119" i="69"/>
  <c r="D120" i="69"/>
  <c r="D121" i="69"/>
  <c r="D122" i="69"/>
  <c r="D123" i="69"/>
  <c r="D124" i="69"/>
  <c r="D125" i="69"/>
  <c r="D126" i="69"/>
  <c r="D127" i="69"/>
  <c r="D128" i="69"/>
  <c r="D129" i="69"/>
  <c r="D130" i="69"/>
  <c r="D131" i="69"/>
  <c r="D132" i="69"/>
  <c r="D133" i="69"/>
  <c r="D134" i="69"/>
  <c r="D135" i="69"/>
  <c r="D136" i="69"/>
  <c r="D137" i="69"/>
  <c r="D138" i="69"/>
  <c r="D139" i="69"/>
  <c r="D140" i="69"/>
  <c r="D141" i="69"/>
  <c r="D142" i="69"/>
  <c r="D143" i="69"/>
  <c r="D144" i="69"/>
  <c r="D145" i="69"/>
  <c r="D146" i="69"/>
  <c r="D147" i="69"/>
  <c r="D148" i="69"/>
  <c r="D149" i="69"/>
  <c r="D150" i="69"/>
  <c r="D151" i="69"/>
  <c r="D152" i="69"/>
  <c r="D153" i="69"/>
  <c r="D154" i="69"/>
  <c r="D155" i="69"/>
  <c r="D156" i="69"/>
  <c r="D157" i="69"/>
  <c r="D158" i="69"/>
  <c r="D159" i="69"/>
  <c r="D160" i="69"/>
  <c r="D161" i="69"/>
  <c r="D162" i="69"/>
  <c r="D163" i="69"/>
  <c r="D164" i="69"/>
  <c r="D165" i="69"/>
  <c r="D166" i="69"/>
  <c r="D167" i="69"/>
  <c r="D168" i="69"/>
  <c r="D169" i="69"/>
  <c r="D170" i="69"/>
  <c r="D171" i="69"/>
  <c r="D172" i="69"/>
  <c r="D173" i="69"/>
  <c r="D174" i="69"/>
  <c r="D175" i="69"/>
  <c r="D176" i="69"/>
  <c r="D177" i="69"/>
  <c r="D178" i="69"/>
  <c r="D179" i="69"/>
  <c r="D180" i="69"/>
  <c r="D181" i="69"/>
  <c r="D182" i="69"/>
  <c r="D183" i="69"/>
  <c r="D184" i="69"/>
  <c r="D185" i="69"/>
  <c r="D186" i="69"/>
  <c r="D187" i="69"/>
  <c r="D188" i="69"/>
  <c r="D189" i="69"/>
  <c r="D190" i="69"/>
  <c r="D191" i="69"/>
  <c r="D192" i="69"/>
  <c r="D193" i="69"/>
  <c r="D194" i="69"/>
  <c r="D195" i="69"/>
  <c r="D196" i="69"/>
  <c r="D197" i="69"/>
  <c r="D198" i="69"/>
  <c r="D199" i="69"/>
  <c r="D200" i="69"/>
  <c r="D201" i="69"/>
  <c r="D202" i="69"/>
  <c r="D203" i="69"/>
  <c r="D204" i="69"/>
  <c r="D205" i="69"/>
  <c r="D206" i="69"/>
  <c r="D8" i="74"/>
  <c r="D9"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M19" i="12" l="1"/>
  <c r="M18" i="12"/>
  <c r="U56" i="82"/>
  <c r="U56" i="85"/>
  <c r="U164" i="78"/>
  <c r="U276" i="78"/>
  <c r="U161" i="78"/>
  <c r="U160" i="78"/>
  <c r="U163" i="78"/>
  <c r="U50" i="78"/>
  <c r="X47" i="78"/>
  <c r="U278" i="78"/>
  <c r="U52" i="78"/>
  <c r="U49" i="78"/>
  <c r="U275" i="78"/>
  <c r="V279" i="78"/>
  <c r="V53" i="78"/>
  <c r="U274" i="78"/>
  <c r="U48" i="78"/>
  <c r="U220" i="78"/>
  <c r="U221" i="78"/>
  <c r="U219" i="78"/>
  <c r="V222" i="78"/>
  <c r="U218" i="78"/>
  <c r="U217" i="78"/>
  <c r="Z45" i="78"/>
  <c r="V110" i="78"/>
  <c r="U108" i="78"/>
  <c r="U107" i="78"/>
  <c r="U109" i="78"/>
  <c r="U105" i="78"/>
  <c r="U106" i="78"/>
  <c r="D8" i="69"/>
  <c r="D207" i="69"/>
  <c r="S270" i="73"/>
  <c r="M270" i="73"/>
  <c r="K270" i="73"/>
  <c r="I270" i="73"/>
  <c r="G270" i="73"/>
  <c r="F270" i="73"/>
  <c r="E270" i="73"/>
  <c r="D270" i="73"/>
  <c r="C270" i="73"/>
  <c r="B270" i="73"/>
  <c r="S269" i="73"/>
  <c r="M269" i="73"/>
  <c r="K269" i="73"/>
  <c r="I269" i="73"/>
  <c r="G269" i="73"/>
  <c r="F269" i="73"/>
  <c r="E269" i="73"/>
  <c r="D269" i="73"/>
  <c r="C269" i="73"/>
  <c r="B269" i="73"/>
  <c r="S268" i="73"/>
  <c r="M268" i="73"/>
  <c r="K268" i="73"/>
  <c r="I268" i="73"/>
  <c r="G268" i="73"/>
  <c r="F268" i="73"/>
  <c r="E268" i="73"/>
  <c r="D268" i="73"/>
  <c r="C268" i="73"/>
  <c r="B268" i="73"/>
  <c r="S267" i="73"/>
  <c r="M267" i="73"/>
  <c r="K267" i="73"/>
  <c r="I267" i="73"/>
  <c r="G267" i="73"/>
  <c r="F267" i="73"/>
  <c r="E267" i="73"/>
  <c r="D267" i="73"/>
  <c r="C267" i="73"/>
  <c r="B267" i="73"/>
  <c r="S266" i="73"/>
  <c r="M266" i="73"/>
  <c r="K266" i="73"/>
  <c r="I266" i="73"/>
  <c r="G266" i="73"/>
  <c r="F266" i="73"/>
  <c r="E266" i="73"/>
  <c r="D266" i="73"/>
  <c r="C266" i="73"/>
  <c r="B266" i="73"/>
  <c r="S265" i="73"/>
  <c r="M265" i="73"/>
  <c r="K265" i="73"/>
  <c r="I265" i="73"/>
  <c r="G265" i="73"/>
  <c r="F265" i="73"/>
  <c r="E265" i="73"/>
  <c r="D265" i="73"/>
  <c r="C265" i="73"/>
  <c r="B265" i="73"/>
  <c r="S264" i="73"/>
  <c r="M264" i="73"/>
  <c r="K264" i="73"/>
  <c r="I264" i="73"/>
  <c r="G264" i="73"/>
  <c r="F264" i="73"/>
  <c r="E264" i="73"/>
  <c r="D264" i="73"/>
  <c r="C264" i="73"/>
  <c r="B264" i="73"/>
  <c r="S263" i="73"/>
  <c r="M263" i="73"/>
  <c r="K263" i="73"/>
  <c r="I263" i="73"/>
  <c r="G263" i="73"/>
  <c r="F263" i="73"/>
  <c r="E263" i="73"/>
  <c r="D263" i="73"/>
  <c r="C263" i="73"/>
  <c r="B263" i="73"/>
  <c r="S262" i="73"/>
  <c r="M262" i="73"/>
  <c r="K262" i="73"/>
  <c r="I262" i="73"/>
  <c r="G262" i="73"/>
  <c r="F262" i="73"/>
  <c r="E262" i="73"/>
  <c r="D262" i="73"/>
  <c r="C262" i="73"/>
  <c r="B262" i="73"/>
  <c r="S261" i="73"/>
  <c r="M261" i="73"/>
  <c r="K261" i="73"/>
  <c r="I261" i="73"/>
  <c r="G261" i="73"/>
  <c r="F261" i="73"/>
  <c r="E261" i="73"/>
  <c r="D261" i="73"/>
  <c r="C261" i="73"/>
  <c r="B261" i="73"/>
  <c r="S260" i="73"/>
  <c r="M260" i="73"/>
  <c r="K260" i="73"/>
  <c r="I260" i="73"/>
  <c r="G260" i="73"/>
  <c r="F260" i="73"/>
  <c r="E260" i="73"/>
  <c r="D260" i="73"/>
  <c r="C260" i="73"/>
  <c r="B260" i="73"/>
  <c r="S259" i="73"/>
  <c r="M259" i="73"/>
  <c r="K259" i="73"/>
  <c r="I259" i="73"/>
  <c r="G259" i="73"/>
  <c r="F259" i="73"/>
  <c r="E259" i="73"/>
  <c r="D259" i="73"/>
  <c r="C259" i="73"/>
  <c r="B259" i="73"/>
  <c r="S258" i="73"/>
  <c r="M258" i="73"/>
  <c r="K258" i="73"/>
  <c r="I258" i="73"/>
  <c r="G258" i="73"/>
  <c r="F258" i="73"/>
  <c r="E258" i="73"/>
  <c r="D258" i="73"/>
  <c r="C258" i="73"/>
  <c r="B258" i="73"/>
  <c r="S257" i="73"/>
  <c r="M257" i="73"/>
  <c r="K257" i="73"/>
  <c r="I257" i="73"/>
  <c r="G257" i="73"/>
  <c r="F257" i="73"/>
  <c r="E257" i="73"/>
  <c r="D257" i="73"/>
  <c r="C257" i="73"/>
  <c r="B257" i="73"/>
  <c r="S256" i="73"/>
  <c r="M256" i="73"/>
  <c r="K256" i="73"/>
  <c r="I256" i="73"/>
  <c r="G256" i="73"/>
  <c r="F256" i="73"/>
  <c r="E256" i="73"/>
  <c r="D256" i="73"/>
  <c r="C256" i="73"/>
  <c r="B256" i="73"/>
  <c r="S255" i="73"/>
  <c r="M255" i="73"/>
  <c r="K255" i="73"/>
  <c r="I255" i="73"/>
  <c r="G255" i="73"/>
  <c r="F255" i="73"/>
  <c r="E255" i="73"/>
  <c r="D255" i="73"/>
  <c r="C255" i="73"/>
  <c r="B255" i="73"/>
  <c r="S254" i="73"/>
  <c r="M254" i="73"/>
  <c r="K254" i="73"/>
  <c r="I254" i="73"/>
  <c r="G254" i="73"/>
  <c r="F254" i="73"/>
  <c r="E254" i="73"/>
  <c r="D254" i="73"/>
  <c r="C254" i="73"/>
  <c r="B254" i="73"/>
  <c r="S253" i="73"/>
  <c r="M253" i="73"/>
  <c r="K253" i="73"/>
  <c r="I253" i="73"/>
  <c r="G253" i="73"/>
  <c r="F253" i="73"/>
  <c r="E253" i="73"/>
  <c r="D253" i="73"/>
  <c r="C253" i="73"/>
  <c r="B253" i="73"/>
  <c r="S252" i="73"/>
  <c r="M252" i="73"/>
  <c r="K252" i="73"/>
  <c r="I252" i="73"/>
  <c r="G252" i="73"/>
  <c r="F252" i="73"/>
  <c r="E252" i="73"/>
  <c r="D252" i="73"/>
  <c r="C252" i="73"/>
  <c r="B252" i="73"/>
  <c r="S251" i="73"/>
  <c r="M251" i="73"/>
  <c r="K251" i="73"/>
  <c r="I251" i="73"/>
  <c r="G251" i="73"/>
  <c r="F251" i="73"/>
  <c r="E251" i="73"/>
  <c r="D251" i="73"/>
  <c r="C251" i="73"/>
  <c r="B251" i="73"/>
  <c r="S250" i="73"/>
  <c r="M250" i="73"/>
  <c r="K250" i="73"/>
  <c r="I250" i="73"/>
  <c r="G250" i="73"/>
  <c r="F250" i="73"/>
  <c r="E250" i="73"/>
  <c r="D250" i="73"/>
  <c r="C250" i="73"/>
  <c r="B250" i="73"/>
  <c r="S249" i="73"/>
  <c r="M249" i="73"/>
  <c r="K249" i="73"/>
  <c r="I249" i="73"/>
  <c r="G249" i="73"/>
  <c r="F249" i="73"/>
  <c r="E249" i="73"/>
  <c r="D249" i="73"/>
  <c r="C249" i="73"/>
  <c r="B249" i="73"/>
  <c r="S248" i="73"/>
  <c r="M248" i="73"/>
  <c r="K248" i="73"/>
  <c r="I248" i="73"/>
  <c r="G248" i="73"/>
  <c r="F248" i="73"/>
  <c r="E248" i="73"/>
  <c r="D248" i="73"/>
  <c r="C248" i="73"/>
  <c r="B248" i="73"/>
  <c r="S247" i="73"/>
  <c r="M247" i="73"/>
  <c r="K247" i="73"/>
  <c r="I247" i="73"/>
  <c r="G247" i="73"/>
  <c r="F247" i="73"/>
  <c r="E247" i="73"/>
  <c r="D247" i="73"/>
  <c r="C247" i="73"/>
  <c r="B247" i="73"/>
  <c r="S246" i="73"/>
  <c r="M246" i="73"/>
  <c r="K246" i="73"/>
  <c r="I246" i="73"/>
  <c r="G246" i="73"/>
  <c r="F246" i="73"/>
  <c r="E246" i="73"/>
  <c r="D246" i="73"/>
  <c r="C246" i="73"/>
  <c r="B246" i="73"/>
  <c r="S245" i="73"/>
  <c r="M245" i="73"/>
  <c r="K245" i="73"/>
  <c r="I245" i="73"/>
  <c r="G245" i="73"/>
  <c r="F245" i="73"/>
  <c r="E245" i="73"/>
  <c r="D245" i="73"/>
  <c r="C245" i="73"/>
  <c r="B245" i="73"/>
  <c r="S244" i="73"/>
  <c r="M244" i="73"/>
  <c r="K244" i="73"/>
  <c r="I244" i="73"/>
  <c r="G244" i="73"/>
  <c r="F244" i="73"/>
  <c r="E244" i="73"/>
  <c r="D244" i="73"/>
  <c r="C244" i="73"/>
  <c r="B244" i="73"/>
  <c r="S243" i="73"/>
  <c r="M243" i="73"/>
  <c r="K243" i="73"/>
  <c r="I243" i="73"/>
  <c r="G243" i="73"/>
  <c r="F243" i="73"/>
  <c r="E243" i="73"/>
  <c r="D243" i="73"/>
  <c r="C243" i="73"/>
  <c r="B243" i="73"/>
  <c r="S242" i="73"/>
  <c r="M242" i="73"/>
  <c r="K242" i="73"/>
  <c r="I242" i="73"/>
  <c r="G242" i="73"/>
  <c r="F242" i="73"/>
  <c r="E242" i="73"/>
  <c r="D242" i="73"/>
  <c r="C242" i="73"/>
  <c r="B242" i="73"/>
  <c r="S241" i="73"/>
  <c r="M241" i="73"/>
  <c r="K241" i="73"/>
  <c r="I241" i="73"/>
  <c r="G241" i="73"/>
  <c r="F241" i="73"/>
  <c r="E241" i="73"/>
  <c r="D241" i="73"/>
  <c r="C241" i="73"/>
  <c r="B241" i="73"/>
  <c r="S240" i="73"/>
  <c r="M240" i="73"/>
  <c r="K240" i="73"/>
  <c r="I240" i="73"/>
  <c r="G240" i="73"/>
  <c r="F240" i="73"/>
  <c r="E240" i="73"/>
  <c r="D240" i="73"/>
  <c r="C240" i="73"/>
  <c r="B240" i="73"/>
  <c r="S239" i="73"/>
  <c r="M239" i="73"/>
  <c r="K239" i="73"/>
  <c r="I239" i="73"/>
  <c r="G239" i="73"/>
  <c r="F239" i="73"/>
  <c r="E239" i="73"/>
  <c r="D239" i="73"/>
  <c r="C239" i="73"/>
  <c r="B239" i="73"/>
  <c r="S238" i="73"/>
  <c r="M238" i="73"/>
  <c r="K238" i="73"/>
  <c r="I238" i="73"/>
  <c r="G238" i="73"/>
  <c r="F238" i="73"/>
  <c r="E238" i="73"/>
  <c r="D238" i="73"/>
  <c r="C238" i="73"/>
  <c r="B238" i="73"/>
  <c r="S237" i="73"/>
  <c r="M237" i="73"/>
  <c r="K237" i="73"/>
  <c r="I237" i="73"/>
  <c r="G237" i="73"/>
  <c r="F237" i="73"/>
  <c r="E237" i="73"/>
  <c r="D237" i="73"/>
  <c r="C237" i="73"/>
  <c r="B237" i="73"/>
  <c r="S236" i="73"/>
  <c r="M236" i="73"/>
  <c r="K236" i="73"/>
  <c r="I236" i="73"/>
  <c r="G236" i="73"/>
  <c r="F236" i="73"/>
  <c r="E236" i="73"/>
  <c r="D236" i="73"/>
  <c r="C236" i="73"/>
  <c r="B236" i="73"/>
  <c r="S235" i="73"/>
  <c r="M235" i="73"/>
  <c r="K235" i="73"/>
  <c r="I235" i="73"/>
  <c r="G235" i="73"/>
  <c r="F235" i="73"/>
  <c r="E235" i="73"/>
  <c r="D235" i="73"/>
  <c r="C235" i="73"/>
  <c r="B235" i="73"/>
  <c r="S234" i="73"/>
  <c r="M234" i="73"/>
  <c r="K234" i="73"/>
  <c r="I234" i="73"/>
  <c r="G234" i="73"/>
  <c r="F234" i="73"/>
  <c r="E234" i="73"/>
  <c r="D234" i="73"/>
  <c r="C234" i="73"/>
  <c r="B234" i="73"/>
  <c r="S233" i="73"/>
  <c r="M233" i="73"/>
  <c r="K233" i="73"/>
  <c r="I233" i="73"/>
  <c r="G233" i="73"/>
  <c r="F233" i="73"/>
  <c r="E233" i="73"/>
  <c r="D233" i="73"/>
  <c r="C233" i="73"/>
  <c r="B233" i="73"/>
  <c r="S232" i="73"/>
  <c r="M232" i="73"/>
  <c r="K232" i="73"/>
  <c r="I232" i="73"/>
  <c r="G232" i="73"/>
  <c r="F232" i="73"/>
  <c r="E232" i="73"/>
  <c r="D232" i="73"/>
  <c r="C232" i="73"/>
  <c r="B232" i="73"/>
  <c r="S231" i="73"/>
  <c r="M231" i="73"/>
  <c r="K231" i="73"/>
  <c r="I231" i="73"/>
  <c r="G231" i="73"/>
  <c r="F231" i="73"/>
  <c r="E231" i="73"/>
  <c r="D231" i="73"/>
  <c r="C231" i="73"/>
  <c r="B231" i="73"/>
  <c r="S213" i="73"/>
  <c r="M213" i="73"/>
  <c r="K213" i="73"/>
  <c r="I213" i="73"/>
  <c r="G213" i="73"/>
  <c r="F213" i="73"/>
  <c r="E213" i="73"/>
  <c r="D213" i="73"/>
  <c r="C213" i="73"/>
  <c r="B213" i="73"/>
  <c r="S212" i="73"/>
  <c r="M212" i="73"/>
  <c r="K212" i="73"/>
  <c r="I212" i="73"/>
  <c r="G212" i="73"/>
  <c r="F212" i="73"/>
  <c r="E212" i="73"/>
  <c r="D212" i="73"/>
  <c r="C212" i="73"/>
  <c r="B212" i="73"/>
  <c r="S211" i="73"/>
  <c r="M211" i="73"/>
  <c r="K211" i="73"/>
  <c r="I211" i="73"/>
  <c r="G211" i="73"/>
  <c r="F211" i="73"/>
  <c r="E211" i="73"/>
  <c r="D211" i="73"/>
  <c r="C211" i="73"/>
  <c r="B211" i="73"/>
  <c r="S210" i="73"/>
  <c r="M210" i="73"/>
  <c r="K210" i="73"/>
  <c r="I210" i="73"/>
  <c r="G210" i="73"/>
  <c r="F210" i="73"/>
  <c r="E210" i="73"/>
  <c r="D210" i="73"/>
  <c r="C210" i="73"/>
  <c r="B210" i="73"/>
  <c r="S209" i="73"/>
  <c r="M209" i="73"/>
  <c r="K209" i="73"/>
  <c r="I209" i="73"/>
  <c r="G209" i="73"/>
  <c r="F209" i="73"/>
  <c r="E209" i="73"/>
  <c r="D209" i="73"/>
  <c r="C209" i="73"/>
  <c r="B209" i="73"/>
  <c r="S208" i="73"/>
  <c r="M208" i="73"/>
  <c r="K208" i="73"/>
  <c r="I208" i="73"/>
  <c r="G208" i="73"/>
  <c r="F208" i="73"/>
  <c r="E208" i="73"/>
  <c r="D208" i="73"/>
  <c r="C208" i="73"/>
  <c r="B208" i="73"/>
  <c r="S207" i="73"/>
  <c r="M207" i="73"/>
  <c r="K207" i="73"/>
  <c r="I207" i="73"/>
  <c r="G207" i="73"/>
  <c r="F207" i="73"/>
  <c r="E207" i="73"/>
  <c r="D207" i="73"/>
  <c r="C207" i="73"/>
  <c r="B207" i="73"/>
  <c r="S206" i="73"/>
  <c r="M206" i="73"/>
  <c r="K206" i="73"/>
  <c r="I206" i="73"/>
  <c r="G206" i="73"/>
  <c r="F206" i="73"/>
  <c r="E206" i="73"/>
  <c r="D206" i="73"/>
  <c r="C206" i="73"/>
  <c r="B206" i="73"/>
  <c r="S205" i="73"/>
  <c r="M205" i="73"/>
  <c r="K205" i="73"/>
  <c r="I205" i="73"/>
  <c r="G205" i="73"/>
  <c r="F205" i="73"/>
  <c r="E205" i="73"/>
  <c r="D205" i="73"/>
  <c r="C205" i="73"/>
  <c r="B205" i="73"/>
  <c r="S204" i="73"/>
  <c r="M204" i="73"/>
  <c r="K204" i="73"/>
  <c r="I204" i="73"/>
  <c r="G204" i="73"/>
  <c r="F204" i="73"/>
  <c r="E204" i="73"/>
  <c r="D204" i="73"/>
  <c r="C204" i="73"/>
  <c r="B204" i="73"/>
  <c r="S203" i="73"/>
  <c r="M203" i="73"/>
  <c r="K203" i="73"/>
  <c r="I203" i="73"/>
  <c r="G203" i="73"/>
  <c r="F203" i="73"/>
  <c r="E203" i="73"/>
  <c r="D203" i="73"/>
  <c r="C203" i="73"/>
  <c r="B203" i="73"/>
  <c r="S202" i="73"/>
  <c r="M202" i="73"/>
  <c r="K202" i="73"/>
  <c r="I202" i="73"/>
  <c r="G202" i="73"/>
  <c r="F202" i="73"/>
  <c r="E202" i="73"/>
  <c r="D202" i="73"/>
  <c r="C202" i="73"/>
  <c r="B202" i="73"/>
  <c r="S201" i="73"/>
  <c r="M201" i="73"/>
  <c r="K201" i="73"/>
  <c r="I201" i="73"/>
  <c r="G201" i="73"/>
  <c r="F201" i="73"/>
  <c r="E201" i="73"/>
  <c r="D201" i="73"/>
  <c r="C201" i="73"/>
  <c r="B201" i="73"/>
  <c r="S200" i="73"/>
  <c r="M200" i="73"/>
  <c r="K200" i="73"/>
  <c r="I200" i="73"/>
  <c r="G200" i="73"/>
  <c r="F200" i="73"/>
  <c r="E200" i="73"/>
  <c r="D200" i="73"/>
  <c r="C200" i="73"/>
  <c r="B200" i="73"/>
  <c r="S199" i="73"/>
  <c r="M199" i="73"/>
  <c r="K199" i="73"/>
  <c r="I199" i="73"/>
  <c r="G199" i="73"/>
  <c r="F199" i="73"/>
  <c r="E199" i="73"/>
  <c r="D199" i="73"/>
  <c r="C199" i="73"/>
  <c r="B199" i="73"/>
  <c r="S198" i="73"/>
  <c r="M198" i="73"/>
  <c r="K198" i="73"/>
  <c r="I198" i="73"/>
  <c r="G198" i="73"/>
  <c r="F198" i="73"/>
  <c r="E198" i="73"/>
  <c r="D198" i="73"/>
  <c r="C198" i="73"/>
  <c r="B198" i="73"/>
  <c r="S197" i="73"/>
  <c r="M197" i="73"/>
  <c r="K197" i="73"/>
  <c r="I197" i="73"/>
  <c r="G197" i="73"/>
  <c r="F197" i="73"/>
  <c r="E197" i="73"/>
  <c r="D197" i="73"/>
  <c r="C197" i="73"/>
  <c r="B197" i="73"/>
  <c r="S196" i="73"/>
  <c r="M196" i="73"/>
  <c r="K196" i="73"/>
  <c r="I196" i="73"/>
  <c r="G196" i="73"/>
  <c r="F196" i="73"/>
  <c r="E196" i="73"/>
  <c r="D196" i="73"/>
  <c r="C196" i="73"/>
  <c r="B196" i="73"/>
  <c r="S195" i="73"/>
  <c r="M195" i="73"/>
  <c r="K195" i="73"/>
  <c r="I195" i="73"/>
  <c r="G195" i="73"/>
  <c r="F195" i="73"/>
  <c r="E195" i="73"/>
  <c r="D195" i="73"/>
  <c r="C195" i="73"/>
  <c r="B195" i="73"/>
  <c r="S194" i="73"/>
  <c r="M194" i="73"/>
  <c r="K194" i="73"/>
  <c r="I194" i="73"/>
  <c r="G194" i="73"/>
  <c r="F194" i="73"/>
  <c r="E194" i="73"/>
  <c r="D194" i="73"/>
  <c r="C194" i="73"/>
  <c r="B194" i="73"/>
  <c r="S193" i="73"/>
  <c r="M193" i="73"/>
  <c r="K193" i="73"/>
  <c r="I193" i="73"/>
  <c r="G193" i="73"/>
  <c r="F193" i="73"/>
  <c r="E193" i="73"/>
  <c r="D193" i="73"/>
  <c r="C193" i="73"/>
  <c r="B193" i="73"/>
  <c r="S192" i="73"/>
  <c r="M192" i="73"/>
  <c r="K192" i="73"/>
  <c r="I192" i="73"/>
  <c r="G192" i="73"/>
  <c r="F192" i="73"/>
  <c r="E192" i="73"/>
  <c r="D192" i="73"/>
  <c r="C192" i="73"/>
  <c r="B192" i="73"/>
  <c r="S191" i="73"/>
  <c r="M191" i="73"/>
  <c r="K191" i="73"/>
  <c r="I191" i="73"/>
  <c r="G191" i="73"/>
  <c r="F191" i="73"/>
  <c r="E191" i="73"/>
  <c r="D191" i="73"/>
  <c r="C191" i="73"/>
  <c r="B191" i="73"/>
  <c r="S190" i="73"/>
  <c r="M190" i="73"/>
  <c r="K190" i="73"/>
  <c r="I190" i="73"/>
  <c r="G190" i="73"/>
  <c r="F190" i="73"/>
  <c r="E190" i="73"/>
  <c r="D190" i="73"/>
  <c r="C190" i="73"/>
  <c r="B190" i="73"/>
  <c r="S189" i="73"/>
  <c r="M189" i="73"/>
  <c r="K189" i="73"/>
  <c r="I189" i="73"/>
  <c r="G189" i="73"/>
  <c r="F189" i="73"/>
  <c r="E189" i="73"/>
  <c r="D189" i="73"/>
  <c r="C189" i="73"/>
  <c r="B189" i="73"/>
  <c r="S188" i="73"/>
  <c r="M188" i="73"/>
  <c r="K188" i="73"/>
  <c r="I188" i="73"/>
  <c r="G188" i="73"/>
  <c r="F188" i="73"/>
  <c r="E188" i="73"/>
  <c r="D188" i="73"/>
  <c r="C188" i="73"/>
  <c r="B188" i="73"/>
  <c r="S187" i="73"/>
  <c r="M187" i="73"/>
  <c r="K187" i="73"/>
  <c r="I187" i="73"/>
  <c r="G187" i="73"/>
  <c r="F187" i="73"/>
  <c r="E187" i="73"/>
  <c r="D187" i="73"/>
  <c r="C187" i="73"/>
  <c r="B187" i="73"/>
  <c r="S186" i="73"/>
  <c r="M186" i="73"/>
  <c r="K186" i="73"/>
  <c r="I186" i="73"/>
  <c r="G186" i="73"/>
  <c r="F186" i="73"/>
  <c r="E186" i="73"/>
  <c r="D186" i="73"/>
  <c r="C186" i="73"/>
  <c r="B186" i="73"/>
  <c r="S185" i="73"/>
  <c r="M185" i="73"/>
  <c r="K185" i="73"/>
  <c r="I185" i="73"/>
  <c r="G185" i="73"/>
  <c r="F185" i="73"/>
  <c r="E185" i="73"/>
  <c r="D185" i="73"/>
  <c r="C185" i="73"/>
  <c r="B185" i="73"/>
  <c r="S184" i="73"/>
  <c r="M184" i="73"/>
  <c r="K184" i="73"/>
  <c r="I184" i="73"/>
  <c r="G184" i="73"/>
  <c r="F184" i="73"/>
  <c r="E184" i="73"/>
  <c r="D184" i="73"/>
  <c r="C184" i="73"/>
  <c r="B184" i="73"/>
  <c r="S183" i="73"/>
  <c r="M183" i="73"/>
  <c r="K183" i="73"/>
  <c r="I183" i="73"/>
  <c r="G183" i="73"/>
  <c r="F183" i="73"/>
  <c r="E183" i="73"/>
  <c r="D183" i="73"/>
  <c r="C183" i="73"/>
  <c r="B183" i="73"/>
  <c r="S182" i="73"/>
  <c r="M182" i="73"/>
  <c r="K182" i="73"/>
  <c r="I182" i="73"/>
  <c r="G182" i="73"/>
  <c r="F182" i="73"/>
  <c r="E182" i="73"/>
  <c r="D182" i="73"/>
  <c r="C182" i="73"/>
  <c r="B182" i="73"/>
  <c r="S181" i="73"/>
  <c r="M181" i="73"/>
  <c r="K181" i="73"/>
  <c r="I181" i="73"/>
  <c r="G181" i="73"/>
  <c r="F181" i="73"/>
  <c r="E181" i="73"/>
  <c r="D181" i="73"/>
  <c r="C181" i="73"/>
  <c r="B181" i="73"/>
  <c r="S180" i="73"/>
  <c r="M180" i="73"/>
  <c r="K180" i="73"/>
  <c r="I180" i="73"/>
  <c r="G180" i="73"/>
  <c r="F180" i="73"/>
  <c r="E180" i="73"/>
  <c r="D180" i="73"/>
  <c r="C180" i="73"/>
  <c r="B180" i="73"/>
  <c r="S179" i="73"/>
  <c r="M179" i="73"/>
  <c r="K179" i="73"/>
  <c r="I179" i="73"/>
  <c r="G179" i="73"/>
  <c r="F179" i="73"/>
  <c r="E179" i="73"/>
  <c r="D179" i="73"/>
  <c r="C179" i="73"/>
  <c r="B179" i="73"/>
  <c r="S178" i="73"/>
  <c r="M178" i="73"/>
  <c r="K178" i="73"/>
  <c r="I178" i="73"/>
  <c r="G178" i="73"/>
  <c r="F178" i="73"/>
  <c r="E178" i="73"/>
  <c r="D178" i="73"/>
  <c r="C178" i="73"/>
  <c r="B178" i="73"/>
  <c r="S177" i="73"/>
  <c r="M177" i="73"/>
  <c r="K177" i="73"/>
  <c r="I177" i="73"/>
  <c r="G177" i="73"/>
  <c r="F177" i="73"/>
  <c r="E177" i="73"/>
  <c r="D177" i="73"/>
  <c r="C177" i="73"/>
  <c r="B177" i="73"/>
  <c r="S176" i="73"/>
  <c r="M176" i="73"/>
  <c r="K176" i="73"/>
  <c r="I176" i="73"/>
  <c r="G176" i="73"/>
  <c r="F176" i="73"/>
  <c r="E176" i="73"/>
  <c r="D176" i="73"/>
  <c r="C176" i="73"/>
  <c r="B176" i="73"/>
  <c r="S175" i="73"/>
  <c r="M175" i="73"/>
  <c r="K175" i="73"/>
  <c r="I175" i="73"/>
  <c r="G175" i="73"/>
  <c r="F175" i="73"/>
  <c r="E175" i="73"/>
  <c r="D175" i="73"/>
  <c r="C175" i="73"/>
  <c r="B175" i="73"/>
  <c r="S174" i="73"/>
  <c r="M174" i="73"/>
  <c r="K174" i="73"/>
  <c r="I174" i="73"/>
  <c r="G174" i="73"/>
  <c r="F174" i="73"/>
  <c r="E174" i="73"/>
  <c r="D174" i="73"/>
  <c r="C174" i="73"/>
  <c r="B174" i="73"/>
  <c r="S156" i="73"/>
  <c r="M156" i="73"/>
  <c r="K156" i="73"/>
  <c r="I156" i="73"/>
  <c r="G156" i="73"/>
  <c r="F156" i="73"/>
  <c r="E156" i="73"/>
  <c r="D156" i="73"/>
  <c r="C156" i="73"/>
  <c r="B156" i="73"/>
  <c r="S155" i="73"/>
  <c r="M155" i="73"/>
  <c r="K155" i="73"/>
  <c r="I155" i="73"/>
  <c r="G155" i="73"/>
  <c r="F155" i="73"/>
  <c r="E155" i="73"/>
  <c r="D155" i="73"/>
  <c r="C155" i="73"/>
  <c r="B155" i="73"/>
  <c r="S154" i="73"/>
  <c r="M154" i="73"/>
  <c r="K154" i="73"/>
  <c r="I154" i="73"/>
  <c r="G154" i="73"/>
  <c r="F154" i="73"/>
  <c r="E154" i="73"/>
  <c r="D154" i="73"/>
  <c r="C154" i="73"/>
  <c r="B154" i="73"/>
  <c r="S153" i="73"/>
  <c r="M153" i="73"/>
  <c r="K153" i="73"/>
  <c r="I153" i="73"/>
  <c r="G153" i="73"/>
  <c r="F153" i="73"/>
  <c r="E153" i="73"/>
  <c r="D153" i="73"/>
  <c r="C153" i="73"/>
  <c r="B153" i="73"/>
  <c r="S152" i="73"/>
  <c r="M152" i="73"/>
  <c r="K152" i="73"/>
  <c r="I152" i="73"/>
  <c r="G152" i="73"/>
  <c r="F152" i="73"/>
  <c r="E152" i="73"/>
  <c r="D152" i="73"/>
  <c r="C152" i="73"/>
  <c r="B152" i="73"/>
  <c r="S151" i="73"/>
  <c r="M151" i="73"/>
  <c r="K151" i="73"/>
  <c r="I151" i="73"/>
  <c r="G151" i="73"/>
  <c r="F151" i="73"/>
  <c r="E151" i="73"/>
  <c r="D151" i="73"/>
  <c r="C151" i="73"/>
  <c r="B151" i="73"/>
  <c r="S150" i="73"/>
  <c r="M150" i="73"/>
  <c r="K150" i="73"/>
  <c r="I150" i="73"/>
  <c r="G150" i="73"/>
  <c r="F150" i="73"/>
  <c r="E150" i="73"/>
  <c r="D150" i="73"/>
  <c r="C150" i="73"/>
  <c r="B150" i="73"/>
  <c r="S149" i="73"/>
  <c r="M149" i="73"/>
  <c r="K149" i="73"/>
  <c r="I149" i="73"/>
  <c r="G149" i="73"/>
  <c r="F149" i="73"/>
  <c r="E149" i="73"/>
  <c r="D149" i="73"/>
  <c r="C149" i="73"/>
  <c r="B149" i="73"/>
  <c r="S148" i="73"/>
  <c r="M148" i="73"/>
  <c r="K148" i="73"/>
  <c r="I148" i="73"/>
  <c r="G148" i="73"/>
  <c r="F148" i="73"/>
  <c r="E148" i="73"/>
  <c r="D148" i="73"/>
  <c r="C148" i="73"/>
  <c r="B148" i="73"/>
  <c r="S147" i="73"/>
  <c r="M147" i="73"/>
  <c r="K147" i="73"/>
  <c r="I147" i="73"/>
  <c r="G147" i="73"/>
  <c r="F147" i="73"/>
  <c r="E147" i="73"/>
  <c r="D147" i="73"/>
  <c r="C147" i="73"/>
  <c r="B147" i="73"/>
  <c r="S146" i="73"/>
  <c r="M146" i="73"/>
  <c r="K146" i="73"/>
  <c r="I146" i="73"/>
  <c r="G146" i="73"/>
  <c r="F146" i="73"/>
  <c r="E146" i="73"/>
  <c r="D146" i="73"/>
  <c r="C146" i="73"/>
  <c r="B146" i="73"/>
  <c r="S145" i="73"/>
  <c r="M145" i="73"/>
  <c r="K145" i="73"/>
  <c r="I145" i="73"/>
  <c r="G145" i="73"/>
  <c r="F145" i="73"/>
  <c r="E145" i="73"/>
  <c r="D145" i="73"/>
  <c r="C145" i="73"/>
  <c r="B145" i="73"/>
  <c r="S144" i="73"/>
  <c r="M144" i="73"/>
  <c r="K144" i="73"/>
  <c r="I144" i="73"/>
  <c r="G144" i="73"/>
  <c r="F144" i="73"/>
  <c r="E144" i="73"/>
  <c r="D144" i="73"/>
  <c r="C144" i="73"/>
  <c r="B144" i="73"/>
  <c r="S143" i="73"/>
  <c r="M143" i="73"/>
  <c r="K143" i="73"/>
  <c r="I143" i="73"/>
  <c r="G143" i="73"/>
  <c r="F143" i="73"/>
  <c r="E143" i="73"/>
  <c r="D143" i="73"/>
  <c r="C143" i="73"/>
  <c r="B143" i="73"/>
  <c r="S142" i="73"/>
  <c r="M142" i="73"/>
  <c r="K142" i="73"/>
  <c r="I142" i="73"/>
  <c r="G142" i="73"/>
  <c r="F142" i="73"/>
  <c r="E142" i="73"/>
  <c r="D142" i="73"/>
  <c r="C142" i="73"/>
  <c r="B142" i="73"/>
  <c r="S141" i="73"/>
  <c r="M141" i="73"/>
  <c r="K141" i="73"/>
  <c r="I141" i="73"/>
  <c r="G141" i="73"/>
  <c r="F141" i="73"/>
  <c r="E141" i="73"/>
  <c r="D141" i="73"/>
  <c r="C141" i="73"/>
  <c r="B141" i="73"/>
  <c r="S140" i="73"/>
  <c r="M140" i="73"/>
  <c r="K140" i="73"/>
  <c r="I140" i="73"/>
  <c r="G140" i="73"/>
  <c r="F140" i="73"/>
  <c r="E140" i="73"/>
  <c r="D140" i="73"/>
  <c r="C140" i="73"/>
  <c r="B140" i="73"/>
  <c r="S139" i="73"/>
  <c r="M139" i="73"/>
  <c r="K139" i="73"/>
  <c r="I139" i="73"/>
  <c r="G139" i="73"/>
  <c r="F139" i="73"/>
  <c r="E139" i="73"/>
  <c r="D139" i="73"/>
  <c r="C139" i="73"/>
  <c r="B139" i="73"/>
  <c r="S138" i="73"/>
  <c r="M138" i="73"/>
  <c r="K138" i="73"/>
  <c r="I138" i="73"/>
  <c r="G138" i="73"/>
  <c r="F138" i="73"/>
  <c r="E138" i="73"/>
  <c r="D138" i="73"/>
  <c r="C138" i="73"/>
  <c r="B138" i="73"/>
  <c r="S137" i="73"/>
  <c r="M137" i="73"/>
  <c r="K137" i="73"/>
  <c r="I137" i="73"/>
  <c r="G137" i="73"/>
  <c r="F137" i="73"/>
  <c r="E137" i="73"/>
  <c r="D137" i="73"/>
  <c r="C137" i="73"/>
  <c r="B137" i="73"/>
  <c r="S136" i="73"/>
  <c r="M136" i="73"/>
  <c r="K136" i="73"/>
  <c r="I136" i="73"/>
  <c r="G136" i="73"/>
  <c r="F136" i="73"/>
  <c r="E136" i="73"/>
  <c r="D136" i="73"/>
  <c r="C136" i="73"/>
  <c r="B136" i="73"/>
  <c r="S135" i="73"/>
  <c r="M135" i="73"/>
  <c r="K135" i="73"/>
  <c r="I135" i="73"/>
  <c r="G135" i="73"/>
  <c r="F135" i="73"/>
  <c r="E135" i="73"/>
  <c r="D135" i="73"/>
  <c r="C135" i="73"/>
  <c r="B135" i="73"/>
  <c r="S134" i="73"/>
  <c r="M134" i="73"/>
  <c r="K134" i="73"/>
  <c r="I134" i="73"/>
  <c r="G134" i="73"/>
  <c r="F134" i="73"/>
  <c r="E134" i="73"/>
  <c r="D134" i="73"/>
  <c r="C134" i="73"/>
  <c r="B134" i="73"/>
  <c r="S133" i="73"/>
  <c r="M133" i="73"/>
  <c r="K133" i="73"/>
  <c r="I133" i="73"/>
  <c r="G133" i="73"/>
  <c r="F133" i="73"/>
  <c r="E133" i="73"/>
  <c r="D133" i="73"/>
  <c r="C133" i="73"/>
  <c r="B133" i="73"/>
  <c r="S132" i="73"/>
  <c r="M132" i="73"/>
  <c r="K132" i="73"/>
  <c r="I132" i="73"/>
  <c r="G132" i="73"/>
  <c r="F132" i="73"/>
  <c r="E132" i="73"/>
  <c r="D132" i="73"/>
  <c r="C132" i="73"/>
  <c r="B132" i="73"/>
  <c r="S131" i="73"/>
  <c r="M131" i="73"/>
  <c r="K131" i="73"/>
  <c r="I131" i="73"/>
  <c r="G131" i="73"/>
  <c r="F131" i="73"/>
  <c r="E131" i="73"/>
  <c r="D131" i="73"/>
  <c r="C131" i="73"/>
  <c r="B131" i="73"/>
  <c r="S130" i="73"/>
  <c r="M130" i="73"/>
  <c r="K130" i="73"/>
  <c r="I130" i="73"/>
  <c r="G130" i="73"/>
  <c r="F130" i="73"/>
  <c r="E130" i="73"/>
  <c r="D130" i="73"/>
  <c r="C130" i="73"/>
  <c r="B130" i="73"/>
  <c r="S129" i="73"/>
  <c r="M129" i="73"/>
  <c r="K129" i="73"/>
  <c r="I129" i="73"/>
  <c r="G129" i="73"/>
  <c r="F129" i="73"/>
  <c r="E129" i="73"/>
  <c r="D129" i="73"/>
  <c r="C129" i="73"/>
  <c r="B129" i="73"/>
  <c r="S128" i="73"/>
  <c r="M128" i="73"/>
  <c r="K128" i="73"/>
  <c r="I128" i="73"/>
  <c r="G128" i="73"/>
  <c r="F128" i="73"/>
  <c r="E128" i="73"/>
  <c r="D128" i="73"/>
  <c r="C128" i="73"/>
  <c r="B128" i="73"/>
  <c r="S127" i="73"/>
  <c r="M127" i="73"/>
  <c r="K127" i="73"/>
  <c r="I127" i="73"/>
  <c r="G127" i="73"/>
  <c r="F127" i="73"/>
  <c r="E127" i="73"/>
  <c r="D127" i="73"/>
  <c r="C127" i="73"/>
  <c r="B127" i="73"/>
  <c r="S126" i="73"/>
  <c r="M126" i="73"/>
  <c r="K126" i="73"/>
  <c r="I126" i="73"/>
  <c r="G126" i="73"/>
  <c r="F126" i="73"/>
  <c r="E126" i="73"/>
  <c r="D126" i="73"/>
  <c r="C126" i="73"/>
  <c r="B126" i="73"/>
  <c r="S125" i="73"/>
  <c r="M125" i="73"/>
  <c r="K125" i="73"/>
  <c r="I125" i="73"/>
  <c r="G125" i="73"/>
  <c r="F125" i="73"/>
  <c r="E125" i="73"/>
  <c r="D125" i="73"/>
  <c r="C125" i="73"/>
  <c r="B125" i="73"/>
  <c r="S124" i="73"/>
  <c r="M124" i="73"/>
  <c r="K124" i="73"/>
  <c r="I124" i="73"/>
  <c r="G124" i="73"/>
  <c r="F124" i="73"/>
  <c r="E124" i="73"/>
  <c r="D124" i="73"/>
  <c r="C124" i="73"/>
  <c r="B124" i="73"/>
  <c r="S123" i="73"/>
  <c r="M123" i="73"/>
  <c r="K123" i="73"/>
  <c r="I123" i="73"/>
  <c r="G123" i="73"/>
  <c r="F123" i="73"/>
  <c r="E123" i="73"/>
  <c r="D123" i="73"/>
  <c r="C123" i="73"/>
  <c r="B123" i="73"/>
  <c r="S122" i="73"/>
  <c r="M122" i="73"/>
  <c r="K122" i="73"/>
  <c r="I122" i="73"/>
  <c r="G122" i="73"/>
  <c r="F122" i="73"/>
  <c r="E122" i="73"/>
  <c r="D122" i="73"/>
  <c r="C122" i="73"/>
  <c r="B122" i="73"/>
  <c r="S121" i="73"/>
  <c r="M121" i="73"/>
  <c r="K121" i="73"/>
  <c r="I121" i="73"/>
  <c r="G121" i="73"/>
  <c r="F121" i="73"/>
  <c r="E121" i="73"/>
  <c r="D121" i="73"/>
  <c r="C121" i="73"/>
  <c r="B121" i="73"/>
  <c r="S120" i="73"/>
  <c r="M120" i="73"/>
  <c r="K120" i="73"/>
  <c r="I120" i="73"/>
  <c r="G120" i="73"/>
  <c r="F120" i="73"/>
  <c r="E120" i="73"/>
  <c r="D120" i="73"/>
  <c r="C120" i="73"/>
  <c r="B120" i="73"/>
  <c r="S119" i="73"/>
  <c r="M119" i="73"/>
  <c r="K119" i="73"/>
  <c r="I119" i="73"/>
  <c r="G119" i="73"/>
  <c r="F119" i="73"/>
  <c r="E119" i="73"/>
  <c r="D119" i="73"/>
  <c r="C119" i="73"/>
  <c r="B119" i="73"/>
  <c r="S118" i="73"/>
  <c r="M118" i="73"/>
  <c r="K118" i="73"/>
  <c r="I118" i="73"/>
  <c r="G118" i="73"/>
  <c r="F118" i="73"/>
  <c r="E118" i="73"/>
  <c r="D118" i="73"/>
  <c r="C118" i="73"/>
  <c r="B118" i="73"/>
  <c r="S117" i="73"/>
  <c r="M117" i="73"/>
  <c r="K117" i="73"/>
  <c r="I117" i="73"/>
  <c r="G117" i="73"/>
  <c r="F117" i="73"/>
  <c r="E117" i="73"/>
  <c r="D117" i="73"/>
  <c r="C117" i="73"/>
  <c r="B117" i="73"/>
  <c r="S101" i="73"/>
  <c r="M101" i="73"/>
  <c r="K101" i="73"/>
  <c r="I101" i="73"/>
  <c r="G101" i="73"/>
  <c r="F101" i="73"/>
  <c r="E101" i="73"/>
  <c r="D101" i="73"/>
  <c r="C101" i="73"/>
  <c r="B101" i="73"/>
  <c r="S100" i="73"/>
  <c r="M100" i="73"/>
  <c r="K100" i="73"/>
  <c r="I100" i="73"/>
  <c r="G100" i="73"/>
  <c r="F100" i="73"/>
  <c r="E100" i="73"/>
  <c r="D100" i="73"/>
  <c r="C100" i="73"/>
  <c r="B100" i="73"/>
  <c r="S99" i="73"/>
  <c r="M99" i="73"/>
  <c r="K99" i="73"/>
  <c r="I99" i="73"/>
  <c r="G99" i="73"/>
  <c r="F99" i="73"/>
  <c r="E99" i="73"/>
  <c r="D99" i="73"/>
  <c r="C99" i="73"/>
  <c r="B99" i="73"/>
  <c r="S98" i="73"/>
  <c r="M98" i="73"/>
  <c r="K98" i="73"/>
  <c r="I98" i="73"/>
  <c r="G98" i="73"/>
  <c r="F98" i="73"/>
  <c r="E98" i="73"/>
  <c r="D98" i="73"/>
  <c r="C98" i="73"/>
  <c r="B98" i="73"/>
  <c r="S97" i="73"/>
  <c r="M97" i="73"/>
  <c r="K97" i="73"/>
  <c r="I97" i="73"/>
  <c r="G97" i="73"/>
  <c r="F97" i="73"/>
  <c r="E97" i="73"/>
  <c r="D97" i="73"/>
  <c r="C97" i="73"/>
  <c r="B97" i="73"/>
  <c r="S96" i="73"/>
  <c r="M96" i="73"/>
  <c r="K96" i="73"/>
  <c r="I96" i="73"/>
  <c r="G96" i="73"/>
  <c r="F96" i="73"/>
  <c r="E96" i="73"/>
  <c r="D96" i="73"/>
  <c r="C96" i="73"/>
  <c r="B96" i="73"/>
  <c r="S95" i="73"/>
  <c r="M95" i="73"/>
  <c r="K95" i="73"/>
  <c r="I95" i="73"/>
  <c r="G95" i="73"/>
  <c r="F95" i="73"/>
  <c r="E95" i="73"/>
  <c r="D95" i="73"/>
  <c r="C95" i="73"/>
  <c r="B95" i="73"/>
  <c r="S94" i="73"/>
  <c r="M94" i="73"/>
  <c r="K94" i="73"/>
  <c r="I94" i="73"/>
  <c r="G94" i="73"/>
  <c r="F94" i="73"/>
  <c r="E94" i="73"/>
  <c r="D94" i="73"/>
  <c r="C94" i="73"/>
  <c r="B94" i="73"/>
  <c r="S93" i="73"/>
  <c r="M93" i="73"/>
  <c r="K93" i="73"/>
  <c r="I93" i="73"/>
  <c r="G93" i="73"/>
  <c r="F93" i="73"/>
  <c r="E93" i="73"/>
  <c r="D93" i="73"/>
  <c r="C93" i="73"/>
  <c r="B93" i="73"/>
  <c r="S92" i="73"/>
  <c r="M92" i="73"/>
  <c r="K92" i="73"/>
  <c r="I92" i="73"/>
  <c r="G92" i="73"/>
  <c r="F92" i="73"/>
  <c r="E92" i="73"/>
  <c r="D92" i="73"/>
  <c r="C92" i="73"/>
  <c r="B92" i="73"/>
  <c r="S91" i="73"/>
  <c r="M91" i="73"/>
  <c r="K91" i="73"/>
  <c r="I91" i="73"/>
  <c r="G91" i="73"/>
  <c r="F91" i="73"/>
  <c r="E91" i="73"/>
  <c r="D91" i="73"/>
  <c r="C91" i="73"/>
  <c r="B91" i="73"/>
  <c r="S90" i="73"/>
  <c r="M90" i="73"/>
  <c r="K90" i="73"/>
  <c r="I90" i="73"/>
  <c r="G90" i="73"/>
  <c r="F90" i="73"/>
  <c r="E90" i="73"/>
  <c r="D90" i="73"/>
  <c r="C90" i="73"/>
  <c r="B90" i="73"/>
  <c r="S89" i="73"/>
  <c r="M89" i="73"/>
  <c r="K89" i="73"/>
  <c r="I89" i="73"/>
  <c r="G89" i="73"/>
  <c r="F89" i="73"/>
  <c r="E89" i="73"/>
  <c r="D89" i="73"/>
  <c r="C89" i="73"/>
  <c r="B89" i="73"/>
  <c r="S88" i="73"/>
  <c r="M88" i="73"/>
  <c r="K88" i="73"/>
  <c r="I88" i="73"/>
  <c r="G88" i="73"/>
  <c r="F88" i="73"/>
  <c r="E88" i="73"/>
  <c r="D88" i="73"/>
  <c r="C88" i="73"/>
  <c r="B88" i="73"/>
  <c r="S87" i="73"/>
  <c r="M87" i="73"/>
  <c r="K87" i="73"/>
  <c r="I87" i="73"/>
  <c r="G87" i="73"/>
  <c r="F87" i="73"/>
  <c r="E87" i="73"/>
  <c r="D87" i="73"/>
  <c r="C87" i="73"/>
  <c r="B87" i="73"/>
  <c r="S86" i="73"/>
  <c r="M86" i="73"/>
  <c r="K86" i="73"/>
  <c r="I86" i="73"/>
  <c r="G86" i="73"/>
  <c r="F86" i="73"/>
  <c r="E86" i="73"/>
  <c r="D86" i="73"/>
  <c r="C86" i="73"/>
  <c r="B86" i="73"/>
  <c r="S85" i="73"/>
  <c r="M85" i="73"/>
  <c r="K85" i="73"/>
  <c r="I85" i="73"/>
  <c r="G85" i="73"/>
  <c r="F85" i="73"/>
  <c r="E85" i="73"/>
  <c r="D85" i="73"/>
  <c r="C85" i="73"/>
  <c r="B85" i="73"/>
  <c r="S84" i="73"/>
  <c r="M84" i="73"/>
  <c r="K84" i="73"/>
  <c r="I84" i="73"/>
  <c r="G84" i="73"/>
  <c r="F84" i="73"/>
  <c r="E84" i="73"/>
  <c r="D84" i="73"/>
  <c r="C84" i="73"/>
  <c r="B84" i="73"/>
  <c r="S83" i="73"/>
  <c r="M83" i="73"/>
  <c r="K83" i="73"/>
  <c r="I83" i="73"/>
  <c r="G83" i="73"/>
  <c r="F83" i="73"/>
  <c r="E83" i="73"/>
  <c r="D83" i="73"/>
  <c r="C83" i="73"/>
  <c r="B83" i="73"/>
  <c r="S82" i="73"/>
  <c r="M82" i="73"/>
  <c r="K82" i="73"/>
  <c r="I82" i="73"/>
  <c r="G82" i="73"/>
  <c r="F82" i="73"/>
  <c r="E82" i="73"/>
  <c r="D82" i="73"/>
  <c r="C82" i="73"/>
  <c r="B82" i="73"/>
  <c r="S81" i="73"/>
  <c r="M81" i="73"/>
  <c r="K81" i="73"/>
  <c r="I81" i="73"/>
  <c r="G81" i="73"/>
  <c r="F81" i="73"/>
  <c r="E81" i="73"/>
  <c r="D81" i="73"/>
  <c r="C81" i="73"/>
  <c r="B81" i="73"/>
  <c r="S80" i="73"/>
  <c r="M80" i="73"/>
  <c r="K80" i="73"/>
  <c r="I80" i="73"/>
  <c r="G80" i="73"/>
  <c r="F80" i="73"/>
  <c r="E80" i="73"/>
  <c r="D80" i="73"/>
  <c r="C80" i="73"/>
  <c r="B80" i="73"/>
  <c r="S79" i="73"/>
  <c r="M79" i="73"/>
  <c r="K79" i="73"/>
  <c r="I79" i="73"/>
  <c r="G79" i="73"/>
  <c r="F79" i="73"/>
  <c r="E79" i="73"/>
  <c r="D79" i="73"/>
  <c r="C79" i="73"/>
  <c r="B79" i="73"/>
  <c r="S78" i="73"/>
  <c r="M78" i="73"/>
  <c r="K78" i="73"/>
  <c r="I78" i="73"/>
  <c r="G78" i="73"/>
  <c r="F78" i="73"/>
  <c r="E78" i="73"/>
  <c r="D78" i="73"/>
  <c r="C78" i="73"/>
  <c r="B78" i="73"/>
  <c r="S77" i="73"/>
  <c r="M77" i="73"/>
  <c r="K77" i="73"/>
  <c r="I77" i="73"/>
  <c r="G77" i="73"/>
  <c r="F77" i="73"/>
  <c r="E77" i="73"/>
  <c r="D77" i="73"/>
  <c r="C77" i="73"/>
  <c r="B77" i="73"/>
  <c r="S76" i="73"/>
  <c r="M76" i="73"/>
  <c r="K76" i="73"/>
  <c r="I76" i="73"/>
  <c r="G76" i="73"/>
  <c r="F76" i="73"/>
  <c r="E76" i="73"/>
  <c r="D76" i="73"/>
  <c r="C76" i="73"/>
  <c r="B76" i="73"/>
  <c r="S75" i="73"/>
  <c r="M75" i="73"/>
  <c r="K75" i="73"/>
  <c r="I75" i="73"/>
  <c r="G75" i="73"/>
  <c r="F75" i="73"/>
  <c r="E75" i="73"/>
  <c r="D75" i="73"/>
  <c r="C75" i="73"/>
  <c r="B75" i="73"/>
  <c r="S74" i="73"/>
  <c r="M74" i="73"/>
  <c r="K74" i="73"/>
  <c r="I74" i="73"/>
  <c r="G74" i="73"/>
  <c r="F74" i="73"/>
  <c r="E74" i="73"/>
  <c r="D74" i="73"/>
  <c r="C74" i="73"/>
  <c r="B74" i="73"/>
  <c r="S73" i="73"/>
  <c r="M73" i="73"/>
  <c r="K73" i="73"/>
  <c r="I73" i="73"/>
  <c r="G73" i="73"/>
  <c r="F73" i="73"/>
  <c r="E73" i="73"/>
  <c r="D73" i="73"/>
  <c r="C73" i="73"/>
  <c r="B73" i="73"/>
  <c r="S72" i="73"/>
  <c r="M72" i="73"/>
  <c r="K72" i="73"/>
  <c r="I72" i="73"/>
  <c r="G72" i="73"/>
  <c r="F72" i="73"/>
  <c r="E72" i="73"/>
  <c r="D72" i="73"/>
  <c r="C72" i="73"/>
  <c r="B72" i="73"/>
  <c r="S71" i="73"/>
  <c r="M71" i="73"/>
  <c r="K71" i="73"/>
  <c r="I71" i="73"/>
  <c r="G71" i="73"/>
  <c r="F71" i="73"/>
  <c r="E71" i="73"/>
  <c r="D71" i="73"/>
  <c r="C71" i="73"/>
  <c r="B71" i="73"/>
  <c r="S70" i="73"/>
  <c r="M70" i="73"/>
  <c r="K70" i="73"/>
  <c r="I70" i="73"/>
  <c r="G70" i="73"/>
  <c r="F70" i="73"/>
  <c r="E70" i="73"/>
  <c r="D70" i="73"/>
  <c r="C70" i="73"/>
  <c r="B70" i="73"/>
  <c r="S69" i="73"/>
  <c r="M69" i="73"/>
  <c r="K69" i="73"/>
  <c r="I69" i="73"/>
  <c r="G69" i="73"/>
  <c r="F69" i="73"/>
  <c r="E69" i="73"/>
  <c r="D69" i="73"/>
  <c r="C69" i="73"/>
  <c r="B69" i="73"/>
  <c r="S68" i="73"/>
  <c r="M68" i="73"/>
  <c r="K68" i="73"/>
  <c r="I68" i="73"/>
  <c r="G68" i="73"/>
  <c r="F68" i="73"/>
  <c r="E68" i="73"/>
  <c r="D68" i="73"/>
  <c r="C68" i="73"/>
  <c r="B68" i="73"/>
  <c r="S67" i="73"/>
  <c r="M67" i="73"/>
  <c r="K67" i="73"/>
  <c r="I67" i="73"/>
  <c r="G67" i="73"/>
  <c r="F67" i="73"/>
  <c r="E67" i="73"/>
  <c r="D67" i="73"/>
  <c r="C67" i="73"/>
  <c r="B67" i="73"/>
  <c r="S66" i="73"/>
  <c r="M66" i="73"/>
  <c r="K66" i="73"/>
  <c r="I66" i="73"/>
  <c r="G66" i="73"/>
  <c r="F66" i="73"/>
  <c r="E66" i="73"/>
  <c r="D66" i="73"/>
  <c r="C66" i="73"/>
  <c r="B66" i="73"/>
  <c r="S65" i="73"/>
  <c r="M65" i="73"/>
  <c r="K65" i="73"/>
  <c r="I65" i="73"/>
  <c r="G65" i="73"/>
  <c r="F65" i="73"/>
  <c r="E65" i="73"/>
  <c r="D65" i="73"/>
  <c r="C65" i="73"/>
  <c r="B65" i="73"/>
  <c r="S64" i="73"/>
  <c r="M64" i="73"/>
  <c r="K64" i="73"/>
  <c r="I64" i="73"/>
  <c r="G64" i="73"/>
  <c r="F64" i="73"/>
  <c r="E64" i="73"/>
  <c r="D64" i="73"/>
  <c r="C64" i="73"/>
  <c r="B64" i="73"/>
  <c r="S63" i="73"/>
  <c r="M63" i="73"/>
  <c r="K63" i="73"/>
  <c r="I63" i="73"/>
  <c r="G63" i="73"/>
  <c r="F63" i="73"/>
  <c r="E63" i="73"/>
  <c r="D63" i="73"/>
  <c r="C63" i="73"/>
  <c r="B63" i="73"/>
  <c r="S62" i="73"/>
  <c r="M62" i="73"/>
  <c r="K62" i="73"/>
  <c r="I62" i="73"/>
  <c r="G62" i="73"/>
  <c r="F62" i="73"/>
  <c r="E62" i="73"/>
  <c r="D62" i="73"/>
  <c r="C62" i="73"/>
  <c r="B62" i="73"/>
  <c r="S44" i="73"/>
  <c r="M44" i="73"/>
  <c r="K44" i="73"/>
  <c r="I44" i="73"/>
  <c r="G44" i="73"/>
  <c r="F44" i="73"/>
  <c r="E44" i="73"/>
  <c r="D44" i="73"/>
  <c r="C44" i="73"/>
  <c r="B44" i="73"/>
  <c r="S43" i="73"/>
  <c r="M43" i="73"/>
  <c r="K43" i="73"/>
  <c r="I43" i="73"/>
  <c r="G43" i="73"/>
  <c r="F43" i="73"/>
  <c r="E43" i="73"/>
  <c r="D43" i="73"/>
  <c r="C43" i="73"/>
  <c r="B43" i="73"/>
  <c r="S42" i="73"/>
  <c r="M42" i="73"/>
  <c r="K42" i="73"/>
  <c r="I42" i="73"/>
  <c r="G42" i="73"/>
  <c r="F42" i="73"/>
  <c r="E42" i="73"/>
  <c r="D42" i="73"/>
  <c r="C42" i="73"/>
  <c r="B42" i="73"/>
  <c r="S41" i="73"/>
  <c r="M41" i="73"/>
  <c r="K41" i="73"/>
  <c r="I41" i="73"/>
  <c r="G41" i="73"/>
  <c r="F41" i="73"/>
  <c r="E41" i="73"/>
  <c r="D41" i="73"/>
  <c r="C41" i="73"/>
  <c r="B41" i="73"/>
  <c r="S40" i="73"/>
  <c r="M40" i="73"/>
  <c r="K40" i="73"/>
  <c r="I40" i="73"/>
  <c r="G40" i="73"/>
  <c r="F40" i="73"/>
  <c r="E40" i="73"/>
  <c r="D40" i="73"/>
  <c r="C40" i="73"/>
  <c r="B40" i="73"/>
  <c r="S39" i="73"/>
  <c r="M39" i="73"/>
  <c r="K39" i="73"/>
  <c r="I39" i="73"/>
  <c r="G39" i="73"/>
  <c r="F39" i="73"/>
  <c r="E39" i="73"/>
  <c r="D39" i="73"/>
  <c r="C39" i="73"/>
  <c r="B39" i="73"/>
  <c r="S38" i="73"/>
  <c r="M38" i="73"/>
  <c r="K38" i="73"/>
  <c r="I38" i="73"/>
  <c r="G38" i="73"/>
  <c r="F38" i="73"/>
  <c r="E38" i="73"/>
  <c r="D38" i="73"/>
  <c r="C38" i="73"/>
  <c r="B38" i="73"/>
  <c r="S37" i="73"/>
  <c r="M37" i="73"/>
  <c r="K37" i="73"/>
  <c r="I37" i="73"/>
  <c r="G37" i="73"/>
  <c r="F37" i="73"/>
  <c r="E37" i="73"/>
  <c r="D37" i="73"/>
  <c r="C37" i="73"/>
  <c r="B37" i="73"/>
  <c r="S36" i="73"/>
  <c r="M36" i="73"/>
  <c r="K36" i="73"/>
  <c r="I36" i="73"/>
  <c r="G36" i="73"/>
  <c r="F36" i="73"/>
  <c r="E36" i="73"/>
  <c r="D36" i="73"/>
  <c r="C36" i="73"/>
  <c r="B36" i="73"/>
  <c r="S35" i="73"/>
  <c r="M35" i="73"/>
  <c r="K35" i="73"/>
  <c r="I35" i="73"/>
  <c r="G35" i="73"/>
  <c r="F35" i="73"/>
  <c r="E35" i="73"/>
  <c r="D35" i="73"/>
  <c r="C35" i="73"/>
  <c r="B35" i="73"/>
  <c r="S34" i="73"/>
  <c r="M34" i="73"/>
  <c r="K34" i="73"/>
  <c r="I34" i="73"/>
  <c r="G34" i="73"/>
  <c r="F34" i="73"/>
  <c r="E34" i="73"/>
  <c r="D34" i="73"/>
  <c r="C34" i="73"/>
  <c r="B34" i="73"/>
  <c r="S33" i="73"/>
  <c r="M33" i="73"/>
  <c r="K33" i="73"/>
  <c r="I33" i="73"/>
  <c r="G33" i="73"/>
  <c r="F33" i="73"/>
  <c r="E33" i="73"/>
  <c r="D33" i="73"/>
  <c r="C33" i="73"/>
  <c r="B33" i="73"/>
  <c r="S32" i="73"/>
  <c r="M32" i="73"/>
  <c r="K32" i="73"/>
  <c r="I32" i="73"/>
  <c r="G32" i="73"/>
  <c r="F32" i="73"/>
  <c r="E32" i="73"/>
  <c r="D32" i="73"/>
  <c r="C32" i="73"/>
  <c r="B32" i="73"/>
  <c r="S31" i="73"/>
  <c r="M31" i="73"/>
  <c r="K31" i="73"/>
  <c r="I31" i="73"/>
  <c r="G31" i="73"/>
  <c r="F31" i="73"/>
  <c r="E31" i="73"/>
  <c r="D31" i="73"/>
  <c r="C31" i="73"/>
  <c r="B31" i="73"/>
  <c r="S30" i="73"/>
  <c r="M30" i="73"/>
  <c r="K30" i="73"/>
  <c r="I30" i="73"/>
  <c r="G30" i="73"/>
  <c r="F30" i="73"/>
  <c r="E30" i="73"/>
  <c r="D30" i="73"/>
  <c r="C30" i="73"/>
  <c r="B30" i="73"/>
  <c r="S29" i="73"/>
  <c r="M29" i="73"/>
  <c r="K29" i="73"/>
  <c r="I29" i="73"/>
  <c r="G29" i="73"/>
  <c r="F29" i="73"/>
  <c r="E29" i="73"/>
  <c r="D29" i="73"/>
  <c r="C29" i="73"/>
  <c r="B29" i="73"/>
  <c r="S28" i="73"/>
  <c r="M28" i="73"/>
  <c r="K28" i="73"/>
  <c r="I28" i="73"/>
  <c r="G28" i="73"/>
  <c r="F28" i="73"/>
  <c r="E28" i="73"/>
  <c r="D28" i="73"/>
  <c r="C28" i="73"/>
  <c r="B28" i="73"/>
  <c r="S27" i="73"/>
  <c r="M27" i="73"/>
  <c r="K27" i="73"/>
  <c r="I27" i="73"/>
  <c r="G27" i="73"/>
  <c r="F27" i="73"/>
  <c r="E27" i="73"/>
  <c r="D27" i="73"/>
  <c r="C27" i="73"/>
  <c r="B27" i="73"/>
  <c r="S26" i="73"/>
  <c r="M26" i="73"/>
  <c r="K26" i="73"/>
  <c r="I26" i="73"/>
  <c r="G26" i="73"/>
  <c r="F26" i="73"/>
  <c r="E26" i="73"/>
  <c r="D26" i="73"/>
  <c r="C26" i="73"/>
  <c r="B26" i="73"/>
  <c r="S25" i="73"/>
  <c r="M25" i="73"/>
  <c r="K25" i="73"/>
  <c r="I25" i="73"/>
  <c r="G25" i="73"/>
  <c r="F25" i="73"/>
  <c r="E25" i="73"/>
  <c r="D25" i="73"/>
  <c r="C25" i="73"/>
  <c r="B25" i="73"/>
  <c r="S24" i="73"/>
  <c r="M24" i="73"/>
  <c r="K24" i="73"/>
  <c r="I24" i="73"/>
  <c r="G24" i="73"/>
  <c r="F24" i="73"/>
  <c r="E24" i="73"/>
  <c r="D24" i="73"/>
  <c r="C24" i="73"/>
  <c r="B24" i="73"/>
  <c r="S23" i="73"/>
  <c r="M23" i="73"/>
  <c r="K23" i="73"/>
  <c r="I23" i="73"/>
  <c r="G23" i="73"/>
  <c r="F23" i="73"/>
  <c r="E23" i="73"/>
  <c r="D23" i="73"/>
  <c r="C23" i="73"/>
  <c r="B23" i="73"/>
  <c r="S22" i="73"/>
  <c r="M22" i="73"/>
  <c r="K22" i="73"/>
  <c r="I22" i="73"/>
  <c r="G22" i="73"/>
  <c r="F22" i="73"/>
  <c r="E22" i="73"/>
  <c r="D22" i="73"/>
  <c r="C22" i="73"/>
  <c r="B22" i="73"/>
  <c r="S21" i="73"/>
  <c r="M21" i="73"/>
  <c r="K21" i="73"/>
  <c r="I21" i="73"/>
  <c r="G21" i="73"/>
  <c r="F21" i="73"/>
  <c r="E21" i="73"/>
  <c r="D21" i="73"/>
  <c r="C21" i="73"/>
  <c r="B21" i="73"/>
  <c r="S20" i="73"/>
  <c r="M20" i="73"/>
  <c r="K20" i="73"/>
  <c r="I20" i="73"/>
  <c r="G20" i="73"/>
  <c r="F20" i="73"/>
  <c r="E20" i="73"/>
  <c r="D20" i="73"/>
  <c r="C20" i="73"/>
  <c r="B20" i="73"/>
  <c r="S19" i="73"/>
  <c r="M19" i="73"/>
  <c r="K19" i="73"/>
  <c r="I19" i="73"/>
  <c r="G19" i="73"/>
  <c r="F19" i="73"/>
  <c r="E19" i="73"/>
  <c r="D19" i="73"/>
  <c r="C19" i="73"/>
  <c r="B19" i="73"/>
  <c r="S18" i="73"/>
  <c r="M18" i="73"/>
  <c r="K18" i="73"/>
  <c r="I18" i="73"/>
  <c r="G18" i="73"/>
  <c r="F18" i="73"/>
  <c r="E18" i="73"/>
  <c r="D18" i="73"/>
  <c r="C18" i="73"/>
  <c r="B18" i="73"/>
  <c r="S17" i="73"/>
  <c r="M17" i="73"/>
  <c r="K17" i="73"/>
  <c r="I17" i="73"/>
  <c r="G17" i="73"/>
  <c r="F17" i="73"/>
  <c r="E17" i="73"/>
  <c r="D17" i="73"/>
  <c r="C17" i="73"/>
  <c r="B17" i="73"/>
  <c r="S16" i="73"/>
  <c r="M16" i="73"/>
  <c r="K16" i="73"/>
  <c r="I16" i="73"/>
  <c r="G16" i="73"/>
  <c r="F16" i="73"/>
  <c r="E16" i="73"/>
  <c r="D16" i="73"/>
  <c r="C16" i="73"/>
  <c r="B16" i="73"/>
  <c r="S15" i="73"/>
  <c r="M15" i="73"/>
  <c r="K15" i="73"/>
  <c r="I15" i="73"/>
  <c r="G15" i="73"/>
  <c r="F15" i="73"/>
  <c r="E15" i="73"/>
  <c r="D15" i="73"/>
  <c r="C15" i="73"/>
  <c r="B15" i="73"/>
  <c r="S14" i="73"/>
  <c r="M14" i="73"/>
  <c r="K14" i="73"/>
  <c r="I14" i="73"/>
  <c r="G14" i="73"/>
  <c r="F14" i="73"/>
  <c r="E14" i="73"/>
  <c r="D14" i="73"/>
  <c r="C14" i="73"/>
  <c r="B14" i="73"/>
  <c r="S13" i="73"/>
  <c r="M13" i="73"/>
  <c r="K13" i="73"/>
  <c r="I13" i="73"/>
  <c r="G13" i="73"/>
  <c r="F13" i="73"/>
  <c r="E13" i="73"/>
  <c r="D13" i="73"/>
  <c r="C13" i="73"/>
  <c r="B13" i="73"/>
  <c r="S12" i="73"/>
  <c r="M12" i="73"/>
  <c r="K12" i="73"/>
  <c r="I12" i="73"/>
  <c r="G12" i="73"/>
  <c r="F12" i="73"/>
  <c r="E12" i="73"/>
  <c r="D12" i="73"/>
  <c r="C12" i="73"/>
  <c r="B12" i="73"/>
  <c r="S11" i="73"/>
  <c r="M11" i="73"/>
  <c r="K11" i="73"/>
  <c r="I11" i="73"/>
  <c r="G11" i="73"/>
  <c r="F11" i="73"/>
  <c r="E11" i="73"/>
  <c r="D11" i="73"/>
  <c r="C11" i="73"/>
  <c r="B11" i="73"/>
  <c r="S10" i="73"/>
  <c r="M10" i="73"/>
  <c r="K10" i="73"/>
  <c r="I10" i="73"/>
  <c r="G10" i="73"/>
  <c r="F10" i="73"/>
  <c r="E10" i="73"/>
  <c r="D10" i="73"/>
  <c r="C10" i="73"/>
  <c r="B10" i="73"/>
  <c r="S9" i="73"/>
  <c r="M9" i="73"/>
  <c r="K9" i="73"/>
  <c r="I9" i="73"/>
  <c r="G9" i="73"/>
  <c r="F9" i="73"/>
  <c r="E9" i="73"/>
  <c r="D9" i="73"/>
  <c r="C9" i="73"/>
  <c r="B9" i="73"/>
  <c r="S8" i="73"/>
  <c r="M8" i="73"/>
  <c r="K8" i="73"/>
  <c r="I8" i="73"/>
  <c r="G8" i="73"/>
  <c r="F8" i="73"/>
  <c r="E8" i="73"/>
  <c r="D8" i="73"/>
  <c r="C8" i="73"/>
  <c r="B8" i="73"/>
  <c r="S7" i="73"/>
  <c r="M7" i="73"/>
  <c r="K7" i="73"/>
  <c r="I7" i="73"/>
  <c r="G7" i="73"/>
  <c r="F7" i="73"/>
  <c r="E7" i="73"/>
  <c r="D7" i="73"/>
  <c r="C7" i="73"/>
  <c r="B7" i="73"/>
  <c r="S6" i="73"/>
  <c r="M6" i="73"/>
  <c r="K6" i="73"/>
  <c r="I6" i="73"/>
  <c r="G6" i="73"/>
  <c r="F6" i="73"/>
  <c r="E6" i="73"/>
  <c r="D6" i="73"/>
  <c r="C6" i="73"/>
  <c r="B6" i="73"/>
  <c r="S5" i="73"/>
  <c r="M5" i="73"/>
  <c r="K5" i="73"/>
  <c r="I5" i="73"/>
  <c r="G5" i="73"/>
  <c r="F5" i="73"/>
  <c r="E5" i="73"/>
  <c r="D5" i="73"/>
  <c r="C5" i="73"/>
  <c r="B5" i="73"/>
  <c r="S4" i="73"/>
  <c r="E204" i="75"/>
  <c r="C204" i="75"/>
  <c r="A204" i="75"/>
  <c r="E203" i="75"/>
  <c r="C203" i="75"/>
  <c r="A203" i="75"/>
  <c r="E202" i="75"/>
  <c r="C202" i="75"/>
  <c r="A202" i="75"/>
  <c r="E201" i="75"/>
  <c r="C201" i="75"/>
  <c r="A201" i="75"/>
  <c r="E200" i="75"/>
  <c r="C200" i="75"/>
  <c r="A200" i="75"/>
  <c r="E199" i="75"/>
  <c r="C199" i="75"/>
  <c r="A199" i="75"/>
  <c r="E198" i="75"/>
  <c r="C198" i="75"/>
  <c r="A198" i="75"/>
  <c r="E197" i="75"/>
  <c r="C197" i="75"/>
  <c r="A197" i="75"/>
  <c r="E196" i="75"/>
  <c r="C196" i="75"/>
  <c r="A196" i="75"/>
  <c r="E195" i="75"/>
  <c r="C195" i="75"/>
  <c r="A195" i="75"/>
  <c r="E194" i="75"/>
  <c r="C194" i="75"/>
  <c r="A194" i="75"/>
  <c r="E193" i="75"/>
  <c r="C193" i="75"/>
  <c r="A193" i="75"/>
  <c r="E192" i="75"/>
  <c r="C192" i="75"/>
  <c r="A192" i="75"/>
  <c r="E191" i="75"/>
  <c r="C191" i="75"/>
  <c r="A191" i="75"/>
  <c r="E190" i="75"/>
  <c r="C190" i="75"/>
  <c r="A190" i="75"/>
  <c r="E189" i="75"/>
  <c r="C189" i="75"/>
  <c r="A189" i="75"/>
  <c r="E188" i="75"/>
  <c r="C188" i="75"/>
  <c r="A188" i="75"/>
  <c r="E187" i="75"/>
  <c r="C187" i="75"/>
  <c r="A187" i="75"/>
  <c r="E186" i="75"/>
  <c r="C186" i="75"/>
  <c r="A186" i="75"/>
  <c r="E185" i="75"/>
  <c r="C185" i="75"/>
  <c r="A185" i="75"/>
  <c r="E184" i="75"/>
  <c r="C184" i="75"/>
  <c r="A184" i="75"/>
  <c r="E183" i="75"/>
  <c r="C183" i="75"/>
  <c r="A183" i="75"/>
  <c r="E182" i="75"/>
  <c r="C182" i="75"/>
  <c r="A182" i="75"/>
  <c r="E181" i="75"/>
  <c r="C181" i="75"/>
  <c r="A181" i="75"/>
  <c r="E180" i="75"/>
  <c r="C180" i="75"/>
  <c r="A180" i="75"/>
  <c r="E179" i="75"/>
  <c r="C179" i="75"/>
  <c r="A179" i="75"/>
  <c r="E178" i="75"/>
  <c r="C178" i="75"/>
  <c r="A178" i="75"/>
  <c r="E177" i="75"/>
  <c r="C177" i="75"/>
  <c r="A177" i="75"/>
  <c r="E176" i="75"/>
  <c r="C176" i="75"/>
  <c r="A176" i="75"/>
  <c r="E175" i="75"/>
  <c r="C175" i="75"/>
  <c r="A175" i="75"/>
  <c r="E174" i="75"/>
  <c r="C174" i="75"/>
  <c r="A174" i="75"/>
  <c r="E173" i="75"/>
  <c r="C173" i="75"/>
  <c r="A173" i="75"/>
  <c r="E172" i="75"/>
  <c r="C172" i="75"/>
  <c r="A172" i="75"/>
  <c r="E171" i="75"/>
  <c r="C171" i="75"/>
  <c r="A171" i="75"/>
  <c r="E170" i="75"/>
  <c r="C170" i="75"/>
  <c r="A170" i="75"/>
  <c r="E169" i="75"/>
  <c r="C169" i="75"/>
  <c r="A169" i="75"/>
  <c r="E168" i="75"/>
  <c r="C168" i="75"/>
  <c r="A168" i="75"/>
  <c r="E167" i="75"/>
  <c r="C167" i="75"/>
  <c r="A167" i="75"/>
  <c r="E166" i="75"/>
  <c r="C166" i="75"/>
  <c r="A166" i="75"/>
  <c r="E165" i="75"/>
  <c r="C165" i="75"/>
  <c r="A165" i="75"/>
  <c r="E164" i="75"/>
  <c r="C164" i="75"/>
  <c r="A164" i="75"/>
  <c r="E163" i="75"/>
  <c r="C163" i="75"/>
  <c r="A163" i="75"/>
  <c r="E162" i="75"/>
  <c r="C162" i="75"/>
  <c r="A162" i="75"/>
  <c r="E161" i="75"/>
  <c r="C161" i="75"/>
  <c r="A161" i="75"/>
  <c r="E160" i="75"/>
  <c r="C160" i="75"/>
  <c r="A160" i="75"/>
  <c r="E159" i="75"/>
  <c r="C159" i="75"/>
  <c r="A159" i="75"/>
  <c r="E158" i="75"/>
  <c r="C158" i="75"/>
  <c r="A158" i="75"/>
  <c r="E157" i="75"/>
  <c r="C157" i="75"/>
  <c r="A157" i="75"/>
  <c r="E156" i="75"/>
  <c r="C156" i="75"/>
  <c r="A156" i="75"/>
  <c r="E155" i="75"/>
  <c r="C155" i="75"/>
  <c r="A155" i="75"/>
  <c r="E154" i="75"/>
  <c r="C154" i="75"/>
  <c r="A154" i="75"/>
  <c r="E153" i="75"/>
  <c r="C153" i="75"/>
  <c r="A153" i="75"/>
  <c r="E152" i="75"/>
  <c r="C152" i="75"/>
  <c r="A152" i="75"/>
  <c r="E151" i="75"/>
  <c r="C151" i="75"/>
  <c r="A151" i="75"/>
  <c r="E150" i="75"/>
  <c r="C150" i="75"/>
  <c r="A150" i="75"/>
  <c r="E149" i="75"/>
  <c r="C149" i="75"/>
  <c r="A149" i="75"/>
  <c r="E148" i="75"/>
  <c r="C148" i="75"/>
  <c r="A148" i="75"/>
  <c r="E147" i="75"/>
  <c r="C147" i="75"/>
  <c r="A147" i="75"/>
  <c r="E146" i="75"/>
  <c r="C146" i="75"/>
  <c r="A146" i="75"/>
  <c r="E145" i="75"/>
  <c r="C145" i="75"/>
  <c r="A145" i="75"/>
  <c r="E144" i="75"/>
  <c r="C144" i="75"/>
  <c r="A144" i="75"/>
  <c r="E143" i="75"/>
  <c r="C143" i="75"/>
  <c r="A143" i="75"/>
  <c r="E142" i="75"/>
  <c r="C142" i="75"/>
  <c r="A142" i="75"/>
  <c r="E141" i="75"/>
  <c r="C141" i="75"/>
  <c r="A141" i="75"/>
  <c r="E140" i="75"/>
  <c r="C140" i="75"/>
  <c r="A140" i="75"/>
  <c r="E139" i="75"/>
  <c r="C139" i="75"/>
  <c r="A139" i="75"/>
  <c r="E138" i="75"/>
  <c r="C138" i="75"/>
  <c r="A138" i="75"/>
  <c r="E137" i="75"/>
  <c r="C137" i="75"/>
  <c r="A137" i="75"/>
  <c r="E136" i="75"/>
  <c r="C136" i="75"/>
  <c r="A136" i="75"/>
  <c r="E135" i="75"/>
  <c r="C135" i="75"/>
  <c r="A135" i="75"/>
  <c r="E134" i="75"/>
  <c r="C134" i="75"/>
  <c r="A134" i="75"/>
  <c r="E133" i="75"/>
  <c r="C133" i="75"/>
  <c r="A133" i="75"/>
  <c r="E132" i="75"/>
  <c r="C132" i="75"/>
  <c r="A132" i="75"/>
  <c r="E131" i="75"/>
  <c r="C131" i="75"/>
  <c r="A131" i="75"/>
  <c r="E130" i="75"/>
  <c r="C130" i="75"/>
  <c r="A130" i="75"/>
  <c r="E129" i="75"/>
  <c r="C129" i="75"/>
  <c r="A129" i="75"/>
  <c r="E128" i="75"/>
  <c r="C128" i="75"/>
  <c r="A128" i="75"/>
  <c r="E127" i="75"/>
  <c r="C127" i="75"/>
  <c r="A127" i="75"/>
  <c r="E126" i="75"/>
  <c r="C126" i="75"/>
  <c r="A126" i="75"/>
  <c r="E125" i="75"/>
  <c r="C125" i="75"/>
  <c r="A125" i="75"/>
  <c r="E124" i="75"/>
  <c r="C124" i="75"/>
  <c r="A124" i="75"/>
  <c r="E123" i="75"/>
  <c r="C123" i="75"/>
  <c r="A123" i="75"/>
  <c r="E122" i="75"/>
  <c r="C122" i="75"/>
  <c r="A122" i="75"/>
  <c r="E121" i="75"/>
  <c r="C121" i="75"/>
  <c r="A121" i="75"/>
  <c r="E120" i="75"/>
  <c r="C120" i="75"/>
  <c r="A120" i="75"/>
  <c r="E119" i="75"/>
  <c r="C119" i="75"/>
  <c r="A119" i="75"/>
  <c r="E118" i="75"/>
  <c r="C118" i="75"/>
  <c r="A118" i="75"/>
  <c r="E117" i="75"/>
  <c r="C117" i="75"/>
  <c r="A117" i="75"/>
  <c r="E116" i="75"/>
  <c r="C116" i="75"/>
  <c r="A116" i="75"/>
  <c r="E115" i="75"/>
  <c r="C115" i="75"/>
  <c r="A115" i="75"/>
  <c r="E114" i="75"/>
  <c r="C114" i="75"/>
  <c r="A114" i="75"/>
  <c r="E113" i="75"/>
  <c r="C113" i="75"/>
  <c r="A113" i="75"/>
  <c r="E112" i="75"/>
  <c r="C112" i="75"/>
  <c r="A112" i="75"/>
  <c r="E111" i="75"/>
  <c r="C111" i="75"/>
  <c r="A111" i="75"/>
  <c r="E110" i="75"/>
  <c r="C110" i="75"/>
  <c r="A110" i="75"/>
  <c r="E109" i="75"/>
  <c r="C109" i="75"/>
  <c r="A109" i="75"/>
  <c r="E108" i="75"/>
  <c r="C108" i="75"/>
  <c r="A108" i="75"/>
  <c r="E107" i="75"/>
  <c r="C107" i="75"/>
  <c r="A107" i="75"/>
  <c r="E106" i="75"/>
  <c r="C106" i="75"/>
  <c r="A106" i="75"/>
  <c r="E105" i="75"/>
  <c r="C105" i="75"/>
  <c r="A105" i="75"/>
  <c r="E104" i="75"/>
  <c r="C104" i="75"/>
  <c r="A104" i="75"/>
  <c r="E103" i="75"/>
  <c r="C103" i="75"/>
  <c r="A103" i="75"/>
  <c r="E102" i="75"/>
  <c r="C102" i="75"/>
  <c r="A102" i="75"/>
  <c r="E101" i="75"/>
  <c r="C101" i="75"/>
  <c r="A101" i="75"/>
  <c r="E100" i="75"/>
  <c r="C100" i="75"/>
  <c r="A100" i="75"/>
  <c r="E99" i="75"/>
  <c r="C99" i="75"/>
  <c r="A99" i="75"/>
  <c r="E98" i="75"/>
  <c r="C98" i="75"/>
  <c r="A98" i="75"/>
  <c r="E97" i="75"/>
  <c r="C97" i="75"/>
  <c r="A97" i="75"/>
  <c r="E96" i="75"/>
  <c r="C96" i="75"/>
  <c r="A96" i="75"/>
  <c r="E95" i="75"/>
  <c r="C95" i="75"/>
  <c r="A95" i="75"/>
  <c r="E94" i="75"/>
  <c r="C94" i="75"/>
  <c r="A94" i="75"/>
  <c r="E93" i="75"/>
  <c r="C93" i="75"/>
  <c r="A93" i="75"/>
  <c r="E92" i="75"/>
  <c r="C92" i="75"/>
  <c r="A92" i="75"/>
  <c r="E91" i="75"/>
  <c r="C91" i="75"/>
  <c r="A91" i="75"/>
  <c r="E90" i="75"/>
  <c r="C90" i="75"/>
  <c r="A90" i="75"/>
  <c r="E89" i="75"/>
  <c r="C89" i="75"/>
  <c r="A89" i="75"/>
  <c r="E88" i="75"/>
  <c r="C88" i="75"/>
  <c r="A88" i="75"/>
  <c r="E87" i="75"/>
  <c r="C87" i="75"/>
  <c r="A87" i="75"/>
  <c r="E86" i="75"/>
  <c r="C86" i="75"/>
  <c r="A86" i="75"/>
  <c r="E85" i="75"/>
  <c r="C85" i="75"/>
  <c r="A85" i="75"/>
  <c r="E84" i="75"/>
  <c r="C84" i="75"/>
  <c r="A84" i="75"/>
  <c r="E83" i="75"/>
  <c r="C83" i="75"/>
  <c r="A83" i="75"/>
  <c r="E82" i="75"/>
  <c r="C82" i="75"/>
  <c r="A82" i="75"/>
  <c r="E81" i="75"/>
  <c r="C81" i="75"/>
  <c r="A81" i="75"/>
  <c r="E80" i="75"/>
  <c r="C80" i="75"/>
  <c r="A80" i="75"/>
  <c r="E79" i="75"/>
  <c r="C79" i="75"/>
  <c r="A79" i="75"/>
  <c r="E78" i="75"/>
  <c r="C78" i="75"/>
  <c r="A78" i="75"/>
  <c r="E77" i="75"/>
  <c r="C77" i="75"/>
  <c r="A77" i="75"/>
  <c r="E76" i="75"/>
  <c r="C76" i="75"/>
  <c r="A76" i="75"/>
  <c r="E75" i="75"/>
  <c r="C75" i="75"/>
  <c r="A75" i="75"/>
  <c r="E74" i="75"/>
  <c r="C74" i="75"/>
  <c r="A74" i="75"/>
  <c r="E73" i="75"/>
  <c r="C73" i="75"/>
  <c r="A73" i="75"/>
  <c r="E72" i="75"/>
  <c r="C72" i="75"/>
  <c r="A72" i="75"/>
  <c r="E71" i="75"/>
  <c r="C71" i="75"/>
  <c r="A71" i="75"/>
  <c r="E70" i="75"/>
  <c r="C70" i="75"/>
  <c r="A70" i="75"/>
  <c r="E69" i="75"/>
  <c r="C69" i="75"/>
  <c r="A69" i="75"/>
  <c r="E68" i="75"/>
  <c r="C68" i="75"/>
  <c r="A68" i="75"/>
  <c r="E67" i="75"/>
  <c r="C67" i="75"/>
  <c r="A67" i="75"/>
  <c r="E66" i="75"/>
  <c r="C66" i="75"/>
  <c r="A66" i="75"/>
  <c r="E65" i="75"/>
  <c r="C65" i="75"/>
  <c r="A65" i="75"/>
  <c r="E64" i="75"/>
  <c r="C64" i="75"/>
  <c r="A64" i="75"/>
  <c r="E63" i="75"/>
  <c r="C63" i="75"/>
  <c r="A63" i="75"/>
  <c r="E62" i="75"/>
  <c r="C62" i="75"/>
  <c r="A62" i="75"/>
  <c r="E61" i="75"/>
  <c r="C61" i="75"/>
  <c r="A61" i="75"/>
  <c r="E60" i="75"/>
  <c r="C60" i="75"/>
  <c r="A60" i="75"/>
  <c r="E59" i="75"/>
  <c r="C59" i="75"/>
  <c r="A59" i="75"/>
  <c r="E58" i="75"/>
  <c r="C58" i="75"/>
  <c r="A58" i="75"/>
  <c r="E57" i="75"/>
  <c r="C57" i="75"/>
  <c r="A57" i="75"/>
  <c r="E56" i="75"/>
  <c r="C56" i="75"/>
  <c r="A56" i="75"/>
  <c r="E55" i="75"/>
  <c r="C55" i="75"/>
  <c r="A55" i="75"/>
  <c r="E54" i="75"/>
  <c r="C54" i="75"/>
  <c r="A54" i="75"/>
  <c r="E53" i="75"/>
  <c r="C53" i="75"/>
  <c r="A53" i="75"/>
  <c r="E52" i="75"/>
  <c r="C52" i="75"/>
  <c r="A52" i="75"/>
  <c r="E51" i="75"/>
  <c r="C51" i="75"/>
  <c r="A51" i="75"/>
  <c r="E50" i="75"/>
  <c r="C50" i="75"/>
  <c r="A50" i="75"/>
  <c r="E49" i="75"/>
  <c r="C49" i="75"/>
  <c r="A49" i="75"/>
  <c r="E48" i="75"/>
  <c r="C48" i="75"/>
  <c r="A48" i="75"/>
  <c r="E47" i="75"/>
  <c r="C47" i="75"/>
  <c r="A47" i="75"/>
  <c r="E46" i="75"/>
  <c r="C46" i="75"/>
  <c r="A46" i="75"/>
  <c r="E45" i="75"/>
  <c r="C45" i="75"/>
  <c r="A45" i="75"/>
  <c r="E44" i="75"/>
  <c r="C44" i="75"/>
  <c r="A44" i="75"/>
  <c r="E43" i="75"/>
  <c r="C43" i="75"/>
  <c r="A43" i="75"/>
  <c r="E42" i="75"/>
  <c r="C42" i="75"/>
  <c r="A42" i="75"/>
  <c r="E41" i="75"/>
  <c r="C41" i="75"/>
  <c r="A41" i="75"/>
  <c r="E40" i="75"/>
  <c r="C40" i="75"/>
  <c r="A40" i="75"/>
  <c r="E39" i="75"/>
  <c r="C39" i="75"/>
  <c r="A39" i="75"/>
  <c r="E38" i="75"/>
  <c r="C38" i="75"/>
  <c r="A38" i="75"/>
  <c r="E37" i="75"/>
  <c r="C37" i="75"/>
  <c r="A37" i="75"/>
  <c r="E36" i="75"/>
  <c r="C36" i="75"/>
  <c r="A36" i="75"/>
  <c r="E35" i="75"/>
  <c r="C35" i="75"/>
  <c r="A35" i="75"/>
  <c r="E34" i="75"/>
  <c r="C34" i="75"/>
  <c r="A34" i="75"/>
  <c r="E33" i="75"/>
  <c r="C33" i="75"/>
  <c r="A33" i="75"/>
  <c r="E32" i="75"/>
  <c r="C32" i="75"/>
  <c r="A32" i="75"/>
  <c r="E31" i="75"/>
  <c r="C31" i="75"/>
  <c r="A31" i="75"/>
  <c r="E30" i="75"/>
  <c r="C30" i="75"/>
  <c r="A30" i="75"/>
  <c r="E29" i="75"/>
  <c r="C29" i="75"/>
  <c r="A29" i="75"/>
  <c r="E28" i="75"/>
  <c r="C28" i="75"/>
  <c r="A28" i="75"/>
  <c r="E27" i="75"/>
  <c r="C27" i="75"/>
  <c r="A27" i="75"/>
  <c r="E26" i="75"/>
  <c r="C26" i="75"/>
  <c r="A26" i="75"/>
  <c r="E25" i="75"/>
  <c r="C25" i="75"/>
  <c r="A25" i="75"/>
  <c r="E24" i="75"/>
  <c r="C24" i="75"/>
  <c r="A24" i="75"/>
  <c r="E23" i="75"/>
  <c r="C23" i="75"/>
  <c r="A23" i="75"/>
  <c r="E22" i="75"/>
  <c r="C22" i="75"/>
  <c r="A22" i="75"/>
  <c r="E21" i="75"/>
  <c r="C21" i="75"/>
  <c r="A21" i="75"/>
  <c r="E20" i="75"/>
  <c r="C20" i="75"/>
  <c r="A20" i="75"/>
  <c r="E19" i="75"/>
  <c r="C19" i="75"/>
  <c r="A19" i="75"/>
  <c r="E18" i="75"/>
  <c r="C18" i="75"/>
  <c r="A18" i="75"/>
  <c r="E17" i="75"/>
  <c r="C17" i="75"/>
  <c r="A17" i="75"/>
  <c r="E16" i="75"/>
  <c r="C16" i="75"/>
  <c r="A16" i="75"/>
  <c r="E15" i="75"/>
  <c r="C15" i="75"/>
  <c r="A15" i="75"/>
  <c r="E14" i="75"/>
  <c r="C14" i="75"/>
  <c r="A14" i="75"/>
  <c r="E13" i="75"/>
  <c r="C13" i="75"/>
  <c r="A13" i="75"/>
  <c r="E12" i="75"/>
  <c r="C12" i="75"/>
  <c r="A12" i="75"/>
  <c r="E11" i="75"/>
  <c r="C11" i="75"/>
  <c r="A11" i="75"/>
  <c r="E10" i="75"/>
  <c r="C10" i="75"/>
  <c r="A10" i="75"/>
  <c r="E9" i="75"/>
  <c r="C9" i="75"/>
  <c r="A9" i="75"/>
  <c r="E8" i="75"/>
  <c r="C8" i="75"/>
  <c r="A8" i="75"/>
  <c r="E7" i="75"/>
  <c r="C7" i="75"/>
  <c r="A7" i="75"/>
  <c r="E6" i="75"/>
  <c r="C6" i="75"/>
  <c r="A6" i="75"/>
  <c r="E5" i="75"/>
  <c r="C5" i="75"/>
  <c r="A5" i="75"/>
  <c r="C1" i="75"/>
  <c r="R207" i="74"/>
  <c r="J207" i="74"/>
  <c r="G207" i="74"/>
  <c r="R206" i="74"/>
  <c r="J206" i="74"/>
  <c r="G206" i="74"/>
  <c r="R205" i="74"/>
  <c r="J205" i="74"/>
  <c r="G205" i="74"/>
  <c r="Q205" i="74" s="1"/>
  <c r="R204" i="74"/>
  <c r="J204" i="74"/>
  <c r="G204" i="74"/>
  <c r="R203" i="74"/>
  <c r="J203" i="74"/>
  <c r="G203" i="74"/>
  <c r="R202" i="74"/>
  <c r="J202" i="74"/>
  <c r="G202" i="74"/>
  <c r="R201" i="74"/>
  <c r="J201" i="74"/>
  <c r="G201" i="74"/>
  <c r="R200" i="74"/>
  <c r="J200" i="74"/>
  <c r="G200" i="74"/>
  <c r="R199" i="74"/>
  <c r="J199" i="74"/>
  <c r="G199" i="74"/>
  <c r="R198" i="74"/>
  <c r="J198" i="74"/>
  <c r="G198" i="74"/>
  <c r="R197" i="74"/>
  <c r="J197" i="74"/>
  <c r="G197" i="74"/>
  <c r="Q197" i="74" s="1"/>
  <c r="R196" i="74"/>
  <c r="J196" i="74"/>
  <c r="G196" i="74"/>
  <c r="R195" i="74"/>
  <c r="J195" i="74"/>
  <c r="G195" i="74"/>
  <c r="R194" i="74"/>
  <c r="J194" i="74"/>
  <c r="G194" i="74"/>
  <c r="R193" i="74"/>
  <c r="J193" i="74"/>
  <c r="G193" i="74"/>
  <c r="R192" i="74"/>
  <c r="J192" i="74"/>
  <c r="G192" i="74"/>
  <c r="R191" i="74"/>
  <c r="J191" i="74"/>
  <c r="G191" i="74"/>
  <c r="R190" i="74"/>
  <c r="J190" i="74"/>
  <c r="G190" i="74"/>
  <c r="R189" i="74"/>
  <c r="J189" i="74"/>
  <c r="G189" i="74"/>
  <c r="R188" i="74"/>
  <c r="J188" i="74"/>
  <c r="G188" i="74"/>
  <c r="R187" i="74"/>
  <c r="J187" i="74"/>
  <c r="G187" i="74"/>
  <c r="R186" i="74"/>
  <c r="J186" i="74"/>
  <c r="G186" i="74"/>
  <c r="R185" i="74"/>
  <c r="J185" i="74"/>
  <c r="G185" i="74"/>
  <c r="R184" i="74"/>
  <c r="J184" i="74"/>
  <c r="G184" i="74"/>
  <c r="R183" i="74"/>
  <c r="J183" i="74"/>
  <c r="G183" i="74"/>
  <c r="R182" i="74"/>
  <c r="J182" i="74"/>
  <c r="G182" i="74"/>
  <c r="R181" i="74"/>
  <c r="J181" i="74"/>
  <c r="G181" i="74"/>
  <c r="R180" i="74"/>
  <c r="J180" i="74"/>
  <c r="G180" i="74"/>
  <c r="R179" i="74"/>
  <c r="J179" i="74"/>
  <c r="G179" i="74"/>
  <c r="R178" i="74"/>
  <c r="J178" i="74"/>
  <c r="G178" i="74"/>
  <c r="R177" i="74"/>
  <c r="J177" i="74"/>
  <c r="G177" i="74"/>
  <c r="R176" i="74"/>
  <c r="J176" i="74"/>
  <c r="G176" i="74"/>
  <c r="R175" i="74"/>
  <c r="J175" i="74"/>
  <c r="G175" i="74"/>
  <c r="R174" i="74"/>
  <c r="J174" i="74"/>
  <c r="G174" i="74"/>
  <c r="R173" i="74"/>
  <c r="J173" i="74"/>
  <c r="G173" i="74"/>
  <c r="Q173" i="74" s="1"/>
  <c r="R172" i="74"/>
  <c r="J172" i="74"/>
  <c r="G172" i="74"/>
  <c r="Q172" i="74" s="1"/>
  <c r="R171" i="74"/>
  <c r="J171" i="74"/>
  <c r="G171" i="74"/>
  <c r="R170" i="74"/>
  <c r="J170" i="74"/>
  <c r="G170" i="74"/>
  <c r="R169" i="74"/>
  <c r="J169" i="74"/>
  <c r="G169" i="74"/>
  <c r="R168" i="74"/>
  <c r="J168" i="74"/>
  <c r="G168" i="74"/>
  <c r="R167" i="74"/>
  <c r="J167" i="74"/>
  <c r="G167" i="74"/>
  <c r="R166" i="74"/>
  <c r="J166" i="74"/>
  <c r="G166" i="74"/>
  <c r="R165" i="74"/>
  <c r="J165" i="74"/>
  <c r="G165" i="74"/>
  <c r="Q165" i="74" s="1"/>
  <c r="R164" i="74"/>
  <c r="J164" i="74"/>
  <c r="G164" i="74"/>
  <c r="R163" i="74"/>
  <c r="J163" i="74"/>
  <c r="G163" i="74"/>
  <c r="R162" i="74"/>
  <c r="J162" i="74"/>
  <c r="G162" i="74"/>
  <c r="R161" i="74"/>
  <c r="J161" i="74"/>
  <c r="G161" i="74"/>
  <c r="R160" i="74"/>
  <c r="J160" i="74"/>
  <c r="G160" i="74"/>
  <c r="R159" i="74"/>
  <c r="J159" i="74"/>
  <c r="G159" i="74"/>
  <c r="R158" i="74"/>
  <c r="J158" i="74"/>
  <c r="G158" i="74"/>
  <c r="R157" i="74"/>
  <c r="J157" i="74"/>
  <c r="G157" i="74"/>
  <c r="R156" i="74"/>
  <c r="J156" i="74"/>
  <c r="G156" i="74"/>
  <c r="R155" i="74"/>
  <c r="J155" i="74"/>
  <c r="G155" i="74"/>
  <c r="R154" i="74"/>
  <c r="J154" i="74"/>
  <c r="G154" i="74"/>
  <c r="R153" i="74"/>
  <c r="J153" i="74"/>
  <c r="G153" i="74"/>
  <c r="R152" i="74"/>
  <c r="J152" i="74"/>
  <c r="G152" i="74"/>
  <c r="R151" i="74"/>
  <c r="J151" i="74"/>
  <c r="G151" i="74"/>
  <c r="R150" i="74"/>
  <c r="J150" i="74"/>
  <c r="G150" i="74"/>
  <c r="R149" i="74"/>
  <c r="J149" i="74"/>
  <c r="G149" i="74"/>
  <c r="R148" i="74"/>
  <c r="J148" i="74"/>
  <c r="G148" i="74"/>
  <c r="R147" i="74"/>
  <c r="J147" i="74"/>
  <c r="G147" i="74"/>
  <c r="R146" i="74"/>
  <c r="J146" i="74"/>
  <c r="G146" i="74"/>
  <c r="R145" i="74"/>
  <c r="J145" i="74"/>
  <c r="G145" i="74"/>
  <c r="R144" i="74"/>
  <c r="J144" i="74"/>
  <c r="G144" i="74"/>
  <c r="R143" i="74"/>
  <c r="J143" i="74"/>
  <c r="G143" i="74"/>
  <c r="R142" i="74"/>
  <c r="J142" i="74"/>
  <c r="G142" i="74"/>
  <c r="R141" i="74"/>
  <c r="J141" i="74"/>
  <c r="G141" i="74"/>
  <c r="Q141" i="74" s="1"/>
  <c r="R140" i="74"/>
  <c r="J140" i="74"/>
  <c r="G140" i="74"/>
  <c r="Q140" i="74" s="1"/>
  <c r="R139" i="74"/>
  <c r="J139" i="74"/>
  <c r="G139" i="74"/>
  <c r="R138" i="74"/>
  <c r="J138" i="74"/>
  <c r="G138" i="74"/>
  <c r="R137" i="74"/>
  <c r="J137" i="74"/>
  <c r="G137" i="74"/>
  <c r="R136" i="74"/>
  <c r="J136" i="74"/>
  <c r="G136" i="74"/>
  <c r="R135" i="74"/>
  <c r="J135" i="74"/>
  <c r="G135" i="74"/>
  <c r="Q135" i="74" s="1"/>
  <c r="R134" i="74"/>
  <c r="J134" i="74"/>
  <c r="G134" i="74"/>
  <c r="R133" i="74"/>
  <c r="J133" i="74"/>
  <c r="G133" i="74"/>
  <c r="R132" i="74"/>
  <c r="J132" i="74"/>
  <c r="G132" i="74"/>
  <c r="R131" i="74"/>
  <c r="J131" i="74"/>
  <c r="G131" i="74"/>
  <c r="R130" i="74"/>
  <c r="J130" i="74"/>
  <c r="G130" i="74"/>
  <c r="R129" i="74"/>
  <c r="J129" i="74"/>
  <c r="G129" i="74"/>
  <c r="R128" i="74"/>
  <c r="J128" i="74"/>
  <c r="G128" i="74"/>
  <c r="R127" i="74"/>
  <c r="J127" i="74"/>
  <c r="G127" i="74"/>
  <c r="R126" i="74"/>
  <c r="J126" i="74"/>
  <c r="G126" i="74"/>
  <c r="R125" i="74"/>
  <c r="J125" i="74"/>
  <c r="G125" i="74"/>
  <c r="R124" i="74"/>
  <c r="J124" i="74"/>
  <c r="G124" i="74"/>
  <c r="R123" i="74"/>
  <c r="J123" i="74"/>
  <c r="G123" i="74"/>
  <c r="R122" i="74"/>
  <c r="J122" i="74"/>
  <c r="G122" i="74"/>
  <c r="R121" i="74"/>
  <c r="J121" i="74"/>
  <c r="G121" i="74"/>
  <c r="R120" i="74"/>
  <c r="J120" i="74"/>
  <c r="G120" i="74"/>
  <c r="R119" i="74"/>
  <c r="J119" i="74"/>
  <c r="G119" i="74"/>
  <c r="R118" i="74"/>
  <c r="J118" i="74"/>
  <c r="G118" i="74"/>
  <c r="R117" i="74"/>
  <c r="J117" i="74"/>
  <c r="G117" i="74"/>
  <c r="R116" i="74"/>
  <c r="J116" i="74"/>
  <c r="G116" i="74"/>
  <c r="R115" i="74"/>
  <c r="J115" i="74"/>
  <c r="G115" i="74"/>
  <c r="R114" i="74"/>
  <c r="J114" i="74"/>
  <c r="Q114" i="74" s="1"/>
  <c r="G114" i="74"/>
  <c r="R113" i="74"/>
  <c r="J113" i="74"/>
  <c r="Q113" i="74" s="1"/>
  <c r="G113" i="74"/>
  <c r="R112" i="74"/>
  <c r="J112" i="74"/>
  <c r="G112" i="74"/>
  <c r="R111" i="74"/>
  <c r="J111" i="74"/>
  <c r="G111" i="74"/>
  <c r="R110" i="74"/>
  <c r="J110" i="74"/>
  <c r="G110" i="74"/>
  <c r="R109" i="74"/>
  <c r="J109" i="74"/>
  <c r="G109" i="74"/>
  <c r="R108" i="74"/>
  <c r="J108" i="74"/>
  <c r="G108" i="74"/>
  <c r="R107" i="74"/>
  <c r="J107" i="74"/>
  <c r="G107" i="74"/>
  <c r="R106" i="74"/>
  <c r="J106" i="74"/>
  <c r="G106" i="74"/>
  <c r="R105" i="74"/>
  <c r="J105" i="74"/>
  <c r="G105" i="74"/>
  <c r="R104" i="74"/>
  <c r="J104" i="74"/>
  <c r="G104" i="74"/>
  <c r="R103" i="74"/>
  <c r="J103" i="74"/>
  <c r="G103" i="74"/>
  <c r="Q103" i="74" s="1"/>
  <c r="R102" i="74"/>
  <c r="J102" i="74"/>
  <c r="G102" i="74"/>
  <c r="R101" i="74"/>
  <c r="J101" i="74"/>
  <c r="G101" i="74"/>
  <c r="R100" i="74"/>
  <c r="J100" i="74"/>
  <c r="G100" i="74"/>
  <c r="R99" i="74"/>
  <c r="J99" i="74"/>
  <c r="G99" i="74"/>
  <c r="R98" i="74"/>
  <c r="J98" i="74"/>
  <c r="G98" i="74"/>
  <c r="R97" i="74"/>
  <c r="J97" i="74"/>
  <c r="G97" i="74"/>
  <c r="R96" i="74"/>
  <c r="J96" i="74"/>
  <c r="G96" i="74"/>
  <c r="R95" i="74"/>
  <c r="J95" i="74"/>
  <c r="G95" i="74"/>
  <c r="R94" i="74"/>
  <c r="J94" i="74"/>
  <c r="G94" i="74"/>
  <c r="R93" i="74"/>
  <c r="J93" i="74"/>
  <c r="G93" i="74"/>
  <c r="R92" i="74"/>
  <c r="J92" i="74"/>
  <c r="G92" i="74"/>
  <c r="R91" i="74"/>
  <c r="J91" i="74"/>
  <c r="G91" i="74"/>
  <c r="R90" i="74"/>
  <c r="J90" i="74"/>
  <c r="G90" i="74"/>
  <c r="R89" i="74"/>
  <c r="J89" i="74"/>
  <c r="G89" i="74"/>
  <c r="R88" i="74"/>
  <c r="J88" i="74"/>
  <c r="G88" i="74"/>
  <c r="R87" i="74"/>
  <c r="J87" i="74"/>
  <c r="G87" i="74"/>
  <c r="R86" i="74"/>
  <c r="J86" i="74"/>
  <c r="G86" i="74"/>
  <c r="R85" i="74"/>
  <c r="J85" i="74"/>
  <c r="G85" i="74"/>
  <c r="R84" i="74"/>
  <c r="J84" i="74"/>
  <c r="G84" i="74"/>
  <c r="R83" i="74"/>
  <c r="J83" i="74"/>
  <c r="G83" i="74"/>
  <c r="R82" i="74"/>
  <c r="J82" i="74"/>
  <c r="G82" i="74"/>
  <c r="R81" i="74"/>
  <c r="Q81" i="74"/>
  <c r="J81" i="74"/>
  <c r="G81" i="74"/>
  <c r="R80" i="74"/>
  <c r="J80" i="74"/>
  <c r="G80" i="74"/>
  <c r="R79" i="74"/>
  <c r="J79" i="74"/>
  <c r="G79" i="74"/>
  <c r="R78" i="74"/>
  <c r="J78" i="74"/>
  <c r="G78" i="74"/>
  <c r="R77" i="74"/>
  <c r="J77" i="74"/>
  <c r="G77" i="74"/>
  <c r="R76" i="74"/>
  <c r="J76" i="74"/>
  <c r="G76" i="74"/>
  <c r="R75" i="74"/>
  <c r="J75" i="74"/>
  <c r="G75" i="74"/>
  <c r="R74" i="74"/>
  <c r="J74" i="74"/>
  <c r="G74" i="74"/>
  <c r="R73" i="74"/>
  <c r="J73" i="74"/>
  <c r="G73" i="74"/>
  <c r="R72" i="74"/>
  <c r="J72" i="74"/>
  <c r="G72" i="74"/>
  <c r="R71" i="74"/>
  <c r="J71" i="74"/>
  <c r="G71" i="74"/>
  <c r="R70" i="74"/>
  <c r="J70" i="74"/>
  <c r="G70" i="74"/>
  <c r="R69" i="74"/>
  <c r="J69" i="74"/>
  <c r="G69" i="74"/>
  <c r="R68" i="74"/>
  <c r="J68" i="74"/>
  <c r="G68" i="74"/>
  <c r="R67" i="74"/>
  <c r="J67" i="74"/>
  <c r="G67" i="74"/>
  <c r="R66" i="74"/>
  <c r="J66" i="74"/>
  <c r="G66" i="74"/>
  <c r="R65" i="74"/>
  <c r="J65" i="74"/>
  <c r="G65" i="74"/>
  <c r="Q65" i="74" s="1"/>
  <c r="R64" i="74"/>
  <c r="J64" i="74"/>
  <c r="G64" i="74"/>
  <c r="R63" i="74"/>
  <c r="J63" i="74"/>
  <c r="G63" i="74"/>
  <c r="R62" i="74"/>
  <c r="J62" i="74"/>
  <c r="G62" i="74"/>
  <c r="R61" i="74"/>
  <c r="J61" i="74"/>
  <c r="G61" i="74"/>
  <c r="R60" i="74"/>
  <c r="J60" i="74"/>
  <c r="G60" i="74"/>
  <c r="R59" i="74"/>
  <c r="J59" i="74"/>
  <c r="G59" i="74"/>
  <c r="R58" i="74"/>
  <c r="J58" i="74"/>
  <c r="G58" i="74"/>
  <c r="R57" i="74"/>
  <c r="J57" i="74"/>
  <c r="G57" i="74"/>
  <c r="Q57" i="74" s="1"/>
  <c r="R56" i="74"/>
  <c r="J56" i="74"/>
  <c r="G56" i="74"/>
  <c r="R55" i="74"/>
  <c r="J55" i="74"/>
  <c r="G55" i="74"/>
  <c r="Q55" i="74" s="1"/>
  <c r="R54" i="74"/>
  <c r="J54" i="74"/>
  <c r="G54" i="74"/>
  <c r="R53" i="74"/>
  <c r="J53" i="74"/>
  <c r="G53" i="74"/>
  <c r="R52" i="74"/>
  <c r="J52" i="74"/>
  <c r="G52" i="74"/>
  <c r="R51" i="74"/>
  <c r="J51" i="74"/>
  <c r="G51" i="74"/>
  <c r="R50" i="74"/>
  <c r="J50" i="74"/>
  <c r="G50" i="74"/>
  <c r="R49" i="74"/>
  <c r="J49" i="74"/>
  <c r="G49" i="74"/>
  <c r="R48" i="74"/>
  <c r="J48" i="74"/>
  <c r="G48" i="74"/>
  <c r="R47" i="74"/>
  <c r="J47" i="74"/>
  <c r="G47" i="74"/>
  <c r="R46" i="74"/>
  <c r="J46" i="74"/>
  <c r="G46" i="74"/>
  <c r="R45" i="74"/>
  <c r="J45" i="74"/>
  <c r="G45" i="74"/>
  <c r="R44" i="74"/>
  <c r="J44" i="74"/>
  <c r="G44" i="74"/>
  <c r="R43" i="74"/>
  <c r="J43" i="74"/>
  <c r="G43" i="74"/>
  <c r="R42" i="74"/>
  <c r="J42" i="74"/>
  <c r="G42" i="74"/>
  <c r="R41" i="74"/>
  <c r="J41" i="74"/>
  <c r="G41" i="74"/>
  <c r="R40" i="74"/>
  <c r="J40" i="74"/>
  <c r="G40" i="74"/>
  <c r="R39" i="74"/>
  <c r="J39" i="74"/>
  <c r="G39" i="74"/>
  <c r="R38" i="74"/>
  <c r="J38" i="74"/>
  <c r="G38" i="74"/>
  <c r="R37" i="74"/>
  <c r="J37" i="74"/>
  <c r="G37" i="74"/>
  <c r="R36" i="74"/>
  <c r="J36" i="74"/>
  <c r="G36" i="74"/>
  <c r="R35" i="74"/>
  <c r="J35" i="74"/>
  <c r="G35" i="74"/>
  <c r="R34" i="74"/>
  <c r="J34" i="74"/>
  <c r="G34" i="74"/>
  <c r="R33" i="74"/>
  <c r="J33" i="74"/>
  <c r="G33" i="74"/>
  <c r="R32" i="74"/>
  <c r="J32" i="74"/>
  <c r="G32" i="74"/>
  <c r="R31" i="74"/>
  <c r="J31" i="74"/>
  <c r="G31" i="74"/>
  <c r="R30" i="74"/>
  <c r="J30" i="74"/>
  <c r="G30" i="74"/>
  <c r="R29" i="74"/>
  <c r="J29" i="74"/>
  <c r="G29" i="74"/>
  <c r="R28" i="74"/>
  <c r="J28" i="74"/>
  <c r="G28" i="74"/>
  <c r="R27" i="74"/>
  <c r="J27" i="74"/>
  <c r="G27" i="74"/>
  <c r="R26" i="74"/>
  <c r="J26" i="74"/>
  <c r="G26" i="74"/>
  <c r="R25" i="74"/>
  <c r="J25" i="74"/>
  <c r="G25" i="74"/>
  <c r="R24" i="74"/>
  <c r="J24" i="74"/>
  <c r="G24" i="74"/>
  <c r="R23" i="74"/>
  <c r="J23" i="74"/>
  <c r="G23" i="74"/>
  <c r="Q23" i="74" s="1"/>
  <c r="R22" i="74"/>
  <c r="J22" i="74"/>
  <c r="G22" i="74"/>
  <c r="R21" i="74"/>
  <c r="J21" i="74"/>
  <c r="G21" i="74"/>
  <c r="R20" i="74"/>
  <c r="J20" i="74"/>
  <c r="G20" i="74"/>
  <c r="R19" i="74"/>
  <c r="J19" i="74"/>
  <c r="G19" i="74"/>
  <c r="R18" i="74"/>
  <c r="J18" i="74"/>
  <c r="G18" i="74"/>
  <c r="R17" i="74"/>
  <c r="J17" i="74"/>
  <c r="G17" i="74"/>
  <c r="R16" i="74"/>
  <c r="J16" i="74"/>
  <c r="G16" i="74"/>
  <c r="R15" i="74"/>
  <c r="J15" i="74"/>
  <c r="G15" i="74"/>
  <c r="R14" i="74"/>
  <c r="J14" i="74"/>
  <c r="G14" i="74"/>
  <c r="R13" i="74"/>
  <c r="J13" i="74"/>
  <c r="G13" i="74"/>
  <c r="R12" i="74"/>
  <c r="J12" i="74"/>
  <c r="G12" i="74"/>
  <c r="R11" i="74"/>
  <c r="J11" i="74"/>
  <c r="G11" i="74"/>
  <c r="R10" i="74"/>
  <c r="J10" i="74"/>
  <c r="G10" i="74"/>
  <c r="R9" i="74"/>
  <c r="J9" i="74"/>
  <c r="G9" i="74"/>
  <c r="R8" i="74"/>
  <c r="J8" i="74"/>
  <c r="G8" i="74"/>
  <c r="M3" i="74"/>
  <c r="K3" i="74"/>
  <c r="F3" i="74"/>
  <c r="E3" i="74"/>
  <c r="E2" i="74"/>
  <c r="S278" i="73"/>
  <c r="S277" i="73"/>
  <c r="S276" i="73"/>
  <c r="P271" i="73"/>
  <c r="R270" i="73"/>
  <c r="R269" i="73"/>
  <c r="R268" i="73"/>
  <c r="R267" i="73"/>
  <c r="R266" i="73"/>
  <c r="R265" i="73"/>
  <c r="R264" i="73"/>
  <c r="R263" i="73"/>
  <c r="R262" i="73"/>
  <c r="R261" i="73"/>
  <c r="R260" i="73"/>
  <c r="R259" i="73"/>
  <c r="R258" i="73"/>
  <c r="R257" i="73"/>
  <c r="R256" i="73"/>
  <c r="R255" i="73"/>
  <c r="R254" i="73"/>
  <c r="R253" i="73"/>
  <c r="R252" i="73"/>
  <c r="R251" i="73"/>
  <c r="R250" i="73"/>
  <c r="R249" i="73"/>
  <c r="R248" i="73"/>
  <c r="R247" i="73"/>
  <c r="R246" i="73"/>
  <c r="R245" i="73"/>
  <c r="R244" i="73"/>
  <c r="R243" i="73"/>
  <c r="R242" i="73"/>
  <c r="R241" i="73"/>
  <c r="R240" i="73"/>
  <c r="R239" i="73"/>
  <c r="R238" i="73"/>
  <c r="R237" i="73"/>
  <c r="R236" i="73"/>
  <c r="R235" i="73"/>
  <c r="R234" i="73"/>
  <c r="R233" i="73"/>
  <c r="R232" i="73"/>
  <c r="R231" i="73"/>
  <c r="V230" i="73"/>
  <c r="U230" i="73"/>
  <c r="T228" i="73"/>
  <c r="P228" i="73"/>
  <c r="L228" i="73"/>
  <c r="B228" i="73"/>
  <c r="S221" i="73"/>
  <c r="S220" i="73"/>
  <c r="S219" i="73"/>
  <c r="P214" i="73"/>
  <c r="R213" i="73"/>
  <c r="R212" i="73"/>
  <c r="R211" i="73"/>
  <c r="R210" i="73"/>
  <c r="R209" i="73"/>
  <c r="R208" i="73"/>
  <c r="R207" i="73"/>
  <c r="R206" i="73"/>
  <c r="R205" i="73"/>
  <c r="R204" i="73"/>
  <c r="R203" i="73"/>
  <c r="R202" i="73"/>
  <c r="R201" i="73"/>
  <c r="R200" i="73"/>
  <c r="R199" i="73"/>
  <c r="R198" i="73"/>
  <c r="R197" i="73"/>
  <c r="R196" i="73"/>
  <c r="R195" i="73"/>
  <c r="R194" i="73"/>
  <c r="R193" i="73"/>
  <c r="R192" i="73"/>
  <c r="R191" i="73"/>
  <c r="R190" i="73"/>
  <c r="R189" i="73"/>
  <c r="R188" i="73"/>
  <c r="R187" i="73"/>
  <c r="R186" i="73"/>
  <c r="R185" i="73"/>
  <c r="R184" i="73"/>
  <c r="R183" i="73"/>
  <c r="R182" i="73"/>
  <c r="R181" i="73"/>
  <c r="R180" i="73"/>
  <c r="R179" i="73"/>
  <c r="R178" i="73"/>
  <c r="R177" i="73"/>
  <c r="R176" i="73"/>
  <c r="R175" i="73"/>
  <c r="R174" i="73"/>
  <c r="V173" i="73"/>
  <c r="U173" i="73"/>
  <c r="T171" i="73"/>
  <c r="P171" i="73"/>
  <c r="L171" i="73"/>
  <c r="B171" i="73"/>
  <c r="V170" i="73"/>
  <c r="S164" i="73"/>
  <c r="S109" i="73" s="1"/>
  <c r="S52" i="73" s="1"/>
  <c r="S163" i="73"/>
  <c r="S108" i="73" s="1"/>
  <c r="S51" i="73" s="1"/>
  <c r="S162" i="73"/>
  <c r="S107" i="73" s="1"/>
  <c r="S50" i="73" s="1"/>
  <c r="P157" i="73"/>
  <c r="R156" i="73"/>
  <c r="R155" i="73"/>
  <c r="R154" i="73"/>
  <c r="R153" i="73"/>
  <c r="R152" i="73"/>
  <c r="R151" i="73"/>
  <c r="R150" i="73"/>
  <c r="R149" i="73"/>
  <c r="R148" i="73"/>
  <c r="R147" i="73"/>
  <c r="R146" i="73"/>
  <c r="R145" i="73"/>
  <c r="R144" i="73"/>
  <c r="R143" i="73"/>
  <c r="R142" i="73"/>
  <c r="R141" i="73"/>
  <c r="R140" i="73"/>
  <c r="R139" i="73"/>
  <c r="R138" i="73"/>
  <c r="R137" i="73"/>
  <c r="R136" i="73"/>
  <c r="R135" i="73"/>
  <c r="R134" i="73"/>
  <c r="R133" i="73"/>
  <c r="R132" i="73"/>
  <c r="R131" i="73"/>
  <c r="R130" i="73"/>
  <c r="R129" i="73"/>
  <c r="R128" i="73"/>
  <c r="R127" i="73"/>
  <c r="R126" i="73"/>
  <c r="R125" i="73"/>
  <c r="R124" i="73"/>
  <c r="R123" i="73"/>
  <c r="R122" i="73"/>
  <c r="R121" i="73"/>
  <c r="R120" i="73"/>
  <c r="R119" i="73"/>
  <c r="R118" i="73"/>
  <c r="R117" i="73"/>
  <c r="V116" i="73"/>
  <c r="U116" i="73"/>
  <c r="T114" i="73"/>
  <c r="P114" i="73"/>
  <c r="L114" i="73"/>
  <c r="B114" i="73"/>
  <c r="V113" i="73"/>
  <c r="P102" i="73"/>
  <c r="R101" i="73"/>
  <c r="R100" i="73"/>
  <c r="R99" i="73"/>
  <c r="R98" i="73"/>
  <c r="R97" i="73"/>
  <c r="R96" i="73"/>
  <c r="R95" i="73"/>
  <c r="R94" i="73"/>
  <c r="R93" i="73"/>
  <c r="R92" i="73"/>
  <c r="R91" i="73"/>
  <c r="R90" i="73"/>
  <c r="R89" i="73"/>
  <c r="R88" i="73"/>
  <c r="R87" i="73"/>
  <c r="R86" i="73"/>
  <c r="R85" i="73"/>
  <c r="R84" i="73"/>
  <c r="R83" i="73"/>
  <c r="R82" i="73"/>
  <c r="R81" i="73"/>
  <c r="R80" i="73"/>
  <c r="R79" i="73"/>
  <c r="R78" i="73"/>
  <c r="R77" i="73"/>
  <c r="R76" i="73"/>
  <c r="R75" i="73"/>
  <c r="R74" i="73"/>
  <c r="R73" i="73"/>
  <c r="R72" i="73"/>
  <c r="R71" i="73"/>
  <c r="R70" i="73"/>
  <c r="R69" i="73"/>
  <c r="R68" i="73"/>
  <c r="R67" i="73"/>
  <c r="R66" i="73"/>
  <c r="R65" i="73"/>
  <c r="R64" i="73"/>
  <c r="R63" i="73"/>
  <c r="R62" i="73"/>
  <c r="V61" i="73"/>
  <c r="U61" i="73"/>
  <c r="T59" i="73"/>
  <c r="P59" i="73"/>
  <c r="L59" i="73"/>
  <c r="B59" i="73"/>
  <c r="V58" i="73"/>
  <c r="P45" i="73"/>
  <c r="R44" i="73"/>
  <c r="R43" i="73"/>
  <c r="R42" i="73"/>
  <c r="R41" i="73"/>
  <c r="R40" i="73"/>
  <c r="R39" i="73"/>
  <c r="R38" i="73"/>
  <c r="R37" i="73"/>
  <c r="R36" i="73"/>
  <c r="R35" i="73"/>
  <c r="R34" i="73"/>
  <c r="R33" i="73"/>
  <c r="R32" i="73"/>
  <c r="R31" i="73"/>
  <c r="R30" i="73"/>
  <c r="R29" i="73"/>
  <c r="R28" i="73"/>
  <c r="R27" i="73"/>
  <c r="R26" i="73"/>
  <c r="R25" i="73"/>
  <c r="R24" i="73"/>
  <c r="R23" i="73"/>
  <c r="R22" i="73"/>
  <c r="R21" i="73"/>
  <c r="R20" i="73"/>
  <c r="R19" i="73"/>
  <c r="R18" i="73"/>
  <c r="R17" i="73"/>
  <c r="R16" i="73"/>
  <c r="R15" i="73"/>
  <c r="R14" i="73"/>
  <c r="R13" i="73"/>
  <c r="R12" i="73"/>
  <c r="R11" i="73"/>
  <c r="R10" i="73"/>
  <c r="R9" i="73"/>
  <c r="R8" i="73"/>
  <c r="R7" i="73"/>
  <c r="R6" i="73"/>
  <c r="R5" i="73"/>
  <c r="V4" i="73"/>
  <c r="U4" i="73"/>
  <c r="P1" i="73"/>
  <c r="L1" i="73"/>
  <c r="C1" i="73"/>
  <c r="Q61" i="74" l="1"/>
  <c r="Q77" i="74"/>
  <c r="Q11" i="74"/>
  <c r="Q27" i="74"/>
  <c r="Q59" i="74"/>
  <c r="Q93" i="74"/>
  <c r="Q104" i="74"/>
  <c r="Q136" i="74"/>
  <c r="Q168" i="74"/>
  <c r="Q139" i="74"/>
  <c r="Q195" i="74"/>
  <c r="Q129" i="74"/>
  <c r="Q137" i="74"/>
  <c r="Q145" i="74"/>
  <c r="Q161" i="74"/>
  <c r="Q169" i="74"/>
  <c r="Q177" i="74"/>
  <c r="Q201" i="74"/>
  <c r="G17" i="12"/>
  <c r="Q125" i="74"/>
  <c r="Q146" i="74"/>
  <c r="Q34" i="74"/>
  <c r="Q46" i="74"/>
  <c r="Q66" i="74"/>
  <c r="Q157" i="74"/>
  <c r="Q178" i="74"/>
  <c r="Q14" i="74"/>
  <c r="Q12" i="74"/>
  <c r="Q24" i="74"/>
  <c r="Q28" i="74"/>
  <c r="Q49" i="74"/>
  <c r="Q56" i="74"/>
  <c r="Q60" i="74"/>
  <c r="Q82" i="74"/>
  <c r="Q97" i="74"/>
  <c r="Q109" i="74"/>
  <c r="Q167" i="74"/>
  <c r="Q171" i="74"/>
  <c r="Q185" i="74"/>
  <c r="Q189" i="74"/>
  <c r="Q196" i="74"/>
  <c r="AE45" i="78"/>
  <c r="U166" i="78"/>
  <c r="AD45" i="78"/>
  <c r="AC45" i="78"/>
  <c r="U54" i="78"/>
  <c r="U280" i="78"/>
  <c r="AA45" i="78"/>
  <c r="U223" i="78"/>
  <c r="AB45" i="78"/>
  <c r="U111" i="78"/>
  <c r="Q33" i="74"/>
  <c r="Q37" i="74"/>
  <c r="Q13" i="74"/>
  <c r="Q17" i="74"/>
  <c r="Q25" i="74"/>
  <c r="Q29" i="74"/>
  <c r="M45" i="73"/>
  <c r="K271" i="73"/>
  <c r="Q50" i="74"/>
  <c r="Q53" i="74"/>
  <c r="Q62" i="74"/>
  <c r="Q71" i="74"/>
  <c r="Q72" i="74"/>
  <c r="Q73" i="74"/>
  <c r="Q75" i="74"/>
  <c r="Q76" i="74"/>
  <c r="Q94" i="74"/>
  <c r="Q105" i="74"/>
  <c r="Q107" i="74"/>
  <c r="Q108" i="74"/>
  <c r="Q126" i="74"/>
  <c r="Q158" i="74"/>
  <c r="Q190" i="74"/>
  <c r="Q198" i="74"/>
  <c r="Q98" i="74"/>
  <c r="Q130" i="74"/>
  <c r="Q162" i="74"/>
  <c r="Q202" i="74"/>
  <c r="I214" i="73"/>
  <c r="Q18" i="74"/>
  <c r="Q21" i="74"/>
  <c r="Q30" i="74"/>
  <c r="Q39" i="74"/>
  <c r="Q40" i="74"/>
  <c r="Q41" i="74"/>
  <c r="Q43" i="74"/>
  <c r="Q44" i="74"/>
  <c r="Q45" i="74"/>
  <c r="Q78" i="74"/>
  <c r="Q87" i="74"/>
  <c r="Q88" i="74"/>
  <c r="Q89" i="74"/>
  <c r="Q91" i="74"/>
  <c r="Q92" i="74"/>
  <c r="Q110" i="74"/>
  <c r="Q119" i="74"/>
  <c r="Q120" i="74"/>
  <c r="Q121" i="74"/>
  <c r="Q123" i="74"/>
  <c r="Q124" i="74"/>
  <c r="Q142" i="74"/>
  <c r="Q151" i="74"/>
  <c r="Q152" i="74"/>
  <c r="Q153" i="74"/>
  <c r="Q155" i="74"/>
  <c r="Q156" i="74"/>
  <c r="Q174" i="74"/>
  <c r="Q187" i="74"/>
  <c r="Q188" i="74"/>
  <c r="Q206" i="74"/>
  <c r="Q19" i="74"/>
  <c r="Q20" i="74"/>
  <c r="Q69" i="74"/>
  <c r="Q101" i="74"/>
  <c r="Q133" i="74"/>
  <c r="Q8" i="74"/>
  <c r="Q9" i="74"/>
  <c r="Q22" i="74"/>
  <c r="Q85" i="74"/>
  <c r="Q117" i="74"/>
  <c r="Q149" i="74"/>
  <c r="Q181" i="74"/>
  <c r="Q38" i="74"/>
  <c r="Q54" i="74"/>
  <c r="Q70" i="74"/>
  <c r="Q86" i="74"/>
  <c r="Q102" i="74"/>
  <c r="Q118" i="74"/>
  <c r="Q134" i="74"/>
  <c r="Q150" i="74"/>
  <c r="Q166" i="74"/>
  <c r="Q182" i="74"/>
  <c r="Q10" i="74"/>
  <c r="Q15" i="74"/>
  <c r="Q16" i="74"/>
  <c r="Q26" i="74"/>
  <c r="Q31" i="74"/>
  <c r="Q32" i="74"/>
  <c r="Q42" i="74"/>
  <c r="Q47" i="74"/>
  <c r="Q48" i="74"/>
  <c r="Q58" i="74"/>
  <c r="Q63" i="74"/>
  <c r="Q64" i="74"/>
  <c r="Q74" i="74"/>
  <c r="Q79" i="74"/>
  <c r="Q80" i="74"/>
  <c r="Q90" i="74"/>
  <c r="Q95" i="74"/>
  <c r="Q96" i="74"/>
  <c r="Q106" i="74"/>
  <c r="Q111" i="74"/>
  <c r="Q112" i="74"/>
  <c r="Q122" i="74"/>
  <c r="Q127" i="74"/>
  <c r="Q128" i="74"/>
  <c r="Q138" i="74"/>
  <c r="Q143" i="74"/>
  <c r="Q144" i="74"/>
  <c r="Q154" i="74"/>
  <c r="Q159" i="74"/>
  <c r="Q160" i="74"/>
  <c r="Q170" i="74"/>
  <c r="Q175" i="74"/>
  <c r="Q176" i="74"/>
  <c r="Q186" i="74"/>
  <c r="Q191" i="74"/>
  <c r="Q192" i="74"/>
  <c r="Q193" i="74"/>
  <c r="Q35" i="74"/>
  <c r="Q36" i="74"/>
  <c r="Q51" i="74"/>
  <c r="Q52" i="74"/>
  <c r="Q67" i="74"/>
  <c r="Q68" i="74"/>
  <c r="Q83" i="74"/>
  <c r="Q84" i="74"/>
  <c r="Q99" i="74"/>
  <c r="Q100" i="74"/>
  <c r="Q115" i="74"/>
  <c r="Q116" i="74"/>
  <c r="Q131" i="74"/>
  <c r="Q132" i="74"/>
  <c r="Q147" i="74"/>
  <c r="Q148" i="74"/>
  <c r="Q163" i="74"/>
  <c r="Q164" i="74"/>
  <c r="Q179" i="74"/>
  <c r="Q180" i="74"/>
  <c r="Q183" i="74"/>
  <c r="Q184" i="74"/>
  <c r="Q194" i="74"/>
  <c r="Q199" i="74"/>
  <c r="Q200" i="74"/>
  <c r="K45" i="73"/>
  <c r="I45" i="73"/>
  <c r="Q203" i="74"/>
  <c r="Q204" i="74"/>
  <c r="Q207" i="74"/>
  <c r="K102" i="73"/>
  <c r="I157" i="73"/>
  <c r="K157" i="73"/>
  <c r="I102" i="73"/>
  <c r="M102" i="73"/>
  <c r="M157" i="73"/>
  <c r="K214" i="73"/>
  <c r="M214" i="73"/>
  <c r="M271" i="73"/>
  <c r="I271" i="73"/>
  <c r="E204" i="70"/>
  <c r="C204" i="70"/>
  <c r="A204" i="70"/>
  <c r="E203" i="70"/>
  <c r="C203" i="70"/>
  <c r="A203" i="70"/>
  <c r="E202" i="70"/>
  <c r="C202" i="70"/>
  <c r="A202" i="70"/>
  <c r="E201" i="70"/>
  <c r="C201" i="70"/>
  <c r="A201" i="70"/>
  <c r="E200" i="70"/>
  <c r="C200" i="70"/>
  <c r="A200" i="70"/>
  <c r="E199" i="70"/>
  <c r="C199" i="70"/>
  <c r="A199" i="70"/>
  <c r="E198" i="70"/>
  <c r="C198" i="70"/>
  <c r="A198" i="70"/>
  <c r="E197" i="70"/>
  <c r="C197" i="70"/>
  <c r="A197" i="70"/>
  <c r="E196" i="70"/>
  <c r="C196" i="70"/>
  <c r="A196" i="70"/>
  <c r="E195" i="70"/>
  <c r="C195" i="70"/>
  <c r="A195" i="70"/>
  <c r="E194" i="70"/>
  <c r="C194" i="70"/>
  <c r="A194" i="70"/>
  <c r="E193" i="70"/>
  <c r="C193" i="70"/>
  <c r="A193" i="70"/>
  <c r="E192" i="70"/>
  <c r="C192" i="70"/>
  <c r="A192" i="70"/>
  <c r="E191" i="70"/>
  <c r="C191" i="70"/>
  <c r="A191" i="70"/>
  <c r="E190" i="70"/>
  <c r="C190" i="70"/>
  <c r="A190" i="70"/>
  <c r="E189" i="70"/>
  <c r="C189" i="70"/>
  <c r="A189" i="70"/>
  <c r="E188" i="70"/>
  <c r="C188" i="70"/>
  <c r="A188" i="70"/>
  <c r="E187" i="70"/>
  <c r="C187" i="70"/>
  <c r="A187" i="70"/>
  <c r="E186" i="70"/>
  <c r="C186" i="70"/>
  <c r="A186" i="70"/>
  <c r="E185" i="70"/>
  <c r="C185" i="70"/>
  <c r="A185" i="70"/>
  <c r="E184" i="70"/>
  <c r="C184" i="70"/>
  <c r="A184" i="70"/>
  <c r="E183" i="70"/>
  <c r="C183" i="70"/>
  <c r="A183" i="70"/>
  <c r="E182" i="70"/>
  <c r="C182" i="70"/>
  <c r="A182" i="70"/>
  <c r="E181" i="70"/>
  <c r="C181" i="70"/>
  <c r="A181" i="70"/>
  <c r="E180" i="70"/>
  <c r="C180" i="70"/>
  <c r="A180" i="70"/>
  <c r="E179" i="70"/>
  <c r="C179" i="70"/>
  <c r="A179" i="70"/>
  <c r="E178" i="70"/>
  <c r="C178" i="70"/>
  <c r="A178" i="70"/>
  <c r="E177" i="70"/>
  <c r="C177" i="70"/>
  <c r="A177" i="70"/>
  <c r="E176" i="70"/>
  <c r="C176" i="70"/>
  <c r="A176" i="70"/>
  <c r="E175" i="70"/>
  <c r="C175" i="70"/>
  <c r="A175" i="70"/>
  <c r="E174" i="70"/>
  <c r="C174" i="70"/>
  <c r="A174" i="70"/>
  <c r="E173" i="70"/>
  <c r="C173" i="70"/>
  <c r="A173" i="70"/>
  <c r="E172" i="70"/>
  <c r="C172" i="70"/>
  <c r="A172" i="70"/>
  <c r="E171" i="70"/>
  <c r="C171" i="70"/>
  <c r="A171" i="70"/>
  <c r="E170" i="70"/>
  <c r="C170" i="70"/>
  <c r="A170" i="70"/>
  <c r="E169" i="70"/>
  <c r="C169" i="70"/>
  <c r="A169" i="70"/>
  <c r="E168" i="70"/>
  <c r="C168" i="70"/>
  <c r="A168" i="70"/>
  <c r="E167" i="70"/>
  <c r="C167" i="70"/>
  <c r="A167" i="70"/>
  <c r="E166" i="70"/>
  <c r="C166" i="70"/>
  <c r="A166" i="70"/>
  <c r="E165" i="70"/>
  <c r="C165" i="70"/>
  <c r="A165" i="70"/>
  <c r="E164" i="70"/>
  <c r="C164" i="70"/>
  <c r="A164" i="70"/>
  <c r="E163" i="70"/>
  <c r="C163" i="70"/>
  <c r="A163" i="70"/>
  <c r="E162" i="70"/>
  <c r="C162" i="70"/>
  <c r="A162" i="70"/>
  <c r="E161" i="70"/>
  <c r="C161" i="70"/>
  <c r="A161" i="70"/>
  <c r="E160" i="70"/>
  <c r="C160" i="70"/>
  <c r="A160" i="70"/>
  <c r="E159" i="70"/>
  <c r="C159" i="70"/>
  <c r="A159" i="70"/>
  <c r="E158" i="70"/>
  <c r="C158" i="70"/>
  <c r="A158" i="70"/>
  <c r="E157" i="70"/>
  <c r="C157" i="70"/>
  <c r="A157" i="70"/>
  <c r="E156" i="70"/>
  <c r="C156" i="70"/>
  <c r="A156" i="70"/>
  <c r="E155" i="70"/>
  <c r="C155" i="70"/>
  <c r="A155" i="70"/>
  <c r="E154" i="70"/>
  <c r="C154" i="70"/>
  <c r="A154" i="70"/>
  <c r="E153" i="70"/>
  <c r="C153" i="70"/>
  <c r="A153" i="70"/>
  <c r="E152" i="70"/>
  <c r="C152" i="70"/>
  <c r="A152" i="70"/>
  <c r="E151" i="70"/>
  <c r="C151" i="70"/>
  <c r="A151" i="70"/>
  <c r="E150" i="70"/>
  <c r="C150" i="70"/>
  <c r="A150" i="70"/>
  <c r="E149" i="70"/>
  <c r="C149" i="70"/>
  <c r="A149" i="70"/>
  <c r="E148" i="70"/>
  <c r="C148" i="70"/>
  <c r="A148" i="70"/>
  <c r="E147" i="70"/>
  <c r="C147" i="70"/>
  <c r="A147" i="70"/>
  <c r="E146" i="70"/>
  <c r="C146" i="70"/>
  <c r="A146" i="70"/>
  <c r="E145" i="70"/>
  <c r="C145" i="70"/>
  <c r="A145" i="70"/>
  <c r="E144" i="70"/>
  <c r="C144" i="70"/>
  <c r="A144" i="70"/>
  <c r="E143" i="70"/>
  <c r="C143" i="70"/>
  <c r="A143" i="70"/>
  <c r="E142" i="70"/>
  <c r="C142" i="70"/>
  <c r="A142" i="70"/>
  <c r="E141" i="70"/>
  <c r="C141" i="70"/>
  <c r="A141" i="70"/>
  <c r="E140" i="70"/>
  <c r="C140" i="70"/>
  <c r="A140" i="70"/>
  <c r="E139" i="70"/>
  <c r="C139" i="70"/>
  <c r="A139" i="70"/>
  <c r="E138" i="70"/>
  <c r="C138" i="70"/>
  <c r="A138" i="70"/>
  <c r="E137" i="70"/>
  <c r="C137" i="70"/>
  <c r="A137" i="70"/>
  <c r="E136" i="70"/>
  <c r="C136" i="70"/>
  <c r="A136" i="70"/>
  <c r="E135" i="70"/>
  <c r="C135" i="70"/>
  <c r="A135" i="70"/>
  <c r="E134" i="70"/>
  <c r="C134" i="70"/>
  <c r="A134" i="70"/>
  <c r="E133" i="70"/>
  <c r="C133" i="70"/>
  <c r="A133" i="70"/>
  <c r="E132" i="70"/>
  <c r="C132" i="70"/>
  <c r="A132" i="70"/>
  <c r="E131" i="70"/>
  <c r="C131" i="70"/>
  <c r="A131" i="70"/>
  <c r="E130" i="70"/>
  <c r="C130" i="70"/>
  <c r="A130" i="70"/>
  <c r="E129" i="70"/>
  <c r="C129" i="70"/>
  <c r="A129" i="70"/>
  <c r="E128" i="70"/>
  <c r="C128" i="70"/>
  <c r="A128" i="70"/>
  <c r="E127" i="70"/>
  <c r="C127" i="70"/>
  <c r="A127" i="70"/>
  <c r="E126" i="70"/>
  <c r="C126" i="70"/>
  <c r="A126" i="70"/>
  <c r="E125" i="70"/>
  <c r="C125" i="70"/>
  <c r="A125" i="70"/>
  <c r="E124" i="70"/>
  <c r="C124" i="70"/>
  <c r="A124" i="70"/>
  <c r="E123" i="70"/>
  <c r="C123" i="70"/>
  <c r="A123" i="70"/>
  <c r="E122" i="70"/>
  <c r="C122" i="70"/>
  <c r="A122" i="70"/>
  <c r="E121" i="70"/>
  <c r="C121" i="70"/>
  <c r="A121" i="70"/>
  <c r="E120" i="70"/>
  <c r="C120" i="70"/>
  <c r="A120" i="70"/>
  <c r="E119" i="70"/>
  <c r="C119" i="70"/>
  <c r="A119" i="70"/>
  <c r="E118" i="70"/>
  <c r="C118" i="70"/>
  <c r="A118" i="70"/>
  <c r="E117" i="70"/>
  <c r="C117" i="70"/>
  <c r="A117" i="70"/>
  <c r="E116" i="70"/>
  <c r="C116" i="70"/>
  <c r="A116" i="70"/>
  <c r="E115" i="70"/>
  <c r="C115" i="70"/>
  <c r="A115" i="70"/>
  <c r="E114" i="70"/>
  <c r="C114" i="70"/>
  <c r="A114" i="70"/>
  <c r="E113" i="70"/>
  <c r="C113" i="70"/>
  <c r="A113" i="70"/>
  <c r="E112" i="70"/>
  <c r="C112" i="70"/>
  <c r="A112" i="70"/>
  <c r="E111" i="70"/>
  <c r="C111" i="70"/>
  <c r="A111" i="70"/>
  <c r="E110" i="70"/>
  <c r="C110" i="70"/>
  <c r="A110" i="70"/>
  <c r="E109" i="70"/>
  <c r="C109" i="70"/>
  <c r="A109" i="70"/>
  <c r="E108" i="70"/>
  <c r="C108" i="70"/>
  <c r="A108" i="70"/>
  <c r="E107" i="70"/>
  <c r="C107" i="70"/>
  <c r="A107" i="70"/>
  <c r="E106" i="70"/>
  <c r="C106" i="70"/>
  <c r="A106" i="70"/>
  <c r="E105" i="70"/>
  <c r="C105" i="70"/>
  <c r="A105" i="70"/>
  <c r="E104" i="70"/>
  <c r="C104" i="70"/>
  <c r="A104" i="70"/>
  <c r="E103" i="70"/>
  <c r="C103" i="70"/>
  <c r="A103" i="70"/>
  <c r="E102" i="70"/>
  <c r="C102" i="70"/>
  <c r="A102" i="70"/>
  <c r="E101" i="70"/>
  <c r="C101" i="70"/>
  <c r="A101" i="70"/>
  <c r="E100" i="70"/>
  <c r="C100" i="70"/>
  <c r="A100" i="70"/>
  <c r="E99" i="70"/>
  <c r="C99" i="70"/>
  <c r="A99" i="70"/>
  <c r="E98" i="70"/>
  <c r="C98" i="70"/>
  <c r="A98" i="70"/>
  <c r="E97" i="70"/>
  <c r="C97" i="70"/>
  <c r="A97" i="70"/>
  <c r="E96" i="70"/>
  <c r="C96" i="70"/>
  <c r="A96" i="70"/>
  <c r="E95" i="70"/>
  <c r="C95" i="70"/>
  <c r="A95" i="70"/>
  <c r="E94" i="70"/>
  <c r="C94" i="70"/>
  <c r="A94" i="70"/>
  <c r="E93" i="70"/>
  <c r="C93" i="70"/>
  <c r="A93" i="70"/>
  <c r="E92" i="70"/>
  <c r="C92" i="70"/>
  <c r="A92" i="70"/>
  <c r="E91" i="70"/>
  <c r="C91" i="70"/>
  <c r="A91" i="70"/>
  <c r="E90" i="70"/>
  <c r="C90" i="70"/>
  <c r="A90" i="70"/>
  <c r="E89" i="70"/>
  <c r="C89" i="70"/>
  <c r="A89" i="70"/>
  <c r="E88" i="70"/>
  <c r="C88" i="70"/>
  <c r="A88" i="70"/>
  <c r="E87" i="70"/>
  <c r="C87" i="70"/>
  <c r="A87" i="70"/>
  <c r="E86" i="70"/>
  <c r="C86" i="70"/>
  <c r="A86" i="70"/>
  <c r="E85" i="70"/>
  <c r="C85" i="70"/>
  <c r="A85" i="70"/>
  <c r="E84" i="70"/>
  <c r="C84" i="70"/>
  <c r="A84" i="70"/>
  <c r="E83" i="70"/>
  <c r="C83" i="70"/>
  <c r="A83" i="70"/>
  <c r="E82" i="70"/>
  <c r="C82" i="70"/>
  <c r="A82" i="70"/>
  <c r="E81" i="70"/>
  <c r="C81" i="70"/>
  <c r="A81" i="70"/>
  <c r="E80" i="70"/>
  <c r="C80" i="70"/>
  <c r="A80" i="70"/>
  <c r="E79" i="70"/>
  <c r="C79" i="70"/>
  <c r="A79" i="70"/>
  <c r="E78" i="70"/>
  <c r="C78" i="70"/>
  <c r="A78" i="70"/>
  <c r="E77" i="70"/>
  <c r="C77" i="70"/>
  <c r="A77" i="70"/>
  <c r="E76" i="70"/>
  <c r="C76" i="70"/>
  <c r="A76" i="70"/>
  <c r="E75" i="70"/>
  <c r="C75" i="70"/>
  <c r="A75" i="70"/>
  <c r="E74" i="70"/>
  <c r="C74" i="70"/>
  <c r="A74" i="70"/>
  <c r="E73" i="70"/>
  <c r="C73" i="70"/>
  <c r="A73" i="70"/>
  <c r="E72" i="70"/>
  <c r="C72" i="70"/>
  <c r="A72" i="70"/>
  <c r="E71" i="70"/>
  <c r="C71" i="70"/>
  <c r="A71" i="70"/>
  <c r="E70" i="70"/>
  <c r="C70" i="70"/>
  <c r="A70" i="70"/>
  <c r="E69" i="70"/>
  <c r="C69" i="70"/>
  <c r="A69" i="70"/>
  <c r="E68" i="70"/>
  <c r="C68" i="70"/>
  <c r="A68" i="70"/>
  <c r="E67" i="70"/>
  <c r="C67" i="70"/>
  <c r="A67" i="70"/>
  <c r="E66" i="70"/>
  <c r="C66" i="70"/>
  <c r="A66" i="70"/>
  <c r="E65" i="70"/>
  <c r="C65" i="70"/>
  <c r="A65" i="70"/>
  <c r="E64" i="70"/>
  <c r="C64" i="70"/>
  <c r="A64" i="70"/>
  <c r="E63" i="70"/>
  <c r="C63" i="70"/>
  <c r="A63" i="70"/>
  <c r="E62" i="70"/>
  <c r="C62" i="70"/>
  <c r="A62" i="70"/>
  <c r="E61" i="70"/>
  <c r="C61" i="70"/>
  <c r="A61" i="70"/>
  <c r="E60" i="70"/>
  <c r="C60" i="70"/>
  <c r="A60" i="70"/>
  <c r="E59" i="70"/>
  <c r="C59" i="70"/>
  <c r="A59" i="70"/>
  <c r="E58" i="70"/>
  <c r="C58" i="70"/>
  <c r="A58" i="70"/>
  <c r="E57" i="70"/>
  <c r="C57" i="70"/>
  <c r="A57" i="70"/>
  <c r="E56" i="70"/>
  <c r="C56" i="70"/>
  <c r="A56" i="70"/>
  <c r="E55" i="70"/>
  <c r="C55" i="70"/>
  <c r="A55" i="70"/>
  <c r="E54" i="70"/>
  <c r="C54" i="70"/>
  <c r="A54" i="70"/>
  <c r="E53" i="70"/>
  <c r="C53" i="70"/>
  <c r="A53" i="70"/>
  <c r="E52" i="70"/>
  <c r="C52" i="70"/>
  <c r="A52" i="70"/>
  <c r="E51" i="70"/>
  <c r="C51" i="70"/>
  <c r="A51" i="70"/>
  <c r="E50" i="70"/>
  <c r="C50" i="70"/>
  <c r="A50" i="70"/>
  <c r="E49" i="70"/>
  <c r="C49" i="70"/>
  <c r="A49" i="70"/>
  <c r="E48" i="70"/>
  <c r="C48" i="70"/>
  <c r="A48" i="70"/>
  <c r="E47" i="70"/>
  <c r="C47" i="70"/>
  <c r="A47" i="70"/>
  <c r="E46" i="70"/>
  <c r="C46" i="70"/>
  <c r="A46" i="70"/>
  <c r="E45" i="70"/>
  <c r="C45" i="70"/>
  <c r="A45" i="70"/>
  <c r="E44" i="70"/>
  <c r="C44" i="70"/>
  <c r="A44" i="70"/>
  <c r="E43" i="70"/>
  <c r="C43" i="70"/>
  <c r="A43" i="70"/>
  <c r="E42" i="70"/>
  <c r="C42" i="70"/>
  <c r="A42" i="70"/>
  <c r="E41" i="70"/>
  <c r="C41" i="70"/>
  <c r="A41" i="70"/>
  <c r="E40" i="70"/>
  <c r="C40" i="70"/>
  <c r="A40" i="70"/>
  <c r="E39" i="70"/>
  <c r="C39" i="70"/>
  <c r="A39" i="70"/>
  <c r="E38" i="70"/>
  <c r="C38" i="70"/>
  <c r="A38" i="70"/>
  <c r="E37" i="70"/>
  <c r="C37" i="70"/>
  <c r="A37" i="70"/>
  <c r="E36" i="70"/>
  <c r="C36" i="70"/>
  <c r="A36" i="70"/>
  <c r="E35" i="70"/>
  <c r="C35" i="70"/>
  <c r="A35" i="70"/>
  <c r="E34" i="70"/>
  <c r="C34" i="70"/>
  <c r="A34" i="70"/>
  <c r="E33" i="70"/>
  <c r="C33" i="70"/>
  <c r="A33" i="70"/>
  <c r="E32" i="70"/>
  <c r="C32" i="70"/>
  <c r="A32" i="70"/>
  <c r="E31" i="70"/>
  <c r="C31" i="70"/>
  <c r="A31" i="70"/>
  <c r="E30" i="70"/>
  <c r="C30" i="70"/>
  <c r="A30" i="70"/>
  <c r="E29" i="70"/>
  <c r="C29" i="70"/>
  <c r="A29" i="70"/>
  <c r="E28" i="70"/>
  <c r="C28" i="70"/>
  <c r="A28" i="70"/>
  <c r="E27" i="70"/>
  <c r="C27" i="70"/>
  <c r="A27" i="70"/>
  <c r="E26" i="70"/>
  <c r="C26" i="70"/>
  <c r="A26" i="70"/>
  <c r="E25" i="70"/>
  <c r="C25" i="70"/>
  <c r="A25" i="70"/>
  <c r="E24" i="70"/>
  <c r="C24" i="70"/>
  <c r="A24" i="70"/>
  <c r="E23" i="70"/>
  <c r="C23" i="70"/>
  <c r="A23" i="70"/>
  <c r="E22" i="70"/>
  <c r="C22" i="70"/>
  <c r="A22" i="70"/>
  <c r="E21" i="70"/>
  <c r="C21" i="70"/>
  <c r="A21" i="70"/>
  <c r="E20" i="70"/>
  <c r="C20" i="70"/>
  <c r="A20" i="70"/>
  <c r="E19" i="70"/>
  <c r="C19" i="70"/>
  <c r="A19" i="70"/>
  <c r="E18" i="70"/>
  <c r="C18" i="70"/>
  <c r="A18" i="70"/>
  <c r="E17" i="70"/>
  <c r="C17" i="70"/>
  <c r="A17" i="70"/>
  <c r="E16" i="70"/>
  <c r="C16" i="70"/>
  <c r="A16" i="70"/>
  <c r="E15" i="70"/>
  <c r="C15" i="70"/>
  <c r="A15" i="70"/>
  <c r="E14" i="70"/>
  <c r="C14" i="70"/>
  <c r="A14" i="70"/>
  <c r="E13" i="70"/>
  <c r="C13" i="70"/>
  <c r="A13" i="70"/>
  <c r="E12" i="70"/>
  <c r="C12" i="70"/>
  <c r="A12" i="70"/>
  <c r="E11" i="70"/>
  <c r="C11" i="70"/>
  <c r="A11" i="70"/>
  <c r="E10" i="70"/>
  <c r="C10" i="70"/>
  <c r="A10" i="70"/>
  <c r="E9" i="70"/>
  <c r="C9" i="70"/>
  <c r="A9" i="70"/>
  <c r="E8" i="70"/>
  <c r="C8" i="70"/>
  <c r="A8" i="70"/>
  <c r="E7" i="70"/>
  <c r="C7" i="70"/>
  <c r="A7" i="70"/>
  <c r="E6" i="70"/>
  <c r="C6" i="70"/>
  <c r="A6" i="70"/>
  <c r="E5" i="70"/>
  <c r="C5" i="70"/>
  <c r="A5" i="70"/>
  <c r="S270" i="71"/>
  <c r="S269" i="71"/>
  <c r="S268" i="71"/>
  <c r="S267" i="71"/>
  <c r="S266" i="71"/>
  <c r="S265" i="71"/>
  <c r="S264" i="71"/>
  <c r="S263" i="71"/>
  <c r="S262" i="71"/>
  <c r="S261" i="71"/>
  <c r="S260" i="71"/>
  <c r="S259" i="71"/>
  <c r="S258" i="71"/>
  <c r="S257" i="71"/>
  <c r="S256" i="71"/>
  <c r="S255" i="71"/>
  <c r="S254" i="71"/>
  <c r="S253" i="71"/>
  <c r="S252" i="71"/>
  <c r="S251" i="71"/>
  <c r="S250" i="71"/>
  <c r="S249" i="71"/>
  <c r="S248" i="71"/>
  <c r="S247" i="71"/>
  <c r="S246" i="71"/>
  <c r="S245" i="71"/>
  <c r="S244" i="71"/>
  <c r="S243" i="71"/>
  <c r="S242" i="71"/>
  <c r="S241" i="71"/>
  <c r="S240" i="71"/>
  <c r="S239" i="71"/>
  <c r="S238" i="71"/>
  <c r="S237" i="71"/>
  <c r="S236" i="71"/>
  <c r="S235" i="71"/>
  <c r="S234" i="71"/>
  <c r="S233" i="71"/>
  <c r="S232" i="71"/>
  <c r="S231" i="71"/>
  <c r="S213" i="71"/>
  <c r="S212" i="71"/>
  <c r="S211" i="71"/>
  <c r="S210" i="71"/>
  <c r="S209" i="71"/>
  <c r="S208" i="71"/>
  <c r="S207" i="71"/>
  <c r="S206" i="71"/>
  <c r="S205" i="71"/>
  <c r="S204" i="71"/>
  <c r="S203" i="71"/>
  <c r="S202" i="71"/>
  <c r="S201" i="71"/>
  <c r="S200" i="71"/>
  <c r="S199" i="71"/>
  <c r="S198" i="71"/>
  <c r="S197" i="71"/>
  <c r="S196" i="71"/>
  <c r="S195" i="71"/>
  <c r="S194" i="71"/>
  <c r="S193" i="71"/>
  <c r="S192" i="71"/>
  <c r="S191" i="71"/>
  <c r="S190" i="71"/>
  <c r="S189" i="71"/>
  <c r="S188" i="71"/>
  <c r="S187" i="71"/>
  <c r="S186" i="71"/>
  <c r="S185" i="71"/>
  <c r="S184" i="71"/>
  <c r="S183" i="71"/>
  <c r="S182" i="71"/>
  <c r="S181" i="71"/>
  <c r="S180" i="71"/>
  <c r="S179" i="71"/>
  <c r="S178" i="71"/>
  <c r="S177" i="71"/>
  <c r="S176" i="71"/>
  <c r="S175" i="71"/>
  <c r="S174" i="71"/>
  <c r="S156" i="71"/>
  <c r="S155" i="71"/>
  <c r="S154" i="71"/>
  <c r="S153" i="71"/>
  <c r="S152" i="71"/>
  <c r="S151" i="71"/>
  <c r="S150" i="71"/>
  <c r="S149" i="71"/>
  <c r="S148" i="71"/>
  <c r="S147" i="71"/>
  <c r="S146" i="71"/>
  <c r="S145" i="71"/>
  <c r="S144" i="71"/>
  <c r="S143" i="71"/>
  <c r="S142" i="71"/>
  <c r="S141" i="71"/>
  <c r="S140" i="71"/>
  <c r="S139" i="71"/>
  <c r="S138" i="71"/>
  <c r="S137" i="71"/>
  <c r="S136" i="71"/>
  <c r="S135" i="71"/>
  <c r="S134" i="71"/>
  <c r="S133" i="71"/>
  <c r="S132" i="71"/>
  <c r="S131" i="71"/>
  <c r="S130" i="71"/>
  <c r="S129" i="71"/>
  <c r="S128" i="71"/>
  <c r="S127" i="71"/>
  <c r="S126" i="71"/>
  <c r="S125" i="71"/>
  <c r="S124" i="71"/>
  <c r="S123" i="71"/>
  <c r="S122" i="71"/>
  <c r="S121" i="71"/>
  <c r="S120" i="71"/>
  <c r="S119" i="71"/>
  <c r="S118" i="71"/>
  <c r="S117" i="71"/>
  <c r="S101" i="71"/>
  <c r="S100" i="71"/>
  <c r="S99" i="71"/>
  <c r="S98" i="71"/>
  <c r="S97" i="71"/>
  <c r="S96" i="71"/>
  <c r="S95" i="71"/>
  <c r="S94" i="71"/>
  <c r="S93" i="71"/>
  <c r="S92" i="71"/>
  <c r="S91" i="71"/>
  <c r="S90" i="71"/>
  <c r="S89" i="71"/>
  <c r="S88" i="71"/>
  <c r="S87" i="71"/>
  <c r="S86" i="71"/>
  <c r="S85" i="71"/>
  <c r="S84" i="71"/>
  <c r="S83" i="71"/>
  <c r="S82" i="71"/>
  <c r="S81" i="71"/>
  <c r="S80" i="71"/>
  <c r="S79" i="71"/>
  <c r="S78" i="71"/>
  <c r="S77" i="71"/>
  <c r="S76" i="71"/>
  <c r="S75" i="71"/>
  <c r="S74" i="71"/>
  <c r="S73" i="71"/>
  <c r="S72" i="71"/>
  <c r="S71" i="71"/>
  <c r="S70" i="71"/>
  <c r="S69" i="71"/>
  <c r="S68" i="71"/>
  <c r="S67" i="71"/>
  <c r="S66" i="71"/>
  <c r="S65" i="71"/>
  <c r="S64" i="71"/>
  <c r="S63" i="71"/>
  <c r="S62" i="71"/>
  <c r="S4" i="71"/>
  <c r="M270" i="71"/>
  <c r="M269" i="71"/>
  <c r="M268" i="71"/>
  <c r="M267" i="71"/>
  <c r="M266" i="71"/>
  <c r="M265" i="71"/>
  <c r="M264" i="71"/>
  <c r="M263" i="71"/>
  <c r="M262" i="71"/>
  <c r="M261" i="71"/>
  <c r="M260" i="71"/>
  <c r="M259" i="71"/>
  <c r="M258" i="71"/>
  <c r="M257" i="71"/>
  <c r="M256" i="71"/>
  <c r="M255" i="71"/>
  <c r="M254" i="71"/>
  <c r="M253" i="71"/>
  <c r="M252" i="71"/>
  <c r="M251" i="71"/>
  <c r="M250" i="71"/>
  <c r="M249" i="71"/>
  <c r="M248" i="71"/>
  <c r="M247" i="71"/>
  <c r="M246" i="71"/>
  <c r="M245" i="71"/>
  <c r="M244" i="71"/>
  <c r="M243" i="71"/>
  <c r="M242" i="71"/>
  <c r="M241" i="71"/>
  <c r="M240" i="71"/>
  <c r="M239" i="71"/>
  <c r="M238" i="71"/>
  <c r="M237" i="71"/>
  <c r="M236" i="71"/>
  <c r="M235" i="71"/>
  <c r="M234" i="71"/>
  <c r="M233" i="71"/>
  <c r="M232" i="71"/>
  <c r="M231" i="71"/>
  <c r="M213" i="71"/>
  <c r="M212" i="71"/>
  <c r="M211" i="71"/>
  <c r="M210" i="71"/>
  <c r="M209" i="71"/>
  <c r="M208" i="71"/>
  <c r="M207" i="71"/>
  <c r="M206" i="71"/>
  <c r="M205" i="71"/>
  <c r="M204" i="71"/>
  <c r="M203" i="71"/>
  <c r="M202" i="71"/>
  <c r="M201" i="71"/>
  <c r="M200" i="71"/>
  <c r="M199" i="71"/>
  <c r="M198" i="71"/>
  <c r="M197" i="71"/>
  <c r="M196" i="71"/>
  <c r="M195" i="71"/>
  <c r="M194" i="71"/>
  <c r="M193" i="71"/>
  <c r="M192" i="71"/>
  <c r="M191" i="71"/>
  <c r="M190" i="71"/>
  <c r="M189" i="71"/>
  <c r="M188" i="71"/>
  <c r="M187" i="71"/>
  <c r="M186" i="71"/>
  <c r="M185" i="71"/>
  <c r="M184" i="71"/>
  <c r="M183" i="71"/>
  <c r="M182" i="71"/>
  <c r="M181" i="71"/>
  <c r="M180" i="71"/>
  <c r="M179" i="71"/>
  <c r="M178" i="71"/>
  <c r="M177" i="71"/>
  <c r="M176" i="71"/>
  <c r="M175" i="71"/>
  <c r="M174" i="71"/>
  <c r="M156" i="71"/>
  <c r="M155" i="71"/>
  <c r="M154" i="71"/>
  <c r="M153" i="71"/>
  <c r="M152" i="71"/>
  <c r="M151" i="71"/>
  <c r="M150" i="71"/>
  <c r="M149" i="71"/>
  <c r="M148" i="71"/>
  <c r="M147" i="71"/>
  <c r="M146" i="71"/>
  <c r="M145" i="71"/>
  <c r="M144" i="71"/>
  <c r="M143" i="71"/>
  <c r="M142" i="71"/>
  <c r="M141" i="71"/>
  <c r="M140" i="71"/>
  <c r="M139" i="71"/>
  <c r="M138" i="71"/>
  <c r="M137" i="71"/>
  <c r="M136" i="71"/>
  <c r="M135" i="71"/>
  <c r="M134" i="71"/>
  <c r="M133" i="71"/>
  <c r="M132" i="71"/>
  <c r="M131" i="71"/>
  <c r="M130" i="71"/>
  <c r="M129" i="71"/>
  <c r="M128" i="71"/>
  <c r="M127" i="71"/>
  <c r="M126" i="71"/>
  <c r="M125" i="71"/>
  <c r="M124" i="71"/>
  <c r="M123" i="71"/>
  <c r="M122" i="71"/>
  <c r="M121" i="71"/>
  <c r="M120" i="71"/>
  <c r="M119" i="71"/>
  <c r="M118" i="71"/>
  <c r="M117"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62" i="71"/>
  <c r="M63" i="71"/>
  <c r="K232" i="71"/>
  <c r="K233" i="71"/>
  <c r="K234" i="71"/>
  <c r="K235" i="71"/>
  <c r="K236" i="71"/>
  <c r="K237" i="71"/>
  <c r="K238" i="71"/>
  <c r="K239" i="71"/>
  <c r="K240" i="71"/>
  <c r="K241" i="71"/>
  <c r="K242" i="71"/>
  <c r="K243" i="71"/>
  <c r="K244" i="71"/>
  <c r="K245" i="71"/>
  <c r="K246" i="71"/>
  <c r="K247" i="71"/>
  <c r="K248" i="71"/>
  <c r="K249" i="71"/>
  <c r="K250" i="71"/>
  <c r="K251" i="71"/>
  <c r="K252" i="71"/>
  <c r="K253" i="71"/>
  <c r="K254" i="71"/>
  <c r="K255" i="71"/>
  <c r="K256" i="71"/>
  <c r="K257" i="71"/>
  <c r="K258" i="71"/>
  <c r="K259" i="71"/>
  <c r="K260" i="71"/>
  <c r="K261" i="71"/>
  <c r="K262" i="71"/>
  <c r="K263" i="71"/>
  <c r="K264" i="71"/>
  <c r="K265" i="71"/>
  <c r="K266" i="71"/>
  <c r="K267" i="71"/>
  <c r="K268" i="71"/>
  <c r="K269" i="71"/>
  <c r="K270" i="71"/>
  <c r="K231" i="71"/>
  <c r="K175" i="71"/>
  <c r="K176" i="71"/>
  <c r="K177" i="71"/>
  <c r="K178" i="71"/>
  <c r="K179" i="71"/>
  <c r="K180" i="71"/>
  <c r="K181" i="71"/>
  <c r="K182" i="71"/>
  <c r="K183" i="71"/>
  <c r="K184" i="71"/>
  <c r="K185" i="71"/>
  <c r="K186" i="71"/>
  <c r="K187" i="71"/>
  <c r="K188" i="71"/>
  <c r="K189" i="71"/>
  <c r="K190" i="71"/>
  <c r="K191" i="71"/>
  <c r="K192" i="71"/>
  <c r="K193" i="71"/>
  <c r="K194" i="71"/>
  <c r="K195" i="71"/>
  <c r="K196" i="71"/>
  <c r="K197" i="71"/>
  <c r="K198" i="71"/>
  <c r="K199" i="71"/>
  <c r="K200" i="71"/>
  <c r="K201" i="71"/>
  <c r="K202" i="71"/>
  <c r="K203" i="71"/>
  <c r="K204" i="71"/>
  <c r="K205" i="71"/>
  <c r="K206" i="71"/>
  <c r="K207" i="71"/>
  <c r="K208" i="71"/>
  <c r="K209" i="71"/>
  <c r="K210" i="71"/>
  <c r="K211" i="71"/>
  <c r="K212" i="71"/>
  <c r="K213" i="71"/>
  <c r="K174" i="71"/>
  <c r="K118" i="71"/>
  <c r="K119" i="71"/>
  <c r="K120" i="71"/>
  <c r="K121" i="71"/>
  <c r="K122" i="71"/>
  <c r="K123" i="71"/>
  <c r="K124" i="71"/>
  <c r="K125" i="71"/>
  <c r="K126" i="71"/>
  <c r="K127" i="71"/>
  <c r="K128" i="71"/>
  <c r="K129" i="71"/>
  <c r="K130" i="71"/>
  <c r="K131" i="71"/>
  <c r="K132" i="71"/>
  <c r="K133" i="71"/>
  <c r="K134" i="71"/>
  <c r="K135" i="71"/>
  <c r="K136" i="71"/>
  <c r="K137" i="71"/>
  <c r="K138" i="71"/>
  <c r="K139" i="71"/>
  <c r="K140" i="71"/>
  <c r="K141" i="71"/>
  <c r="K142" i="71"/>
  <c r="K143" i="71"/>
  <c r="K144" i="71"/>
  <c r="K145" i="71"/>
  <c r="K146" i="71"/>
  <c r="K147" i="71"/>
  <c r="K148" i="71"/>
  <c r="K149" i="71"/>
  <c r="K150" i="71"/>
  <c r="K151" i="71"/>
  <c r="K152" i="71"/>
  <c r="K153" i="71"/>
  <c r="K154" i="71"/>
  <c r="K155" i="71"/>
  <c r="K156" i="71"/>
  <c r="K117" i="71"/>
  <c r="K63" i="71"/>
  <c r="K64" i="71"/>
  <c r="K65" i="71"/>
  <c r="K66" i="71"/>
  <c r="K67" i="71"/>
  <c r="K68" i="71"/>
  <c r="K69" i="71"/>
  <c r="K70" i="71"/>
  <c r="K71" i="71"/>
  <c r="K72" i="71"/>
  <c r="K73" i="71"/>
  <c r="K74" i="71"/>
  <c r="K75" i="71"/>
  <c r="K76" i="71"/>
  <c r="K77" i="71"/>
  <c r="K78" i="71"/>
  <c r="K79" i="71"/>
  <c r="K80" i="71"/>
  <c r="K81" i="71"/>
  <c r="K82" i="71"/>
  <c r="K83" i="71"/>
  <c r="K84" i="71"/>
  <c r="K85" i="71"/>
  <c r="K86" i="71"/>
  <c r="K87" i="71"/>
  <c r="K88" i="71"/>
  <c r="K89" i="71"/>
  <c r="K90" i="71"/>
  <c r="K91" i="71"/>
  <c r="K92" i="71"/>
  <c r="K93" i="71"/>
  <c r="K94" i="71"/>
  <c r="K95" i="71"/>
  <c r="K96" i="71"/>
  <c r="K97" i="71"/>
  <c r="K98" i="71"/>
  <c r="K99" i="71"/>
  <c r="K100" i="71"/>
  <c r="K101" i="71"/>
  <c r="K62" i="71"/>
  <c r="I232" i="71"/>
  <c r="I233" i="71"/>
  <c r="I234" i="71"/>
  <c r="I235" i="71"/>
  <c r="I236" i="71"/>
  <c r="I237" i="71"/>
  <c r="I238" i="71"/>
  <c r="I239" i="71"/>
  <c r="I240" i="71"/>
  <c r="I241" i="71"/>
  <c r="I242" i="71"/>
  <c r="I243" i="71"/>
  <c r="I244" i="71"/>
  <c r="I245" i="71"/>
  <c r="I246" i="71"/>
  <c r="I247" i="71"/>
  <c r="I248" i="71"/>
  <c r="I249" i="71"/>
  <c r="I250" i="71"/>
  <c r="I251" i="71"/>
  <c r="I252" i="71"/>
  <c r="I253" i="71"/>
  <c r="I254" i="71"/>
  <c r="I255" i="71"/>
  <c r="I256" i="71"/>
  <c r="I257" i="71"/>
  <c r="I258" i="71"/>
  <c r="I259" i="71"/>
  <c r="I260" i="71"/>
  <c r="I261" i="71"/>
  <c r="I262" i="71"/>
  <c r="I263" i="71"/>
  <c r="I264" i="71"/>
  <c r="I265" i="71"/>
  <c r="I266" i="71"/>
  <c r="I267" i="71"/>
  <c r="I268" i="71"/>
  <c r="I269" i="71"/>
  <c r="I270" i="71"/>
  <c r="I231" i="71"/>
  <c r="I175" i="71"/>
  <c r="I176" i="71"/>
  <c r="I177" i="71"/>
  <c r="I178" i="71"/>
  <c r="I179" i="71"/>
  <c r="I180" i="71"/>
  <c r="I181" i="71"/>
  <c r="I182" i="71"/>
  <c r="I183" i="71"/>
  <c r="I184" i="71"/>
  <c r="I185" i="71"/>
  <c r="I186" i="71"/>
  <c r="I187" i="71"/>
  <c r="I188" i="71"/>
  <c r="I189" i="71"/>
  <c r="I190" i="71"/>
  <c r="I191" i="71"/>
  <c r="I192" i="71"/>
  <c r="I193" i="71"/>
  <c r="I194" i="71"/>
  <c r="I195" i="71"/>
  <c r="I196" i="71"/>
  <c r="I197" i="71"/>
  <c r="I198" i="71"/>
  <c r="I199" i="71"/>
  <c r="I200" i="71"/>
  <c r="I201" i="71"/>
  <c r="I202" i="71"/>
  <c r="I203" i="71"/>
  <c r="I204" i="71"/>
  <c r="I205" i="71"/>
  <c r="I206" i="71"/>
  <c r="I207" i="71"/>
  <c r="I208" i="71"/>
  <c r="I209" i="71"/>
  <c r="I210" i="71"/>
  <c r="I211" i="71"/>
  <c r="I212" i="71"/>
  <c r="I213" i="71"/>
  <c r="I174" i="71"/>
  <c r="I118" i="71"/>
  <c r="I119" i="71"/>
  <c r="I120" i="71"/>
  <c r="I121" i="71"/>
  <c r="I122" i="71"/>
  <c r="I123" i="71"/>
  <c r="I124" i="71"/>
  <c r="I125" i="71"/>
  <c r="I126" i="71"/>
  <c r="I127" i="71"/>
  <c r="I128" i="71"/>
  <c r="I129" i="71"/>
  <c r="I130" i="71"/>
  <c r="I131" i="71"/>
  <c r="I132" i="71"/>
  <c r="I133" i="71"/>
  <c r="I134" i="71"/>
  <c r="I135" i="71"/>
  <c r="I136" i="71"/>
  <c r="I137" i="71"/>
  <c r="I138" i="71"/>
  <c r="I139" i="71"/>
  <c r="I140" i="71"/>
  <c r="I141" i="71"/>
  <c r="I142" i="71"/>
  <c r="I143" i="71"/>
  <c r="I144" i="71"/>
  <c r="I145" i="71"/>
  <c r="I146" i="71"/>
  <c r="I147" i="71"/>
  <c r="I148" i="71"/>
  <c r="I149" i="71"/>
  <c r="I150" i="71"/>
  <c r="I151" i="71"/>
  <c r="I152" i="71"/>
  <c r="I153" i="71"/>
  <c r="I154" i="71"/>
  <c r="I155" i="71"/>
  <c r="I156" i="71"/>
  <c r="I117" i="71"/>
  <c r="I63" i="71"/>
  <c r="I64" i="71"/>
  <c r="I65" i="71"/>
  <c r="I66" i="71"/>
  <c r="I67" i="71"/>
  <c r="I68" i="71"/>
  <c r="I69" i="71"/>
  <c r="I70" i="71"/>
  <c r="I71" i="71"/>
  <c r="I72" i="71"/>
  <c r="I73" i="71"/>
  <c r="I74" i="71"/>
  <c r="I75" i="71"/>
  <c r="I76" i="71"/>
  <c r="I77" i="71"/>
  <c r="I78" i="71"/>
  <c r="I79" i="71"/>
  <c r="I80" i="71"/>
  <c r="I81" i="71"/>
  <c r="I82" i="71"/>
  <c r="I83" i="71"/>
  <c r="I84" i="71"/>
  <c r="I85" i="71"/>
  <c r="I86" i="71"/>
  <c r="I87" i="71"/>
  <c r="I88" i="71"/>
  <c r="I89" i="71"/>
  <c r="I90" i="71"/>
  <c r="I91" i="71"/>
  <c r="I92" i="71"/>
  <c r="I93" i="71"/>
  <c r="I94" i="71"/>
  <c r="I95" i="71"/>
  <c r="I96" i="71"/>
  <c r="I97" i="71"/>
  <c r="I98" i="71"/>
  <c r="I99" i="71"/>
  <c r="I100" i="71"/>
  <c r="I101" i="71"/>
  <c r="I62" i="71"/>
  <c r="F232" i="71"/>
  <c r="G232" i="71"/>
  <c r="F233" i="71"/>
  <c r="G233" i="71"/>
  <c r="F234" i="71"/>
  <c r="G234" i="71"/>
  <c r="F235" i="71"/>
  <c r="G235" i="71"/>
  <c r="F236" i="71"/>
  <c r="G236" i="71"/>
  <c r="F237" i="71"/>
  <c r="G237" i="71"/>
  <c r="F238" i="71"/>
  <c r="G238" i="71"/>
  <c r="F239" i="71"/>
  <c r="G239" i="71"/>
  <c r="F240" i="71"/>
  <c r="G240" i="71"/>
  <c r="F241" i="71"/>
  <c r="G241" i="71"/>
  <c r="F242" i="71"/>
  <c r="G242" i="71"/>
  <c r="F243" i="71"/>
  <c r="G243" i="71"/>
  <c r="F244" i="71"/>
  <c r="G244" i="71"/>
  <c r="F245" i="71"/>
  <c r="G245" i="71"/>
  <c r="F246" i="71"/>
  <c r="G246" i="71"/>
  <c r="F247" i="71"/>
  <c r="G247" i="71"/>
  <c r="F248" i="71"/>
  <c r="G248" i="71"/>
  <c r="F249" i="71"/>
  <c r="G249" i="71"/>
  <c r="F250" i="71"/>
  <c r="G250" i="71"/>
  <c r="F251" i="71"/>
  <c r="G251" i="71"/>
  <c r="F252" i="71"/>
  <c r="G252" i="71"/>
  <c r="F253" i="71"/>
  <c r="G253" i="71"/>
  <c r="F254" i="71"/>
  <c r="G254" i="71"/>
  <c r="F255" i="71"/>
  <c r="G255" i="71"/>
  <c r="F256" i="71"/>
  <c r="G256" i="71"/>
  <c r="F257" i="71"/>
  <c r="G257" i="71"/>
  <c r="F258" i="71"/>
  <c r="G258" i="71"/>
  <c r="F259" i="71"/>
  <c r="G259" i="71"/>
  <c r="F260" i="71"/>
  <c r="G260" i="71"/>
  <c r="F261" i="71"/>
  <c r="G261" i="71"/>
  <c r="F262" i="71"/>
  <c r="G262" i="71"/>
  <c r="F263" i="71"/>
  <c r="G263" i="71"/>
  <c r="F264" i="71"/>
  <c r="G264" i="71"/>
  <c r="F265" i="71"/>
  <c r="G265" i="71"/>
  <c r="F266" i="71"/>
  <c r="G266" i="71"/>
  <c r="F267" i="71"/>
  <c r="G267" i="71"/>
  <c r="F268" i="71"/>
  <c r="G268" i="71"/>
  <c r="F269" i="71"/>
  <c r="G269" i="71"/>
  <c r="F270" i="71"/>
  <c r="G270" i="71"/>
  <c r="G231" i="71"/>
  <c r="F231" i="71"/>
  <c r="F175" i="71"/>
  <c r="G175" i="71"/>
  <c r="F176" i="71"/>
  <c r="G176" i="71"/>
  <c r="F177" i="71"/>
  <c r="G177" i="71"/>
  <c r="F178" i="71"/>
  <c r="G178" i="71"/>
  <c r="F179" i="71"/>
  <c r="G179" i="71"/>
  <c r="F180" i="71"/>
  <c r="G180" i="71"/>
  <c r="F181" i="71"/>
  <c r="G181" i="71"/>
  <c r="F182" i="71"/>
  <c r="G182" i="71"/>
  <c r="F183" i="71"/>
  <c r="G183" i="71"/>
  <c r="F184" i="71"/>
  <c r="G184" i="71"/>
  <c r="F185" i="71"/>
  <c r="G185" i="71"/>
  <c r="F186" i="71"/>
  <c r="G186" i="71"/>
  <c r="F187" i="71"/>
  <c r="G187" i="71"/>
  <c r="F188" i="71"/>
  <c r="G188" i="71"/>
  <c r="F189" i="71"/>
  <c r="G189" i="71"/>
  <c r="F190" i="71"/>
  <c r="G190" i="71"/>
  <c r="F191" i="71"/>
  <c r="G191" i="71"/>
  <c r="F192" i="71"/>
  <c r="G192" i="71"/>
  <c r="F193" i="71"/>
  <c r="G193" i="71"/>
  <c r="F194" i="71"/>
  <c r="G194" i="71"/>
  <c r="F195" i="71"/>
  <c r="G195" i="71"/>
  <c r="F196" i="71"/>
  <c r="G196" i="71"/>
  <c r="F197" i="71"/>
  <c r="G197" i="71"/>
  <c r="F198" i="71"/>
  <c r="G198" i="71"/>
  <c r="F199" i="71"/>
  <c r="G199" i="71"/>
  <c r="F200" i="71"/>
  <c r="G200" i="71"/>
  <c r="F201" i="71"/>
  <c r="G201" i="71"/>
  <c r="F202" i="71"/>
  <c r="G202" i="71"/>
  <c r="F203" i="71"/>
  <c r="G203" i="71"/>
  <c r="F204" i="71"/>
  <c r="G204" i="71"/>
  <c r="F205" i="71"/>
  <c r="G205" i="71"/>
  <c r="F206" i="71"/>
  <c r="G206" i="71"/>
  <c r="F207" i="71"/>
  <c r="G207" i="71"/>
  <c r="F208" i="71"/>
  <c r="G208" i="71"/>
  <c r="F209" i="71"/>
  <c r="G209" i="71"/>
  <c r="F210" i="71"/>
  <c r="G210" i="71"/>
  <c r="F211" i="71"/>
  <c r="G211" i="71"/>
  <c r="F212" i="71"/>
  <c r="G212" i="71"/>
  <c r="F213" i="71"/>
  <c r="G213" i="71"/>
  <c r="G174" i="71"/>
  <c r="F174" i="71"/>
  <c r="F118" i="71"/>
  <c r="G118" i="71"/>
  <c r="F119" i="71"/>
  <c r="G119" i="71"/>
  <c r="F120" i="71"/>
  <c r="G120" i="71"/>
  <c r="F121" i="71"/>
  <c r="G121" i="71"/>
  <c r="F122" i="71"/>
  <c r="G122" i="71"/>
  <c r="F123" i="71"/>
  <c r="G123" i="71"/>
  <c r="F124" i="71"/>
  <c r="G124" i="71"/>
  <c r="F125" i="71"/>
  <c r="G125" i="71"/>
  <c r="F126" i="71"/>
  <c r="G126" i="71"/>
  <c r="F127" i="71"/>
  <c r="G127" i="71"/>
  <c r="F128" i="71"/>
  <c r="G128" i="71"/>
  <c r="F129" i="71"/>
  <c r="G129" i="71"/>
  <c r="F130" i="71"/>
  <c r="G130" i="71"/>
  <c r="F131" i="71"/>
  <c r="G131" i="71"/>
  <c r="F132" i="71"/>
  <c r="G132" i="71"/>
  <c r="F133" i="71"/>
  <c r="G133" i="71"/>
  <c r="F134" i="71"/>
  <c r="G134" i="71"/>
  <c r="F135" i="71"/>
  <c r="G135" i="71"/>
  <c r="F136" i="71"/>
  <c r="G136" i="71"/>
  <c r="F137" i="71"/>
  <c r="G137" i="71"/>
  <c r="F138" i="71"/>
  <c r="G138" i="71"/>
  <c r="F139" i="71"/>
  <c r="G139" i="71"/>
  <c r="F140" i="71"/>
  <c r="G140" i="71"/>
  <c r="F141" i="71"/>
  <c r="G141" i="71"/>
  <c r="F142" i="71"/>
  <c r="G142" i="71"/>
  <c r="F143" i="71"/>
  <c r="G143" i="71"/>
  <c r="F144" i="71"/>
  <c r="G144" i="71"/>
  <c r="F145" i="71"/>
  <c r="G145" i="71"/>
  <c r="F146" i="71"/>
  <c r="G146" i="71"/>
  <c r="F147" i="71"/>
  <c r="G147" i="71"/>
  <c r="F148" i="71"/>
  <c r="G148" i="71"/>
  <c r="F149" i="71"/>
  <c r="G149" i="71"/>
  <c r="F150" i="71"/>
  <c r="G150" i="71"/>
  <c r="F151" i="71"/>
  <c r="G151" i="71"/>
  <c r="F152" i="71"/>
  <c r="G152" i="71"/>
  <c r="F153" i="71"/>
  <c r="G153" i="71"/>
  <c r="F154" i="71"/>
  <c r="G154" i="71"/>
  <c r="F155" i="71"/>
  <c r="G155" i="71"/>
  <c r="F156" i="71"/>
  <c r="G156" i="71"/>
  <c r="G117" i="71"/>
  <c r="F117" i="71"/>
  <c r="F63" i="71"/>
  <c r="G63" i="71"/>
  <c r="F64" i="71"/>
  <c r="G64" i="71"/>
  <c r="F65" i="71"/>
  <c r="G65" i="71"/>
  <c r="F66" i="71"/>
  <c r="G66" i="71"/>
  <c r="F67" i="71"/>
  <c r="G67" i="71"/>
  <c r="F68" i="71"/>
  <c r="G68" i="71"/>
  <c r="F69" i="71"/>
  <c r="G69" i="71"/>
  <c r="F70" i="71"/>
  <c r="G70" i="71"/>
  <c r="F71" i="71"/>
  <c r="G71" i="71"/>
  <c r="F72" i="71"/>
  <c r="G72" i="71"/>
  <c r="F73" i="71"/>
  <c r="G73" i="71"/>
  <c r="F74" i="71"/>
  <c r="G74" i="71"/>
  <c r="F75" i="71"/>
  <c r="G75" i="71"/>
  <c r="F76" i="71"/>
  <c r="G76" i="71"/>
  <c r="F77" i="71"/>
  <c r="G77" i="71"/>
  <c r="F78" i="71"/>
  <c r="G78" i="71"/>
  <c r="F79" i="71"/>
  <c r="G79" i="71"/>
  <c r="F80" i="71"/>
  <c r="G80" i="71"/>
  <c r="F81" i="71"/>
  <c r="G81" i="71"/>
  <c r="F82" i="71"/>
  <c r="G82" i="71"/>
  <c r="F83" i="71"/>
  <c r="G83" i="71"/>
  <c r="F84" i="71"/>
  <c r="G84" i="71"/>
  <c r="F85" i="71"/>
  <c r="G85" i="71"/>
  <c r="F86" i="71"/>
  <c r="G86" i="71"/>
  <c r="F87" i="71"/>
  <c r="G87" i="71"/>
  <c r="F88" i="71"/>
  <c r="G88" i="71"/>
  <c r="F89" i="71"/>
  <c r="G89" i="71"/>
  <c r="F90" i="71"/>
  <c r="G90" i="71"/>
  <c r="F91" i="71"/>
  <c r="G91" i="71"/>
  <c r="F92" i="71"/>
  <c r="G92" i="71"/>
  <c r="F93" i="71"/>
  <c r="G93" i="71"/>
  <c r="F94" i="71"/>
  <c r="G94" i="71"/>
  <c r="F95" i="71"/>
  <c r="G95" i="71"/>
  <c r="F96" i="71"/>
  <c r="G96" i="71"/>
  <c r="F97" i="71"/>
  <c r="G97" i="71"/>
  <c r="F98" i="71"/>
  <c r="G98" i="71"/>
  <c r="F99" i="71"/>
  <c r="G99" i="71"/>
  <c r="F100" i="71"/>
  <c r="G100" i="71"/>
  <c r="F101" i="71"/>
  <c r="G101" i="71"/>
  <c r="G62" i="71"/>
  <c r="F62" i="71"/>
  <c r="D232" i="71"/>
  <c r="E232" i="71"/>
  <c r="D233" i="71"/>
  <c r="E233" i="71"/>
  <c r="D234" i="71"/>
  <c r="E234" i="71"/>
  <c r="D235" i="71"/>
  <c r="E235" i="71"/>
  <c r="D236" i="71"/>
  <c r="E236" i="71"/>
  <c r="D237" i="71"/>
  <c r="E237" i="71"/>
  <c r="D238" i="71"/>
  <c r="E238" i="71"/>
  <c r="D239" i="71"/>
  <c r="E239" i="71"/>
  <c r="D240" i="71"/>
  <c r="E240" i="71"/>
  <c r="D241" i="71"/>
  <c r="E241" i="71"/>
  <c r="D242" i="71"/>
  <c r="E242" i="71"/>
  <c r="D243" i="71"/>
  <c r="E243" i="71"/>
  <c r="D244" i="71"/>
  <c r="E244" i="71"/>
  <c r="D245" i="71"/>
  <c r="E245" i="71"/>
  <c r="D246" i="71"/>
  <c r="E246" i="71"/>
  <c r="D247" i="71"/>
  <c r="E247" i="71"/>
  <c r="D248" i="71"/>
  <c r="E248" i="71"/>
  <c r="D249" i="71"/>
  <c r="E249" i="71"/>
  <c r="D250" i="71"/>
  <c r="E250" i="71"/>
  <c r="D251" i="71"/>
  <c r="E251" i="71"/>
  <c r="D252" i="71"/>
  <c r="E252" i="71"/>
  <c r="D253" i="71"/>
  <c r="E253" i="71"/>
  <c r="D254" i="71"/>
  <c r="E254" i="71"/>
  <c r="D255" i="71"/>
  <c r="E255" i="71"/>
  <c r="D256" i="71"/>
  <c r="E256" i="71"/>
  <c r="D257" i="71"/>
  <c r="E257" i="71"/>
  <c r="D258" i="71"/>
  <c r="E258" i="71"/>
  <c r="D259" i="71"/>
  <c r="E259" i="71"/>
  <c r="D260" i="71"/>
  <c r="E260" i="71"/>
  <c r="D261" i="71"/>
  <c r="E261" i="71"/>
  <c r="D262" i="71"/>
  <c r="E262" i="71"/>
  <c r="D263" i="71"/>
  <c r="E263" i="71"/>
  <c r="D264" i="71"/>
  <c r="E264" i="71"/>
  <c r="D265" i="71"/>
  <c r="E265" i="71"/>
  <c r="D266" i="71"/>
  <c r="E266" i="71"/>
  <c r="D267" i="71"/>
  <c r="E267" i="71"/>
  <c r="D268" i="71"/>
  <c r="E268" i="71"/>
  <c r="D269" i="71"/>
  <c r="E269" i="71"/>
  <c r="D270" i="71"/>
  <c r="E270" i="71"/>
  <c r="E231" i="71"/>
  <c r="D231" i="71"/>
  <c r="D175" i="71"/>
  <c r="E175" i="71"/>
  <c r="D176" i="71"/>
  <c r="E176" i="71"/>
  <c r="D177" i="71"/>
  <c r="E177" i="71"/>
  <c r="D178" i="71"/>
  <c r="E178" i="71"/>
  <c r="D179" i="71"/>
  <c r="E179" i="71"/>
  <c r="D180" i="71"/>
  <c r="E180" i="71"/>
  <c r="D181" i="71"/>
  <c r="E181" i="71"/>
  <c r="D182" i="71"/>
  <c r="E182" i="71"/>
  <c r="D183" i="71"/>
  <c r="E183" i="71"/>
  <c r="D184" i="71"/>
  <c r="E184" i="71"/>
  <c r="D185" i="71"/>
  <c r="E185" i="71"/>
  <c r="D186" i="71"/>
  <c r="E186" i="71"/>
  <c r="D187" i="71"/>
  <c r="E187" i="71"/>
  <c r="D188" i="71"/>
  <c r="E188" i="71"/>
  <c r="D189" i="71"/>
  <c r="E189" i="71"/>
  <c r="D190" i="71"/>
  <c r="E190" i="71"/>
  <c r="D191" i="71"/>
  <c r="E191" i="71"/>
  <c r="D192" i="71"/>
  <c r="E192" i="71"/>
  <c r="D193" i="71"/>
  <c r="E193" i="71"/>
  <c r="D194" i="71"/>
  <c r="E194" i="71"/>
  <c r="D195" i="71"/>
  <c r="E195" i="71"/>
  <c r="D196" i="71"/>
  <c r="E196" i="71"/>
  <c r="D197" i="71"/>
  <c r="E197" i="71"/>
  <c r="D198" i="71"/>
  <c r="E198" i="71"/>
  <c r="D199" i="71"/>
  <c r="E199" i="71"/>
  <c r="D200" i="71"/>
  <c r="E200" i="71"/>
  <c r="D201" i="71"/>
  <c r="E201" i="71"/>
  <c r="D202" i="71"/>
  <c r="E202" i="71"/>
  <c r="D203" i="71"/>
  <c r="E203" i="71"/>
  <c r="D204" i="71"/>
  <c r="E204" i="71"/>
  <c r="D205" i="71"/>
  <c r="E205" i="71"/>
  <c r="D206" i="71"/>
  <c r="E206" i="71"/>
  <c r="D207" i="71"/>
  <c r="E207" i="71"/>
  <c r="D208" i="71"/>
  <c r="E208" i="71"/>
  <c r="D209" i="71"/>
  <c r="E209" i="71"/>
  <c r="D210" i="71"/>
  <c r="E210" i="71"/>
  <c r="D211" i="71"/>
  <c r="E211" i="71"/>
  <c r="D212" i="71"/>
  <c r="E212" i="71"/>
  <c r="D213" i="71"/>
  <c r="E213" i="71"/>
  <c r="E174" i="71"/>
  <c r="D174" i="71"/>
  <c r="D118" i="71"/>
  <c r="E118" i="71"/>
  <c r="D119" i="71"/>
  <c r="E119" i="71"/>
  <c r="D120" i="71"/>
  <c r="E120" i="71"/>
  <c r="D121" i="71"/>
  <c r="E121" i="71"/>
  <c r="D122" i="71"/>
  <c r="E122" i="71"/>
  <c r="D123" i="71"/>
  <c r="E123" i="71"/>
  <c r="D124" i="71"/>
  <c r="E124" i="71"/>
  <c r="D125" i="71"/>
  <c r="E125" i="71"/>
  <c r="D126" i="71"/>
  <c r="E126" i="71"/>
  <c r="D127" i="71"/>
  <c r="E127" i="71"/>
  <c r="D128" i="71"/>
  <c r="E128" i="71"/>
  <c r="D129" i="71"/>
  <c r="E129" i="71"/>
  <c r="D130" i="71"/>
  <c r="E130" i="71"/>
  <c r="D131" i="71"/>
  <c r="E131" i="71"/>
  <c r="D132" i="71"/>
  <c r="E132" i="71"/>
  <c r="D133" i="71"/>
  <c r="E133" i="71"/>
  <c r="D134" i="71"/>
  <c r="E134" i="71"/>
  <c r="D135" i="71"/>
  <c r="E135" i="71"/>
  <c r="D136" i="71"/>
  <c r="E136" i="71"/>
  <c r="D137" i="71"/>
  <c r="E137" i="71"/>
  <c r="D138" i="71"/>
  <c r="E138" i="71"/>
  <c r="D139" i="71"/>
  <c r="E139" i="71"/>
  <c r="D140" i="71"/>
  <c r="E140" i="71"/>
  <c r="D141" i="71"/>
  <c r="E141" i="71"/>
  <c r="D142" i="71"/>
  <c r="E142" i="71"/>
  <c r="D143" i="71"/>
  <c r="E143" i="71"/>
  <c r="D144" i="71"/>
  <c r="E144" i="71"/>
  <c r="D145" i="71"/>
  <c r="E145" i="71"/>
  <c r="D146" i="71"/>
  <c r="E146" i="71"/>
  <c r="D147" i="71"/>
  <c r="E147" i="71"/>
  <c r="D148" i="71"/>
  <c r="E148" i="71"/>
  <c r="D149" i="71"/>
  <c r="E149" i="71"/>
  <c r="D150" i="71"/>
  <c r="E150" i="71"/>
  <c r="D151" i="71"/>
  <c r="E151" i="71"/>
  <c r="D152" i="71"/>
  <c r="E152" i="71"/>
  <c r="D153" i="71"/>
  <c r="E153" i="71"/>
  <c r="D154" i="71"/>
  <c r="E154" i="71"/>
  <c r="D155" i="71"/>
  <c r="E155" i="71"/>
  <c r="D156" i="71"/>
  <c r="E156" i="71"/>
  <c r="E117" i="71"/>
  <c r="D117" i="71"/>
  <c r="D64" i="71"/>
  <c r="E64" i="71"/>
  <c r="D65" i="71"/>
  <c r="E65" i="71"/>
  <c r="D66" i="71"/>
  <c r="E66" i="71"/>
  <c r="D67" i="71"/>
  <c r="E67" i="71"/>
  <c r="D68" i="71"/>
  <c r="E68" i="71"/>
  <c r="D69" i="71"/>
  <c r="E69" i="71"/>
  <c r="D70" i="71"/>
  <c r="E70" i="71"/>
  <c r="D71" i="71"/>
  <c r="E71" i="71"/>
  <c r="D72" i="71"/>
  <c r="E72" i="71"/>
  <c r="D73" i="71"/>
  <c r="E73" i="71"/>
  <c r="D74" i="71"/>
  <c r="E74" i="71"/>
  <c r="D75" i="71"/>
  <c r="E75" i="71"/>
  <c r="D76" i="71"/>
  <c r="E76" i="71"/>
  <c r="D77" i="71"/>
  <c r="E77" i="71"/>
  <c r="D78" i="71"/>
  <c r="E78" i="71"/>
  <c r="D79" i="71"/>
  <c r="E79" i="71"/>
  <c r="D80" i="71"/>
  <c r="E80" i="71"/>
  <c r="D81" i="71"/>
  <c r="E81" i="71"/>
  <c r="D82" i="71"/>
  <c r="E82" i="71"/>
  <c r="D83" i="71"/>
  <c r="E83" i="71"/>
  <c r="D84" i="71"/>
  <c r="E84" i="71"/>
  <c r="D85" i="71"/>
  <c r="E85" i="71"/>
  <c r="D86" i="71"/>
  <c r="E86" i="71"/>
  <c r="D87" i="71"/>
  <c r="E87" i="71"/>
  <c r="D88" i="71"/>
  <c r="E88" i="71"/>
  <c r="D89" i="71"/>
  <c r="E89" i="71"/>
  <c r="D90" i="71"/>
  <c r="E90" i="71"/>
  <c r="D91" i="71"/>
  <c r="E91" i="71"/>
  <c r="D92" i="71"/>
  <c r="E92" i="71"/>
  <c r="D93" i="71"/>
  <c r="E93" i="71"/>
  <c r="D94" i="71"/>
  <c r="E94" i="71"/>
  <c r="D95" i="71"/>
  <c r="E95" i="71"/>
  <c r="D96" i="71"/>
  <c r="E96" i="71"/>
  <c r="D97" i="71"/>
  <c r="E97" i="71"/>
  <c r="D98" i="71"/>
  <c r="E98" i="71"/>
  <c r="D99" i="71"/>
  <c r="E99" i="71"/>
  <c r="D100" i="71"/>
  <c r="E100" i="71"/>
  <c r="D101" i="71"/>
  <c r="E101" i="71"/>
  <c r="E63" i="71"/>
  <c r="E62" i="71"/>
  <c r="D63" i="71"/>
  <c r="D62" i="71"/>
  <c r="S8" i="71"/>
  <c r="S9" i="71"/>
  <c r="S10" i="71"/>
  <c r="S11" i="71"/>
  <c r="S12" i="71"/>
  <c r="S13" i="71"/>
  <c r="S14" i="71"/>
  <c r="S15" i="71"/>
  <c r="S16" i="71"/>
  <c r="S17" i="71"/>
  <c r="S18" i="71"/>
  <c r="S19" i="71"/>
  <c r="S20" i="71"/>
  <c r="S21" i="71"/>
  <c r="S22" i="71"/>
  <c r="S23" i="71"/>
  <c r="S24" i="71"/>
  <c r="S25" i="71"/>
  <c r="S26" i="71"/>
  <c r="S27" i="71"/>
  <c r="S28" i="71"/>
  <c r="S29" i="71"/>
  <c r="S30" i="71"/>
  <c r="S31" i="71"/>
  <c r="S32" i="71"/>
  <c r="S33" i="71"/>
  <c r="S34" i="71"/>
  <c r="S35" i="71"/>
  <c r="S36" i="71"/>
  <c r="S37" i="71"/>
  <c r="S38" i="71"/>
  <c r="S39" i="71"/>
  <c r="S40" i="71"/>
  <c r="S41" i="71"/>
  <c r="S42" i="71"/>
  <c r="S43" i="71"/>
  <c r="S44" i="71"/>
  <c r="S5" i="71"/>
  <c r="S6" i="71"/>
  <c r="S7" i="71"/>
  <c r="M5" i="71"/>
  <c r="M6" i="71"/>
  <c r="M7" i="71"/>
  <c r="M8" i="71"/>
  <c r="M9" i="71"/>
  <c r="M10" i="71"/>
  <c r="M11"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K5" i="71"/>
  <c r="K6" i="71"/>
  <c r="K7" i="71"/>
  <c r="K8" i="71"/>
  <c r="K9" i="71"/>
  <c r="K10" i="71"/>
  <c r="K11" i="71"/>
  <c r="K12" i="71"/>
  <c r="K13" i="71"/>
  <c r="K14" i="71"/>
  <c r="K15" i="71"/>
  <c r="K16" i="71"/>
  <c r="K17" i="71"/>
  <c r="K18" i="71"/>
  <c r="K19" i="71"/>
  <c r="K20" i="71"/>
  <c r="K21" i="71"/>
  <c r="K22" i="71"/>
  <c r="K23" i="71"/>
  <c r="K24" i="71"/>
  <c r="K25" i="71"/>
  <c r="K26" i="71"/>
  <c r="K27" i="71"/>
  <c r="K28" i="71"/>
  <c r="K29" i="71"/>
  <c r="K30" i="71"/>
  <c r="K31" i="71"/>
  <c r="K32" i="71"/>
  <c r="K33" i="71"/>
  <c r="K34" i="71"/>
  <c r="K35" i="71"/>
  <c r="K36" i="71"/>
  <c r="K37" i="71"/>
  <c r="K38" i="71"/>
  <c r="K39" i="71"/>
  <c r="K40" i="71"/>
  <c r="K41" i="71"/>
  <c r="K42" i="71"/>
  <c r="K43" i="71"/>
  <c r="K44" i="71"/>
  <c r="I5" i="71"/>
  <c r="I6" i="71"/>
  <c r="I7" i="71"/>
  <c r="I8" i="71"/>
  <c r="I9" i="71"/>
  <c r="I10" i="71"/>
  <c r="I11" i="71"/>
  <c r="I12" i="71"/>
  <c r="I13" i="71"/>
  <c r="I14" i="71"/>
  <c r="I15" i="71"/>
  <c r="I16" i="71"/>
  <c r="I17" i="71"/>
  <c r="I18" i="71"/>
  <c r="I19" i="71"/>
  <c r="I20" i="71"/>
  <c r="I21" i="71"/>
  <c r="I22" i="71"/>
  <c r="I23" i="71"/>
  <c r="I24" i="71"/>
  <c r="I25" i="71"/>
  <c r="I26" i="71"/>
  <c r="I27" i="71"/>
  <c r="I28" i="71"/>
  <c r="I29" i="71"/>
  <c r="I30" i="71"/>
  <c r="I31" i="71"/>
  <c r="I32" i="71"/>
  <c r="I33" i="71"/>
  <c r="I34" i="71"/>
  <c r="I35" i="71"/>
  <c r="I36" i="71"/>
  <c r="I37" i="71"/>
  <c r="I38" i="71"/>
  <c r="I39" i="71"/>
  <c r="I40" i="71"/>
  <c r="I41" i="71"/>
  <c r="I42" i="71"/>
  <c r="I43" i="71"/>
  <c r="I44" i="71"/>
  <c r="F5" i="71"/>
  <c r="G5" i="71"/>
  <c r="F6" i="71"/>
  <c r="G6" i="71"/>
  <c r="F7" i="71"/>
  <c r="G7" i="71"/>
  <c r="F8" i="71"/>
  <c r="G8" i="71"/>
  <c r="F9" i="71"/>
  <c r="G9" i="71"/>
  <c r="F10" i="71"/>
  <c r="G10" i="71"/>
  <c r="F11" i="71"/>
  <c r="G11" i="71"/>
  <c r="F12" i="71"/>
  <c r="G12" i="71"/>
  <c r="F13" i="71"/>
  <c r="G13" i="71"/>
  <c r="F14" i="71"/>
  <c r="G14" i="71"/>
  <c r="F15" i="71"/>
  <c r="G15" i="71"/>
  <c r="F16" i="71"/>
  <c r="G16" i="71"/>
  <c r="F17" i="71"/>
  <c r="G17" i="71"/>
  <c r="F18" i="71"/>
  <c r="G18" i="71"/>
  <c r="F19" i="71"/>
  <c r="G19" i="71"/>
  <c r="F20" i="71"/>
  <c r="G20" i="71"/>
  <c r="F21" i="71"/>
  <c r="G21" i="71"/>
  <c r="F22" i="71"/>
  <c r="G22" i="71"/>
  <c r="F23" i="71"/>
  <c r="G23" i="71"/>
  <c r="F24" i="71"/>
  <c r="G24" i="71"/>
  <c r="F25" i="71"/>
  <c r="G25" i="71"/>
  <c r="F26" i="71"/>
  <c r="G26" i="71"/>
  <c r="F27" i="71"/>
  <c r="G27" i="71"/>
  <c r="F28" i="71"/>
  <c r="G28" i="71"/>
  <c r="F29" i="71"/>
  <c r="G29" i="71"/>
  <c r="F30" i="71"/>
  <c r="G30" i="71"/>
  <c r="F31" i="71"/>
  <c r="G31" i="71"/>
  <c r="F32" i="71"/>
  <c r="G32" i="71"/>
  <c r="F33" i="71"/>
  <c r="G33" i="71"/>
  <c r="F34" i="71"/>
  <c r="G34" i="71"/>
  <c r="F35" i="71"/>
  <c r="G35" i="71"/>
  <c r="F36" i="71"/>
  <c r="G36" i="71"/>
  <c r="F37" i="71"/>
  <c r="G37" i="71"/>
  <c r="F38" i="71"/>
  <c r="G38" i="71"/>
  <c r="F39" i="71"/>
  <c r="G39" i="71"/>
  <c r="F40" i="71"/>
  <c r="G40" i="71"/>
  <c r="F41" i="71"/>
  <c r="G41" i="71"/>
  <c r="F42" i="71"/>
  <c r="G42" i="71"/>
  <c r="F43" i="71"/>
  <c r="G43" i="71"/>
  <c r="F44" i="71"/>
  <c r="G44" i="71"/>
  <c r="D5" i="71"/>
  <c r="E5" i="71"/>
  <c r="D6" i="71"/>
  <c r="E6" i="71"/>
  <c r="D7" i="71"/>
  <c r="E7" i="71"/>
  <c r="D8" i="71"/>
  <c r="E8" i="71"/>
  <c r="D9" i="71"/>
  <c r="E9" i="71"/>
  <c r="D10" i="71"/>
  <c r="E10" i="71"/>
  <c r="D11" i="71"/>
  <c r="E11" i="71"/>
  <c r="D12" i="71"/>
  <c r="E12" i="71"/>
  <c r="D13" i="71"/>
  <c r="E13" i="71"/>
  <c r="D14" i="71"/>
  <c r="E14" i="71"/>
  <c r="D15" i="71"/>
  <c r="E15" i="71"/>
  <c r="D16" i="71"/>
  <c r="E16" i="71"/>
  <c r="D17" i="71"/>
  <c r="E17" i="71"/>
  <c r="D18" i="71"/>
  <c r="E18" i="71"/>
  <c r="D19" i="71"/>
  <c r="E19" i="71"/>
  <c r="D20" i="71"/>
  <c r="E20" i="71"/>
  <c r="D21" i="71"/>
  <c r="E21" i="71"/>
  <c r="D22" i="71"/>
  <c r="E22" i="71"/>
  <c r="D23" i="71"/>
  <c r="E23" i="71"/>
  <c r="D24" i="71"/>
  <c r="E24" i="71"/>
  <c r="D25" i="71"/>
  <c r="E25" i="71"/>
  <c r="D26" i="71"/>
  <c r="E26" i="71"/>
  <c r="D27" i="71"/>
  <c r="E27" i="71"/>
  <c r="D28" i="71"/>
  <c r="E28" i="71"/>
  <c r="D29" i="71"/>
  <c r="E29" i="71"/>
  <c r="D30" i="71"/>
  <c r="E30" i="71"/>
  <c r="D31" i="71"/>
  <c r="E31" i="71"/>
  <c r="D32" i="71"/>
  <c r="E32" i="71"/>
  <c r="D33" i="71"/>
  <c r="E33" i="71"/>
  <c r="D34" i="71"/>
  <c r="E34" i="71"/>
  <c r="D35" i="71"/>
  <c r="E35" i="71"/>
  <c r="D36" i="71"/>
  <c r="E36" i="71"/>
  <c r="D37" i="71"/>
  <c r="E37" i="71"/>
  <c r="D38" i="71"/>
  <c r="E38" i="71"/>
  <c r="D39" i="71"/>
  <c r="E39" i="71"/>
  <c r="D40" i="71"/>
  <c r="E40" i="71"/>
  <c r="D41" i="71"/>
  <c r="E41" i="71"/>
  <c r="D42" i="71"/>
  <c r="E42" i="71"/>
  <c r="D43" i="71"/>
  <c r="E43" i="71"/>
  <c r="D44" i="71"/>
  <c r="E44" i="71"/>
  <c r="B231" i="71"/>
  <c r="C231" i="71"/>
  <c r="B232" i="71"/>
  <c r="C232" i="71"/>
  <c r="B233" i="71"/>
  <c r="C233" i="71"/>
  <c r="B234" i="71"/>
  <c r="C234" i="71"/>
  <c r="B235" i="71"/>
  <c r="C235" i="71"/>
  <c r="B236" i="71"/>
  <c r="C236" i="71"/>
  <c r="B237" i="71"/>
  <c r="C237" i="71"/>
  <c r="B238" i="71"/>
  <c r="C238" i="71"/>
  <c r="B239" i="71"/>
  <c r="C239" i="71"/>
  <c r="B240" i="71"/>
  <c r="C240" i="71"/>
  <c r="B241" i="71"/>
  <c r="C241" i="71"/>
  <c r="B242" i="71"/>
  <c r="C242" i="71"/>
  <c r="B243" i="71"/>
  <c r="C243" i="71"/>
  <c r="B244" i="71"/>
  <c r="C244" i="71"/>
  <c r="B245" i="71"/>
  <c r="C245" i="71"/>
  <c r="B246" i="71"/>
  <c r="C246" i="71"/>
  <c r="B247" i="71"/>
  <c r="C247" i="71"/>
  <c r="B248" i="71"/>
  <c r="C248" i="71"/>
  <c r="B249" i="71"/>
  <c r="C249" i="71"/>
  <c r="B250" i="71"/>
  <c r="C250" i="71"/>
  <c r="B251" i="71"/>
  <c r="C251" i="71"/>
  <c r="B252" i="71"/>
  <c r="C252" i="71"/>
  <c r="B253" i="71"/>
  <c r="C253" i="71"/>
  <c r="B254" i="71"/>
  <c r="C254" i="71"/>
  <c r="B255" i="71"/>
  <c r="C255" i="71"/>
  <c r="B256" i="71"/>
  <c r="C256" i="71"/>
  <c r="B257" i="71"/>
  <c r="C257" i="71"/>
  <c r="B258" i="71"/>
  <c r="C258" i="71"/>
  <c r="B259" i="71"/>
  <c r="C259" i="71"/>
  <c r="B260" i="71"/>
  <c r="C260" i="71"/>
  <c r="B261" i="71"/>
  <c r="C261" i="71"/>
  <c r="B262" i="71"/>
  <c r="C262" i="71"/>
  <c r="B263" i="71"/>
  <c r="C263" i="71"/>
  <c r="B264" i="71"/>
  <c r="C264" i="71"/>
  <c r="B265" i="71"/>
  <c r="C265" i="71"/>
  <c r="B266" i="71"/>
  <c r="C266" i="71"/>
  <c r="B267" i="71"/>
  <c r="C267" i="71"/>
  <c r="B268" i="71"/>
  <c r="C268" i="71"/>
  <c r="B269" i="71"/>
  <c r="C269" i="71"/>
  <c r="B270" i="71"/>
  <c r="B174" i="71"/>
  <c r="C174" i="71"/>
  <c r="B175" i="71"/>
  <c r="C175" i="71"/>
  <c r="B176" i="71"/>
  <c r="C176" i="71"/>
  <c r="B177" i="71"/>
  <c r="C177" i="71"/>
  <c r="B178" i="71"/>
  <c r="C178" i="71"/>
  <c r="B179" i="71"/>
  <c r="C179" i="71"/>
  <c r="B180" i="71"/>
  <c r="C180" i="71"/>
  <c r="B181" i="71"/>
  <c r="C181" i="71"/>
  <c r="B182" i="71"/>
  <c r="C182" i="71"/>
  <c r="B183" i="71"/>
  <c r="C183" i="71"/>
  <c r="B184" i="71"/>
  <c r="C184" i="71"/>
  <c r="B185" i="71"/>
  <c r="C185" i="71"/>
  <c r="B186" i="71"/>
  <c r="C186" i="71"/>
  <c r="B187" i="71"/>
  <c r="C187" i="71"/>
  <c r="B188" i="71"/>
  <c r="C188" i="71"/>
  <c r="B189" i="71"/>
  <c r="C189" i="71"/>
  <c r="B190" i="71"/>
  <c r="C190" i="71"/>
  <c r="B191" i="71"/>
  <c r="C191" i="71"/>
  <c r="B192" i="71"/>
  <c r="C192" i="71"/>
  <c r="B193" i="71"/>
  <c r="C193" i="71"/>
  <c r="B194" i="71"/>
  <c r="C194" i="71"/>
  <c r="B195" i="71"/>
  <c r="C195" i="71"/>
  <c r="B196" i="71"/>
  <c r="C196" i="71"/>
  <c r="B197" i="71"/>
  <c r="C197" i="71"/>
  <c r="B198" i="71"/>
  <c r="C198" i="71"/>
  <c r="B199" i="71"/>
  <c r="C199" i="71"/>
  <c r="B200" i="71"/>
  <c r="C200" i="71"/>
  <c r="B201" i="71"/>
  <c r="C201" i="71"/>
  <c r="B202" i="71"/>
  <c r="C202" i="71"/>
  <c r="B203" i="71"/>
  <c r="C203" i="71"/>
  <c r="B204" i="71"/>
  <c r="C204" i="71"/>
  <c r="B205" i="71"/>
  <c r="C205" i="71"/>
  <c r="B206" i="71"/>
  <c r="C206" i="71"/>
  <c r="B207" i="71"/>
  <c r="C207" i="71"/>
  <c r="B208" i="71"/>
  <c r="C208" i="71"/>
  <c r="B209" i="71"/>
  <c r="C209" i="71"/>
  <c r="B210" i="71"/>
  <c r="C210" i="71"/>
  <c r="B211" i="71"/>
  <c r="C211" i="71"/>
  <c r="B212" i="71"/>
  <c r="C212" i="71"/>
  <c r="B213" i="71"/>
  <c r="C213" i="71"/>
  <c r="B117" i="71"/>
  <c r="C117" i="71"/>
  <c r="B118" i="71"/>
  <c r="C118" i="71"/>
  <c r="B119" i="71"/>
  <c r="C119" i="71"/>
  <c r="B120" i="71"/>
  <c r="C120" i="71"/>
  <c r="B121" i="71"/>
  <c r="C121" i="71"/>
  <c r="B122" i="71"/>
  <c r="C122" i="71"/>
  <c r="B123" i="71"/>
  <c r="C123" i="71"/>
  <c r="B124" i="71"/>
  <c r="C124" i="71"/>
  <c r="B125" i="71"/>
  <c r="C125" i="71"/>
  <c r="B126" i="71"/>
  <c r="C126" i="71"/>
  <c r="B127" i="71"/>
  <c r="C127" i="71"/>
  <c r="B128" i="71"/>
  <c r="C128" i="71"/>
  <c r="B129" i="71"/>
  <c r="C129" i="71"/>
  <c r="B130" i="71"/>
  <c r="C130" i="71"/>
  <c r="B131" i="71"/>
  <c r="C131" i="71"/>
  <c r="B132" i="71"/>
  <c r="C132" i="71"/>
  <c r="B133" i="71"/>
  <c r="C133" i="71"/>
  <c r="B134" i="71"/>
  <c r="C134" i="71"/>
  <c r="B135" i="71"/>
  <c r="C135" i="71"/>
  <c r="B136" i="71"/>
  <c r="C136" i="71"/>
  <c r="B137" i="71"/>
  <c r="C137" i="71"/>
  <c r="B138" i="71"/>
  <c r="C138" i="71"/>
  <c r="B139" i="71"/>
  <c r="C139" i="71"/>
  <c r="B140" i="71"/>
  <c r="C140" i="71"/>
  <c r="B141" i="71"/>
  <c r="C141" i="71"/>
  <c r="B142" i="71"/>
  <c r="C142" i="71"/>
  <c r="B143" i="71"/>
  <c r="C143" i="71"/>
  <c r="B144" i="71"/>
  <c r="C144" i="71"/>
  <c r="B145" i="71"/>
  <c r="C145" i="71"/>
  <c r="B146" i="71"/>
  <c r="C146" i="71"/>
  <c r="B147" i="71"/>
  <c r="C147" i="71"/>
  <c r="B148" i="71"/>
  <c r="C148" i="71"/>
  <c r="B149" i="71"/>
  <c r="C149" i="71"/>
  <c r="B150" i="71"/>
  <c r="C150" i="71"/>
  <c r="B151" i="71"/>
  <c r="C151" i="71"/>
  <c r="B152" i="71"/>
  <c r="C152" i="71"/>
  <c r="B153" i="71"/>
  <c r="C153" i="71"/>
  <c r="B154" i="71"/>
  <c r="C154" i="71"/>
  <c r="B155" i="71"/>
  <c r="C155" i="71"/>
  <c r="B156" i="71"/>
  <c r="C156" i="71"/>
  <c r="B62" i="71"/>
  <c r="C62" i="71"/>
  <c r="B63" i="71"/>
  <c r="C63" i="71"/>
  <c r="B64" i="71"/>
  <c r="C64" i="71"/>
  <c r="B65" i="71"/>
  <c r="C65" i="71"/>
  <c r="B66" i="71"/>
  <c r="C66" i="71"/>
  <c r="B67" i="71"/>
  <c r="C67" i="71"/>
  <c r="B68" i="71"/>
  <c r="C68" i="71"/>
  <c r="B69" i="71"/>
  <c r="C69" i="71"/>
  <c r="B70" i="71"/>
  <c r="C70" i="71"/>
  <c r="B71" i="71"/>
  <c r="C71" i="71"/>
  <c r="B72" i="71"/>
  <c r="C72" i="71"/>
  <c r="B73" i="71"/>
  <c r="C73" i="71"/>
  <c r="B74" i="71"/>
  <c r="C74" i="71"/>
  <c r="B75" i="71"/>
  <c r="C75" i="71"/>
  <c r="B76" i="71"/>
  <c r="C76" i="71"/>
  <c r="B77" i="71"/>
  <c r="C77" i="71"/>
  <c r="B78" i="71"/>
  <c r="C78" i="71"/>
  <c r="B79" i="71"/>
  <c r="C79" i="71"/>
  <c r="B80" i="71"/>
  <c r="C80" i="71"/>
  <c r="B81" i="71"/>
  <c r="C81" i="71"/>
  <c r="B82" i="71"/>
  <c r="C82" i="71"/>
  <c r="B83" i="71"/>
  <c r="C83" i="71"/>
  <c r="B84" i="71"/>
  <c r="C84" i="71"/>
  <c r="B85" i="71"/>
  <c r="C85" i="71"/>
  <c r="B86" i="71"/>
  <c r="C86" i="71"/>
  <c r="B87" i="71"/>
  <c r="C87" i="71"/>
  <c r="B88" i="71"/>
  <c r="C88" i="71"/>
  <c r="B89" i="71"/>
  <c r="C89" i="71"/>
  <c r="B90" i="71"/>
  <c r="C90" i="71"/>
  <c r="B91" i="71"/>
  <c r="C91" i="71"/>
  <c r="B92" i="71"/>
  <c r="C92" i="71"/>
  <c r="B93" i="71"/>
  <c r="C93" i="71"/>
  <c r="B94" i="71"/>
  <c r="C94" i="71"/>
  <c r="B95" i="71"/>
  <c r="C95" i="71"/>
  <c r="B96" i="71"/>
  <c r="C96" i="71"/>
  <c r="B97" i="71"/>
  <c r="C97" i="71"/>
  <c r="B98" i="71"/>
  <c r="C98" i="71"/>
  <c r="B99" i="71"/>
  <c r="C99" i="71"/>
  <c r="B100" i="71"/>
  <c r="C100" i="71"/>
  <c r="B101" i="71"/>
  <c r="C101" i="71"/>
  <c r="B5" i="71"/>
  <c r="C5" i="71"/>
  <c r="B6" i="71"/>
  <c r="C6" i="71"/>
  <c r="B7" i="71"/>
  <c r="C7" i="71"/>
  <c r="B8" i="71"/>
  <c r="C8" i="71"/>
  <c r="B9" i="71"/>
  <c r="C9" i="71"/>
  <c r="B10" i="71"/>
  <c r="C10" i="71"/>
  <c r="B11" i="71"/>
  <c r="C11" i="71"/>
  <c r="B12" i="71"/>
  <c r="C12" i="71"/>
  <c r="B13" i="71"/>
  <c r="C13" i="71"/>
  <c r="B14" i="71"/>
  <c r="C14" i="71"/>
  <c r="B15" i="71"/>
  <c r="C15" i="71"/>
  <c r="B16" i="71"/>
  <c r="C16" i="71"/>
  <c r="B17" i="71"/>
  <c r="C17" i="71"/>
  <c r="B18" i="71"/>
  <c r="C18" i="71"/>
  <c r="B19" i="71"/>
  <c r="C19" i="71"/>
  <c r="B20" i="71"/>
  <c r="C20" i="71"/>
  <c r="B21" i="71"/>
  <c r="C21" i="71"/>
  <c r="B22" i="71"/>
  <c r="C22" i="71"/>
  <c r="B23" i="71"/>
  <c r="C23" i="71"/>
  <c r="B24" i="71"/>
  <c r="C24" i="71"/>
  <c r="B25" i="71"/>
  <c r="C25" i="71"/>
  <c r="B26" i="71"/>
  <c r="C26" i="71"/>
  <c r="B27" i="71"/>
  <c r="C27" i="71"/>
  <c r="B28" i="71"/>
  <c r="C28" i="71"/>
  <c r="B29" i="71"/>
  <c r="C29" i="71"/>
  <c r="B30" i="71"/>
  <c r="C30" i="71"/>
  <c r="B31" i="71"/>
  <c r="C31" i="71"/>
  <c r="B32" i="71"/>
  <c r="C32" i="71"/>
  <c r="B33" i="71"/>
  <c r="C33" i="71"/>
  <c r="B34" i="71"/>
  <c r="C34" i="71"/>
  <c r="B35" i="71"/>
  <c r="C35" i="71"/>
  <c r="B36" i="71"/>
  <c r="C36" i="71"/>
  <c r="B37" i="71"/>
  <c r="C37" i="71"/>
  <c r="B38" i="71"/>
  <c r="C38" i="71"/>
  <c r="B39" i="71"/>
  <c r="C39" i="71"/>
  <c r="B40" i="71"/>
  <c r="C40" i="71"/>
  <c r="B41" i="71"/>
  <c r="C41" i="71"/>
  <c r="B42" i="71"/>
  <c r="C42" i="71"/>
  <c r="B43" i="71"/>
  <c r="C43" i="71"/>
  <c r="B44" i="71"/>
  <c r="C44" i="71"/>
  <c r="T1" i="71"/>
  <c r="S278" i="71"/>
  <c r="S277" i="71"/>
  <c r="S276" i="71"/>
  <c r="P271" i="71"/>
  <c r="R270" i="71"/>
  <c r="R269" i="71"/>
  <c r="R268" i="71"/>
  <c r="R267" i="71"/>
  <c r="R266" i="71"/>
  <c r="R265" i="71"/>
  <c r="R264" i="71"/>
  <c r="R263" i="71"/>
  <c r="R262" i="71"/>
  <c r="R261" i="71"/>
  <c r="R260" i="71"/>
  <c r="R259" i="71"/>
  <c r="R258" i="71"/>
  <c r="R257" i="71"/>
  <c r="R256" i="71"/>
  <c r="R255" i="71"/>
  <c r="R254" i="71"/>
  <c r="R253" i="71"/>
  <c r="R252" i="71"/>
  <c r="R251" i="71"/>
  <c r="R250" i="71"/>
  <c r="R249" i="71"/>
  <c r="R248" i="71"/>
  <c r="R247" i="71"/>
  <c r="R246" i="71"/>
  <c r="R245" i="71"/>
  <c r="R244" i="71"/>
  <c r="R243" i="71"/>
  <c r="R242" i="71"/>
  <c r="R241" i="71"/>
  <c r="R240" i="71"/>
  <c r="R239" i="71"/>
  <c r="R238" i="71"/>
  <c r="R237" i="71"/>
  <c r="R236" i="71"/>
  <c r="R235" i="71"/>
  <c r="R234" i="71"/>
  <c r="R233" i="71"/>
  <c r="R232" i="71"/>
  <c r="R231" i="71"/>
  <c r="V230" i="71"/>
  <c r="U230" i="71"/>
  <c r="T228" i="71"/>
  <c r="P228" i="71"/>
  <c r="L228" i="71"/>
  <c r="B228" i="71"/>
  <c r="S221" i="71"/>
  <c r="S220" i="71"/>
  <c r="S219" i="71"/>
  <c r="P214" i="71"/>
  <c r="R213" i="71"/>
  <c r="R212" i="71"/>
  <c r="R211" i="71"/>
  <c r="R210" i="71"/>
  <c r="R209" i="71"/>
  <c r="R208" i="71"/>
  <c r="R207" i="71"/>
  <c r="R206" i="71"/>
  <c r="R205" i="71"/>
  <c r="R204" i="71"/>
  <c r="R203" i="71"/>
  <c r="R202" i="71"/>
  <c r="R201" i="71"/>
  <c r="R200" i="71"/>
  <c r="R199" i="71"/>
  <c r="R198" i="71"/>
  <c r="R197" i="71"/>
  <c r="R196" i="71"/>
  <c r="R195" i="71"/>
  <c r="R194" i="71"/>
  <c r="R193" i="71"/>
  <c r="R192" i="71"/>
  <c r="R191" i="71"/>
  <c r="R190" i="71"/>
  <c r="R189" i="71"/>
  <c r="R188" i="71"/>
  <c r="R187" i="71"/>
  <c r="R186" i="71"/>
  <c r="R185" i="71"/>
  <c r="R184" i="71"/>
  <c r="R183" i="71"/>
  <c r="R182" i="71"/>
  <c r="R181" i="71"/>
  <c r="R180" i="71"/>
  <c r="R179" i="71"/>
  <c r="R178" i="71"/>
  <c r="R177" i="71"/>
  <c r="R176" i="71"/>
  <c r="R175" i="71"/>
  <c r="R174" i="71"/>
  <c r="V173" i="71"/>
  <c r="U173" i="71"/>
  <c r="T171" i="71"/>
  <c r="P171" i="71"/>
  <c r="L171" i="71"/>
  <c r="B171" i="71"/>
  <c r="V170" i="71"/>
  <c r="S164" i="71"/>
  <c r="S109" i="71" s="1"/>
  <c r="S52" i="71" s="1"/>
  <c r="S163" i="71"/>
  <c r="S108" i="71" s="1"/>
  <c r="S51" i="71" s="1"/>
  <c r="S162" i="71"/>
  <c r="S107" i="71" s="1"/>
  <c r="S50" i="71" s="1"/>
  <c r="P157" i="71"/>
  <c r="R156" i="71"/>
  <c r="R155" i="71"/>
  <c r="R154" i="71"/>
  <c r="R153" i="71"/>
  <c r="R152" i="71"/>
  <c r="R151" i="71"/>
  <c r="R150" i="71"/>
  <c r="R149" i="71"/>
  <c r="R148" i="71"/>
  <c r="R147" i="71"/>
  <c r="R146" i="71"/>
  <c r="R145" i="71"/>
  <c r="R144" i="71"/>
  <c r="R143" i="71"/>
  <c r="R142" i="71"/>
  <c r="R141" i="71"/>
  <c r="R140" i="71"/>
  <c r="R139" i="71"/>
  <c r="R138" i="71"/>
  <c r="R137" i="71"/>
  <c r="R136" i="71"/>
  <c r="R135" i="71"/>
  <c r="R134" i="71"/>
  <c r="R133" i="71"/>
  <c r="R132" i="71"/>
  <c r="R131" i="71"/>
  <c r="R130" i="71"/>
  <c r="R129" i="71"/>
  <c r="R128" i="71"/>
  <c r="R127" i="71"/>
  <c r="R126" i="71"/>
  <c r="R125" i="71"/>
  <c r="R124" i="71"/>
  <c r="R123" i="71"/>
  <c r="R122" i="71"/>
  <c r="R121" i="71"/>
  <c r="R120" i="71"/>
  <c r="R119" i="71"/>
  <c r="R118" i="71"/>
  <c r="R117" i="71"/>
  <c r="V116" i="71"/>
  <c r="U116" i="71"/>
  <c r="T114" i="71"/>
  <c r="P114" i="71"/>
  <c r="L114" i="71"/>
  <c r="B114" i="71"/>
  <c r="V113" i="71"/>
  <c r="P102" i="71"/>
  <c r="R101" i="71"/>
  <c r="R100" i="71"/>
  <c r="R99" i="71"/>
  <c r="R98" i="71"/>
  <c r="R97" i="71"/>
  <c r="R96" i="71"/>
  <c r="R95" i="71"/>
  <c r="R94" i="71"/>
  <c r="R93" i="71"/>
  <c r="R92" i="71"/>
  <c r="R91" i="71"/>
  <c r="R90" i="71"/>
  <c r="R89" i="71"/>
  <c r="R88" i="71"/>
  <c r="R87" i="71"/>
  <c r="R86" i="71"/>
  <c r="R85" i="71"/>
  <c r="R84" i="71"/>
  <c r="R83" i="71"/>
  <c r="R82" i="71"/>
  <c r="R81" i="71"/>
  <c r="R80" i="71"/>
  <c r="R79" i="71"/>
  <c r="R78" i="71"/>
  <c r="R77" i="71"/>
  <c r="R76" i="71"/>
  <c r="R75" i="71"/>
  <c r="R74" i="71"/>
  <c r="R73" i="71"/>
  <c r="R72" i="71"/>
  <c r="R71" i="71"/>
  <c r="R70" i="71"/>
  <c r="R69" i="71"/>
  <c r="R68" i="71"/>
  <c r="R67" i="71"/>
  <c r="R66" i="71"/>
  <c r="R65" i="71"/>
  <c r="R64" i="71"/>
  <c r="R63" i="71"/>
  <c r="R62" i="71"/>
  <c r="V61" i="71"/>
  <c r="U61" i="71"/>
  <c r="T59" i="71"/>
  <c r="P59" i="71"/>
  <c r="L59" i="71"/>
  <c r="B59" i="71"/>
  <c r="V58" i="71"/>
  <c r="P45" i="71"/>
  <c r="R44" i="71"/>
  <c r="R43" i="71"/>
  <c r="R42" i="71"/>
  <c r="R41" i="71"/>
  <c r="R40" i="71"/>
  <c r="R39" i="71"/>
  <c r="R38" i="71"/>
  <c r="R37" i="71"/>
  <c r="R36" i="71"/>
  <c r="R35" i="71"/>
  <c r="R34" i="71"/>
  <c r="R33" i="71"/>
  <c r="R32" i="71"/>
  <c r="R31" i="71"/>
  <c r="R30" i="71"/>
  <c r="R29" i="71"/>
  <c r="R28" i="71"/>
  <c r="R27" i="71"/>
  <c r="R26" i="71"/>
  <c r="R25" i="71"/>
  <c r="R24" i="71"/>
  <c r="R23" i="71"/>
  <c r="R22" i="71"/>
  <c r="R21" i="71"/>
  <c r="R20" i="71"/>
  <c r="R19" i="71"/>
  <c r="R18" i="71"/>
  <c r="R17" i="71"/>
  <c r="R16" i="71"/>
  <c r="R15" i="71"/>
  <c r="R14" i="71"/>
  <c r="R13" i="71"/>
  <c r="R12" i="71"/>
  <c r="R11" i="71"/>
  <c r="R10" i="71"/>
  <c r="R9" i="71"/>
  <c r="R8" i="71"/>
  <c r="R7" i="71"/>
  <c r="R6" i="71"/>
  <c r="R5" i="71"/>
  <c r="V4" i="71"/>
  <c r="U4" i="71"/>
  <c r="P1" i="71"/>
  <c r="L1" i="71"/>
  <c r="C1" i="71"/>
  <c r="K1" i="70"/>
  <c r="C1" i="70"/>
  <c r="P2" i="69"/>
  <c r="R207" i="69"/>
  <c r="J207" i="69"/>
  <c r="G207" i="69"/>
  <c r="R206" i="69"/>
  <c r="J206" i="69"/>
  <c r="G206" i="69"/>
  <c r="Q206" i="69" s="1"/>
  <c r="R205" i="69"/>
  <c r="J205" i="69"/>
  <c r="G205" i="69"/>
  <c r="R204" i="69"/>
  <c r="J204" i="69"/>
  <c r="G204" i="69"/>
  <c r="R203" i="69"/>
  <c r="J203" i="69"/>
  <c r="G203" i="69"/>
  <c r="Q203" i="69" s="1"/>
  <c r="R202" i="69"/>
  <c r="J202" i="69"/>
  <c r="G202" i="69"/>
  <c r="Q202" i="69" s="1"/>
  <c r="R201" i="69"/>
  <c r="J201" i="69"/>
  <c r="G201" i="69"/>
  <c r="R200" i="69"/>
  <c r="J200" i="69"/>
  <c r="Q200" i="69" s="1"/>
  <c r="G200" i="69"/>
  <c r="R199" i="69"/>
  <c r="J199" i="69"/>
  <c r="G199" i="69"/>
  <c r="R198" i="69"/>
  <c r="J198" i="69"/>
  <c r="G198" i="69"/>
  <c r="Q198" i="69" s="1"/>
  <c r="R197" i="69"/>
  <c r="J197" i="69"/>
  <c r="G197" i="69"/>
  <c r="R196" i="69"/>
  <c r="J196" i="69"/>
  <c r="G196" i="69"/>
  <c r="R195" i="69"/>
  <c r="J195" i="69"/>
  <c r="G195" i="69"/>
  <c r="Q195" i="69" s="1"/>
  <c r="R194" i="69"/>
  <c r="J194" i="69"/>
  <c r="G194" i="69"/>
  <c r="Q194" i="69" s="1"/>
  <c r="R193" i="69"/>
  <c r="J193" i="69"/>
  <c r="G193" i="69"/>
  <c r="R192" i="69"/>
  <c r="J192" i="69"/>
  <c r="Q192" i="69" s="1"/>
  <c r="G192" i="69"/>
  <c r="R191" i="69"/>
  <c r="J191" i="69"/>
  <c r="G191" i="69"/>
  <c r="R190" i="69"/>
  <c r="J190" i="69"/>
  <c r="G190" i="69"/>
  <c r="Q190" i="69" s="1"/>
  <c r="R189" i="69"/>
  <c r="J189" i="69"/>
  <c r="G189" i="69"/>
  <c r="R188" i="69"/>
  <c r="J188" i="69"/>
  <c r="G188" i="69"/>
  <c r="R187" i="69"/>
  <c r="J187" i="69"/>
  <c r="G187" i="69"/>
  <c r="Q187" i="69" s="1"/>
  <c r="R186" i="69"/>
  <c r="J186" i="69"/>
  <c r="G186" i="69"/>
  <c r="Q186" i="69" s="1"/>
  <c r="R185" i="69"/>
  <c r="J185" i="69"/>
  <c r="G185" i="69"/>
  <c r="R184" i="69"/>
  <c r="J184" i="69"/>
  <c r="Q184" i="69" s="1"/>
  <c r="G184" i="69"/>
  <c r="R183" i="69"/>
  <c r="J183" i="69"/>
  <c r="G183" i="69"/>
  <c r="R182" i="69"/>
  <c r="J182" i="69"/>
  <c r="G182" i="69"/>
  <c r="Q182" i="69" s="1"/>
  <c r="R181" i="69"/>
  <c r="J181" i="69"/>
  <c r="G181" i="69"/>
  <c r="R180" i="69"/>
  <c r="J180" i="69"/>
  <c r="G180" i="69"/>
  <c r="R179" i="69"/>
  <c r="J179" i="69"/>
  <c r="G179" i="69"/>
  <c r="Q179" i="69" s="1"/>
  <c r="R178" i="69"/>
  <c r="J178" i="69"/>
  <c r="G178" i="69"/>
  <c r="Q178" i="69" s="1"/>
  <c r="R177" i="69"/>
  <c r="J177" i="69"/>
  <c r="G177" i="69"/>
  <c r="R176" i="69"/>
  <c r="J176" i="69"/>
  <c r="Q176" i="69" s="1"/>
  <c r="G176" i="69"/>
  <c r="R175" i="69"/>
  <c r="J175" i="69"/>
  <c r="G175" i="69"/>
  <c r="R174" i="69"/>
  <c r="J174" i="69"/>
  <c r="G174" i="69"/>
  <c r="Q174" i="69" s="1"/>
  <c r="R173" i="69"/>
  <c r="J173" i="69"/>
  <c r="G173" i="69"/>
  <c r="R172" i="69"/>
  <c r="J172" i="69"/>
  <c r="G172" i="69"/>
  <c r="R171" i="69"/>
  <c r="J171" i="69"/>
  <c r="G171" i="69"/>
  <c r="Q171" i="69" s="1"/>
  <c r="R170" i="69"/>
  <c r="J170" i="69"/>
  <c r="G170" i="69"/>
  <c r="Q170" i="69" s="1"/>
  <c r="R169" i="69"/>
  <c r="J169" i="69"/>
  <c r="G169" i="69"/>
  <c r="R168" i="69"/>
  <c r="J168" i="69"/>
  <c r="Q168" i="69" s="1"/>
  <c r="G168" i="69"/>
  <c r="R167" i="69"/>
  <c r="J167" i="69"/>
  <c r="G167" i="69"/>
  <c r="R166" i="69"/>
  <c r="J166" i="69"/>
  <c r="G166" i="69"/>
  <c r="Q166" i="69" s="1"/>
  <c r="R165" i="69"/>
  <c r="J165" i="69"/>
  <c r="G165" i="69"/>
  <c r="R164" i="69"/>
  <c r="J164" i="69"/>
  <c r="G164" i="69"/>
  <c r="R163" i="69"/>
  <c r="J163" i="69"/>
  <c r="G163" i="69"/>
  <c r="Q163" i="69" s="1"/>
  <c r="R162" i="69"/>
  <c r="J162" i="69"/>
  <c r="G162" i="69"/>
  <c r="Q162" i="69" s="1"/>
  <c r="R161" i="69"/>
  <c r="J161" i="69"/>
  <c r="G161" i="69"/>
  <c r="R160" i="69"/>
  <c r="J160" i="69"/>
  <c r="Q160" i="69" s="1"/>
  <c r="G160" i="69"/>
  <c r="R159" i="69"/>
  <c r="J159" i="69"/>
  <c r="G159" i="69"/>
  <c r="R158" i="69"/>
  <c r="J158" i="69"/>
  <c r="G158" i="69"/>
  <c r="Q158" i="69" s="1"/>
  <c r="R157" i="69"/>
  <c r="J157" i="69"/>
  <c r="G157" i="69"/>
  <c r="R156" i="69"/>
  <c r="J156" i="69"/>
  <c r="G156" i="69"/>
  <c r="R155" i="69"/>
  <c r="J155" i="69"/>
  <c r="G155" i="69"/>
  <c r="Q155" i="69" s="1"/>
  <c r="R154" i="69"/>
  <c r="J154" i="69"/>
  <c r="G154" i="69"/>
  <c r="Q154" i="69" s="1"/>
  <c r="R153" i="69"/>
  <c r="J153" i="69"/>
  <c r="G153" i="69"/>
  <c r="R152" i="69"/>
  <c r="J152" i="69"/>
  <c r="Q152" i="69" s="1"/>
  <c r="G152" i="69"/>
  <c r="R151" i="69"/>
  <c r="J151" i="69"/>
  <c r="G151" i="69"/>
  <c r="R150" i="69"/>
  <c r="J150" i="69"/>
  <c r="G150" i="69"/>
  <c r="Q150" i="69" s="1"/>
  <c r="R149" i="69"/>
  <c r="J149" i="69"/>
  <c r="G149" i="69"/>
  <c r="R148" i="69"/>
  <c r="J148" i="69"/>
  <c r="G148" i="69"/>
  <c r="R147" i="69"/>
  <c r="J147" i="69"/>
  <c r="G147" i="69"/>
  <c r="Q147" i="69" s="1"/>
  <c r="R146" i="69"/>
  <c r="J146" i="69"/>
  <c r="G146" i="69"/>
  <c r="Q146" i="69" s="1"/>
  <c r="R145" i="69"/>
  <c r="J145" i="69"/>
  <c r="G145" i="69"/>
  <c r="R144" i="69"/>
  <c r="J144" i="69"/>
  <c r="Q144" i="69" s="1"/>
  <c r="G144" i="69"/>
  <c r="R143" i="69"/>
  <c r="J143" i="69"/>
  <c r="G143" i="69"/>
  <c r="R142" i="69"/>
  <c r="J142" i="69"/>
  <c r="G142" i="69"/>
  <c r="Q142" i="69" s="1"/>
  <c r="R141" i="69"/>
  <c r="J141" i="69"/>
  <c r="G141" i="69"/>
  <c r="R140" i="69"/>
  <c r="J140" i="69"/>
  <c r="G140" i="69"/>
  <c r="R139" i="69"/>
  <c r="J139" i="69"/>
  <c r="G139" i="69"/>
  <c r="Q139" i="69" s="1"/>
  <c r="R138" i="69"/>
  <c r="J138" i="69"/>
  <c r="G138" i="69"/>
  <c r="Q138" i="69" s="1"/>
  <c r="R137" i="69"/>
  <c r="J137" i="69"/>
  <c r="G137" i="69"/>
  <c r="R136" i="69"/>
  <c r="J136" i="69"/>
  <c r="Q136" i="69" s="1"/>
  <c r="G136" i="69"/>
  <c r="R135" i="69"/>
  <c r="J135" i="69"/>
  <c r="G135" i="69"/>
  <c r="R134" i="69"/>
  <c r="J134" i="69"/>
  <c r="G134" i="69"/>
  <c r="Q134" i="69" s="1"/>
  <c r="R133" i="69"/>
  <c r="J133" i="69"/>
  <c r="G133" i="69"/>
  <c r="R132" i="69"/>
  <c r="J132" i="69"/>
  <c r="G132" i="69"/>
  <c r="R131" i="69"/>
  <c r="J131" i="69"/>
  <c r="G131" i="69"/>
  <c r="R130" i="69"/>
  <c r="J130" i="69"/>
  <c r="G130" i="69"/>
  <c r="R129" i="69"/>
  <c r="J129" i="69"/>
  <c r="G129" i="69"/>
  <c r="R128" i="69"/>
  <c r="J128" i="69"/>
  <c r="G128" i="69"/>
  <c r="R127" i="69"/>
  <c r="J127" i="69"/>
  <c r="G127" i="69"/>
  <c r="R126" i="69"/>
  <c r="J126" i="69"/>
  <c r="G126" i="69"/>
  <c r="Q126" i="69" s="1"/>
  <c r="R125" i="69"/>
  <c r="J125" i="69"/>
  <c r="G125" i="69"/>
  <c r="R124" i="69"/>
  <c r="J124" i="69"/>
  <c r="G124" i="69"/>
  <c r="Q124" i="69" s="1"/>
  <c r="R123" i="69"/>
  <c r="J123" i="69"/>
  <c r="G123" i="69"/>
  <c r="Q123" i="69" s="1"/>
  <c r="R122" i="69"/>
  <c r="J122" i="69"/>
  <c r="G122" i="69"/>
  <c r="R121" i="69"/>
  <c r="J121" i="69"/>
  <c r="G121" i="69"/>
  <c r="R120" i="69"/>
  <c r="J120" i="69"/>
  <c r="G120" i="69"/>
  <c r="R119" i="69"/>
  <c r="J119" i="69"/>
  <c r="G119" i="69"/>
  <c r="R118" i="69"/>
  <c r="J118" i="69"/>
  <c r="G118" i="69"/>
  <c r="R117" i="69"/>
  <c r="J117" i="69"/>
  <c r="G117" i="69"/>
  <c r="R116" i="69"/>
  <c r="J116" i="69"/>
  <c r="G116" i="69"/>
  <c r="R115" i="69"/>
  <c r="J115" i="69"/>
  <c r="G115" i="69"/>
  <c r="R114" i="69"/>
  <c r="J114" i="69"/>
  <c r="G114" i="69"/>
  <c r="R113" i="69"/>
  <c r="J113" i="69"/>
  <c r="G113" i="69"/>
  <c r="R112" i="69"/>
  <c r="J112" i="69"/>
  <c r="G112" i="69"/>
  <c r="R111" i="69"/>
  <c r="J111" i="69"/>
  <c r="G111" i="69"/>
  <c r="R110" i="69"/>
  <c r="J110" i="69"/>
  <c r="G110" i="69"/>
  <c r="Q110" i="69" s="1"/>
  <c r="R109" i="69"/>
  <c r="J109" i="69"/>
  <c r="G109" i="69"/>
  <c r="R108" i="69"/>
  <c r="J108" i="69"/>
  <c r="G108" i="69"/>
  <c r="Q108" i="69" s="1"/>
  <c r="R107" i="69"/>
  <c r="J107" i="69"/>
  <c r="G107" i="69"/>
  <c r="Q107" i="69" s="1"/>
  <c r="R106" i="69"/>
  <c r="J106" i="69"/>
  <c r="G106" i="69"/>
  <c r="R105" i="69"/>
  <c r="J105" i="69"/>
  <c r="G105" i="69"/>
  <c r="R104" i="69"/>
  <c r="J104" i="69"/>
  <c r="G104" i="69"/>
  <c r="R103" i="69"/>
  <c r="J103" i="69"/>
  <c r="G103" i="69"/>
  <c r="R102" i="69"/>
  <c r="J102" i="69"/>
  <c r="G102" i="69"/>
  <c r="R101" i="69"/>
  <c r="J101" i="69"/>
  <c r="G101" i="69"/>
  <c r="R100" i="69"/>
  <c r="J100" i="69"/>
  <c r="G100" i="69"/>
  <c r="R99" i="69"/>
  <c r="J99" i="69"/>
  <c r="G99" i="69"/>
  <c r="R98" i="69"/>
  <c r="J98" i="69"/>
  <c r="G98" i="69"/>
  <c r="R97" i="69"/>
  <c r="J97" i="69"/>
  <c r="G97" i="69"/>
  <c r="R96" i="69"/>
  <c r="J96" i="69"/>
  <c r="G96" i="69"/>
  <c r="R95" i="69"/>
  <c r="J95" i="69"/>
  <c r="G95" i="69"/>
  <c r="R94" i="69"/>
  <c r="J94" i="69"/>
  <c r="G94" i="69"/>
  <c r="Q94" i="69" s="1"/>
  <c r="R93" i="69"/>
  <c r="J93" i="69"/>
  <c r="G93" i="69"/>
  <c r="R92" i="69"/>
  <c r="J92" i="69"/>
  <c r="G92" i="69"/>
  <c r="Q92" i="69" s="1"/>
  <c r="R91" i="69"/>
  <c r="J91" i="69"/>
  <c r="G91" i="69"/>
  <c r="Q91" i="69" s="1"/>
  <c r="R90" i="69"/>
  <c r="J90" i="69"/>
  <c r="G90" i="69"/>
  <c r="R89" i="69"/>
  <c r="J89" i="69"/>
  <c r="G89" i="69"/>
  <c r="R88" i="69"/>
  <c r="J88" i="69"/>
  <c r="G88" i="69"/>
  <c r="R87" i="69"/>
  <c r="J87" i="69"/>
  <c r="G87" i="69"/>
  <c r="R86" i="69"/>
  <c r="J86" i="69"/>
  <c r="G86" i="69"/>
  <c r="R85" i="69"/>
  <c r="J85" i="69"/>
  <c r="G85" i="69"/>
  <c r="R84" i="69"/>
  <c r="J84" i="69"/>
  <c r="G84" i="69"/>
  <c r="R83" i="69"/>
  <c r="J83" i="69"/>
  <c r="G83" i="69"/>
  <c r="R82" i="69"/>
  <c r="J82" i="69"/>
  <c r="G82" i="69"/>
  <c r="R81" i="69"/>
  <c r="J81" i="69"/>
  <c r="G81" i="69"/>
  <c r="R80" i="69"/>
  <c r="J80" i="69"/>
  <c r="G80" i="69"/>
  <c r="R79" i="69"/>
  <c r="J79" i="69"/>
  <c r="G79" i="69"/>
  <c r="R78" i="69"/>
  <c r="J78" i="69"/>
  <c r="G78" i="69"/>
  <c r="Q78" i="69" s="1"/>
  <c r="R77" i="69"/>
  <c r="J77" i="69"/>
  <c r="G77" i="69"/>
  <c r="R76" i="69"/>
  <c r="J76" i="69"/>
  <c r="G76" i="69"/>
  <c r="Q76" i="69" s="1"/>
  <c r="R75" i="69"/>
  <c r="J75" i="69"/>
  <c r="G75" i="69"/>
  <c r="Q75" i="69" s="1"/>
  <c r="R74" i="69"/>
  <c r="J74" i="69"/>
  <c r="G74" i="69"/>
  <c r="R73" i="69"/>
  <c r="J73" i="69"/>
  <c r="G73" i="69"/>
  <c r="R72" i="69"/>
  <c r="J72" i="69"/>
  <c r="G72" i="69"/>
  <c r="R71" i="69"/>
  <c r="J71" i="69"/>
  <c r="G71" i="69"/>
  <c r="R70" i="69"/>
  <c r="J70" i="69"/>
  <c r="G70" i="69"/>
  <c r="R69" i="69"/>
  <c r="J69" i="69"/>
  <c r="G69" i="69"/>
  <c r="R68" i="69"/>
  <c r="J68" i="69"/>
  <c r="G68" i="69"/>
  <c r="R67" i="69"/>
  <c r="J67" i="69"/>
  <c r="G67" i="69"/>
  <c r="R66" i="69"/>
  <c r="J66" i="69"/>
  <c r="G66" i="69"/>
  <c r="R65" i="69"/>
  <c r="J65" i="69"/>
  <c r="G65" i="69"/>
  <c r="R64" i="69"/>
  <c r="J64" i="69"/>
  <c r="G64" i="69"/>
  <c r="R63" i="69"/>
  <c r="J63" i="69"/>
  <c r="G63" i="69"/>
  <c r="R62" i="69"/>
  <c r="J62" i="69"/>
  <c r="G62" i="69"/>
  <c r="Q62" i="69" s="1"/>
  <c r="R61" i="69"/>
  <c r="J61" i="69"/>
  <c r="G61" i="69"/>
  <c r="R60" i="69"/>
  <c r="J60" i="69"/>
  <c r="G60" i="69"/>
  <c r="Q60" i="69" s="1"/>
  <c r="R59" i="69"/>
  <c r="J59" i="69"/>
  <c r="G59" i="69"/>
  <c r="Q59" i="69" s="1"/>
  <c r="R58" i="69"/>
  <c r="J58" i="69"/>
  <c r="G58" i="69"/>
  <c r="R57" i="69"/>
  <c r="J57" i="69"/>
  <c r="G57" i="69"/>
  <c r="R56" i="69"/>
  <c r="J56" i="69"/>
  <c r="G56" i="69"/>
  <c r="R55" i="69"/>
  <c r="J55" i="69"/>
  <c r="G55" i="69"/>
  <c r="R54" i="69"/>
  <c r="J54" i="69"/>
  <c r="G54" i="69"/>
  <c r="R53" i="69"/>
  <c r="J53" i="69"/>
  <c r="G53" i="69"/>
  <c r="R52" i="69"/>
  <c r="J52" i="69"/>
  <c r="G52" i="69"/>
  <c r="R51" i="69"/>
  <c r="J51" i="69"/>
  <c r="G51" i="69"/>
  <c r="R50" i="69"/>
  <c r="J50" i="69"/>
  <c r="G50" i="69"/>
  <c r="R49" i="69"/>
  <c r="J49" i="69"/>
  <c r="G49" i="69"/>
  <c r="R48" i="69"/>
  <c r="J48" i="69"/>
  <c r="G48" i="69"/>
  <c r="R47" i="69"/>
  <c r="J47" i="69"/>
  <c r="G47" i="69"/>
  <c r="R46" i="69"/>
  <c r="J46" i="69"/>
  <c r="G46" i="69"/>
  <c r="Q46" i="69" s="1"/>
  <c r="R45" i="69"/>
  <c r="J45" i="69"/>
  <c r="G45" i="69"/>
  <c r="R44" i="69"/>
  <c r="J44" i="69"/>
  <c r="G44" i="69"/>
  <c r="Q44" i="69" s="1"/>
  <c r="R43" i="69"/>
  <c r="J43" i="69"/>
  <c r="G43" i="69"/>
  <c r="Q43" i="69" s="1"/>
  <c r="R42" i="69"/>
  <c r="J42" i="69"/>
  <c r="G42" i="69"/>
  <c r="R41" i="69"/>
  <c r="J41" i="69"/>
  <c r="G41" i="69"/>
  <c r="R40" i="69"/>
  <c r="J40" i="69"/>
  <c r="G40" i="69"/>
  <c r="R39" i="69"/>
  <c r="J39" i="69"/>
  <c r="G39" i="69"/>
  <c r="Q39" i="69" s="1"/>
  <c r="R38" i="69"/>
  <c r="J38" i="69"/>
  <c r="G38" i="69"/>
  <c r="R37" i="69"/>
  <c r="J37" i="69"/>
  <c r="G37" i="69"/>
  <c r="R36" i="69"/>
  <c r="J36" i="69"/>
  <c r="G36" i="69"/>
  <c r="R35" i="69"/>
  <c r="J35" i="69"/>
  <c r="G35" i="69"/>
  <c r="R34" i="69"/>
  <c r="J34" i="69"/>
  <c r="G34" i="69"/>
  <c r="R33" i="69"/>
  <c r="J33" i="69"/>
  <c r="G33" i="69"/>
  <c r="R32" i="69"/>
  <c r="J32" i="69"/>
  <c r="G32" i="69"/>
  <c r="R31" i="69"/>
  <c r="J31" i="69"/>
  <c r="G31" i="69"/>
  <c r="R30" i="69"/>
  <c r="J30" i="69"/>
  <c r="G30" i="69"/>
  <c r="Q30" i="69" s="1"/>
  <c r="R29" i="69"/>
  <c r="J29" i="69"/>
  <c r="G29" i="69"/>
  <c r="R28" i="69"/>
  <c r="J28" i="69"/>
  <c r="G28" i="69"/>
  <c r="Q28" i="69" s="1"/>
  <c r="R27" i="69"/>
  <c r="J27" i="69"/>
  <c r="G27" i="69"/>
  <c r="Q27" i="69" s="1"/>
  <c r="R26" i="69"/>
  <c r="J26" i="69"/>
  <c r="G26" i="69"/>
  <c r="R25" i="69"/>
  <c r="J25" i="69"/>
  <c r="G25" i="69"/>
  <c r="R24" i="69"/>
  <c r="J24" i="69"/>
  <c r="G24" i="69"/>
  <c r="R23" i="69"/>
  <c r="J23" i="69"/>
  <c r="G23" i="69"/>
  <c r="Q23" i="69" s="1"/>
  <c r="R22" i="69"/>
  <c r="J22" i="69"/>
  <c r="G22" i="69"/>
  <c r="R21" i="69"/>
  <c r="J21" i="69"/>
  <c r="G21" i="69"/>
  <c r="R20" i="69"/>
  <c r="J20" i="69"/>
  <c r="G20" i="69"/>
  <c r="R19" i="69"/>
  <c r="J19" i="69"/>
  <c r="G19" i="69"/>
  <c r="R18" i="69"/>
  <c r="J18" i="69"/>
  <c r="G18" i="69"/>
  <c r="R17" i="69"/>
  <c r="J17" i="69"/>
  <c r="G17" i="69"/>
  <c r="R16" i="69"/>
  <c r="J16" i="69"/>
  <c r="G16" i="69"/>
  <c r="R15" i="69"/>
  <c r="J15" i="69"/>
  <c r="G15" i="69"/>
  <c r="R14" i="69"/>
  <c r="J14" i="69"/>
  <c r="G14" i="69"/>
  <c r="Q14" i="69" s="1"/>
  <c r="R13" i="69"/>
  <c r="J13" i="69"/>
  <c r="G13" i="69"/>
  <c r="R12" i="69"/>
  <c r="J12" i="69"/>
  <c r="G12" i="69"/>
  <c r="Q12" i="69" s="1"/>
  <c r="R11" i="69"/>
  <c r="J11" i="69"/>
  <c r="G11" i="69"/>
  <c r="Q11" i="69" s="1"/>
  <c r="R10" i="69"/>
  <c r="J10" i="69"/>
  <c r="G10" i="69"/>
  <c r="R9" i="69"/>
  <c r="J9" i="69"/>
  <c r="G9" i="69"/>
  <c r="R8" i="69"/>
  <c r="J8" i="69"/>
  <c r="G8" i="69"/>
  <c r="M3" i="69"/>
  <c r="K3" i="69"/>
  <c r="F3" i="69"/>
  <c r="E3" i="69"/>
  <c r="E2" i="69"/>
  <c r="F3" i="42"/>
  <c r="K1" i="65"/>
  <c r="M3" i="42"/>
  <c r="Q20" i="69" l="1"/>
  <c r="Q36" i="69"/>
  <c r="Q52" i="69"/>
  <c r="Q55" i="69"/>
  <c r="Q68" i="69"/>
  <c r="Q71" i="69"/>
  <c r="Q84" i="69"/>
  <c r="Q87" i="69"/>
  <c r="Q100" i="69"/>
  <c r="Q103" i="69"/>
  <c r="Q116" i="69"/>
  <c r="Q119" i="69"/>
  <c r="Q13" i="69"/>
  <c r="Q29" i="69"/>
  <c r="Q45" i="69"/>
  <c r="Q61" i="69"/>
  <c r="Q77" i="69"/>
  <c r="Q93" i="69"/>
  <c r="Q109" i="69"/>
  <c r="Q125" i="69"/>
  <c r="Q24" i="69"/>
  <c r="Q40" i="69"/>
  <c r="Q56" i="69"/>
  <c r="Q72" i="69"/>
  <c r="Q88" i="69"/>
  <c r="Q104" i="69"/>
  <c r="Q120" i="69"/>
  <c r="K157" i="71"/>
  <c r="K214" i="71"/>
  <c r="Q19" i="69"/>
  <c r="Q35" i="69"/>
  <c r="Q51" i="69"/>
  <c r="Q67" i="69"/>
  <c r="Q83" i="69"/>
  <c r="Q99" i="69"/>
  <c r="Q115" i="69"/>
  <c r="Q131" i="69"/>
  <c r="Q17" i="69"/>
  <c r="Q33" i="69"/>
  <c r="Q49" i="69"/>
  <c r="Q65" i="69"/>
  <c r="Q81" i="69"/>
  <c r="Q97" i="69"/>
  <c r="Q113" i="69"/>
  <c r="Q129" i="69"/>
  <c r="H17" i="12"/>
  <c r="K17" i="12"/>
  <c r="I17" i="12"/>
  <c r="L17" i="12"/>
  <c r="J17" i="12"/>
  <c r="Q143" i="69"/>
  <c r="Q159" i="69"/>
  <c r="Q183" i="69"/>
  <c r="Q191" i="69"/>
  <c r="Q199" i="69"/>
  <c r="Q207" i="69"/>
  <c r="Q16" i="69"/>
  <c r="Q22" i="69"/>
  <c r="Q32" i="69"/>
  <c r="Q38" i="69"/>
  <c r="Q48" i="69"/>
  <c r="Q54" i="69"/>
  <c r="Q64" i="69"/>
  <c r="Q70" i="69"/>
  <c r="Q80" i="69"/>
  <c r="Q86" i="69"/>
  <c r="Q96" i="69"/>
  <c r="Q102" i="69"/>
  <c r="Q112" i="69"/>
  <c r="Q118" i="69"/>
  <c r="Q128" i="69"/>
  <c r="Q133" i="69"/>
  <c r="Q141" i="69"/>
  <c r="Q149" i="69"/>
  <c r="Q157" i="69"/>
  <c r="Q165" i="69"/>
  <c r="Q173" i="69"/>
  <c r="Q181" i="69"/>
  <c r="Q189" i="69"/>
  <c r="Q197" i="69"/>
  <c r="Q205" i="69"/>
  <c r="K102" i="71"/>
  <c r="M214" i="71"/>
  <c r="M271" i="71"/>
  <c r="Q135" i="69"/>
  <c r="Q151" i="69"/>
  <c r="Q167" i="69"/>
  <c r="Q175" i="69"/>
  <c r="Q9" i="69"/>
  <c r="Q15" i="69"/>
  <c r="Q21" i="69"/>
  <c r="Q25" i="69"/>
  <c r="Q31" i="69"/>
  <c r="Q37" i="69"/>
  <c r="Q41" i="69"/>
  <c r="Q47" i="69"/>
  <c r="Q53" i="69"/>
  <c r="Q57" i="69"/>
  <c r="Q63" i="69"/>
  <c r="Q69" i="69"/>
  <c r="Q73" i="69"/>
  <c r="Q79" i="69"/>
  <c r="Q85" i="69"/>
  <c r="Q89" i="69"/>
  <c r="Q95" i="69"/>
  <c r="Q101" i="69"/>
  <c r="Q105" i="69"/>
  <c r="Q111" i="69"/>
  <c r="Q117" i="69"/>
  <c r="Q121" i="69"/>
  <c r="Q127" i="69"/>
  <c r="Q140" i="69"/>
  <c r="Q148" i="69"/>
  <c r="Q156" i="69"/>
  <c r="Q164" i="69"/>
  <c r="Q172" i="69"/>
  <c r="Q180" i="69"/>
  <c r="Q188" i="69"/>
  <c r="Q196" i="69"/>
  <c r="Q204" i="69"/>
  <c r="U56" i="78"/>
  <c r="I271" i="71"/>
  <c r="I102" i="71"/>
  <c r="M102" i="71"/>
  <c r="I214" i="71"/>
  <c r="I157" i="71"/>
  <c r="K271" i="71"/>
  <c r="Q10" i="69"/>
  <c r="Q18" i="69"/>
  <c r="Q26" i="69"/>
  <c r="Q34" i="69"/>
  <c r="Q42" i="69"/>
  <c r="Q50" i="69"/>
  <c r="Q58" i="69"/>
  <c r="Q66" i="69"/>
  <c r="Q74" i="69"/>
  <c r="Q82" i="69"/>
  <c r="Q98" i="69"/>
  <c r="Q106" i="69"/>
  <c r="Q114" i="69"/>
  <c r="Q122" i="69"/>
  <c r="Q130" i="69"/>
  <c r="Q137" i="69"/>
  <c r="Q145" i="69"/>
  <c r="Q153" i="69"/>
  <c r="Q161" i="69"/>
  <c r="Q169" i="69"/>
  <c r="Q177" i="69"/>
  <c r="Q185" i="69"/>
  <c r="Q193" i="69"/>
  <c r="Q201" i="69"/>
  <c r="K45" i="71"/>
  <c r="Q132" i="69"/>
  <c r="Q90" i="69"/>
  <c r="Q8" i="69"/>
  <c r="I45" i="71"/>
  <c r="M45" i="71"/>
  <c r="M157" i="71"/>
  <c r="F231" i="63"/>
  <c r="G231" i="63"/>
  <c r="F232" i="63"/>
  <c r="G232" i="63"/>
  <c r="F233" i="63"/>
  <c r="G233" i="63"/>
  <c r="F234" i="63"/>
  <c r="G234" i="63"/>
  <c r="F235" i="63"/>
  <c r="G235" i="63"/>
  <c r="F236" i="63"/>
  <c r="G236" i="63"/>
  <c r="F237" i="63"/>
  <c r="G237" i="63"/>
  <c r="F238" i="63"/>
  <c r="G238" i="63"/>
  <c r="F239" i="63"/>
  <c r="G239" i="63"/>
  <c r="F240" i="63"/>
  <c r="G240" i="63"/>
  <c r="F241" i="63"/>
  <c r="G241" i="63"/>
  <c r="F242" i="63"/>
  <c r="G242" i="63"/>
  <c r="F243" i="63"/>
  <c r="G243" i="63"/>
  <c r="F244" i="63"/>
  <c r="G244" i="63"/>
  <c r="F245" i="63"/>
  <c r="G245" i="63"/>
  <c r="F246" i="63"/>
  <c r="G246" i="63"/>
  <c r="F247" i="63"/>
  <c r="G247" i="63"/>
  <c r="F248" i="63"/>
  <c r="G248" i="63"/>
  <c r="F249" i="63"/>
  <c r="G249" i="63"/>
  <c r="F250" i="63"/>
  <c r="G250" i="63"/>
  <c r="F251" i="63"/>
  <c r="G251" i="63"/>
  <c r="F252" i="63"/>
  <c r="G252" i="63"/>
  <c r="F253" i="63"/>
  <c r="G253" i="63"/>
  <c r="F254" i="63"/>
  <c r="G254" i="63"/>
  <c r="F255" i="63"/>
  <c r="G255" i="63"/>
  <c r="F256" i="63"/>
  <c r="G256" i="63"/>
  <c r="F257" i="63"/>
  <c r="G257" i="63"/>
  <c r="F258" i="63"/>
  <c r="G258" i="63"/>
  <c r="F259" i="63"/>
  <c r="G259" i="63"/>
  <c r="F260" i="63"/>
  <c r="G260" i="63"/>
  <c r="F261" i="63"/>
  <c r="G261" i="63"/>
  <c r="F262" i="63"/>
  <c r="G262" i="63"/>
  <c r="F263" i="63"/>
  <c r="G263" i="63"/>
  <c r="F264" i="63"/>
  <c r="G264" i="63"/>
  <c r="F265" i="63"/>
  <c r="G265" i="63"/>
  <c r="F266" i="63"/>
  <c r="G266" i="63"/>
  <c r="F267" i="63"/>
  <c r="G267" i="63"/>
  <c r="F268" i="63"/>
  <c r="G268" i="63"/>
  <c r="F269" i="63"/>
  <c r="G269" i="63"/>
  <c r="F270" i="63"/>
  <c r="G270" i="63"/>
  <c r="D231" i="63"/>
  <c r="E231" i="63"/>
  <c r="D232" i="63"/>
  <c r="E232" i="63"/>
  <c r="D233" i="63"/>
  <c r="E233" i="63"/>
  <c r="D234" i="63"/>
  <c r="E234" i="63"/>
  <c r="D235" i="63"/>
  <c r="E235" i="63"/>
  <c r="D236" i="63"/>
  <c r="E236" i="63"/>
  <c r="D237" i="63"/>
  <c r="E237" i="63"/>
  <c r="D238" i="63"/>
  <c r="E238" i="63"/>
  <c r="D239" i="63"/>
  <c r="E239" i="63"/>
  <c r="D240" i="63"/>
  <c r="E240" i="63"/>
  <c r="D241" i="63"/>
  <c r="E241" i="63"/>
  <c r="D242" i="63"/>
  <c r="E242" i="63"/>
  <c r="D243" i="63"/>
  <c r="E243" i="63"/>
  <c r="D244" i="63"/>
  <c r="E244" i="63"/>
  <c r="D245" i="63"/>
  <c r="E245" i="63"/>
  <c r="D246" i="63"/>
  <c r="E246" i="63"/>
  <c r="D247" i="63"/>
  <c r="E247" i="63"/>
  <c r="D248" i="63"/>
  <c r="E248" i="63"/>
  <c r="D249" i="63"/>
  <c r="E249" i="63"/>
  <c r="D250" i="63"/>
  <c r="E250" i="63"/>
  <c r="D251" i="63"/>
  <c r="E251" i="63"/>
  <c r="D252" i="63"/>
  <c r="E252" i="63"/>
  <c r="D253" i="63"/>
  <c r="E253" i="63"/>
  <c r="D254" i="63"/>
  <c r="E254" i="63"/>
  <c r="D255" i="63"/>
  <c r="E255" i="63"/>
  <c r="D256" i="63"/>
  <c r="E256" i="63"/>
  <c r="D257" i="63"/>
  <c r="E257" i="63"/>
  <c r="D258" i="63"/>
  <c r="E258" i="63"/>
  <c r="D259" i="63"/>
  <c r="E259" i="63"/>
  <c r="D260" i="63"/>
  <c r="E260" i="63"/>
  <c r="D261" i="63"/>
  <c r="E261" i="63"/>
  <c r="D262" i="63"/>
  <c r="E262" i="63"/>
  <c r="D263" i="63"/>
  <c r="E263" i="63"/>
  <c r="D264" i="63"/>
  <c r="E264" i="63"/>
  <c r="D265" i="63"/>
  <c r="E265" i="63"/>
  <c r="D266" i="63"/>
  <c r="E266" i="63"/>
  <c r="D267" i="63"/>
  <c r="E267" i="63"/>
  <c r="D268" i="63"/>
  <c r="E268" i="63"/>
  <c r="D269" i="63"/>
  <c r="E269" i="63"/>
  <c r="D270" i="63"/>
  <c r="E270" i="63"/>
  <c r="F174" i="63"/>
  <c r="G174" i="63"/>
  <c r="F175" i="63"/>
  <c r="G175" i="63"/>
  <c r="F176" i="63"/>
  <c r="G176" i="63"/>
  <c r="F177" i="63"/>
  <c r="G177" i="63"/>
  <c r="F178" i="63"/>
  <c r="G178" i="63"/>
  <c r="F179" i="63"/>
  <c r="G179" i="63"/>
  <c r="F180" i="63"/>
  <c r="G180" i="63"/>
  <c r="F181" i="63"/>
  <c r="G181" i="63"/>
  <c r="F182" i="63"/>
  <c r="G182" i="63"/>
  <c r="F183" i="63"/>
  <c r="G183" i="63"/>
  <c r="F184" i="63"/>
  <c r="G184" i="63"/>
  <c r="F185" i="63"/>
  <c r="G185" i="63"/>
  <c r="F186" i="63"/>
  <c r="G186" i="63"/>
  <c r="F187" i="63"/>
  <c r="G187" i="63"/>
  <c r="F188" i="63"/>
  <c r="G188" i="63"/>
  <c r="F189" i="63"/>
  <c r="G189" i="63"/>
  <c r="F190" i="63"/>
  <c r="G190" i="63"/>
  <c r="F191" i="63"/>
  <c r="G191" i="63"/>
  <c r="F192" i="63"/>
  <c r="G192" i="63"/>
  <c r="F193" i="63"/>
  <c r="G193" i="63"/>
  <c r="F194" i="63"/>
  <c r="G194" i="63"/>
  <c r="F195" i="63"/>
  <c r="G195" i="63"/>
  <c r="F196" i="63"/>
  <c r="G196" i="63"/>
  <c r="F197" i="63"/>
  <c r="G197" i="63"/>
  <c r="F198" i="63"/>
  <c r="G198" i="63"/>
  <c r="F199" i="63"/>
  <c r="G199" i="63"/>
  <c r="F200" i="63"/>
  <c r="G200" i="63"/>
  <c r="F201" i="63"/>
  <c r="G201" i="63"/>
  <c r="F202" i="63"/>
  <c r="G202" i="63"/>
  <c r="F203" i="63"/>
  <c r="G203" i="63"/>
  <c r="F204" i="63"/>
  <c r="G204" i="63"/>
  <c r="F205" i="63"/>
  <c r="G205" i="63"/>
  <c r="F206" i="63"/>
  <c r="G206" i="63"/>
  <c r="F207" i="63"/>
  <c r="G207" i="63"/>
  <c r="F208" i="63"/>
  <c r="G208" i="63"/>
  <c r="F209" i="63"/>
  <c r="G209" i="63"/>
  <c r="F210" i="63"/>
  <c r="G210" i="63"/>
  <c r="F211" i="63"/>
  <c r="G211" i="63"/>
  <c r="F212" i="63"/>
  <c r="G212" i="63"/>
  <c r="F213" i="63"/>
  <c r="G213" i="63"/>
  <c r="D174" i="63"/>
  <c r="E174" i="63"/>
  <c r="D175" i="63"/>
  <c r="E175" i="63"/>
  <c r="D176" i="63"/>
  <c r="E176" i="63"/>
  <c r="D177" i="63"/>
  <c r="E177" i="63"/>
  <c r="D178" i="63"/>
  <c r="E178" i="63"/>
  <c r="D179" i="63"/>
  <c r="E179" i="63"/>
  <c r="D180" i="63"/>
  <c r="E180" i="63"/>
  <c r="D181" i="63"/>
  <c r="E181" i="63"/>
  <c r="D182" i="63"/>
  <c r="E182" i="63"/>
  <c r="D183" i="63"/>
  <c r="E183" i="63"/>
  <c r="D184" i="63"/>
  <c r="E184" i="63"/>
  <c r="D185" i="63"/>
  <c r="E185" i="63"/>
  <c r="D186" i="63"/>
  <c r="E186" i="63"/>
  <c r="D187" i="63"/>
  <c r="E187" i="63"/>
  <c r="D188" i="63"/>
  <c r="E188" i="63"/>
  <c r="D189" i="63"/>
  <c r="E189" i="63"/>
  <c r="D190" i="63"/>
  <c r="E190" i="63"/>
  <c r="D191" i="63"/>
  <c r="E191" i="63"/>
  <c r="D192" i="63"/>
  <c r="E192" i="63"/>
  <c r="D193" i="63"/>
  <c r="E193" i="63"/>
  <c r="D194" i="63"/>
  <c r="E194" i="63"/>
  <c r="D195" i="63"/>
  <c r="E195" i="63"/>
  <c r="D196" i="63"/>
  <c r="E196" i="63"/>
  <c r="D197" i="63"/>
  <c r="E197" i="63"/>
  <c r="D198" i="63"/>
  <c r="E198" i="63"/>
  <c r="D199" i="63"/>
  <c r="E199" i="63"/>
  <c r="D200" i="63"/>
  <c r="E200" i="63"/>
  <c r="D201" i="63"/>
  <c r="E201" i="63"/>
  <c r="D202" i="63"/>
  <c r="E202" i="63"/>
  <c r="D203" i="63"/>
  <c r="E203" i="63"/>
  <c r="D204" i="63"/>
  <c r="E204" i="63"/>
  <c r="D205" i="63"/>
  <c r="E205" i="63"/>
  <c r="D206" i="63"/>
  <c r="E206" i="63"/>
  <c r="D207" i="63"/>
  <c r="E207" i="63"/>
  <c r="D208" i="63"/>
  <c r="E208" i="63"/>
  <c r="D209" i="63"/>
  <c r="E209" i="63"/>
  <c r="D210" i="63"/>
  <c r="E210" i="63"/>
  <c r="D211" i="63"/>
  <c r="E211" i="63"/>
  <c r="D212" i="63"/>
  <c r="E212" i="63"/>
  <c r="D213" i="63"/>
  <c r="E213" i="63"/>
  <c r="F117" i="63"/>
  <c r="G117" i="63"/>
  <c r="F118" i="63"/>
  <c r="G118" i="63"/>
  <c r="F119" i="63"/>
  <c r="G119" i="63"/>
  <c r="F120" i="63"/>
  <c r="G120" i="63"/>
  <c r="F121" i="63"/>
  <c r="G121" i="63"/>
  <c r="F122" i="63"/>
  <c r="G122" i="63"/>
  <c r="F123" i="63"/>
  <c r="G123" i="63"/>
  <c r="F124" i="63"/>
  <c r="G124" i="63"/>
  <c r="F125" i="63"/>
  <c r="G125" i="63"/>
  <c r="F126" i="63"/>
  <c r="G126" i="63"/>
  <c r="F127" i="63"/>
  <c r="G127" i="63"/>
  <c r="F128" i="63"/>
  <c r="G128" i="63"/>
  <c r="F129" i="63"/>
  <c r="G129" i="63"/>
  <c r="F130" i="63"/>
  <c r="G130" i="63"/>
  <c r="F131" i="63"/>
  <c r="G131" i="63"/>
  <c r="F132" i="63"/>
  <c r="G132" i="63"/>
  <c r="F133" i="63"/>
  <c r="G133" i="63"/>
  <c r="F134" i="63"/>
  <c r="G134" i="63"/>
  <c r="F135" i="63"/>
  <c r="G135" i="63"/>
  <c r="F136" i="63"/>
  <c r="G136" i="63"/>
  <c r="F137" i="63"/>
  <c r="G137" i="63"/>
  <c r="F138" i="63"/>
  <c r="G138" i="63"/>
  <c r="F139" i="63"/>
  <c r="G139" i="63"/>
  <c r="F140" i="63"/>
  <c r="G140" i="63"/>
  <c r="F141" i="63"/>
  <c r="G141" i="63"/>
  <c r="F142" i="63"/>
  <c r="G142" i="63"/>
  <c r="F143" i="63"/>
  <c r="G143" i="63"/>
  <c r="F144" i="63"/>
  <c r="G144" i="63"/>
  <c r="F145" i="63"/>
  <c r="G145" i="63"/>
  <c r="F146" i="63"/>
  <c r="G146" i="63"/>
  <c r="F147" i="63"/>
  <c r="G147" i="63"/>
  <c r="F148" i="63"/>
  <c r="G148" i="63"/>
  <c r="F149" i="63"/>
  <c r="G149" i="63"/>
  <c r="F150" i="63"/>
  <c r="G150" i="63"/>
  <c r="F151" i="63"/>
  <c r="G151" i="63"/>
  <c r="F152" i="63"/>
  <c r="G152" i="63"/>
  <c r="F153" i="63"/>
  <c r="G153" i="63"/>
  <c r="F154" i="63"/>
  <c r="G154" i="63"/>
  <c r="F155" i="63"/>
  <c r="G155" i="63"/>
  <c r="F156" i="63"/>
  <c r="G156" i="63"/>
  <c r="D117" i="63"/>
  <c r="E117" i="63"/>
  <c r="D118" i="63"/>
  <c r="E118" i="63"/>
  <c r="D119" i="63"/>
  <c r="E119" i="63"/>
  <c r="D120" i="63"/>
  <c r="E120" i="63"/>
  <c r="D121" i="63"/>
  <c r="E121" i="63"/>
  <c r="D122" i="63"/>
  <c r="E122" i="63"/>
  <c r="D123" i="63"/>
  <c r="E123" i="63"/>
  <c r="D124" i="63"/>
  <c r="E124" i="63"/>
  <c r="D125" i="63"/>
  <c r="E125" i="63"/>
  <c r="D126" i="63"/>
  <c r="E126" i="63"/>
  <c r="D127" i="63"/>
  <c r="E127" i="63"/>
  <c r="D128" i="63"/>
  <c r="E128" i="63"/>
  <c r="D129" i="63"/>
  <c r="E129" i="63"/>
  <c r="D130" i="63"/>
  <c r="E130" i="63"/>
  <c r="D131" i="63"/>
  <c r="E131" i="63"/>
  <c r="D132" i="63"/>
  <c r="E132" i="63"/>
  <c r="D133" i="63"/>
  <c r="E133" i="63"/>
  <c r="D134" i="63"/>
  <c r="E134" i="63"/>
  <c r="D135" i="63"/>
  <c r="E135" i="63"/>
  <c r="D136" i="63"/>
  <c r="E136" i="63"/>
  <c r="D137" i="63"/>
  <c r="E137" i="63"/>
  <c r="D138" i="63"/>
  <c r="E138" i="63"/>
  <c r="D139" i="63"/>
  <c r="E139" i="63"/>
  <c r="D140" i="63"/>
  <c r="E140" i="63"/>
  <c r="D141" i="63"/>
  <c r="E141" i="63"/>
  <c r="D142" i="63"/>
  <c r="E142" i="63"/>
  <c r="D143" i="63"/>
  <c r="E143" i="63"/>
  <c r="D144" i="63"/>
  <c r="E144" i="63"/>
  <c r="D145" i="63"/>
  <c r="E145" i="63"/>
  <c r="D146" i="63"/>
  <c r="E146" i="63"/>
  <c r="D147" i="63"/>
  <c r="E147" i="63"/>
  <c r="D148" i="63"/>
  <c r="E148" i="63"/>
  <c r="D149" i="63"/>
  <c r="E149" i="63"/>
  <c r="D150" i="63"/>
  <c r="E150" i="63"/>
  <c r="D151" i="63"/>
  <c r="E151" i="63"/>
  <c r="D152" i="63"/>
  <c r="E152" i="63"/>
  <c r="D153" i="63"/>
  <c r="E153" i="63"/>
  <c r="D154" i="63"/>
  <c r="E154" i="63"/>
  <c r="D155" i="63"/>
  <c r="E155" i="63"/>
  <c r="D156" i="63"/>
  <c r="E156" i="63"/>
  <c r="F62" i="63"/>
  <c r="G62" i="63"/>
  <c r="F63" i="63"/>
  <c r="G63" i="63"/>
  <c r="F64" i="63"/>
  <c r="G64" i="63"/>
  <c r="F65" i="63"/>
  <c r="G65" i="63"/>
  <c r="F66" i="63"/>
  <c r="G66" i="63"/>
  <c r="F67" i="63"/>
  <c r="G67" i="63"/>
  <c r="F68" i="63"/>
  <c r="G68" i="63"/>
  <c r="F69" i="63"/>
  <c r="G69" i="63"/>
  <c r="F70" i="63"/>
  <c r="G70" i="63"/>
  <c r="F71" i="63"/>
  <c r="G71" i="63"/>
  <c r="F72" i="63"/>
  <c r="G72" i="63"/>
  <c r="F73" i="63"/>
  <c r="G73" i="63"/>
  <c r="F74" i="63"/>
  <c r="G74" i="63"/>
  <c r="F75" i="63"/>
  <c r="G75" i="63"/>
  <c r="F76" i="63"/>
  <c r="G76" i="63"/>
  <c r="F77" i="63"/>
  <c r="G77" i="63"/>
  <c r="F78" i="63"/>
  <c r="G78" i="63"/>
  <c r="F79" i="63"/>
  <c r="G79" i="63"/>
  <c r="F80" i="63"/>
  <c r="G80" i="63"/>
  <c r="F81" i="63"/>
  <c r="G81" i="63"/>
  <c r="F82" i="63"/>
  <c r="G82" i="63"/>
  <c r="F83" i="63"/>
  <c r="G83" i="63"/>
  <c r="F84" i="63"/>
  <c r="G84" i="63"/>
  <c r="F85" i="63"/>
  <c r="G85" i="63"/>
  <c r="F86" i="63"/>
  <c r="G86" i="63"/>
  <c r="F87" i="63"/>
  <c r="G87" i="63"/>
  <c r="F88" i="63"/>
  <c r="G88" i="63"/>
  <c r="F89" i="63"/>
  <c r="G89" i="63"/>
  <c r="F90" i="63"/>
  <c r="G90" i="63"/>
  <c r="F91" i="63"/>
  <c r="G91" i="63"/>
  <c r="F92" i="63"/>
  <c r="G92" i="63"/>
  <c r="F93" i="63"/>
  <c r="G93" i="63"/>
  <c r="F94" i="63"/>
  <c r="G94" i="63"/>
  <c r="F95" i="63"/>
  <c r="G95" i="63"/>
  <c r="F96" i="63"/>
  <c r="G96" i="63"/>
  <c r="F97" i="63"/>
  <c r="G97" i="63"/>
  <c r="F98" i="63"/>
  <c r="G98" i="63"/>
  <c r="F99" i="63"/>
  <c r="G99" i="63"/>
  <c r="F100" i="63"/>
  <c r="G100" i="63"/>
  <c r="F101" i="63"/>
  <c r="G101" i="63"/>
  <c r="D62" i="63"/>
  <c r="E62" i="63"/>
  <c r="D63" i="63"/>
  <c r="E63" i="63"/>
  <c r="D64" i="63"/>
  <c r="E64" i="63"/>
  <c r="D65" i="63"/>
  <c r="E65" i="63"/>
  <c r="D66" i="63"/>
  <c r="E66" i="63"/>
  <c r="D67" i="63"/>
  <c r="E67" i="63"/>
  <c r="D68" i="63"/>
  <c r="E68" i="63"/>
  <c r="D69" i="63"/>
  <c r="E69" i="63"/>
  <c r="D70" i="63"/>
  <c r="E70" i="63"/>
  <c r="D71" i="63"/>
  <c r="E71" i="63"/>
  <c r="D72" i="63"/>
  <c r="E72" i="63"/>
  <c r="D73" i="63"/>
  <c r="E73" i="63"/>
  <c r="D74" i="63"/>
  <c r="E74" i="63"/>
  <c r="D75" i="63"/>
  <c r="E75" i="63"/>
  <c r="D76" i="63"/>
  <c r="E76" i="63"/>
  <c r="D77" i="63"/>
  <c r="E77" i="63"/>
  <c r="D78" i="63"/>
  <c r="E78" i="63"/>
  <c r="D79" i="63"/>
  <c r="E79" i="63"/>
  <c r="D80" i="63"/>
  <c r="E80" i="63"/>
  <c r="D81" i="63"/>
  <c r="E81" i="63"/>
  <c r="D82" i="63"/>
  <c r="E82" i="63"/>
  <c r="D83" i="63"/>
  <c r="E83" i="63"/>
  <c r="D84" i="63"/>
  <c r="E84" i="63"/>
  <c r="D85" i="63"/>
  <c r="E85" i="63"/>
  <c r="D86" i="63"/>
  <c r="E86" i="63"/>
  <c r="D87" i="63"/>
  <c r="E87" i="63"/>
  <c r="D88" i="63"/>
  <c r="E88" i="63"/>
  <c r="D89" i="63"/>
  <c r="E89" i="63"/>
  <c r="D90" i="63"/>
  <c r="E90" i="63"/>
  <c r="D91" i="63"/>
  <c r="E91" i="63"/>
  <c r="D92" i="63"/>
  <c r="E92" i="63"/>
  <c r="D93" i="63"/>
  <c r="E93" i="63"/>
  <c r="D94" i="63"/>
  <c r="E94" i="63"/>
  <c r="D95" i="63"/>
  <c r="E95" i="63"/>
  <c r="D96" i="63"/>
  <c r="E96" i="63"/>
  <c r="D97" i="63"/>
  <c r="E97" i="63"/>
  <c r="D98" i="63"/>
  <c r="E98" i="63"/>
  <c r="D99" i="63"/>
  <c r="E99" i="63"/>
  <c r="D100" i="63"/>
  <c r="E100" i="63"/>
  <c r="D101" i="63"/>
  <c r="E101" i="63"/>
  <c r="S62" i="63"/>
  <c r="S63" i="63"/>
  <c r="S64" i="63"/>
  <c r="S65" i="63"/>
  <c r="S66" i="63"/>
  <c r="S67" i="63"/>
  <c r="S68" i="63"/>
  <c r="S69" i="63"/>
  <c r="S70" i="63"/>
  <c r="S71" i="63"/>
  <c r="S72" i="63"/>
  <c r="S73" i="63"/>
  <c r="S74" i="63"/>
  <c r="S75" i="63"/>
  <c r="S76" i="63"/>
  <c r="S77" i="63"/>
  <c r="S78" i="63"/>
  <c r="S79" i="63"/>
  <c r="S80" i="63"/>
  <c r="S81" i="63"/>
  <c r="S82" i="63"/>
  <c r="S83" i="63"/>
  <c r="S84" i="63"/>
  <c r="S85" i="63"/>
  <c r="S86" i="63"/>
  <c r="S87" i="63"/>
  <c r="S88" i="63"/>
  <c r="S89" i="63"/>
  <c r="S90" i="63"/>
  <c r="S91" i="63"/>
  <c r="S92" i="63"/>
  <c r="S93" i="63"/>
  <c r="S94" i="63"/>
  <c r="S95" i="63"/>
  <c r="S96" i="63"/>
  <c r="S97" i="63"/>
  <c r="S98" i="63"/>
  <c r="S99" i="63"/>
  <c r="S100" i="63"/>
  <c r="S101" i="63"/>
  <c r="S231" i="63"/>
  <c r="S232" i="63"/>
  <c r="S233" i="63"/>
  <c r="S234" i="63"/>
  <c r="S235" i="63"/>
  <c r="S236" i="63"/>
  <c r="S237" i="63"/>
  <c r="S238" i="63"/>
  <c r="S239" i="63"/>
  <c r="S240" i="63"/>
  <c r="S241" i="63"/>
  <c r="S242" i="63"/>
  <c r="S243" i="63"/>
  <c r="S244" i="63"/>
  <c r="S245" i="63"/>
  <c r="S246" i="63"/>
  <c r="S247" i="63"/>
  <c r="S248" i="63"/>
  <c r="S249" i="63"/>
  <c r="S250" i="63"/>
  <c r="S251" i="63"/>
  <c r="S252" i="63"/>
  <c r="S253" i="63"/>
  <c r="S254" i="63"/>
  <c r="S255" i="63"/>
  <c r="S256" i="63"/>
  <c r="S257" i="63"/>
  <c r="S258" i="63"/>
  <c r="S259" i="63"/>
  <c r="S260" i="63"/>
  <c r="S261" i="63"/>
  <c r="S262" i="63"/>
  <c r="S263" i="63"/>
  <c r="S264" i="63"/>
  <c r="S265" i="63"/>
  <c r="S266" i="63"/>
  <c r="S267" i="63"/>
  <c r="S268" i="63"/>
  <c r="S269" i="63"/>
  <c r="S270" i="63"/>
  <c r="S174" i="63"/>
  <c r="S175" i="63"/>
  <c r="S176" i="63"/>
  <c r="S177" i="63"/>
  <c r="S178" i="63"/>
  <c r="S179" i="63"/>
  <c r="S180" i="63"/>
  <c r="S181" i="63"/>
  <c r="S182" i="63"/>
  <c r="S183" i="63"/>
  <c r="S184" i="63"/>
  <c r="S185" i="63"/>
  <c r="S186" i="63"/>
  <c r="S187" i="63"/>
  <c r="S188" i="63"/>
  <c r="S189" i="63"/>
  <c r="S190" i="63"/>
  <c r="S191" i="63"/>
  <c r="S192" i="63"/>
  <c r="S193" i="63"/>
  <c r="S194" i="63"/>
  <c r="S195" i="63"/>
  <c r="S196" i="63"/>
  <c r="S197" i="63"/>
  <c r="S198" i="63"/>
  <c r="S199" i="63"/>
  <c r="S200" i="63"/>
  <c r="S201" i="63"/>
  <c r="S202" i="63"/>
  <c r="S203" i="63"/>
  <c r="S204" i="63"/>
  <c r="S205" i="63"/>
  <c r="S206" i="63"/>
  <c r="S207" i="63"/>
  <c r="S208" i="63"/>
  <c r="S209" i="63"/>
  <c r="S210" i="63"/>
  <c r="S211" i="63"/>
  <c r="S212" i="63"/>
  <c r="S213" i="63"/>
  <c r="S117" i="63"/>
  <c r="S118" i="63"/>
  <c r="S119" i="63"/>
  <c r="S120" i="63"/>
  <c r="S121" i="63"/>
  <c r="S122" i="63"/>
  <c r="S123" i="63"/>
  <c r="S124" i="63"/>
  <c r="S125" i="63"/>
  <c r="S126" i="63"/>
  <c r="S127" i="63"/>
  <c r="S128" i="63"/>
  <c r="S129" i="63"/>
  <c r="S130" i="63"/>
  <c r="S131" i="63"/>
  <c r="S132" i="63"/>
  <c r="S133" i="63"/>
  <c r="S134" i="63"/>
  <c r="S135" i="63"/>
  <c r="S136" i="63"/>
  <c r="S137" i="63"/>
  <c r="S138" i="63"/>
  <c r="S139" i="63"/>
  <c r="S140" i="63"/>
  <c r="S141" i="63"/>
  <c r="S142" i="63"/>
  <c r="S143" i="63"/>
  <c r="S144" i="63"/>
  <c r="S145" i="63"/>
  <c r="S146" i="63"/>
  <c r="S147" i="63"/>
  <c r="S148" i="63"/>
  <c r="S149" i="63"/>
  <c r="S150" i="63"/>
  <c r="S151" i="63"/>
  <c r="S152" i="63"/>
  <c r="S153" i="63"/>
  <c r="S154" i="63"/>
  <c r="S155" i="63"/>
  <c r="S156" i="63"/>
  <c r="S4" i="63"/>
  <c r="M17" i="12" l="1"/>
  <c r="J10" i="42"/>
  <c r="J9" i="42"/>
  <c r="J11" i="42"/>
  <c r="J12" i="42"/>
  <c r="J13" i="42"/>
  <c r="J14" i="42"/>
  <c r="J15" i="42"/>
  <c r="J16" i="42"/>
  <c r="J17" i="42"/>
  <c r="J18" i="42"/>
  <c r="J19" i="42"/>
  <c r="J20" i="42"/>
  <c r="J21" i="42"/>
  <c r="J22" i="42"/>
  <c r="J23" i="42"/>
  <c r="J24" i="42"/>
  <c r="J25" i="42"/>
  <c r="J26" i="42"/>
  <c r="J27" i="42"/>
  <c r="J28" i="42"/>
  <c r="J29" i="42"/>
  <c r="J30" i="42"/>
  <c r="J31" i="42"/>
  <c r="J32" i="42"/>
  <c r="J33" i="42"/>
  <c r="J34" i="42"/>
  <c r="J35" i="42"/>
  <c r="J36" i="42"/>
  <c r="J37" i="42"/>
  <c r="J38" i="42"/>
  <c r="J39" i="42"/>
  <c r="J40" i="42"/>
  <c r="J41" i="42"/>
  <c r="J42" i="42"/>
  <c r="J43" i="42"/>
  <c r="J44" i="42"/>
  <c r="J45" i="42"/>
  <c r="J46" i="42"/>
  <c r="J47" i="42"/>
  <c r="J48" i="42"/>
  <c r="J49" i="42"/>
  <c r="J50" i="42"/>
  <c r="J51" i="42"/>
  <c r="J52" i="42"/>
  <c r="J53" i="42"/>
  <c r="J54" i="42"/>
  <c r="J55" i="42"/>
  <c r="J56" i="42"/>
  <c r="J57" i="42"/>
  <c r="J58" i="42"/>
  <c r="J59" i="42"/>
  <c r="J60" i="42"/>
  <c r="J61" i="42"/>
  <c r="J62" i="42"/>
  <c r="J63" i="42"/>
  <c r="J64" i="42"/>
  <c r="J65" i="42"/>
  <c r="J66" i="42"/>
  <c r="J67" i="42"/>
  <c r="J68" i="42"/>
  <c r="J69" i="42"/>
  <c r="J70" i="42"/>
  <c r="J71" i="42"/>
  <c r="J72" i="42"/>
  <c r="J73" i="42"/>
  <c r="J74" i="42"/>
  <c r="J75" i="42"/>
  <c r="J76" i="42"/>
  <c r="J77" i="42"/>
  <c r="J78" i="42"/>
  <c r="J79" i="42"/>
  <c r="J80" i="42"/>
  <c r="J81" i="42"/>
  <c r="J82" i="42"/>
  <c r="J83" i="42"/>
  <c r="J84" i="42"/>
  <c r="J85" i="42"/>
  <c r="J86" i="42"/>
  <c r="J87" i="42"/>
  <c r="J88" i="42"/>
  <c r="J89" i="42"/>
  <c r="J90" i="42"/>
  <c r="J91" i="42"/>
  <c r="J92" i="42"/>
  <c r="J93" i="42"/>
  <c r="J94" i="42"/>
  <c r="J95" i="42"/>
  <c r="J96" i="42"/>
  <c r="J97" i="42"/>
  <c r="J98" i="42"/>
  <c r="J99" i="42"/>
  <c r="J100" i="42"/>
  <c r="J101" i="42"/>
  <c r="J102" i="42"/>
  <c r="J103" i="42"/>
  <c r="J104" i="42"/>
  <c r="J105" i="42"/>
  <c r="J106" i="42"/>
  <c r="J107" i="42"/>
  <c r="J108" i="42"/>
  <c r="J109" i="42"/>
  <c r="J110" i="42"/>
  <c r="J111" i="42"/>
  <c r="J112" i="42"/>
  <c r="J113" i="42"/>
  <c r="J114" i="42"/>
  <c r="J115" i="42"/>
  <c r="J116" i="42"/>
  <c r="J117" i="42"/>
  <c r="J118" i="42"/>
  <c r="J119" i="42"/>
  <c r="J120" i="42"/>
  <c r="J121" i="42"/>
  <c r="J122" i="42"/>
  <c r="J123" i="42"/>
  <c r="J124" i="42"/>
  <c r="J125" i="42"/>
  <c r="J126" i="42"/>
  <c r="J127" i="42"/>
  <c r="J128" i="42"/>
  <c r="J129" i="42"/>
  <c r="J130" i="42"/>
  <c r="J131" i="42"/>
  <c r="J132" i="42"/>
  <c r="J133" i="42"/>
  <c r="J134" i="42"/>
  <c r="J135" i="42"/>
  <c r="J136" i="42"/>
  <c r="J137" i="42"/>
  <c r="J138" i="42"/>
  <c r="J139" i="42"/>
  <c r="J140" i="42"/>
  <c r="J141" i="42"/>
  <c r="J142" i="42"/>
  <c r="J143" i="42"/>
  <c r="J144" i="42"/>
  <c r="J145" i="42"/>
  <c r="J146" i="42"/>
  <c r="J147" i="42"/>
  <c r="J148" i="42"/>
  <c r="J149" i="42"/>
  <c r="J150" i="42"/>
  <c r="J151" i="42"/>
  <c r="J152" i="42"/>
  <c r="J153" i="42"/>
  <c r="J154" i="42"/>
  <c r="J155" i="42"/>
  <c r="J156" i="42"/>
  <c r="J157" i="42"/>
  <c r="J158" i="42"/>
  <c r="J159" i="42"/>
  <c r="J160" i="42"/>
  <c r="J161" i="42"/>
  <c r="J162" i="42"/>
  <c r="J163" i="42"/>
  <c r="J164" i="42"/>
  <c r="J165" i="42"/>
  <c r="J166" i="42"/>
  <c r="J167" i="42"/>
  <c r="J168" i="42"/>
  <c r="J169" i="42"/>
  <c r="J170" i="42"/>
  <c r="J171" i="42"/>
  <c r="J172" i="42"/>
  <c r="J173" i="42"/>
  <c r="J174" i="42"/>
  <c r="J175" i="42"/>
  <c r="J176" i="42"/>
  <c r="J177" i="42"/>
  <c r="J178" i="42"/>
  <c r="J179" i="42"/>
  <c r="J180" i="42"/>
  <c r="J181" i="42"/>
  <c r="J182" i="42"/>
  <c r="J183" i="42"/>
  <c r="J184" i="42"/>
  <c r="J185" i="42"/>
  <c r="J186" i="42"/>
  <c r="J187" i="42"/>
  <c r="J188" i="42"/>
  <c r="J189" i="42"/>
  <c r="J190" i="42"/>
  <c r="J191" i="42"/>
  <c r="J192" i="42"/>
  <c r="J193" i="42"/>
  <c r="J194" i="42"/>
  <c r="J195" i="42"/>
  <c r="J196" i="42"/>
  <c r="J197" i="42"/>
  <c r="J198" i="42"/>
  <c r="J199" i="42"/>
  <c r="J200" i="42"/>
  <c r="J201" i="42"/>
  <c r="J202" i="42"/>
  <c r="J203" i="42"/>
  <c r="J204" i="42"/>
  <c r="J205" i="42"/>
  <c r="J206" i="42"/>
  <c r="J207" i="42"/>
  <c r="G10" i="42"/>
  <c r="G9" i="42"/>
  <c r="G11" i="42"/>
  <c r="G12" i="42"/>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J8" i="42"/>
  <c r="G8" i="42"/>
  <c r="Q10" i="42" l="1"/>
  <c r="Q9" i="42"/>
  <c r="Q11" i="42"/>
  <c r="Q13" i="42"/>
  <c r="Q14" i="42"/>
  <c r="Q15" i="42"/>
  <c r="Q17" i="42"/>
  <c r="Q18" i="42"/>
  <c r="Q19" i="42"/>
  <c r="Q21" i="42"/>
  <c r="Q22" i="42"/>
  <c r="Q23" i="42"/>
  <c r="Q25" i="42"/>
  <c r="Q26" i="42"/>
  <c r="Q27" i="42"/>
  <c r="Q29" i="42"/>
  <c r="Q30" i="42"/>
  <c r="Q31" i="42"/>
  <c r="Q33" i="42"/>
  <c r="Q34" i="42"/>
  <c r="Q35" i="42"/>
  <c r="Q37" i="42"/>
  <c r="Q38" i="42"/>
  <c r="Q39" i="42"/>
  <c r="Q41" i="42"/>
  <c r="Q42" i="42"/>
  <c r="Q43" i="42"/>
  <c r="Q45" i="42"/>
  <c r="Q46" i="42"/>
  <c r="Q47" i="42"/>
  <c r="Q49" i="42"/>
  <c r="Q50" i="42"/>
  <c r="Q51" i="42"/>
  <c r="Q53" i="42"/>
  <c r="Q54" i="42"/>
  <c r="Q55" i="42"/>
  <c r="Q57" i="42"/>
  <c r="Q58" i="42"/>
  <c r="Q59" i="42"/>
  <c r="Q61" i="42"/>
  <c r="Q62" i="42"/>
  <c r="Q63" i="42"/>
  <c r="Q65" i="42"/>
  <c r="Q66" i="42"/>
  <c r="Q67" i="42"/>
  <c r="Q69" i="42"/>
  <c r="Q70" i="42"/>
  <c r="Q71" i="42"/>
  <c r="Q73" i="42"/>
  <c r="Q74" i="42"/>
  <c r="Q75" i="42"/>
  <c r="Q77" i="42"/>
  <c r="Q78" i="42"/>
  <c r="Q79" i="42"/>
  <c r="Q81" i="42"/>
  <c r="Q82" i="42"/>
  <c r="Q83" i="42"/>
  <c r="Q85" i="42"/>
  <c r="Q86" i="42"/>
  <c r="Q87" i="42"/>
  <c r="Q89" i="42"/>
  <c r="Q90" i="42"/>
  <c r="Q91" i="42"/>
  <c r="Q93" i="42"/>
  <c r="Q94" i="42"/>
  <c r="Q95" i="42"/>
  <c r="Q97" i="42"/>
  <c r="Q98" i="42"/>
  <c r="Q99" i="42"/>
  <c r="Q101" i="42"/>
  <c r="Q102" i="42"/>
  <c r="Q103" i="42"/>
  <c r="Q105" i="42"/>
  <c r="Q106" i="42"/>
  <c r="Q107" i="42"/>
  <c r="Q109" i="42"/>
  <c r="Q110" i="42"/>
  <c r="Q111" i="42"/>
  <c r="Q113" i="42"/>
  <c r="Q114" i="42"/>
  <c r="Q115" i="42"/>
  <c r="Q117" i="42"/>
  <c r="Q118" i="42"/>
  <c r="Q119" i="42"/>
  <c r="Q121" i="42"/>
  <c r="Q122" i="42"/>
  <c r="Q123" i="42"/>
  <c r="Q125" i="42"/>
  <c r="Q126" i="42"/>
  <c r="Q127" i="42"/>
  <c r="Q129" i="42"/>
  <c r="Q130" i="42"/>
  <c r="Q131" i="42"/>
  <c r="Q133" i="42"/>
  <c r="Q134" i="42"/>
  <c r="Q135" i="42"/>
  <c r="Q137" i="42"/>
  <c r="Q138" i="42"/>
  <c r="Q139" i="42"/>
  <c r="Q141" i="42"/>
  <c r="Q142" i="42"/>
  <c r="Q143" i="42"/>
  <c r="Q145" i="42"/>
  <c r="Q146" i="42"/>
  <c r="Q147" i="42"/>
  <c r="Q149" i="42"/>
  <c r="Q150" i="42"/>
  <c r="Q151" i="42"/>
  <c r="Q153" i="42"/>
  <c r="Q154" i="42"/>
  <c r="Q155" i="42"/>
  <c r="Q157" i="42"/>
  <c r="Q158" i="42"/>
  <c r="Q159" i="42"/>
  <c r="Q161" i="42"/>
  <c r="Q162" i="42"/>
  <c r="Q163" i="42"/>
  <c r="Q165" i="42"/>
  <c r="Q166" i="42"/>
  <c r="Q167" i="42"/>
  <c r="Q169" i="42"/>
  <c r="Q170" i="42"/>
  <c r="Q171" i="42"/>
  <c r="Q173" i="42"/>
  <c r="Q174" i="42"/>
  <c r="Q175" i="42"/>
  <c r="Q177" i="42"/>
  <c r="Q178" i="42"/>
  <c r="Q179" i="42"/>
  <c r="Q181" i="42"/>
  <c r="Q182" i="42"/>
  <c r="Q183" i="42"/>
  <c r="Q185" i="42"/>
  <c r="Q186" i="42"/>
  <c r="Q187" i="42"/>
  <c r="Q189" i="42"/>
  <c r="Q190" i="42"/>
  <c r="Q191" i="42"/>
  <c r="Q193" i="42"/>
  <c r="Q194" i="42"/>
  <c r="Q195" i="42"/>
  <c r="Q197" i="42"/>
  <c r="Q198" i="42"/>
  <c r="Q199" i="42"/>
  <c r="Q201" i="42"/>
  <c r="Q202" i="42"/>
  <c r="Q203" i="42"/>
  <c r="Q205" i="42"/>
  <c r="Q206" i="42"/>
  <c r="Q207" i="42"/>
  <c r="Q8" i="42"/>
  <c r="C1" i="65"/>
  <c r="Q204" i="42" l="1"/>
  <c r="Q192" i="42"/>
  <c r="Q188" i="42"/>
  <c r="Q184" i="42"/>
  <c r="Q180" i="42"/>
  <c r="Q176" i="42"/>
  <c r="Q172" i="42"/>
  <c r="Q168" i="42"/>
  <c r="Q164" i="42"/>
  <c r="Q160" i="42"/>
  <c r="Q156" i="42"/>
  <c r="Q152" i="42"/>
  <c r="Q148" i="42"/>
  <c r="Q144" i="42"/>
  <c r="Q140" i="42"/>
  <c r="Q136" i="42"/>
  <c r="Q132" i="42"/>
  <c r="Q128" i="42"/>
  <c r="Q124" i="42"/>
  <c r="Q120" i="42"/>
  <c r="Q116" i="42"/>
  <c r="Q112" i="42"/>
  <c r="Q108" i="42"/>
  <c r="Q104" i="42"/>
  <c r="Q100" i="42"/>
  <c r="Q96" i="42"/>
  <c r="Q92" i="42"/>
  <c r="Q88" i="42"/>
  <c r="Q84" i="42"/>
  <c r="Q80" i="42"/>
  <c r="Q76" i="42"/>
  <c r="Q72" i="42"/>
  <c r="Q68" i="42"/>
  <c r="Q64" i="42"/>
  <c r="Q60" i="42"/>
  <c r="Q56" i="42"/>
  <c r="Q52" i="42"/>
  <c r="Q48" i="42"/>
  <c r="Q44" i="42"/>
  <c r="Q40" i="42"/>
  <c r="Q36" i="42"/>
  <c r="Q32" i="42"/>
  <c r="Q28" i="42"/>
  <c r="Q24" i="42"/>
  <c r="Q20" i="42"/>
  <c r="Q16" i="42"/>
  <c r="Q12" i="42"/>
  <c r="Q196" i="42"/>
  <c r="Q200" i="42"/>
  <c r="D10" i="42"/>
  <c r="H7" i="63" s="1"/>
  <c r="D9" i="42"/>
  <c r="H6" i="63" s="1"/>
  <c r="D11" i="42"/>
  <c r="H8" i="63" s="1"/>
  <c r="D12" i="42"/>
  <c r="H9" i="63" s="1"/>
  <c r="D13" i="42"/>
  <c r="H10" i="63" s="1"/>
  <c r="D14" i="42"/>
  <c r="H11" i="63" s="1"/>
  <c r="D15" i="42"/>
  <c r="H12" i="63" s="1"/>
  <c r="D16" i="42"/>
  <c r="H13" i="63" s="1"/>
  <c r="D17" i="42"/>
  <c r="H14" i="63" s="1"/>
  <c r="D18" i="42"/>
  <c r="H15" i="63" s="1"/>
  <c r="D19" i="42"/>
  <c r="H16" i="63" s="1"/>
  <c r="D20" i="42"/>
  <c r="H17" i="63" s="1"/>
  <c r="D21" i="42"/>
  <c r="H18" i="63" s="1"/>
  <c r="D22" i="42"/>
  <c r="H19" i="63" s="1"/>
  <c r="D23" i="42"/>
  <c r="H20" i="63" s="1"/>
  <c r="D24" i="42"/>
  <c r="H21" i="63" s="1"/>
  <c r="D25" i="42"/>
  <c r="H22" i="63" s="1"/>
  <c r="D26" i="42"/>
  <c r="H23" i="63" s="1"/>
  <c r="D27" i="42"/>
  <c r="H24" i="63" s="1"/>
  <c r="D28" i="42"/>
  <c r="H25" i="63" s="1"/>
  <c r="D29" i="42"/>
  <c r="H26" i="63" s="1"/>
  <c r="D30" i="42"/>
  <c r="H27" i="63" s="1"/>
  <c r="D31" i="42"/>
  <c r="H28" i="63" s="1"/>
  <c r="D32" i="42"/>
  <c r="H29" i="63" s="1"/>
  <c r="D33" i="42"/>
  <c r="H30" i="63" s="1"/>
  <c r="D34" i="42"/>
  <c r="H31" i="63" s="1"/>
  <c r="D35" i="42"/>
  <c r="H32" i="63" s="1"/>
  <c r="D36" i="42"/>
  <c r="H33" i="63" s="1"/>
  <c r="D37" i="42"/>
  <c r="H34" i="63" s="1"/>
  <c r="D38" i="42"/>
  <c r="H35" i="63" s="1"/>
  <c r="D39" i="42"/>
  <c r="H36" i="63" s="1"/>
  <c r="D40" i="42"/>
  <c r="H37" i="63" s="1"/>
  <c r="D41" i="42"/>
  <c r="H38" i="63" s="1"/>
  <c r="D42" i="42"/>
  <c r="H39" i="63" s="1"/>
  <c r="D43" i="42"/>
  <c r="H40" i="63" s="1"/>
  <c r="D44" i="42"/>
  <c r="H41" i="63" s="1"/>
  <c r="D45" i="42"/>
  <c r="H42" i="63" s="1"/>
  <c r="D46" i="42"/>
  <c r="H43" i="63" s="1"/>
  <c r="D47" i="42"/>
  <c r="H44" i="63" s="1"/>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29" i="42"/>
  <c r="D130" i="42"/>
  <c r="D131" i="42"/>
  <c r="D132" i="42"/>
  <c r="D133" i="42"/>
  <c r="D134" i="42"/>
  <c r="D135" i="42"/>
  <c r="D136" i="42"/>
  <c r="D137" i="42"/>
  <c r="D138" i="42"/>
  <c r="D139" i="42"/>
  <c r="D140" i="42"/>
  <c r="D141" i="42"/>
  <c r="D142" i="42"/>
  <c r="D143" i="42"/>
  <c r="D144" i="42"/>
  <c r="D145" i="42"/>
  <c r="D146" i="42"/>
  <c r="D147" i="42"/>
  <c r="D148" i="42"/>
  <c r="D149" i="42"/>
  <c r="D150" i="42"/>
  <c r="D151" i="42"/>
  <c r="D152" i="42"/>
  <c r="D153" i="42"/>
  <c r="D154" i="42"/>
  <c r="D155" i="42"/>
  <c r="D156" i="42"/>
  <c r="D157" i="42"/>
  <c r="D158" i="42"/>
  <c r="D159" i="42"/>
  <c r="D160" i="42"/>
  <c r="D161" i="42"/>
  <c r="D162" i="42"/>
  <c r="D163" i="42"/>
  <c r="D164" i="42"/>
  <c r="D165" i="42"/>
  <c r="D166" i="42"/>
  <c r="D167" i="42"/>
  <c r="D168" i="42"/>
  <c r="D169" i="42"/>
  <c r="D170" i="42"/>
  <c r="D171" i="42"/>
  <c r="D172" i="42"/>
  <c r="D173" i="42"/>
  <c r="D174" i="42"/>
  <c r="D175" i="42"/>
  <c r="D176" i="42"/>
  <c r="D177" i="42"/>
  <c r="D178" i="42"/>
  <c r="D179" i="42"/>
  <c r="D180" i="42"/>
  <c r="D181" i="42"/>
  <c r="D182" i="42"/>
  <c r="D183" i="42"/>
  <c r="D184" i="42"/>
  <c r="D185" i="42"/>
  <c r="D186" i="42"/>
  <c r="D187" i="42"/>
  <c r="D188" i="42"/>
  <c r="D189" i="42"/>
  <c r="D190" i="42"/>
  <c r="D191" i="42"/>
  <c r="D192" i="42"/>
  <c r="D193" i="42"/>
  <c r="D194" i="42"/>
  <c r="D195" i="42"/>
  <c r="D196" i="42"/>
  <c r="D197" i="42"/>
  <c r="D198" i="42"/>
  <c r="D199" i="42"/>
  <c r="D200" i="42"/>
  <c r="D201" i="42"/>
  <c r="D202" i="42"/>
  <c r="D203" i="42"/>
  <c r="D204" i="42"/>
  <c r="D205" i="42"/>
  <c r="D206" i="42"/>
  <c r="D207" i="42"/>
  <c r="A5" i="65"/>
  <c r="C5" i="65"/>
  <c r="E5" i="65"/>
  <c r="A6" i="65"/>
  <c r="C6" i="65"/>
  <c r="E6" i="65"/>
  <c r="A7" i="65"/>
  <c r="C7" i="65"/>
  <c r="E7" i="65"/>
  <c r="A8" i="65"/>
  <c r="C8" i="65"/>
  <c r="E8" i="65"/>
  <c r="A9" i="65"/>
  <c r="C9" i="65"/>
  <c r="E9" i="65"/>
  <c r="A10" i="65"/>
  <c r="C10" i="65"/>
  <c r="E10" i="65"/>
  <c r="A11" i="65"/>
  <c r="C11" i="65"/>
  <c r="E11" i="65"/>
  <c r="A12" i="65"/>
  <c r="C12" i="65"/>
  <c r="E12" i="65"/>
  <c r="A13" i="65"/>
  <c r="C13" i="65"/>
  <c r="E13" i="65"/>
  <c r="A14" i="65"/>
  <c r="C14" i="65"/>
  <c r="E14" i="65"/>
  <c r="A15" i="65"/>
  <c r="C15" i="65"/>
  <c r="E15" i="65"/>
  <c r="A16" i="65"/>
  <c r="C16" i="65"/>
  <c r="E16" i="65"/>
  <c r="A17" i="65"/>
  <c r="C17" i="65"/>
  <c r="E17" i="65"/>
  <c r="A18" i="65"/>
  <c r="C18" i="65"/>
  <c r="E18" i="65"/>
  <c r="A19" i="65"/>
  <c r="C19" i="65"/>
  <c r="E19" i="65"/>
  <c r="A20" i="65"/>
  <c r="C20" i="65"/>
  <c r="E20" i="65"/>
  <c r="A21" i="65"/>
  <c r="C21" i="65"/>
  <c r="E21" i="65"/>
  <c r="A22" i="65"/>
  <c r="C22" i="65"/>
  <c r="E22" i="65"/>
  <c r="A23" i="65"/>
  <c r="C23" i="65"/>
  <c r="E23" i="65"/>
  <c r="A24" i="65"/>
  <c r="C24" i="65"/>
  <c r="E24" i="65"/>
  <c r="A25" i="65"/>
  <c r="C25" i="65"/>
  <c r="E25" i="65"/>
  <c r="A26" i="65"/>
  <c r="C26" i="65"/>
  <c r="E26" i="65"/>
  <c r="A27" i="65"/>
  <c r="C27" i="65"/>
  <c r="E27" i="65"/>
  <c r="A28" i="65"/>
  <c r="C28" i="65"/>
  <c r="E28" i="65"/>
  <c r="A29" i="65"/>
  <c r="C29" i="65"/>
  <c r="E29" i="65"/>
  <c r="A30" i="65"/>
  <c r="C30" i="65"/>
  <c r="E30" i="65"/>
  <c r="A31" i="65"/>
  <c r="C31" i="65"/>
  <c r="E31" i="65"/>
  <c r="A32" i="65"/>
  <c r="C32" i="65"/>
  <c r="E32" i="65"/>
  <c r="A33" i="65"/>
  <c r="C33" i="65"/>
  <c r="E33" i="65"/>
  <c r="A34" i="65"/>
  <c r="C34" i="65"/>
  <c r="E34" i="65"/>
  <c r="A35" i="65"/>
  <c r="C35" i="65"/>
  <c r="E35" i="65"/>
  <c r="A36" i="65"/>
  <c r="C36" i="65"/>
  <c r="E36" i="65"/>
  <c r="A37" i="65"/>
  <c r="C37" i="65"/>
  <c r="E37" i="65"/>
  <c r="A38" i="65"/>
  <c r="C38" i="65"/>
  <c r="E38" i="65"/>
  <c r="A39" i="65"/>
  <c r="C39" i="65"/>
  <c r="E39" i="65"/>
  <c r="A40" i="65"/>
  <c r="C40" i="65"/>
  <c r="E40" i="65"/>
  <c r="A41" i="65"/>
  <c r="C41" i="65"/>
  <c r="E41" i="65"/>
  <c r="A42" i="65"/>
  <c r="C42" i="65"/>
  <c r="E42" i="65"/>
  <c r="A43" i="65"/>
  <c r="C43" i="65"/>
  <c r="E43" i="65"/>
  <c r="A44" i="65"/>
  <c r="C44" i="65"/>
  <c r="E44" i="65"/>
  <c r="A45" i="65"/>
  <c r="C45" i="65"/>
  <c r="E45" i="65"/>
  <c r="A46" i="65"/>
  <c r="C46" i="65"/>
  <c r="E46" i="65"/>
  <c r="A47" i="65"/>
  <c r="C47" i="65"/>
  <c r="E47" i="65"/>
  <c r="A48" i="65"/>
  <c r="C48" i="65"/>
  <c r="E48" i="65"/>
  <c r="A49" i="65"/>
  <c r="C49" i="65"/>
  <c r="E49" i="65"/>
  <c r="A50" i="65"/>
  <c r="C50" i="65"/>
  <c r="E50" i="65"/>
  <c r="A51" i="65"/>
  <c r="C51" i="65"/>
  <c r="E51" i="65"/>
  <c r="A52" i="65"/>
  <c r="C52" i="65"/>
  <c r="E52" i="65"/>
  <c r="A53" i="65"/>
  <c r="C53" i="65"/>
  <c r="E53" i="65"/>
  <c r="A54" i="65"/>
  <c r="C54" i="65"/>
  <c r="E54" i="65"/>
  <c r="A55" i="65"/>
  <c r="C55" i="65"/>
  <c r="E55" i="65"/>
  <c r="A56" i="65"/>
  <c r="C56" i="65"/>
  <c r="E56" i="65"/>
  <c r="A57" i="65"/>
  <c r="C57" i="65"/>
  <c r="E57" i="65"/>
  <c r="A58" i="65"/>
  <c r="C58" i="65"/>
  <c r="E58" i="65"/>
  <c r="A59" i="65"/>
  <c r="C59" i="65"/>
  <c r="E59" i="65"/>
  <c r="A60" i="65"/>
  <c r="C60" i="65"/>
  <c r="E60" i="65"/>
  <c r="A61" i="65"/>
  <c r="C61" i="65"/>
  <c r="E61" i="65"/>
  <c r="A62" i="65"/>
  <c r="C62" i="65"/>
  <c r="E62" i="65"/>
  <c r="A63" i="65"/>
  <c r="C63" i="65"/>
  <c r="E63" i="65"/>
  <c r="A64" i="65"/>
  <c r="C64" i="65"/>
  <c r="E64" i="65"/>
  <c r="A65" i="65"/>
  <c r="C65" i="65"/>
  <c r="E65" i="65"/>
  <c r="A66" i="65"/>
  <c r="C66" i="65"/>
  <c r="E66" i="65"/>
  <c r="A67" i="65"/>
  <c r="C67" i="65"/>
  <c r="E67" i="65"/>
  <c r="A68" i="65"/>
  <c r="C68" i="65"/>
  <c r="E68" i="65"/>
  <c r="A69" i="65"/>
  <c r="C69" i="65"/>
  <c r="E69" i="65"/>
  <c r="A70" i="65"/>
  <c r="C70" i="65"/>
  <c r="E70" i="65"/>
  <c r="A71" i="65"/>
  <c r="C71" i="65"/>
  <c r="E71" i="65"/>
  <c r="A72" i="65"/>
  <c r="C72" i="65"/>
  <c r="E72" i="65"/>
  <c r="A73" i="65"/>
  <c r="C73" i="65"/>
  <c r="E73" i="65"/>
  <c r="A74" i="65"/>
  <c r="C74" i="65"/>
  <c r="E74" i="65"/>
  <c r="A75" i="65"/>
  <c r="C75" i="65"/>
  <c r="E75" i="65"/>
  <c r="A76" i="65"/>
  <c r="C76" i="65"/>
  <c r="E76" i="65"/>
  <c r="A77" i="65"/>
  <c r="C77" i="65"/>
  <c r="E77" i="65"/>
  <c r="A78" i="65"/>
  <c r="C78" i="65"/>
  <c r="E78" i="65"/>
  <c r="A79" i="65"/>
  <c r="C79" i="65"/>
  <c r="E79" i="65"/>
  <c r="A80" i="65"/>
  <c r="C80" i="65"/>
  <c r="E80" i="65"/>
  <c r="A81" i="65"/>
  <c r="C81" i="65"/>
  <c r="E81" i="65"/>
  <c r="A82" i="65"/>
  <c r="C82" i="65"/>
  <c r="E82" i="65"/>
  <c r="A83" i="65"/>
  <c r="C83" i="65"/>
  <c r="E83" i="65"/>
  <c r="A84" i="65"/>
  <c r="C84" i="65"/>
  <c r="E84" i="65"/>
  <c r="A85" i="65"/>
  <c r="C85" i="65"/>
  <c r="E85" i="65"/>
  <c r="A86" i="65"/>
  <c r="C86" i="65"/>
  <c r="E86" i="65"/>
  <c r="A87" i="65"/>
  <c r="C87" i="65"/>
  <c r="E87" i="65"/>
  <c r="A88" i="65"/>
  <c r="C88" i="65"/>
  <c r="E88" i="65"/>
  <c r="A89" i="65"/>
  <c r="C89" i="65"/>
  <c r="E89" i="65"/>
  <c r="A90" i="65"/>
  <c r="C90" i="65"/>
  <c r="E90" i="65"/>
  <c r="A91" i="65"/>
  <c r="C91" i="65"/>
  <c r="E91" i="65"/>
  <c r="A92" i="65"/>
  <c r="C92" i="65"/>
  <c r="E92" i="65"/>
  <c r="A93" i="65"/>
  <c r="C93" i="65"/>
  <c r="E93" i="65"/>
  <c r="A94" i="65"/>
  <c r="C94" i="65"/>
  <c r="E94" i="65"/>
  <c r="A95" i="65"/>
  <c r="C95" i="65"/>
  <c r="E95" i="65"/>
  <c r="A96" i="65"/>
  <c r="C96" i="65"/>
  <c r="E96" i="65"/>
  <c r="A97" i="65"/>
  <c r="C97" i="65"/>
  <c r="E97" i="65"/>
  <c r="A98" i="65"/>
  <c r="C98" i="65"/>
  <c r="E98" i="65"/>
  <c r="A99" i="65"/>
  <c r="C99" i="65"/>
  <c r="E99" i="65"/>
  <c r="A100" i="65"/>
  <c r="C100" i="65"/>
  <c r="E100" i="65"/>
  <c r="A101" i="65"/>
  <c r="C101" i="65"/>
  <c r="E101" i="65"/>
  <c r="A102" i="65"/>
  <c r="C102" i="65"/>
  <c r="E102" i="65"/>
  <c r="A103" i="65"/>
  <c r="C103" i="65"/>
  <c r="E103" i="65"/>
  <c r="A104" i="65"/>
  <c r="C104" i="65"/>
  <c r="E104" i="65"/>
  <c r="A105" i="65"/>
  <c r="C105" i="65"/>
  <c r="E105" i="65"/>
  <c r="A106" i="65"/>
  <c r="C106" i="65"/>
  <c r="E106" i="65"/>
  <c r="A107" i="65"/>
  <c r="C107" i="65"/>
  <c r="E107" i="65"/>
  <c r="A108" i="65"/>
  <c r="C108" i="65"/>
  <c r="E108" i="65"/>
  <c r="A109" i="65"/>
  <c r="C109" i="65"/>
  <c r="E109" i="65"/>
  <c r="A110" i="65"/>
  <c r="C110" i="65"/>
  <c r="E110" i="65"/>
  <c r="A111" i="65"/>
  <c r="C111" i="65"/>
  <c r="E111" i="65"/>
  <c r="A112" i="65"/>
  <c r="C112" i="65"/>
  <c r="E112" i="65"/>
  <c r="A113" i="65"/>
  <c r="C113" i="65"/>
  <c r="E113" i="65"/>
  <c r="A114" i="65"/>
  <c r="C114" i="65"/>
  <c r="E114" i="65"/>
  <c r="A115" i="65"/>
  <c r="C115" i="65"/>
  <c r="E115" i="65"/>
  <c r="A116" i="65"/>
  <c r="C116" i="65"/>
  <c r="E116" i="65"/>
  <c r="A117" i="65"/>
  <c r="C117" i="65"/>
  <c r="E117" i="65"/>
  <c r="A118" i="65"/>
  <c r="C118" i="65"/>
  <c r="E118" i="65"/>
  <c r="A119" i="65"/>
  <c r="C119" i="65"/>
  <c r="E119" i="65"/>
  <c r="A120" i="65"/>
  <c r="C120" i="65"/>
  <c r="E120" i="65"/>
  <c r="A121" i="65"/>
  <c r="C121" i="65"/>
  <c r="E121" i="65"/>
  <c r="A122" i="65"/>
  <c r="C122" i="65"/>
  <c r="E122" i="65"/>
  <c r="A123" i="65"/>
  <c r="C123" i="65"/>
  <c r="E123" i="65"/>
  <c r="A124" i="65"/>
  <c r="C124" i="65"/>
  <c r="E124" i="65"/>
  <c r="A125" i="65"/>
  <c r="C125" i="65"/>
  <c r="E125" i="65"/>
  <c r="A126" i="65"/>
  <c r="C126" i="65"/>
  <c r="E126" i="65"/>
  <c r="A127" i="65"/>
  <c r="C127" i="65"/>
  <c r="E127" i="65"/>
  <c r="A128" i="65"/>
  <c r="C128" i="65"/>
  <c r="E128" i="65"/>
  <c r="A129" i="65"/>
  <c r="C129" i="65"/>
  <c r="E129" i="65"/>
  <c r="A130" i="65"/>
  <c r="C130" i="65"/>
  <c r="E130" i="65"/>
  <c r="A131" i="65"/>
  <c r="C131" i="65"/>
  <c r="E131" i="65"/>
  <c r="A132" i="65"/>
  <c r="C132" i="65"/>
  <c r="E132" i="65"/>
  <c r="A133" i="65"/>
  <c r="C133" i="65"/>
  <c r="E133" i="65"/>
  <c r="A134" i="65"/>
  <c r="C134" i="65"/>
  <c r="E134" i="65"/>
  <c r="A135" i="65"/>
  <c r="C135" i="65"/>
  <c r="E135" i="65"/>
  <c r="A136" i="65"/>
  <c r="C136" i="65"/>
  <c r="E136" i="65"/>
  <c r="A137" i="65"/>
  <c r="C137" i="65"/>
  <c r="E137" i="65"/>
  <c r="A138" i="65"/>
  <c r="C138" i="65"/>
  <c r="E138" i="65"/>
  <c r="A139" i="65"/>
  <c r="C139" i="65"/>
  <c r="E139" i="65"/>
  <c r="A140" i="65"/>
  <c r="C140" i="65"/>
  <c r="E140" i="65"/>
  <c r="A141" i="65"/>
  <c r="C141" i="65"/>
  <c r="E141" i="65"/>
  <c r="A142" i="65"/>
  <c r="C142" i="65"/>
  <c r="E142" i="65"/>
  <c r="A143" i="65"/>
  <c r="C143" i="65"/>
  <c r="E143" i="65"/>
  <c r="A144" i="65"/>
  <c r="C144" i="65"/>
  <c r="E144" i="65"/>
  <c r="A145" i="65"/>
  <c r="C145" i="65"/>
  <c r="E145" i="65"/>
  <c r="A146" i="65"/>
  <c r="C146" i="65"/>
  <c r="E146" i="65"/>
  <c r="A147" i="65"/>
  <c r="C147" i="65"/>
  <c r="E147" i="65"/>
  <c r="A148" i="65"/>
  <c r="C148" i="65"/>
  <c r="E148" i="65"/>
  <c r="A149" i="65"/>
  <c r="C149" i="65"/>
  <c r="E149" i="65"/>
  <c r="A150" i="65"/>
  <c r="C150" i="65"/>
  <c r="E150" i="65"/>
  <c r="A151" i="65"/>
  <c r="C151" i="65"/>
  <c r="E151" i="65"/>
  <c r="A152" i="65"/>
  <c r="C152" i="65"/>
  <c r="E152" i="65"/>
  <c r="A153" i="65"/>
  <c r="C153" i="65"/>
  <c r="E153" i="65"/>
  <c r="A154" i="65"/>
  <c r="C154" i="65"/>
  <c r="E154" i="65"/>
  <c r="A155" i="65"/>
  <c r="C155" i="65"/>
  <c r="E155" i="65"/>
  <c r="A156" i="65"/>
  <c r="C156" i="65"/>
  <c r="E156" i="65"/>
  <c r="A157" i="65"/>
  <c r="C157" i="65"/>
  <c r="E157" i="65"/>
  <c r="A158" i="65"/>
  <c r="C158" i="65"/>
  <c r="E158" i="65"/>
  <c r="A159" i="65"/>
  <c r="C159" i="65"/>
  <c r="E159" i="65"/>
  <c r="A160" i="65"/>
  <c r="C160" i="65"/>
  <c r="E160" i="65"/>
  <c r="A161" i="65"/>
  <c r="C161" i="65"/>
  <c r="E161" i="65"/>
  <c r="A162" i="65"/>
  <c r="C162" i="65"/>
  <c r="E162" i="65"/>
  <c r="A163" i="65"/>
  <c r="C163" i="65"/>
  <c r="E163" i="65"/>
  <c r="A164" i="65"/>
  <c r="C164" i="65"/>
  <c r="E164" i="65"/>
  <c r="A165" i="65"/>
  <c r="C165" i="65"/>
  <c r="E165" i="65"/>
  <c r="A166" i="65"/>
  <c r="C166" i="65"/>
  <c r="E166" i="65"/>
  <c r="A167" i="65"/>
  <c r="C167" i="65"/>
  <c r="E167" i="65"/>
  <c r="A168" i="65"/>
  <c r="C168" i="65"/>
  <c r="E168" i="65"/>
  <c r="A169" i="65"/>
  <c r="C169" i="65"/>
  <c r="E169" i="65"/>
  <c r="A170" i="65"/>
  <c r="C170" i="65"/>
  <c r="E170" i="65"/>
  <c r="A171" i="65"/>
  <c r="C171" i="65"/>
  <c r="E171" i="65"/>
  <c r="A172" i="65"/>
  <c r="C172" i="65"/>
  <c r="E172" i="65"/>
  <c r="A173" i="65"/>
  <c r="C173" i="65"/>
  <c r="E173" i="65"/>
  <c r="A174" i="65"/>
  <c r="C174" i="65"/>
  <c r="E174" i="65"/>
  <c r="A175" i="65"/>
  <c r="C175" i="65"/>
  <c r="E175" i="65"/>
  <c r="A176" i="65"/>
  <c r="C176" i="65"/>
  <c r="E176" i="65"/>
  <c r="A177" i="65"/>
  <c r="C177" i="65"/>
  <c r="E177" i="65"/>
  <c r="A178" i="65"/>
  <c r="C178" i="65"/>
  <c r="E178" i="65"/>
  <c r="A179" i="65"/>
  <c r="C179" i="65"/>
  <c r="E179" i="65"/>
  <c r="A180" i="65"/>
  <c r="C180" i="65"/>
  <c r="E180" i="65"/>
  <c r="A181" i="65"/>
  <c r="C181" i="65"/>
  <c r="E181" i="65"/>
  <c r="A182" i="65"/>
  <c r="C182" i="65"/>
  <c r="E182" i="65"/>
  <c r="A183" i="65"/>
  <c r="C183" i="65"/>
  <c r="E183" i="65"/>
  <c r="A184" i="65"/>
  <c r="C184" i="65"/>
  <c r="E184" i="65"/>
  <c r="A185" i="65"/>
  <c r="C185" i="65"/>
  <c r="E185" i="65"/>
  <c r="A186" i="65"/>
  <c r="C186" i="65"/>
  <c r="E186" i="65"/>
  <c r="A187" i="65"/>
  <c r="C187" i="65"/>
  <c r="E187" i="65"/>
  <c r="A188" i="65"/>
  <c r="C188" i="65"/>
  <c r="E188" i="65"/>
  <c r="A189" i="65"/>
  <c r="C189" i="65"/>
  <c r="E189" i="65"/>
  <c r="A190" i="65"/>
  <c r="C190" i="65"/>
  <c r="E190" i="65"/>
  <c r="A191" i="65"/>
  <c r="C191" i="65"/>
  <c r="E191" i="65"/>
  <c r="A192" i="65"/>
  <c r="C192" i="65"/>
  <c r="E192" i="65"/>
  <c r="A193" i="65"/>
  <c r="C193" i="65"/>
  <c r="E193" i="65"/>
  <c r="A194" i="65"/>
  <c r="C194" i="65"/>
  <c r="E194" i="65"/>
  <c r="A195" i="65"/>
  <c r="C195" i="65"/>
  <c r="E195" i="65"/>
  <c r="A196" i="65"/>
  <c r="C196" i="65"/>
  <c r="E196" i="65"/>
  <c r="A197" i="65"/>
  <c r="C197" i="65"/>
  <c r="E197" i="65"/>
  <c r="A198" i="65"/>
  <c r="C198" i="65"/>
  <c r="E198" i="65"/>
  <c r="A199" i="65"/>
  <c r="C199" i="65"/>
  <c r="E199" i="65"/>
  <c r="A200" i="65"/>
  <c r="C200" i="65"/>
  <c r="E200" i="65"/>
  <c r="A201" i="65"/>
  <c r="C201" i="65"/>
  <c r="E201" i="65"/>
  <c r="A202" i="65"/>
  <c r="C202" i="65"/>
  <c r="E202" i="65"/>
  <c r="A203" i="65"/>
  <c r="C203" i="65"/>
  <c r="E203" i="65"/>
  <c r="A204" i="65"/>
  <c r="C204" i="65"/>
  <c r="E204" i="65"/>
  <c r="J36" i="63" l="1"/>
  <c r="T36" i="63" s="1"/>
  <c r="N36" i="63"/>
  <c r="L36" i="63"/>
  <c r="J43" i="63"/>
  <c r="N43" i="63"/>
  <c r="L43" i="63"/>
  <c r="J35" i="63"/>
  <c r="L35" i="63"/>
  <c r="N35" i="63"/>
  <c r="J27" i="63"/>
  <c r="L27" i="63"/>
  <c r="N27" i="63"/>
  <c r="T27" i="63" s="1"/>
  <c r="J19" i="63"/>
  <c r="L19" i="63"/>
  <c r="N19" i="63"/>
  <c r="J11" i="63"/>
  <c r="L11" i="63"/>
  <c r="N11" i="63"/>
  <c r="J20" i="63"/>
  <c r="N20" i="63"/>
  <c r="L20" i="63"/>
  <c r="J42" i="63"/>
  <c r="N42" i="63"/>
  <c r="L42" i="63"/>
  <c r="J34" i="63"/>
  <c r="T34" i="63" s="1"/>
  <c r="N34" i="63"/>
  <c r="L34" i="63"/>
  <c r="J26" i="63"/>
  <c r="N26" i="63"/>
  <c r="L26" i="63"/>
  <c r="N18" i="63"/>
  <c r="J18" i="63"/>
  <c r="T18" i="63" s="1"/>
  <c r="L18" i="63"/>
  <c r="J10" i="63"/>
  <c r="N10" i="63"/>
  <c r="L10" i="63"/>
  <c r="N44" i="63"/>
  <c r="J44" i="63"/>
  <c r="T44" i="63" s="1"/>
  <c r="L44" i="63"/>
  <c r="J41" i="63"/>
  <c r="L41" i="63"/>
  <c r="N41" i="63"/>
  <c r="J33" i="63"/>
  <c r="L33" i="63"/>
  <c r="N33" i="63"/>
  <c r="T33" i="63" s="1"/>
  <c r="J25" i="63"/>
  <c r="L25" i="63"/>
  <c r="N25" i="63"/>
  <c r="T25" i="63" s="1"/>
  <c r="J17" i="63"/>
  <c r="L17" i="63"/>
  <c r="N17" i="63"/>
  <c r="J40" i="63"/>
  <c r="N40" i="63"/>
  <c r="L40" i="63"/>
  <c r="J32" i="63"/>
  <c r="N32" i="63"/>
  <c r="L32" i="63"/>
  <c r="J24" i="63"/>
  <c r="N24" i="63"/>
  <c r="L24" i="63"/>
  <c r="J16" i="63"/>
  <c r="N16" i="63"/>
  <c r="L16" i="63"/>
  <c r="J8" i="63"/>
  <c r="T8" i="63" s="1"/>
  <c r="N8" i="63"/>
  <c r="L8" i="63"/>
  <c r="N12" i="63"/>
  <c r="J12" i="63"/>
  <c r="L12" i="63"/>
  <c r="L39" i="63"/>
  <c r="J39" i="63"/>
  <c r="N39" i="63"/>
  <c r="L31" i="63"/>
  <c r="J31" i="63"/>
  <c r="N31" i="63"/>
  <c r="L23" i="63"/>
  <c r="N23" i="63"/>
  <c r="J23" i="63"/>
  <c r="T23" i="63" s="1"/>
  <c r="J15" i="63"/>
  <c r="L15" i="63"/>
  <c r="N15" i="63"/>
  <c r="J6" i="63"/>
  <c r="N6" i="63"/>
  <c r="L6" i="63"/>
  <c r="N38" i="63"/>
  <c r="J38" i="63"/>
  <c r="T38" i="63" s="1"/>
  <c r="L38" i="63"/>
  <c r="J30" i="63"/>
  <c r="T30" i="63" s="1"/>
  <c r="N30" i="63"/>
  <c r="L30" i="63"/>
  <c r="N22" i="63"/>
  <c r="J22" i="63"/>
  <c r="L22" i="63"/>
  <c r="J14" i="63"/>
  <c r="N14" i="63"/>
  <c r="L14" i="63"/>
  <c r="L7" i="63"/>
  <c r="N7" i="63"/>
  <c r="J7" i="63"/>
  <c r="N28" i="63"/>
  <c r="J28" i="63"/>
  <c r="L28" i="63"/>
  <c r="L37" i="63"/>
  <c r="N37" i="63"/>
  <c r="J37" i="63"/>
  <c r="L29" i="63"/>
  <c r="N29" i="63"/>
  <c r="J29" i="63"/>
  <c r="J21" i="63"/>
  <c r="L21" i="63"/>
  <c r="N21" i="63"/>
  <c r="J13" i="63"/>
  <c r="L13" i="63"/>
  <c r="N13" i="63"/>
  <c r="J9" i="63"/>
  <c r="L9" i="63"/>
  <c r="N9" i="63"/>
  <c r="H270" i="63"/>
  <c r="H266" i="63"/>
  <c r="H262" i="63"/>
  <c r="H258" i="63"/>
  <c r="H254" i="63"/>
  <c r="H250" i="63"/>
  <c r="H246" i="63"/>
  <c r="H242" i="63"/>
  <c r="H238" i="63"/>
  <c r="H234" i="63"/>
  <c r="H213" i="63"/>
  <c r="H209" i="63"/>
  <c r="H205" i="63"/>
  <c r="H201" i="63"/>
  <c r="H197" i="63"/>
  <c r="H193" i="63"/>
  <c r="H189" i="63"/>
  <c r="H185" i="63"/>
  <c r="H181" i="63"/>
  <c r="H177" i="63"/>
  <c r="H156" i="63"/>
  <c r="H152" i="63"/>
  <c r="H148" i="63"/>
  <c r="H144" i="63"/>
  <c r="H140" i="63"/>
  <c r="H136" i="63"/>
  <c r="H132" i="63"/>
  <c r="H128" i="63"/>
  <c r="H124" i="63"/>
  <c r="H120" i="63"/>
  <c r="H101" i="73"/>
  <c r="H101" i="71"/>
  <c r="H97" i="73"/>
  <c r="H97" i="71"/>
  <c r="H93" i="73"/>
  <c r="H93" i="71"/>
  <c r="H89" i="73"/>
  <c r="H89" i="71"/>
  <c r="H85" i="73"/>
  <c r="H85" i="71"/>
  <c r="H81" i="73"/>
  <c r="H81" i="71"/>
  <c r="H77" i="73"/>
  <c r="H77" i="71"/>
  <c r="H73" i="73"/>
  <c r="H73" i="71"/>
  <c r="H69" i="73"/>
  <c r="H69" i="71"/>
  <c r="H65" i="73"/>
  <c r="H65" i="71"/>
  <c r="H44" i="73"/>
  <c r="H44" i="71"/>
  <c r="H40" i="73"/>
  <c r="H40" i="71"/>
  <c r="H36" i="73"/>
  <c r="H36" i="71"/>
  <c r="H32" i="73"/>
  <c r="H32" i="71"/>
  <c r="H28" i="73"/>
  <c r="H28" i="71"/>
  <c r="H24" i="73"/>
  <c r="H24" i="71"/>
  <c r="H20" i="73"/>
  <c r="H20" i="71"/>
  <c r="H16" i="73"/>
  <c r="H16" i="71"/>
  <c r="H12" i="73"/>
  <c r="H12" i="71"/>
  <c r="H269" i="63"/>
  <c r="H265" i="63"/>
  <c r="H261" i="63"/>
  <c r="H257" i="63"/>
  <c r="H253" i="63"/>
  <c r="H249" i="63"/>
  <c r="H245" i="63"/>
  <c r="H241" i="63"/>
  <c r="H237" i="63"/>
  <c r="H233" i="63"/>
  <c r="H212" i="63"/>
  <c r="H208" i="63"/>
  <c r="H204" i="63"/>
  <c r="H200" i="63"/>
  <c r="H196" i="63"/>
  <c r="H192" i="63"/>
  <c r="H188" i="63"/>
  <c r="H184" i="63"/>
  <c r="H180" i="63"/>
  <c r="H176" i="63"/>
  <c r="H155" i="63"/>
  <c r="H151" i="63"/>
  <c r="H147" i="63"/>
  <c r="H143" i="63"/>
  <c r="H139" i="63"/>
  <c r="H135" i="63"/>
  <c r="H131" i="63"/>
  <c r="H127" i="63"/>
  <c r="H123" i="63"/>
  <c r="H119" i="63"/>
  <c r="H100" i="73"/>
  <c r="H100" i="71"/>
  <c r="H96" i="73"/>
  <c r="H96" i="71"/>
  <c r="H92" i="73"/>
  <c r="H92" i="71"/>
  <c r="H88" i="73"/>
  <c r="H88" i="71"/>
  <c r="H84" i="73"/>
  <c r="H84" i="71"/>
  <c r="H80" i="73"/>
  <c r="H80" i="71"/>
  <c r="H76" i="73"/>
  <c r="H76" i="71"/>
  <c r="H72" i="73"/>
  <c r="H72" i="71"/>
  <c r="H68" i="73"/>
  <c r="H68" i="71"/>
  <c r="H64" i="73"/>
  <c r="H64" i="71"/>
  <c r="H43" i="73"/>
  <c r="H43" i="71"/>
  <c r="H39" i="73"/>
  <c r="H39" i="71"/>
  <c r="H35" i="73"/>
  <c r="H35" i="71"/>
  <c r="H31" i="73"/>
  <c r="H31" i="71"/>
  <c r="H27" i="73"/>
  <c r="H27" i="71"/>
  <c r="H23" i="73"/>
  <c r="H23" i="71"/>
  <c r="H19" i="73"/>
  <c r="H19" i="71"/>
  <c r="H15" i="73"/>
  <c r="H15" i="71"/>
  <c r="H11" i="73"/>
  <c r="H11" i="71"/>
  <c r="H268" i="63"/>
  <c r="H264" i="63"/>
  <c r="H260" i="63"/>
  <c r="H256" i="63"/>
  <c r="H252" i="63"/>
  <c r="H248" i="63"/>
  <c r="H244" i="63"/>
  <c r="H240" i="63"/>
  <c r="H236" i="63"/>
  <c r="H232" i="63"/>
  <c r="H211" i="63"/>
  <c r="H207" i="63"/>
  <c r="H203" i="63"/>
  <c r="H199" i="63"/>
  <c r="H195" i="63"/>
  <c r="H191" i="63"/>
  <c r="H187" i="63"/>
  <c r="H183" i="63"/>
  <c r="H179" i="63"/>
  <c r="H175" i="63"/>
  <c r="H154" i="63"/>
  <c r="H150" i="63"/>
  <c r="H146" i="63"/>
  <c r="H142" i="63"/>
  <c r="H138" i="63"/>
  <c r="H134" i="63"/>
  <c r="H130" i="63"/>
  <c r="H126" i="63"/>
  <c r="H122" i="63"/>
  <c r="H118" i="63"/>
  <c r="H99" i="73"/>
  <c r="H99" i="71"/>
  <c r="H95" i="73"/>
  <c r="H95" i="71"/>
  <c r="H91" i="73"/>
  <c r="H91" i="71"/>
  <c r="H87" i="73"/>
  <c r="H87" i="71"/>
  <c r="H83" i="73"/>
  <c r="H83" i="71"/>
  <c r="H79" i="73"/>
  <c r="H79" i="71"/>
  <c r="H75" i="73"/>
  <c r="H75" i="71"/>
  <c r="H71" i="73"/>
  <c r="H71" i="71"/>
  <c r="H67" i="73"/>
  <c r="H67" i="71"/>
  <c r="H63" i="73"/>
  <c r="H63" i="71"/>
  <c r="H42" i="73"/>
  <c r="H42" i="71"/>
  <c r="H38" i="73"/>
  <c r="H38" i="71"/>
  <c r="H34" i="73"/>
  <c r="H34" i="71"/>
  <c r="H30" i="73"/>
  <c r="H30" i="71"/>
  <c r="H26" i="73"/>
  <c r="H26" i="71"/>
  <c r="H22" i="73"/>
  <c r="H22" i="71"/>
  <c r="H18" i="73"/>
  <c r="H18" i="71"/>
  <c r="H14" i="73"/>
  <c r="H14" i="71"/>
  <c r="H267" i="63"/>
  <c r="H263" i="63"/>
  <c r="H259" i="63"/>
  <c r="H255" i="63"/>
  <c r="H251" i="63"/>
  <c r="H247" i="63"/>
  <c r="H243" i="63"/>
  <c r="H239" i="63"/>
  <c r="H235" i="63"/>
  <c r="H231" i="63"/>
  <c r="H210" i="63"/>
  <c r="H206" i="63"/>
  <c r="H202" i="63"/>
  <c r="H198" i="63"/>
  <c r="H194" i="63"/>
  <c r="H190" i="63"/>
  <c r="H186" i="63"/>
  <c r="H182" i="63"/>
  <c r="H178" i="63"/>
  <c r="H174" i="63"/>
  <c r="H153" i="63"/>
  <c r="H149" i="63"/>
  <c r="H145" i="63"/>
  <c r="H141" i="63"/>
  <c r="H137" i="63"/>
  <c r="H133" i="63"/>
  <c r="H129" i="63"/>
  <c r="H125" i="63"/>
  <c r="H121" i="63"/>
  <c r="H117" i="63"/>
  <c r="H98" i="73"/>
  <c r="H98" i="71"/>
  <c r="H94" i="73"/>
  <c r="H94" i="71"/>
  <c r="H90" i="73"/>
  <c r="H90" i="71"/>
  <c r="H86" i="73"/>
  <c r="H86" i="71"/>
  <c r="H82" i="73"/>
  <c r="H82" i="71"/>
  <c r="H78" i="73"/>
  <c r="H78" i="71"/>
  <c r="H74" i="73"/>
  <c r="H74" i="71"/>
  <c r="H70" i="73"/>
  <c r="H70" i="71"/>
  <c r="H66" i="73"/>
  <c r="H66" i="71"/>
  <c r="H62" i="73"/>
  <c r="H62" i="71"/>
  <c r="H41" i="73"/>
  <c r="H41" i="71"/>
  <c r="H37" i="73"/>
  <c r="H37" i="71"/>
  <c r="H33" i="73"/>
  <c r="H33" i="71"/>
  <c r="H29" i="73"/>
  <c r="H29" i="71"/>
  <c r="H25" i="73"/>
  <c r="H25" i="71"/>
  <c r="H21" i="73"/>
  <c r="H21" i="71"/>
  <c r="H17" i="73"/>
  <c r="H17" i="71"/>
  <c r="H13" i="73"/>
  <c r="H13" i="71"/>
  <c r="H9" i="73"/>
  <c r="H9" i="71"/>
  <c r="H8" i="73"/>
  <c r="H8" i="71"/>
  <c r="H7" i="73"/>
  <c r="H7" i="71"/>
  <c r="H6" i="73"/>
  <c r="H6" i="71"/>
  <c r="H10" i="73"/>
  <c r="H10" i="71"/>
  <c r="K3" i="42"/>
  <c r="E3" i="42"/>
  <c r="T39" i="63" l="1"/>
  <c r="T32" i="63"/>
  <c r="T19" i="63"/>
  <c r="T14" i="63"/>
  <c r="T42" i="63"/>
  <c r="T21" i="63"/>
  <c r="T28" i="63"/>
  <c r="T16" i="63"/>
  <c r="T29" i="63"/>
  <c r="T22" i="63"/>
  <c r="T12" i="63"/>
  <c r="T40" i="63"/>
  <c r="T26" i="63"/>
  <c r="T43" i="63"/>
  <c r="T7" i="63"/>
  <c r="T17" i="63"/>
  <c r="T20" i="63"/>
  <c r="T13" i="63"/>
  <c r="T6" i="63"/>
  <c r="T31" i="63"/>
  <c r="T24" i="63"/>
  <c r="T41" i="63"/>
  <c r="T10" i="63"/>
  <c r="T11" i="63"/>
  <c r="T37" i="63"/>
  <c r="T15" i="63"/>
  <c r="T35" i="63"/>
  <c r="T9" i="63"/>
  <c r="J13" i="71"/>
  <c r="L13" i="71"/>
  <c r="N13" i="71"/>
  <c r="N21" i="71"/>
  <c r="J21" i="71"/>
  <c r="L21" i="71"/>
  <c r="N29" i="71"/>
  <c r="L29" i="71"/>
  <c r="J29" i="71"/>
  <c r="J37" i="71"/>
  <c r="N37" i="71"/>
  <c r="L37" i="71"/>
  <c r="N62" i="71"/>
  <c r="J62" i="71"/>
  <c r="L62" i="71"/>
  <c r="L70" i="71"/>
  <c r="J70" i="71"/>
  <c r="N70" i="71"/>
  <c r="N78" i="71"/>
  <c r="L78" i="71"/>
  <c r="J78" i="71"/>
  <c r="N86" i="71"/>
  <c r="L86" i="71"/>
  <c r="J86" i="71"/>
  <c r="N94" i="71"/>
  <c r="L94" i="71"/>
  <c r="J94" i="71"/>
  <c r="H117" i="73"/>
  <c r="H117" i="71"/>
  <c r="H125" i="73"/>
  <c r="H125" i="71"/>
  <c r="H133" i="73"/>
  <c r="H133" i="71"/>
  <c r="H141" i="73"/>
  <c r="H141" i="71"/>
  <c r="H149" i="73"/>
  <c r="H149" i="71"/>
  <c r="H174" i="73"/>
  <c r="H174" i="71"/>
  <c r="H182" i="73"/>
  <c r="H182" i="71"/>
  <c r="H190" i="73"/>
  <c r="H190" i="71"/>
  <c r="H198" i="73"/>
  <c r="H198" i="71"/>
  <c r="H206" i="73"/>
  <c r="H206" i="71"/>
  <c r="H231" i="73"/>
  <c r="H231" i="71"/>
  <c r="H239" i="73"/>
  <c r="H239" i="71"/>
  <c r="H247" i="73"/>
  <c r="H247" i="71"/>
  <c r="H255" i="73"/>
  <c r="H255" i="71"/>
  <c r="H263" i="73"/>
  <c r="H263" i="71"/>
  <c r="L14" i="71"/>
  <c r="J14" i="71"/>
  <c r="N14" i="71"/>
  <c r="N22" i="71"/>
  <c r="L22" i="71"/>
  <c r="J22" i="71"/>
  <c r="J30" i="71"/>
  <c r="L30" i="71"/>
  <c r="N30" i="71"/>
  <c r="N38" i="71"/>
  <c r="J38" i="71"/>
  <c r="L38" i="71"/>
  <c r="L63" i="71"/>
  <c r="J63" i="71"/>
  <c r="N63" i="71"/>
  <c r="L71" i="71"/>
  <c r="N71" i="71"/>
  <c r="J71" i="71"/>
  <c r="L79" i="71"/>
  <c r="J79" i="71"/>
  <c r="N79" i="71"/>
  <c r="L87" i="71"/>
  <c r="J87" i="71"/>
  <c r="N87" i="71"/>
  <c r="L95" i="71"/>
  <c r="J95" i="71"/>
  <c r="N95" i="71"/>
  <c r="H118" i="73"/>
  <c r="H118" i="71"/>
  <c r="H126" i="73"/>
  <c r="H126" i="71"/>
  <c r="H134" i="73"/>
  <c r="H134" i="71"/>
  <c r="H142" i="73"/>
  <c r="H142" i="71"/>
  <c r="H150" i="73"/>
  <c r="H150" i="71"/>
  <c r="H175" i="73"/>
  <c r="H175" i="71"/>
  <c r="H183" i="73"/>
  <c r="H183" i="71"/>
  <c r="H191" i="73"/>
  <c r="H191" i="71"/>
  <c r="H199" i="73"/>
  <c r="H199" i="71"/>
  <c r="H207" i="73"/>
  <c r="H207" i="71"/>
  <c r="H232" i="73"/>
  <c r="H232" i="71"/>
  <c r="H240" i="73"/>
  <c r="H240" i="71"/>
  <c r="H248" i="73"/>
  <c r="H248" i="71"/>
  <c r="H256" i="73"/>
  <c r="H256" i="71"/>
  <c r="H264" i="73"/>
  <c r="H264" i="71"/>
  <c r="J11" i="71"/>
  <c r="N11" i="71"/>
  <c r="L11" i="71"/>
  <c r="J19" i="71"/>
  <c r="L19" i="71"/>
  <c r="N19" i="71"/>
  <c r="J27" i="71"/>
  <c r="L27" i="71"/>
  <c r="N27" i="71"/>
  <c r="J35" i="71"/>
  <c r="N35" i="71"/>
  <c r="L35" i="71"/>
  <c r="J43" i="71"/>
  <c r="L43" i="71"/>
  <c r="N43" i="71"/>
  <c r="J68" i="71"/>
  <c r="L68" i="71"/>
  <c r="N68" i="71"/>
  <c r="N76" i="71"/>
  <c r="J76" i="71"/>
  <c r="L76" i="71"/>
  <c r="J84" i="71"/>
  <c r="L84" i="71"/>
  <c r="N84" i="71"/>
  <c r="N92" i="71"/>
  <c r="L92" i="71"/>
  <c r="J92" i="71"/>
  <c r="L100" i="71"/>
  <c r="N100" i="71"/>
  <c r="J100" i="71"/>
  <c r="H123" i="73"/>
  <c r="H123" i="71"/>
  <c r="H131" i="73"/>
  <c r="H131" i="71"/>
  <c r="H139" i="73"/>
  <c r="H139" i="71"/>
  <c r="H147" i="73"/>
  <c r="H147" i="71"/>
  <c r="H155" i="73"/>
  <c r="H155" i="71"/>
  <c r="H180" i="73"/>
  <c r="H180" i="71"/>
  <c r="H188" i="73"/>
  <c r="H188" i="71"/>
  <c r="H196" i="73"/>
  <c r="H196" i="71"/>
  <c r="H204" i="73"/>
  <c r="H204" i="71"/>
  <c r="H212" i="73"/>
  <c r="H212" i="71"/>
  <c r="H237" i="73"/>
  <c r="H237" i="71"/>
  <c r="H245" i="73"/>
  <c r="H245" i="71"/>
  <c r="H253" i="73"/>
  <c r="H253" i="71"/>
  <c r="H261" i="73"/>
  <c r="H261" i="71"/>
  <c r="H269" i="73"/>
  <c r="H269" i="71"/>
  <c r="J16" i="71"/>
  <c r="L16" i="71"/>
  <c r="N16" i="71"/>
  <c r="J24" i="71"/>
  <c r="L24" i="71"/>
  <c r="N24" i="71"/>
  <c r="J32" i="71"/>
  <c r="N32" i="71"/>
  <c r="L32" i="71"/>
  <c r="J40" i="71"/>
  <c r="N40" i="71"/>
  <c r="L40" i="71"/>
  <c r="J65" i="71"/>
  <c r="N65" i="71"/>
  <c r="L65" i="71"/>
  <c r="L73" i="71"/>
  <c r="N73" i="71"/>
  <c r="J73" i="71"/>
  <c r="N81" i="71"/>
  <c r="L81" i="71"/>
  <c r="J81" i="71"/>
  <c r="L89" i="71"/>
  <c r="N89" i="71"/>
  <c r="J89" i="71"/>
  <c r="N97" i="71"/>
  <c r="L97" i="71"/>
  <c r="J97" i="71"/>
  <c r="H120" i="73"/>
  <c r="H120" i="71"/>
  <c r="H128" i="73"/>
  <c r="H128" i="71"/>
  <c r="H136" i="73"/>
  <c r="H136" i="71"/>
  <c r="H144" i="73"/>
  <c r="H144" i="71"/>
  <c r="H152" i="73"/>
  <c r="H152" i="71"/>
  <c r="H177" i="73"/>
  <c r="H177" i="71"/>
  <c r="H185" i="73"/>
  <c r="H185" i="71"/>
  <c r="H193" i="73"/>
  <c r="H193" i="71"/>
  <c r="H201" i="73"/>
  <c r="H201" i="71"/>
  <c r="H209" i="73"/>
  <c r="H209" i="71"/>
  <c r="H234" i="73"/>
  <c r="H234" i="71"/>
  <c r="H242" i="73"/>
  <c r="H242" i="71"/>
  <c r="H250" i="73"/>
  <c r="H250" i="71"/>
  <c r="H258" i="73"/>
  <c r="H258" i="71"/>
  <c r="H266" i="73"/>
  <c r="H266" i="71"/>
  <c r="L13" i="73"/>
  <c r="N13" i="73"/>
  <c r="J13" i="73"/>
  <c r="L21" i="73"/>
  <c r="N21" i="73"/>
  <c r="J21" i="73"/>
  <c r="L29" i="73"/>
  <c r="J29" i="73"/>
  <c r="N29" i="73"/>
  <c r="L37" i="73"/>
  <c r="N37" i="73"/>
  <c r="J37" i="73"/>
  <c r="N62" i="73"/>
  <c r="J62" i="73"/>
  <c r="L62" i="73"/>
  <c r="J70" i="73"/>
  <c r="N70" i="73"/>
  <c r="L70" i="73"/>
  <c r="J78" i="73"/>
  <c r="N78" i="73"/>
  <c r="L78" i="73"/>
  <c r="L86" i="73"/>
  <c r="N86" i="73"/>
  <c r="J86" i="73"/>
  <c r="L94" i="73"/>
  <c r="N94" i="73"/>
  <c r="J94" i="73"/>
  <c r="L14" i="73"/>
  <c r="J14" i="73"/>
  <c r="N14" i="73"/>
  <c r="L22" i="73"/>
  <c r="N22" i="73"/>
  <c r="J22" i="73"/>
  <c r="J30" i="73"/>
  <c r="L30" i="73"/>
  <c r="N30" i="73"/>
  <c r="L38" i="73"/>
  <c r="J38" i="73"/>
  <c r="N38" i="73"/>
  <c r="J63" i="73"/>
  <c r="N63" i="73"/>
  <c r="L63" i="73"/>
  <c r="L71" i="73"/>
  <c r="J71" i="73"/>
  <c r="N71" i="73"/>
  <c r="L79" i="73"/>
  <c r="J79" i="73"/>
  <c r="N79" i="73"/>
  <c r="L87" i="73"/>
  <c r="J87" i="73"/>
  <c r="N87" i="73"/>
  <c r="L95" i="73"/>
  <c r="N95" i="73"/>
  <c r="J95" i="73"/>
  <c r="L11" i="73"/>
  <c r="N11" i="73"/>
  <c r="J11" i="73"/>
  <c r="L19" i="73"/>
  <c r="N19" i="73"/>
  <c r="J19" i="73"/>
  <c r="N27" i="73"/>
  <c r="J27" i="73"/>
  <c r="L27" i="73"/>
  <c r="N35" i="73"/>
  <c r="L35" i="73"/>
  <c r="J35" i="73"/>
  <c r="N43" i="73"/>
  <c r="J43" i="73"/>
  <c r="L43" i="73"/>
  <c r="N68" i="73"/>
  <c r="L68" i="73"/>
  <c r="J68" i="73"/>
  <c r="N76" i="73"/>
  <c r="J76" i="73"/>
  <c r="L76" i="73"/>
  <c r="L84" i="73"/>
  <c r="J84" i="73"/>
  <c r="N84" i="73"/>
  <c r="L92" i="73"/>
  <c r="J92" i="73"/>
  <c r="N92" i="73"/>
  <c r="N100" i="73"/>
  <c r="L100" i="73"/>
  <c r="J100" i="73"/>
  <c r="N16" i="73"/>
  <c r="J16" i="73"/>
  <c r="L16" i="73"/>
  <c r="N24" i="73"/>
  <c r="L24" i="73"/>
  <c r="J24" i="73"/>
  <c r="N32" i="73"/>
  <c r="L32" i="73"/>
  <c r="J32" i="73"/>
  <c r="N40" i="73"/>
  <c r="L40" i="73"/>
  <c r="J40" i="73"/>
  <c r="N65" i="73"/>
  <c r="L65" i="73"/>
  <c r="J65" i="73"/>
  <c r="N73" i="73"/>
  <c r="L73" i="73"/>
  <c r="J73" i="73"/>
  <c r="N81" i="73"/>
  <c r="L81" i="73"/>
  <c r="J81" i="73"/>
  <c r="N89" i="73"/>
  <c r="L89" i="73"/>
  <c r="J89" i="73"/>
  <c r="N97" i="73"/>
  <c r="J97" i="73"/>
  <c r="L97" i="73"/>
  <c r="N17" i="71"/>
  <c r="J17" i="71"/>
  <c r="L17" i="71"/>
  <c r="L25" i="71"/>
  <c r="J25" i="71"/>
  <c r="N25" i="71"/>
  <c r="J33" i="71"/>
  <c r="N33" i="71"/>
  <c r="L33" i="71"/>
  <c r="L41" i="71"/>
  <c r="N41" i="71"/>
  <c r="J41" i="71"/>
  <c r="J66" i="71"/>
  <c r="L66" i="71"/>
  <c r="N66" i="71"/>
  <c r="N74" i="71"/>
  <c r="J74" i="71"/>
  <c r="L74" i="71"/>
  <c r="N82" i="71"/>
  <c r="J82" i="71"/>
  <c r="L82" i="71"/>
  <c r="N90" i="71"/>
  <c r="J90" i="71"/>
  <c r="L90" i="71"/>
  <c r="N98" i="71"/>
  <c r="J98" i="71"/>
  <c r="L98" i="71"/>
  <c r="H121" i="73"/>
  <c r="H121" i="71"/>
  <c r="H129" i="73"/>
  <c r="H129" i="71"/>
  <c r="H137" i="73"/>
  <c r="H137" i="71"/>
  <c r="H145" i="73"/>
  <c r="H145" i="71"/>
  <c r="H153" i="73"/>
  <c r="H153" i="71"/>
  <c r="H178" i="73"/>
  <c r="H178" i="71"/>
  <c r="H186" i="73"/>
  <c r="H186" i="71"/>
  <c r="H194" i="73"/>
  <c r="H194" i="71"/>
  <c r="H202" i="73"/>
  <c r="H202" i="71"/>
  <c r="H210" i="73"/>
  <c r="H210" i="71"/>
  <c r="H235" i="73"/>
  <c r="H235" i="71"/>
  <c r="H243" i="73"/>
  <c r="H243" i="71"/>
  <c r="H251" i="73"/>
  <c r="H251" i="71"/>
  <c r="H259" i="73"/>
  <c r="H259" i="71"/>
  <c r="H267" i="73"/>
  <c r="H267" i="71"/>
  <c r="L18" i="71"/>
  <c r="J18" i="71"/>
  <c r="N18" i="71"/>
  <c r="L26" i="71"/>
  <c r="J26" i="71"/>
  <c r="N26" i="71"/>
  <c r="N34" i="71"/>
  <c r="J34" i="71"/>
  <c r="L34" i="71"/>
  <c r="N42" i="71"/>
  <c r="L42" i="71"/>
  <c r="J42" i="71"/>
  <c r="N67" i="71"/>
  <c r="L67" i="71"/>
  <c r="J67" i="71"/>
  <c r="L75" i="71"/>
  <c r="J75" i="71"/>
  <c r="N75" i="71"/>
  <c r="L83" i="71"/>
  <c r="J83" i="71"/>
  <c r="N83" i="71"/>
  <c r="L91" i="71"/>
  <c r="J91" i="71"/>
  <c r="N91" i="71"/>
  <c r="J99" i="71"/>
  <c r="L99" i="71"/>
  <c r="N99" i="71"/>
  <c r="H122" i="73"/>
  <c r="H122" i="71"/>
  <c r="H130" i="73"/>
  <c r="H130" i="71"/>
  <c r="H138" i="73"/>
  <c r="H138" i="71"/>
  <c r="H146" i="73"/>
  <c r="H146" i="71"/>
  <c r="H154" i="73"/>
  <c r="H154" i="71"/>
  <c r="H179" i="73"/>
  <c r="H179" i="71"/>
  <c r="H187" i="73"/>
  <c r="H187" i="71"/>
  <c r="H195" i="73"/>
  <c r="H195" i="71"/>
  <c r="H203" i="73"/>
  <c r="H203" i="71"/>
  <c r="H211" i="73"/>
  <c r="H211" i="71"/>
  <c r="H236" i="73"/>
  <c r="H236" i="71"/>
  <c r="H244" i="73"/>
  <c r="H244" i="71"/>
  <c r="H252" i="73"/>
  <c r="H252" i="71"/>
  <c r="H260" i="73"/>
  <c r="H260" i="71"/>
  <c r="H268" i="73"/>
  <c r="H268" i="71"/>
  <c r="J15" i="71"/>
  <c r="L15" i="71"/>
  <c r="N15" i="71"/>
  <c r="L23" i="71"/>
  <c r="J23" i="71"/>
  <c r="N23" i="71"/>
  <c r="L31" i="71"/>
  <c r="J31" i="71"/>
  <c r="N31" i="71"/>
  <c r="J39" i="71"/>
  <c r="L39" i="71"/>
  <c r="N39" i="71"/>
  <c r="J64" i="71"/>
  <c r="L64" i="71"/>
  <c r="N64" i="71"/>
  <c r="J72" i="71"/>
  <c r="L72" i="71"/>
  <c r="N72" i="71"/>
  <c r="N80" i="71"/>
  <c r="J80" i="71"/>
  <c r="L80" i="71"/>
  <c r="N88" i="71"/>
  <c r="L88" i="71"/>
  <c r="J88" i="71"/>
  <c r="N96" i="71"/>
  <c r="L96" i="71"/>
  <c r="J96" i="71"/>
  <c r="H119" i="73"/>
  <c r="H119" i="71"/>
  <c r="H127" i="73"/>
  <c r="H127" i="71"/>
  <c r="H135" i="73"/>
  <c r="H135" i="71"/>
  <c r="H143" i="73"/>
  <c r="H143" i="71"/>
  <c r="H151" i="73"/>
  <c r="H151" i="71"/>
  <c r="H176" i="73"/>
  <c r="H176" i="71"/>
  <c r="H184" i="73"/>
  <c r="H184" i="71"/>
  <c r="H192" i="73"/>
  <c r="H192" i="71"/>
  <c r="H200" i="73"/>
  <c r="H200" i="71"/>
  <c r="H208" i="73"/>
  <c r="H208" i="71"/>
  <c r="H233" i="73"/>
  <c r="H233" i="71"/>
  <c r="H241" i="73"/>
  <c r="H241" i="71"/>
  <c r="H249" i="73"/>
  <c r="H249" i="71"/>
  <c r="H257" i="73"/>
  <c r="H257" i="71"/>
  <c r="H265" i="73"/>
  <c r="H265" i="71"/>
  <c r="J12" i="71"/>
  <c r="N12" i="71"/>
  <c r="L12" i="71"/>
  <c r="J20" i="71"/>
  <c r="N20" i="71"/>
  <c r="L20" i="71"/>
  <c r="L28" i="71"/>
  <c r="N28" i="71"/>
  <c r="J28" i="71"/>
  <c r="J36" i="71"/>
  <c r="N36" i="71"/>
  <c r="L36" i="71"/>
  <c r="J44" i="71"/>
  <c r="L44" i="71"/>
  <c r="N44" i="71"/>
  <c r="N69" i="71"/>
  <c r="L69" i="71"/>
  <c r="J69" i="71"/>
  <c r="L77" i="71"/>
  <c r="N77" i="71"/>
  <c r="J77" i="71"/>
  <c r="L85" i="71"/>
  <c r="N85" i="71"/>
  <c r="J85" i="71"/>
  <c r="N93" i="71"/>
  <c r="L93" i="71"/>
  <c r="J93" i="71"/>
  <c r="L101" i="71"/>
  <c r="J101" i="71"/>
  <c r="N101" i="71"/>
  <c r="H124" i="73"/>
  <c r="H124" i="71"/>
  <c r="H132" i="73"/>
  <c r="H132" i="71"/>
  <c r="H140" i="73"/>
  <c r="H140" i="71"/>
  <c r="H148" i="73"/>
  <c r="H148" i="71"/>
  <c r="H156" i="73"/>
  <c r="H156" i="71"/>
  <c r="H181" i="73"/>
  <c r="H181" i="71"/>
  <c r="H189" i="73"/>
  <c r="H189" i="71"/>
  <c r="H197" i="73"/>
  <c r="H197" i="71"/>
  <c r="H205" i="73"/>
  <c r="H205" i="71"/>
  <c r="H213" i="73"/>
  <c r="H213" i="71"/>
  <c r="H238" i="73"/>
  <c r="H238" i="71"/>
  <c r="H246" i="73"/>
  <c r="H246" i="71"/>
  <c r="H254" i="73"/>
  <c r="H254" i="71"/>
  <c r="H262" i="73"/>
  <c r="H262" i="71"/>
  <c r="H270" i="73"/>
  <c r="H270" i="71"/>
  <c r="L17" i="73"/>
  <c r="N17" i="73"/>
  <c r="J17" i="73"/>
  <c r="L25" i="73"/>
  <c r="N25" i="73"/>
  <c r="J25" i="73"/>
  <c r="L33" i="73"/>
  <c r="J33" i="73"/>
  <c r="N33" i="73"/>
  <c r="N41" i="73"/>
  <c r="L41" i="73"/>
  <c r="J41" i="73"/>
  <c r="J66" i="73"/>
  <c r="N66" i="73"/>
  <c r="L66" i="73"/>
  <c r="J74" i="73"/>
  <c r="L74" i="73"/>
  <c r="N74" i="73"/>
  <c r="L82" i="73"/>
  <c r="J82" i="73"/>
  <c r="N82" i="73"/>
  <c r="L90" i="73"/>
  <c r="N90" i="73"/>
  <c r="J90" i="73"/>
  <c r="N98" i="73"/>
  <c r="L98" i="73"/>
  <c r="J98" i="73"/>
  <c r="J18" i="73"/>
  <c r="L18" i="73"/>
  <c r="N18" i="73"/>
  <c r="N26" i="73"/>
  <c r="J26" i="73"/>
  <c r="L26" i="73"/>
  <c r="L34" i="73"/>
  <c r="J34" i="73"/>
  <c r="N34" i="73"/>
  <c r="N42" i="73"/>
  <c r="J42" i="73"/>
  <c r="L42" i="73"/>
  <c r="L67" i="73"/>
  <c r="N67" i="73"/>
  <c r="J67" i="73"/>
  <c r="L75" i="73"/>
  <c r="J75" i="73"/>
  <c r="N75" i="73"/>
  <c r="J83" i="73"/>
  <c r="L83" i="73"/>
  <c r="N83" i="73"/>
  <c r="L91" i="73"/>
  <c r="J91" i="73"/>
  <c r="N91" i="73"/>
  <c r="J99" i="73"/>
  <c r="L99" i="73"/>
  <c r="N99" i="73"/>
  <c r="L15" i="73"/>
  <c r="N15" i="73"/>
  <c r="J15" i="73"/>
  <c r="N23" i="73"/>
  <c r="L23" i="73"/>
  <c r="J23" i="73"/>
  <c r="L31" i="73"/>
  <c r="N31" i="73"/>
  <c r="J31" i="73"/>
  <c r="L39" i="73"/>
  <c r="J39" i="73"/>
  <c r="N39" i="73"/>
  <c r="L64" i="73"/>
  <c r="N64" i="73"/>
  <c r="J64" i="73"/>
  <c r="N72" i="73"/>
  <c r="J72" i="73"/>
  <c r="L72" i="73"/>
  <c r="J80" i="73"/>
  <c r="N80" i="73"/>
  <c r="L80" i="73"/>
  <c r="L88" i="73"/>
  <c r="N88" i="73"/>
  <c r="J88" i="73"/>
  <c r="L96" i="73"/>
  <c r="J96" i="73"/>
  <c r="N96" i="73"/>
  <c r="N12" i="73"/>
  <c r="J12" i="73"/>
  <c r="L12" i="73"/>
  <c r="L20" i="73"/>
  <c r="N20" i="73"/>
  <c r="J20" i="73"/>
  <c r="N28" i="73"/>
  <c r="L28" i="73"/>
  <c r="J28" i="73"/>
  <c r="L36" i="73"/>
  <c r="N36" i="73"/>
  <c r="J36" i="73"/>
  <c r="L44" i="73"/>
  <c r="J44" i="73"/>
  <c r="N44" i="73"/>
  <c r="N69" i="73"/>
  <c r="J69" i="73"/>
  <c r="L69" i="73"/>
  <c r="N77" i="73"/>
  <c r="L77" i="73"/>
  <c r="J77" i="73"/>
  <c r="N85" i="73"/>
  <c r="J85" i="73"/>
  <c r="L85" i="73"/>
  <c r="L93" i="73"/>
  <c r="J93" i="73"/>
  <c r="N93" i="73"/>
  <c r="L101" i="73"/>
  <c r="N101" i="73"/>
  <c r="J101" i="73"/>
  <c r="J9" i="71"/>
  <c r="N9" i="71"/>
  <c r="L9" i="71"/>
  <c r="L9" i="73"/>
  <c r="J9" i="73"/>
  <c r="N9" i="73"/>
  <c r="N8" i="71"/>
  <c r="J8" i="71"/>
  <c r="L8" i="71"/>
  <c r="N8" i="73"/>
  <c r="J8" i="73"/>
  <c r="L8" i="73"/>
  <c r="J7" i="71"/>
  <c r="N7" i="71"/>
  <c r="L7" i="71"/>
  <c r="L7" i="73"/>
  <c r="J7" i="73"/>
  <c r="N7" i="73"/>
  <c r="L6" i="71"/>
  <c r="N6" i="71"/>
  <c r="J6" i="71"/>
  <c r="L6" i="73"/>
  <c r="J6" i="73"/>
  <c r="N6" i="73"/>
  <c r="L10" i="71"/>
  <c r="J10" i="71"/>
  <c r="N10" i="71"/>
  <c r="N10" i="73"/>
  <c r="J10" i="73"/>
  <c r="L10" i="73"/>
  <c r="T6" i="71" l="1"/>
  <c r="V6" i="71" s="1"/>
  <c r="T23" i="73"/>
  <c r="U23" i="73" s="1"/>
  <c r="T90" i="73"/>
  <c r="V90" i="73" s="1"/>
  <c r="T41" i="73"/>
  <c r="U41" i="73" s="1"/>
  <c r="T85" i="71"/>
  <c r="V85" i="71" s="1"/>
  <c r="T98" i="71"/>
  <c r="U98" i="71" s="1"/>
  <c r="T73" i="73"/>
  <c r="V73" i="73" s="1"/>
  <c r="T24" i="73"/>
  <c r="V24" i="73" s="1"/>
  <c r="T35" i="73"/>
  <c r="U35" i="73" s="1"/>
  <c r="T95" i="73"/>
  <c r="V95" i="73" s="1"/>
  <c r="T21" i="73"/>
  <c r="U21" i="73" s="1"/>
  <c r="T97" i="71"/>
  <c r="U97" i="71" s="1"/>
  <c r="T92" i="71"/>
  <c r="V92" i="71" s="1"/>
  <c r="T38" i="71"/>
  <c r="V38" i="71" s="1"/>
  <c r="T29" i="71"/>
  <c r="U29" i="71" s="1"/>
  <c r="T85" i="73"/>
  <c r="V85" i="73" s="1"/>
  <c r="T96" i="73"/>
  <c r="U96" i="73" s="1"/>
  <c r="T75" i="73"/>
  <c r="U75" i="73" s="1"/>
  <c r="T26" i="73"/>
  <c r="U26" i="73" s="1"/>
  <c r="T18" i="73"/>
  <c r="V18" i="73" s="1"/>
  <c r="T82" i="73"/>
  <c r="V82" i="73" s="1"/>
  <c r="T33" i="73"/>
  <c r="V33" i="73" s="1"/>
  <c r="T20" i="71"/>
  <c r="V20" i="71" s="1"/>
  <c r="T64" i="71"/>
  <c r="V64" i="71" s="1"/>
  <c r="T23" i="71"/>
  <c r="U23" i="71" s="1"/>
  <c r="T15" i="71"/>
  <c r="T18" i="71"/>
  <c r="V18" i="71" s="1"/>
  <c r="T90" i="71"/>
  <c r="V90" i="71" s="1"/>
  <c r="T33" i="71"/>
  <c r="V33" i="71" s="1"/>
  <c r="T16" i="73"/>
  <c r="T76" i="73"/>
  <c r="V76" i="73" s="1"/>
  <c r="T27" i="73"/>
  <c r="V27" i="73" s="1"/>
  <c r="T87" i="73"/>
  <c r="U87" i="73" s="1"/>
  <c r="T38" i="73"/>
  <c r="T30" i="73"/>
  <c r="V30" i="73" s="1"/>
  <c r="T62" i="73"/>
  <c r="U62" i="73" s="1"/>
  <c r="T32" i="71"/>
  <c r="U32" i="71" s="1"/>
  <c r="T27" i="71"/>
  <c r="V27" i="71" s="1"/>
  <c r="T79" i="71"/>
  <c r="U79" i="71" s="1"/>
  <c r="T22" i="71"/>
  <c r="U22" i="71" s="1"/>
  <c r="T70" i="71"/>
  <c r="U70" i="71" s="1"/>
  <c r="T13" i="71"/>
  <c r="V13" i="71" s="1"/>
  <c r="T101" i="73"/>
  <c r="U101" i="73" s="1"/>
  <c r="T20" i="73"/>
  <c r="V20" i="73" s="1"/>
  <c r="T31" i="73"/>
  <c r="T91" i="73"/>
  <c r="U91" i="73" s="1"/>
  <c r="T98" i="73"/>
  <c r="V98" i="73" s="1"/>
  <c r="T17" i="73"/>
  <c r="U17" i="73" s="1"/>
  <c r="T93" i="71"/>
  <c r="V93" i="71" s="1"/>
  <c r="T12" i="71"/>
  <c r="T88" i="71"/>
  <c r="V88" i="71" s="1"/>
  <c r="T34" i="71"/>
  <c r="V34" i="71" s="1"/>
  <c r="T74" i="71"/>
  <c r="V74" i="71" s="1"/>
  <c r="T81" i="73"/>
  <c r="T32" i="73"/>
  <c r="V32" i="73" s="1"/>
  <c r="T11" i="73"/>
  <c r="V11" i="73" s="1"/>
  <c r="T22" i="73"/>
  <c r="V22" i="73" s="1"/>
  <c r="T73" i="71"/>
  <c r="V73" i="71" s="1"/>
  <c r="T100" i="71"/>
  <c r="V100" i="71" s="1"/>
  <c r="T82" i="71"/>
  <c r="V82" i="71" s="1"/>
  <c r="V96" i="73"/>
  <c r="V23" i="73"/>
  <c r="N270" i="71"/>
  <c r="J270" i="71"/>
  <c r="L270" i="71"/>
  <c r="N254" i="71"/>
  <c r="J254" i="71"/>
  <c r="L254" i="71"/>
  <c r="J238" i="71"/>
  <c r="L238" i="71"/>
  <c r="N238" i="71"/>
  <c r="N205" i="71"/>
  <c r="J205" i="71"/>
  <c r="L205" i="71"/>
  <c r="J189" i="71"/>
  <c r="L189" i="71"/>
  <c r="N189" i="71"/>
  <c r="N156" i="71"/>
  <c r="L156" i="71"/>
  <c r="J156" i="71"/>
  <c r="N140" i="71"/>
  <c r="L140" i="71"/>
  <c r="J140" i="71"/>
  <c r="L124" i="71"/>
  <c r="J124" i="71"/>
  <c r="N124" i="71"/>
  <c r="N265" i="71"/>
  <c r="J265" i="71"/>
  <c r="L265" i="71"/>
  <c r="L249" i="71"/>
  <c r="N249" i="71"/>
  <c r="J249" i="71"/>
  <c r="J233" i="71"/>
  <c r="L233" i="71"/>
  <c r="N233" i="71"/>
  <c r="N200" i="71"/>
  <c r="J200" i="71"/>
  <c r="L200" i="71"/>
  <c r="N184" i="71"/>
  <c r="L184" i="71"/>
  <c r="J184" i="71"/>
  <c r="N151" i="71"/>
  <c r="L151" i="71"/>
  <c r="J151" i="71"/>
  <c r="L135" i="71"/>
  <c r="J135" i="71"/>
  <c r="N135" i="71"/>
  <c r="J119" i="71"/>
  <c r="L119" i="71"/>
  <c r="N119" i="71"/>
  <c r="L260" i="73"/>
  <c r="N260" i="73"/>
  <c r="J260" i="73"/>
  <c r="N244" i="73"/>
  <c r="L244" i="73"/>
  <c r="J244" i="73"/>
  <c r="L211" i="73"/>
  <c r="J211" i="73"/>
  <c r="N211" i="73"/>
  <c r="N195" i="73"/>
  <c r="L195" i="73"/>
  <c r="J195" i="73"/>
  <c r="L179" i="73"/>
  <c r="N179" i="73"/>
  <c r="J179" i="73"/>
  <c r="N146" i="73"/>
  <c r="L146" i="73"/>
  <c r="J146" i="73"/>
  <c r="L130" i="73"/>
  <c r="J130" i="73"/>
  <c r="N130" i="73"/>
  <c r="L259" i="71"/>
  <c r="J259" i="71"/>
  <c r="N259" i="71"/>
  <c r="L243" i="71"/>
  <c r="J243" i="71"/>
  <c r="N243" i="71"/>
  <c r="L210" i="71"/>
  <c r="N210" i="71"/>
  <c r="J210" i="71"/>
  <c r="N194" i="71"/>
  <c r="L194" i="71"/>
  <c r="J194" i="71"/>
  <c r="N178" i="71"/>
  <c r="L178" i="71"/>
  <c r="J178" i="71"/>
  <c r="J145" i="71"/>
  <c r="L145" i="71"/>
  <c r="N145" i="71"/>
  <c r="J129" i="71"/>
  <c r="L129" i="71"/>
  <c r="N129" i="71"/>
  <c r="N258" i="71"/>
  <c r="J258" i="71"/>
  <c r="L258" i="71"/>
  <c r="N242" i="71"/>
  <c r="J242" i="71"/>
  <c r="L242" i="71"/>
  <c r="N209" i="71"/>
  <c r="L209" i="71"/>
  <c r="J209" i="71"/>
  <c r="N193" i="71"/>
  <c r="L193" i="71"/>
  <c r="J193" i="71"/>
  <c r="J177" i="71"/>
  <c r="L177" i="71"/>
  <c r="N177" i="71"/>
  <c r="N144" i="71"/>
  <c r="J144" i="71"/>
  <c r="L144" i="71"/>
  <c r="L128" i="71"/>
  <c r="J128" i="71"/>
  <c r="N128" i="71"/>
  <c r="N269" i="73"/>
  <c r="L269" i="73"/>
  <c r="J269" i="73"/>
  <c r="L253" i="73"/>
  <c r="J253" i="73"/>
  <c r="N253" i="73"/>
  <c r="L237" i="73"/>
  <c r="N237" i="73"/>
  <c r="J237" i="73"/>
  <c r="J204" i="73"/>
  <c r="N204" i="73"/>
  <c r="L204" i="73"/>
  <c r="J188" i="73"/>
  <c r="L188" i="73"/>
  <c r="N188" i="73"/>
  <c r="N155" i="73"/>
  <c r="J155" i="73"/>
  <c r="L155" i="73"/>
  <c r="N139" i="73"/>
  <c r="L139" i="73"/>
  <c r="J139" i="73"/>
  <c r="J123" i="73"/>
  <c r="N123" i="73"/>
  <c r="L123" i="73"/>
  <c r="L264" i="73"/>
  <c r="J264" i="73"/>
  <c r="N264" i="73"/>
  <c r="N248" i="73"/>
  <c r="L248" i="73"/>
  <c r="J248" i="73"/>
  <c r="N232" i="73"/>
  <c r="L232" i="73"/>
  <c r="J232" i="73"/>
  <c r="N199" i="73"/>
  <c r="J199" i="73"/>
  <c r="L199" i="73"/>
  <c r="N183" i="73"/>
  <c r="J183" i="73"/>
  <c r="L183" i="73"/>
  <c r="L150" i="73"/>
  <c r="J150" i="73"/>
  <c r="N150" i="73"/>
  <c r="L134" i="73"/>
  <c r="N134" i="73"/>
  <c r="J134" i="73"/>
  <c r="N118" i="73"/>
  <c r="L118" i="73"/>
  <c r="J118" i="73"/>
  <c r="L263" i="71"/>
  <c r="J263" i="71"/>
  <c r="N263" i="71"/>
  <c r="L247" i="71"/>
  <c r="J247" i="71"/>
  <c r="N247" i="71"/>
  <c r="N231" i="71"/>
  <c r="J231" i="71"/>
  <c r="L231" i="71"/>
  <c r="N198" i="71"/>
  <c r="J198" i="71"/>
  <c r="L198" i="71"/>
  <c r="N182" i="71"/>
  <c r="L182" i="71"/>
  <c r="J182" i="71"/>
  <c r="J149" i="71"/>
  <c r="L149" i="71"/>
  <c r="N149" i="71"/>
  <c r="J133" i="71"/>
  <c r="L133" i="71"/>
  <c r="N133" i="71"/>
  <c r="J117" i="71"/>
  <c r="N117" i="71"/>
  <c r="L117" i="71"/>
  <c r="T21" i="71"/>
  <c r="T93" i="73"/>
  <c r="T44" i="73"/>
  <c r="T12" i="73"/>
  <c r="T72" i="73"/>
  <c r="T34" i="73"/>
  <c r="N270" i="73"/>
  <c r="L270" i="73"/>
  <c r="J270" i="73"/>
  <c r="N254" i="73"/>
  <c r="L254" i="73"/>
  <c r="J254" i="73"/>
  <c r="L238" i="73"/>
  <c r="J238" i="73"/>
  <c r="N238" i="73"/>
  <c r="N205" i="73"/>
  <c r="L205" i="73"/>
  <c r="J205" i="73"/>
  <c r="N189" i="73"/>
  <c r="L189" i="73"/>
  <c r="J189" i="73"/>
  <c r="N156" i="73"/>
  <c r="J156" i="73"/>
  <c r="L156" i="73"/>
  <c r="N140" i="73"/>
  <c r="J140" i="73"/>
  <c r="L140" i="73"/>
  <c r="N124" i="73"/>
  <c r="J124" i="73"/>
  <c r="L124" i="73"/>
  <c r="T36" i="71"/>
  <c r="J265" i="73"/>
  <c r="L265" i="73"/>
  <c r="N265" i="73"/>
  <c r="N249" i="73"/>
  <c r="J249" i="73"/>
  <c r="L249" i="73"/>
  <c r="J233" i="73"/>
  <c r="L233" i="73"/>
  <c r="N233" i="73"/>
  <c r="J200" i="73"/>
  <c r="L200" i="73"/>
  <c r="N200" i="73"/>
  <c r="N184" i="73"/>
  <c r="L184" i="73"/>
  <c r="J184" i="73"/>
  <c r="N151" i="73"/>
  <c r="L151" i="73"/>
  <c r="J151" i="73"/>
  <c r="L135" i="73"/>
  <c r="N135" i="73"/>
  <c r="J135" i="73"/>
  <c r="N119" i="73"/>
  <c r="L119" i="73"/>
  <c r="J119" i="73"/>
  <c r="T80" i="71"/>
  <c r="T72" i="71"/>
  <c r="T31" i="71"/>
  <c r="N268" i="71"/>
  <c r="L268" i="71"/>
  <c r="J268" i="71"/>
  <c r="N252" i="71"/>
  <c r="L252" i="71"/>
  <c r="J252" i="71"/>
  <c r="L236" i="71"/>
  <c r="N236" i="71"/>
  <c r="J236" i="71"/>
  <c r="N203" i="71"/>
  <c r="J203" i="71"/>
  <c r="L203" i="71"/>
  <c r="N187" i="71"/>
  <c r="J187" i="71"/>
  <c r="L187" i="71"/>
  <c r="N154" i="71"/>
  <c r="L154" i="71"/>
  <c r="J154" i="71"/>
  <c r="N138" i="71"/>
  <c r="L138" i="71"/>
  <c r="J138" i="71"/>
  <c r="L122" i="71"/>
  <c r="N122" i="71"/>
  <c r="J122" i="71"/>
  <c r="T99" i="71"/>
  <c r="T75" i="71"/>
  <c r="T26" i="71"/>
  <c r="L259" i="73"/>
  <c r="N259" i="73"/>
  <c r="J259" i="73"/>
  <c r="L243" i="73"/>
  <c r="N243" i="73"/>
  <c r="J243" i="73"/>
  <c r="N210" i="73"/>
  <c r="J210" i="73"/>
  <c r="L210" i="73"/>
  <c r="N194" i="73"/>
  <c r="L194" i="73"/>
  <c r="J194" i="73"/>
  <c r="N178" i="73"/>
  <c r="J178" i="73"/>
  <c r="L178" i="73"/>
  <c r="J145" i="73"/>
  <c r="N145" i="73"/>
  <c r="L145" i="73"/>
  <c r="N129" i="73"/>
  <c r="L129" i="73"/>
  <c r="J129" i="73"/>
  <c r="T17" i="71"/>
  <c r="T84" i="73"/>
  <c r="T14" i="73"/>
  <c r="N258" i="73"/>
  <c r="L258" i="73"/>
  <c r="J258" i="73"/>
  <c r="N242" i="73"/>
  <c r="L242" i="73"/>
  <c r="J242" i="73"/>
  <c r="L209" i="73"/>
  <c r="N209" i="73"/>
  <c r="J209" i="73"/>
  <c r="N193" i="73"/>
  <c r="J193" i="73"/>
  <c r="L193" i="73"/>
  <c r="J177" i="73"/>
  <c r="L177" i="73"/>
  <c r="N177" i="73"/>
  <c r="N144" i="73"/>
  <c r="L144" i="73"/>
  <c r="J144" i="73"/>
  <c r="L128" i="73"/>
  <c r="J128" i="73"/>
  <c r="N128" i="73"/>
  <c r="T65" i="71"/>
  <c r="L261" i="71"/>
  <c r="N261" i="71"/>
  <c r="J261" i="71"/>
  <c r="J245" i="71"/>
  <c r="L245" i="71"/>
  <c r="N245" i="71"/>
  <c r="J212" i="71"/>
  <c r="N212" i="71"/>
  <c r="L212" i="71"/>
  <c r="N196" i="71"/>
  <c r="J196" i="71"/>
  <c r="L196" i="71"/>
  <c r="N180" i="71"/>
  <c r="L180" i="71"/>
  <c r="J180" i="71"/>
  <c r="N147" i="71"/>
  <c r="L147" i="71"/>
  <c r="J147" i="71"/>
  <c r="J131" i="71"/>
  <c r="N131" i="71"/>
  <c r="L131" i="71"/>
  <c r="T84" i="71"/>
  <c r="T35" i="71"/>
  <c r="N256" i="71"/>
  <c r="J256" i="71"/>
  <c r="L256" i="71"/>
  <c r="L240" i="71"/>
  <c r="N240" i="71"/>
  <c r="J240" i="71"/>
  <c r="N207" i="71"/>
  <c r="J207" i="71"/>
  <c r="L207" i="71"/>
  <c r="N191" i="71"/>
  <c r="J191" i="71"/>
  <c r="L191" i="71"/>
  <c r="L175" i="71"/>
  <c r="N175" i="71"/>
  <c r="J175" i="71"/>
  <c r="N142" i="71"/>
  <c r="L142" i="71"/>
  <c r="J142" i="71"/>
  <c r="L126" i="71"/>
  <c r="N126" i="71"/>
  <c r="J126" i="71"/>
  <c r="T87" i="71"/>
  <c r="T30" i="71"/>
  <c r="N263" i="73"/>
  <c r="L263" i="73"/>
  <c r="J263" i="73"/>
  <c r="N247" i="73"/>
  <c r="L247" i="73"/>
  <c r="J247" i="73"/>
  <c r="L231" i="73"/>
  <c r="N231" i="73"/>
  <c r="J231" i="73"/>
  <c r="N198" i="73"/>
  <c r="J198" i="73"/>
  <c r="L198" i="73"/>
  <c r="N182" i="73"/>
  <c r="J182" i="73"/>
  <c r="L182" i="73"/>
  <c r="J149" i="73"/>
  <c r="N149" i="73"/>
  <c r="L149" i="73"/>
  <c r="J133" i="73"/>
  <c r="N133" i="73"/>
  <c r="L133" i="73"/>
  <c r="L117" i="73"/>
  <c r="N117" i="73"/>
  <c r="J117" i="73"/>
  <c r="T78" i="71"/>
  <c r="T77" i="73"/>
  <c r="T69" i="73"/>
  <c r="T28" i="73"/>
  <c r="T88" i="73"/>
  <c r="T83" i="73"/>
  <c r="T67" i="73"/>
  <c r="T25" i="73"/>
  <c r="N262" i="71"/>
  <c r="J262" i="71"/>
  <c r="L262" i="71"/>
  <c r="N246" i="71"/>
  <c r="J246" i="71"/>
  <c r="L246" i="71"/>
  <c r="N213" i="71"/>
  <c r="J213" i="71"/>
  <c r="L213" i="71"/>
  <c r="L197" i="71"/>
  <c r="J197" i="71"/>
  <c r="N197" i="71"/>
  <c r="L181" i="71"/>
  <c r="N181" i="71"/>
  <c r="J181" i="71"/>
  <c r="N148" i="71"/>
  <c r="L148" i="71"/>
  <c r="J148" i="71"/>
  <c r="N132" i="71"/>
  <c r="L132" i="71"/>
  <c r="J132" i="71"/>
  <c r="T101" i="71"/>
  <c r="T69" i="71"/>
  <c r="L257" i="71"/>
  <c r="N257" i="71"/>
  <c r="J257" i="71"/>
  <c r="N241" i="71"/>
  <c r="J241" i="71"/>
  <c r="L241" i="71"/>
  <c r="J208" i="71"/>
  <c r="N208" i="71"/>
  <c r="L208" i="71"/>
  <c r="N192" i="71"/>
  <c r="J192" i="71"/>
  <c r="L192" i="71"/>
  <c r="N176" i="71"/>
  <c r="L176" i="71"/>
  <c r="J176" i="71"/>
  <c r="J143" i="71"/>
  <c r="N143" i="71"/>
  <c r="L143" i="71"/>
  <c r="N127" i="71"/>
  <c r="L127" i="71"/>
  <c r="J127" i="71"/>
  <c r="T96" i="71"/>
  <c r="N268" i="73"/>
  <c r="J268" i="73"/>
  <c r="L268" i="73"/>
  <c r="N252" i="73"/>
  <c r="J252" i="73"/>
  <c r="L252" i="73"/>
  <c r="N236" i="73"/>
  <c r="J236" i="73"/>
  <c r="L236" i="73"/>
  <c r="N203" i="73"/>
  <c r="L203" i="73"/>
  <c r="J203" i="73"/>
  <c r="N187" i="73"/>
  <c r="L187" i="73"/>
  <c r="J187" i="73"/>
  <c r="N154" i="73"/>
  <c r="J154" i="73"/>
  <c r="L154" i="73"/>
  <c r="L138" i="73"/>
  <c r="J138" i="73"/>
  <c r="N138" i="73"/>
  <c r="N122" i="73"/>
  <c r="L122" i="73"/>
  <c r="J122" i="73"/>
  <c r="T83" i="71"/>
  <c r="T42" i="71"/>
  <c r="L267" i="71"/>
  <c r="N267" i="71"/>
  <c r="J267" i="71"/>
  <c r="L251" i="71"/>
  <c r="N251" i="71"/>
  <c r="J251" i="71"/>
  <c r="L235" i="71"/>
  <c r="N235" i="71"/>
  <c r="J235" i="71"/>
  <c r="L202" i="71"/>
  <c r="J202" i="71"/>
  <c r="N202" i="71"/>
  <c r="N186" i="71"/>
  <c r="L186" i="71"/>
  <c r="J186" i="71"/>
  <c r="J153" i="71"/>
  <c r="N153" i="71"/>
  <c r="L153" i="71"/>
  <c r="J137" i="71"/>
  <c r="N137" i="71"/>
  <c r="L137" i="71"/>
  <c r="J121" i="71"/>
  <c r="N121" i="71"/>
  <c r="L121" i="71"/>
  <c r="T66" i="71"/>
  <c r="T25" i="71"/>
  <c r="T89" i="73"/>
  <c r="T40" i="73"/>
  <c r="T100" i="73"/>
  <c r="T92" i="73"/>
  <c r="T68" i="73"/>
  <c r="T43" i="73"/>
  <c r="T19" i="73"/>
  <c r="T71" i="73"/>
  <c r="T63" i="73"/>
  <c r="T86" i="73"/>
  <c r="T70" i="73"/>
  <c r="T37" i="73"/>
  <c r="T29" i="73"/>
  <c r="N266" i="71"/>
  <c r="J266" i="71"/>
  <c r="L266" i="71"/>
  <c r="N250" i="71"/>
  <c r="J250" i="71"/>
  <c r="L250" i="71"/>
  <c r="L234" i="71"/>
  <c r="J234" i="71"/>
  <c r="N234" i="71"/>
  <c r="N201" i="71"/>
  <c r="L201" i="71"/>
  <c r="J201" i="71"/>
  <c r="J185" i="71"/>
  <c r="L185" i="71"/>
  <c r="N185" i="71"/>
  <c r="N152" i="71"/>
  <c r="J152" i="71"/>
  <c r="L152" i="71"/>
  <c r="N136" i="71"/>
  <c r="L136" i="71"/>
  <c r="J136" i="71"/>
  <c r="J120" i="71"/>
  <c r="L120" i="71"/>
  <c r="N120" i="71"/>
  <c r="T81" i="71"/>
  <c r="T16" i="71"/>
  <c r="L261" i="73"/>
  <c r="N261" i="73"/>
  <c r="J261" i="73"/>
  <c r="J245" i="73"/>
  <c r="N245" i="73"/>
  <c r="L245" i="73"/>
  <c r="J212" i="73"/>
  <c r="N212" i="73"/>
  <c r="L212" i="73"/>
  <c r="J196" i="73"/>
  <c r="N196" i="73"/>
  <c r="L196" i="73"/>
  <c r="L180" i="73"/>
  <c r="N180" i="73"/>
  <c r="J180" i="73"/>
  <c r="N147" i="73"/>
  <c r="J147" i="73"/>
  <c r="L147" i="73"/>
  <c r="N131" i="73"/>
  <c r="L131" i="73"/>
  <c r="J131" i="73"/>
  <c r="T43" i="71"/>
  <c r="T11" i="71"/>
  <c r="N256" i="73"/>
  <c r="L256" i="73"/>
  <c r="J256" i="73"/>
  <c r="N240" i="73"/>
  <c r="L240" i="73"/>
  <c r="J240" i="73"/>
  <c r="N207" i="73"/>
  <c r="J207" i="73"/>
  <c r="L207" i="73"/>
  <c r="N191" i="73"/>
  <c r="J191" i="73"/>
  <c r="L191" i="73"/>
  <c r="J175" i="73"/>
  <c r="L175" i="73"/>
  <c r="N175" i="73"/>
  <c r="N142" i="73"/>
  <c r="J142" i="73"/>
  <c r="L142" i="73"/>
  <c r="N126" i="73"/>
  <c r="J126" i="73"/>
  <c r="L126" i="73"/>
  <c r="T95" i="71"/>
  <c r="T71" i="71"/>
  <c r="T63" i="71"/>
  <c r="T14" i="71"/>
  <c r="L255" i="71"/>
  <c r="J255" i="71"/>
  <c r="N255" i="71"/>
  <c r="J239" i="71"/>
  <c r="N239" i="71"/>
  <c r="L239" i="71"/>
  <c r="J206" i="71"/>
  <c r="N206" i="71"/>
  <c r="L206" i="71"/>
  <c r="N190" i="71"/>
  <c r="L190" i="71"/>
  <c r="J190" i="71"/>
  <c r="N174" i="71"/>
  <c r="L174" i="71"/>
  <c r="J174" i="71"/>
  <c r="J141" i="71"/>
  <c r="L141" i="71"/>
  <c r="N141" i="71"/>
  <c r="L125" i="71"/>
  <c r="N125" i="71"/>
  <c r="J125" i="71"/>
  <c r="T86" i="71"/>
  <c r="T36" i="73"/>
  <c r="T80" i="73"/>
  <c r="T64" i="73"/>
  <c r="T39" i="73"/>
  <c r="T15" i="73"/>
  <c r="T99" i="73"/>
  <c r="T42" i="73"/>
  <c r="T74" i="73"/>
  <c r="T66" i="73"/>
  <c r="N262" i="73"/>
  <c r="L262" i="73"/>
  <c r="J262" i="73"/>
  <c r="N246" i="73"/>
  <c r="L246" i="73"/>
  <c r="J246" i="73"/>
  <c r="L213" i="73"/>
  <c r="N213" i="73"/>
  <c r="J213" i="73"/>
  <c r="N197" i="73"/>
  <c r="L197" i="73"/>
  <c r="J197" i="73"/>
  <c r="J181" i="73"/>
  <c r="L181" i="73"/>
  <c r="N181" i="73"/>
  <c r="N148" i="73"/>
  <c r="L148" i="73"/>
  <c r="J148" i="73"/>
  <c r="N132" i="73"/>
  <c r="L132" i="73"/>
  <c r="J132" i="73"/>
  <c r="T77" i="71"/>
  <c r="T44" i="71"/>
  <c r="T28" i="71"/>
  <c r="N257" i="73"/>
  <c r="L257" i="73"/>
  <c r="J257" i="73"/>
  <c r="L241" i="73"/>
  <c r="N241" i="73"/>
  <c r="J241" i="73"/>
  <c r="J208" i="73"/>
  <c r="L208" i="73"/>
  <c r="N208" i="73"/>
  <c r="J192" i="73"/>
  <c r="L192" i="73"/>
  <c r="N192" i="73"/>
  <c r="N176" i="73"/>
  <c r="J176" i="73"/>
  <c r="L176" i="73"/>
  <c r="L143" i="73"/>
  <c r="J143" i="73"/>
  <c r="N143" i="73"/>
  <c r="N127" i="73"/>
  <c r="J127" i="73"/>
  <c r="L127" i="73"/>
  <c r="T39" i="71"/>
  <c r="N260" i="71"/>
  <c r="L260" i="71"/>
  <c r="J260" i="71"/>
  <c r="N244" i="71"/>
  <c r="L244" i="71"/>
  <c r="J244" i="71"/>
  <c r="N211" i="71"/>
  <c r="J211" i="71"/>
  <c r="L211" i="71"/>
  <c r="N195" i="71"/>
  <c r="J195" i="71"/>
  <c r="L195" i="71"/>
  <c r="J179" i="71"/>
  <c r="N179" i="71"/>
  <c r="L179" i="71"/>
  <c r="N146" i="71"/>
  <c r="L146" i="71"/>
  <c r="J146" i="71"/>
  <c r="L130" i="71"/>
  <c r="N130" i="71"/>
  <c r="J130" i="71"/>
  <c r="T91" i="71"/>
  <c r="T67" i="71"/>
  <c r="J267" i="73"/>
  <c r="L267" i="73"/>
  <c r="N267" i="73"/>
  <c r="J251" i="73"/>
  <c r="L251" i="73"/>
  <c r="N251" i="73"/>
  <c r="J235" i="73"/>
  <c r="L235" i="73"/>
  <c r="N235" i="73"/>
  <c r="N202" i="73"/>
  <c r="J202" i="73"/>
  <c r="L202" i="73"/>
  <c r="L186" i="73"/>
  <c r="N186" i="73"/>
  <c r="J186" i="73"/>
  <c r="L153" i="73"/>
  <c r="N153" i="73"/>
  <c r="J153" i="73"/>
  <c r="J137" i="73"/>
  <c r="L137" i="73"/>
  <c r="N137" i="73"/>
  <c r="J121" i="73"/>
  <c r="L121" i="73"/>
  <c r="N121" i="73"/>
  <c r="T41" i="71"/>
  <c r="T97" i="73"/>
  <c r="T65" i="73"/>
  <c r="T79" i="73"/>
  <c r="T94" i="73"/>
  <c r="T78" i="73"/>
  <c r="T13" i="73"/>
  <c r="N266" i="73"/>
  <c r="J266" i="73"/>
  <c r="L266" i="73"/>
  <c r="N250" i="73"/>
  <c r="J250" i="73"/>
  <c r="L250" i="73"/>
  <c r="N234" i="73"/>
  <c r="J234" i="73"/>
  <c r="L234" i="73"/>
  <c r="N201" i="73"/>
  <c r="J201" i="73"/>
  <c r="L201" i="73"/>
  <c r="N185" i="73"/>
  <c r="J185" i="73"/>
  <c r="L185" i="73"/>
  <c r="N152" i="73"/>
  <c r="J152" i="73"/>
  <c r="L152" i="73"/>
  <c r="L136" i="73"/>
  <c r="J136" i="73"/>
  <c r="N136" i="73"/>
  <c r="N120" i="73"/>
  <c r="L120" i="73"/>
  <c r="J120" i="73"/>
  <c r="T89" i="71"/>
  <c r="T40" i="71"/>
  <c r="T24" i="71"/>
  <c r="N269" i="71"/>
  <c r="J269" i="71"/>
  <c r="L269" i="71"/>
  <c r="L253" i="71"/>
  <c r="N253" i="71"/>
  <c r="J253" i="71"/>
  <c r="J237" i="71"/>
  <c r="L237" i="71"/>
  <c r="N237" i="71"/>
  <c r="N204" i="71"/>
  <c r="J204" i="71"/>
  <c r="L204" i="71"/>
  <c r="N188" i="71"/>
  <c r="L188" i="71"/>
  <c r="J188" i="71"/>
  <c r="L155" i="71"/>
  <c r="J155" i="71"/>
  <c r="N155" i="71"/>
  <c r="N139" i="71"/>
  <c r="L139" i="71"/>
  <c r="J139" i="71"/>
  <c r="J123" i="71"/>
  <c r="L123" i="71"/>
  <c r="N123" i="71"/>
  <c r="T76" i="71"/>
  <c r="T68" i="71"/>
  <c r="T19" i="71"/>
  <c r="N264" i="71"/>
  <c r="J264" i="71"/>
  <c r="L264" i="71"/>
  <c r="N248" i="71"/>
  <c r="J248" i="71"/>
  <c r="L248" i="71"/>
  <c r="L232" i="71"/>
  <c r="N232" i="71"/>
  <c r="J232" i="71"/>
  <c r="N199" i="71"/>
  <c r="J199" i="71"/>
  <c r="L199" i="71"/>
  <c r="L183" i="71"/>
  <c r="N183" i="71"/>
  <c r="J183" i="71"/>
  <c r="N150" i="71"/>
  <c r="L150" i="71"/>
  <c r="J150" i="71"/>
  <c r="N134" i="71"/>
  <c r="L134" i="71"/>
  <c r="J134" i="71"/>
  <c r="L118" i="71"/>
  <c r="J118" i="71"/>
  <c r="N118" i="71"/>
  <c r="N255" i="73"/>
  <c r="J255" i="73"/>
  <c r="L255" i="73"/>
  <c r="L239" i="73"/>
  <c r="N239" i="73"/>
  <c r="J239" i="73"/>
  <c r="J206" i="73"/>
  <c r="N206" i="73"/>
  <c r="L206" i="73"/>
  <c r="L190" i="73"/>
  <c r="N190" i="73"/>
  <c r="J190" i="73"/>
  <c r="N174" i="73"/>
  <c r="J174" i="73"/>
  <c r="L174" i="73"/>
  <c r="L141" i="73"/>
  <c r="J141" i="73"/>
  <c r="N141" i="73"/>
  <c r="L125" i="73"/>
  <c r="N125" i="73"/>
  <c r="J125" i="73"/>
  <c r="T94" i="71"/>
  <c r="T62" i="71"/>
  <c r="T37" i="71"/>
  <c r="T9" i="73"/>
  <c r="T9" i="71"/>
  <c r="T8" i="73"/>
  <c r="V8" i="73" s="1"/>
  <c r="T8" i="71"/>
  <c r="T7" i="73"/>
  <c r="T7" i="71"/>
  <c r="T6" i="73"/>
  <c r="T10" i="71"/>
  <c r="T10" i="73"/>
  <c r="M231" i="63"/>
  <c r="M232" i="63"/>
  <c r="M233" i="63"/>
  <c r="M234" i="63"/>
  <c r="M235" i="63"/>
  <c r="M236" i="63"/>
  <c r="M237" i="63"/>
  <c r="M238" i="63"/>
  <c r="M239" i="63"/>
  <c r="M240" i="63"/>
  <c r="M241" i="63"/>
  <c r="M242" i="63"/>
  <c r="M243" i="63"/>
  <c r="M244" i="63"/>
  <c r="M245" i="63"/>
  <c r="M246" i="63"/>
  <c r="M247" i="63"/>
  <c r="M248" i="63"/>
  <c r="M249" i="63"/>
  <c r="M250" i="63"/>
  <c r="M251" i="63"/>
  <c r="M252" i="63"/>
  <c r="M253" i="63"/>
  <c r="M254" i="63"/>
  <c r="M255" i="63"/>
  <c r="M256" i="63"/>
  <c r="M257" i="63"/>
  <c r="M258" i="63"/>
  <c r="M259" i="63"/>
  <c r="M260" i="63"/>
  <c r="M261" i="63"/>
  <c r="M262" i="63"/>
  <c r="M263" i="63"/>
  <c r="M264" i="63"/>
  <c r="M265" i="63"/>
  <c r="M266" i="63"/>
  <c r="M267" i="63"/>
  <c r="M268" i="63"/>
  <c r="M269" i="63"/>
  <c r="M270" i="63"/>
  <c r="M174" i="63"/>
  <c r="M175" i="63"/>
  <c r="M176" i="63"/>
  <c r="M177" i="63"/>
  <c r="M178" i="63"/>
  <c r="M179" i="63"/>
  <c r="M180" i="63"/>
  <c r="M181" i="63"/>
  <c r="M182" i="63"/>
  <c r="M183" i="63"/>
  <c r="M184" i="63"/>
  <c r="M185" i="63"/>
  <c r="M186" i="63"/>
  <c r="M187" i="63"/>
  <c r="M188" i="63"/>
  <c r="M189" i="63"/>
  <c r="M190" i="63"/>
  <c r="M191" i="63"/>
  <c r="M192" i="63"/>
  <c r="M193" i="63"/>
  <c r="M194" i="63"/>
  <c r="M195" i="63"/>
  <c r="M196" i="63"/>
  <c r="M197" i="63"/>
  <c r="M198" i="63"/>
  <c r="M199" i="63"/>
  <c r="M200" i="63"/>
  <c r="M201" i="63"/>
  <c r="M202" i="63"/>
  <c r="M203" i="63"/>
  <c r="M204" i="63"/>
  <c r="M205" i="63"/>
  <c r="M206" i="63"/>
  <c r="M207" i="63"/>
  <c r="M208" i="63"/>
  <c r="M209" i="63"/>
  <c r="M210" i="63"/>
  <c r="M211" i="63"/>
  <c r="M212" i="63"/>
  <c r="M213"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258" i="63"/>
  <c r="I259" i="63"/>
  <c r="I260" i="63"/>
  <c r="I261" i="63"/>
  <c r="I262" i="63"/>
  <c r="I263" i="63"/>
  <c r="I264" i="63"/>
  <c r="I265" i="63"/>
  <c r="I266" i="63"/>
  <c r="I267" i="63"/>
  <c r="I268" i="63"/>
  <c r="I269" i="63"/>
  <c r="I270"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D8" i="42"/>
  <c r="H5" i="63" s="1"/>
  <c r="M117" i="63"/>
  <c r="M118" i="63"/>
  <c r="M119" i="63"/>
  <c r="M120" i="63"/>
  <c r="M121" i="63"/>
  <c r="M122" i="63"/>
  <c r="M123" i="63"/>
  <c r="M124" i="63"/>
  <c r="M125" i="63"/>
  <c r="M126" i="63"/>
  <c r="M127" i="63"/>
  <c r="M128" i="63"/>
  <c r="M129" i="63"/>
  <c r="M130" i="63"/>
  <c r="M131" i="63"/>
  <c r="M132" i="63"/>
  <c r="M133" i="63"/>
  <c r="M134" i="63"/>
  <c r="M135" i="63"/>
  <c r="M136" i="63"/>
  <c r="M137" i="63"/>
  <c r="M138" i="63"/>
  <c r="M139" i="63"/>
  <c r="M140" i="63"/>
  <c r="M141" i="63"/>
  <c r="M142" i="63"/>
  <c r="M143" i="63"/>
  <c r="M144" i="63"/>
  <c r="M145" i="63"/>
  <c r="M146" i="63"/>
  <c r="M147" i="63"/>
  <c r="M148" i="63"/>
  <c r="M149" i="63"/>
  <c r="M150" i="63"/>
  <c r="M151" i="63"/>
  <c r="M152" i="63"/>
  <c r="M153" i="63"/>
  <c r="M154" i="63"/>
  <c r="M155" i="63"/>
  <c r="M15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C231" i="63"/>
  <c r="C232" i="63"/>
  <c r="C233" i="63"/>
  <c r="C234" i="63"/>
  <c r="C235" i="63"/>
  <c r="C236" i="63"/>
  <c r="C237" i="63"/>
  <c r="C238" i="63"/>
  <c r="C239" i="63"/>
  <c r="C240" i="63"/>
  <c r="C241" i="63"/>
  <c r="C242" i="63"/>
  <c r="C243" i="63"/>
  <c r="C244" i="63"/>
  <c r="C245" i="63"/>
  <c r="C246" i="63"/>
  <c r="C247" i="63"/>
  <c r="C248" i="63"/>
  <c r="C249" i="63"/>
  <c r="C250" i="63"/>
  <c r="C251" i="63"/>
  <c r="C252" i="63"/>
  <c r="C253" i="63"/>
  <c r="C254" i="63"/>
  <c r="C255" i="63"/>
  <c r="C256" i="63"/>
  <c r="C257" i="63"/>
  <c r="C258" i="63"/>
  <c r="C259" i="63"/>
  <c r="C260" i="63"/>
  <c r="C261" i="63"/>
  <c r="C262" i="63"/>
  <c r="C263" i="63"/>
  <c r="C264" i="63"/>
  <c r="C265" i="63"/>
  <c r="C266" i="63"/>
  <c r="C267" i="63"/>
  <c r="C268" i="63"/>
  <c r="C269" i="63"/>
  <c r="C270" i="63"/>
  <c r="C174" i="63"/>
  <c r="C175" i="63"/>
  <c r="C176" i="63"/>
  <c r="C177" i="63"/>
  <c r="C178" i="63"/>
  <c r="C179" i="63"/>
  <c r="C180" i="63"/>
  <c r="C181" i="63"/>
  <c r="C182" i="63"/>
  <c r="C183" i="63"/>
  <c r="C184" i="63"/>
  <c r="C185" i="63"/>
  <c r="C186" i="63"/>
  <c r="C187" i="63"/>
  <c r="C188" i="63"/>
  <c r="C189" i="63"/>
  <c r="C190" i="63"/>
  <c r="C191" i="63"/>
  <c r="C192" i="63"/>
  <c r="C193" i="63"/>
  <c r="C194" i="63"/>
  <c r="C195" i="63"/>
  <c r="C196" i="63"/>
  <c r="C197" i="63"/>
  <c r="C198" i="63"/>
  <c r="C199" i="63"/>
  <c r="C200" i="63"/>
  <c r="C201" i="63"/>
  <c r="C202" i="63"/>
  <c r="C203" i="63"/>
  <c r="C204" i="63"/>
  <c r="C205" i="63"/>
  <c r="C206" i="63"/>
  <c r="C207" i="63"/>
  <c r="C208" i="63"/>
  <c r="C209" i="63"/>
  <c r="C210" i="63"/>
  <c r="C211" i="63"/>
  <c r="C212" i="63"/>
  <c r="C213" i="63"/>
  <c r="C117" i="63"/>
  <c r="C118" i="63"/>
  <c r="C119" i="63"/>
  <c r="C120" i="63"/>
  <c r="C121" i="63"/>
  <c r="C122" i="63"/>
  <c r="C123" i="63"/>
  <c r="C124" i="63"/>
  <c r="C125" i="63"/>
  <c r="C126" i="63"/>
  <c r="C127" i="63"/>
  <c r="C128" i="63"/>
  <c r="C129" i="63"/>
  <c r="C130" i="63"/>
  <c r="C131" i="63"/>
  <c r="C132" i="63"/>
  <c r="C133" i="63"/>
  <c r="C134" i="63"/>
  <c r="C135" i="63"/>
  <c r="C136" i="63"/>
  <c r="C137" i="63"/>
  <c r="C138" i="63"/>
  <c r="C139" i="63"/>
  <c r="C140" i="63"/>
  <c r="C141" i="63"/>
  <c r="C142" i="63"/>
  <c r="C143" i="63"/>
  <c r="C144" i="63"/>
  <c r="C145" i="63"/>
  <c r="C146" i="63"/>
  <c r="C147" i="63"/>
  <c r="C148" i="63"/>
  <c r="C149" i="63"/>
  <c r="C150" i="63"/>
  <c r="C151" i="63"/>
  <c r="C152" i="63"/>
  <c r="C153" i="63"/>
  <c r="C154" i="63"/>
  <c r="C155" i="63"/>
  <c r="C156" i="63"/>
  <c r="R117" i="63"/>
  <c r="R48" i="42"/>
  <c r="R49" i="42"/>
  <c r="R50" i="42"/>
  <c r="R51" i="42"/>
  <c r="R52" i="42"/>
  <c r="R53" i="42"/>
  <c r="R54" i="42"/>
  <c r="R55" i="42"/>
  <c r="R56" i="42"/>
  <c r="R57" i="42"/>
  <c r="R58" i="42"/>
  <c r="R59" i="42"/>
  <c r="R60" i="42"/>
  <c r="R61" i="42"/>
  <c r="R62" i="42"/>
  <c r="R63" i="42"/>
  <c r="R64" i="42"/>
  <c r="R65" i="42"/>
  <c r="R66" i="42"/>
  <c r="R67" i="42"/>
  <c r="R68" i="42"/>
  <c r="R69" i="42"/>
  <c r="R70" i="42"/>
  <c r="R71" i="42"/>
  <c r="R72" i="42"/>
  <c r="R73" i="42"/>
  <c r="R74" i="42"/>
  <c r="R75" i="42"/>
  <c r="R76" i="42"/>
  <c r="R77" i="42"/>
  <c r="R78" i="42"/>
  <c r="R79" i="42"/>
  <c r="R80" i="42"/>
  <c r="R81" i="42"/>
  <c r="R82" i="42"/>
  <c r="R83" i="42"/>
  <c r="R84" i="42"/>
  <c r="R85" i="42"/>
  <c r="R86" i="42"/>
  <c r="R87" i="42"/>
  <c r="R88" i="42"/>
  <c r="R89" i="42"/>
  <c r="R90" i="42"/>
  <c r="R91" i="42"/>
  <c r="R92" i="42"/>
  <c r="R93" i="42"/>
  <c r="R94" i="42"/>
  <c r="R95" i="42"/>
  <c r="R96" i="42"/>
  <c r="R97" i="42"/>
  <c r="R98" i="42"/>
  <c r="R99" i="42"/>
  <c r="R100" i="42"/>
  <c r="R101" i="42"/>
  <c r="R102" i="42"/>
  <c r="R103" i="42"/>
  <c r="R104" i="42"/>
  <c r="R105" i="42"/>
  <c r="R106" i="42"/>
  <c r="R107" i="42"/>
  <c r="R108" i="42"/>
  <c r="R109" i="42"/>
  <c r="R110" i="42"/>
  <c r="R111" i="42"/>
  <c r="R112" i="42"/>
  <c r="R113" i="42"/>
  <c r="R114" i="42"/>
  <c r="R115" i="42"/>
  <c r="R116" i="42"/>
  <c r="R117" i="42"/>
  <c r="R118" i="42"/>
  <c r="R119" i="42"/>
  <c r="R120" i="42"/>
  <c r="R121" i="42"/>
  <c r="R122" i="42"/>
  <c r="R123" i="42"/>
  <c r="R124" i="42"/>
  <c r="R125" i="42"/>
  <c r="R126" i="42"/>
  <c r="R127" i="42"/>
  <c r="R128" i="42"/>
  <c r="R129" i="42"/>
  <c r="R130" i="42"/>
  <c r="R131" i="42"/>
  <c r="R132" i="42"/>
  <c r="R133" i="42"/>
  <c r="R134" i="42"/>
  <c r="R135" i="42"/>
  <c r="R136" i="42"/>
  <c r="R137" i="42"/>
  <c r="R138" i="42"/>
  <c r="R139" i="42"/>
  <c r="R140" i="42"/>
  <c r="R141" i="42"/>
  <c r="R142" i="42"/>
  <c r="R143" i="42"/>
  <c r="R144" i="42"/>
  <c r="R145" i="42"/>
  <c r="R146" i="42"/>
  <c r="R147" i="42"/>
  <c r="R148" i="42"/>
  <c r="R149" i="42"/>
  <c r="R150" i="42"/>
  <c r="R151" i="42"/>
  <c r="R152" i="42"/>
  <c r="R153" i="42"/>
  <c r="R154" i="42"/>
  <c r="R155" i="42"/>
  <c r="R156" i="42"/>
  <c r="R157" i="42"/>
  <c r="R158" i="42"/>
  <c r="R159" i="42"/>
  <c r="R160" i="42"/>
  <c r="R161" i="42"/>
  <c r="R162" i="42"/>
  <c r="R163" i="42"/>
  <c r="R164" i="42"/>
  <c r="R165" i="42"/>
  <c r="R166" i="42"/>
  <c r="R167" i="42"/>
  <c r="R168" i="42"/>
  <c r="R169" i="42"/>
  <c r="R170" i="42"/>
  <c r="R171" i="42"/>
  <c r="R172" i="42"/>
  <c r="R173" i="42"/>
  <c r="R174" i="42"/>
  <c r="R175" i="42"/>
  <c r="R176" i="42"/>
  <c r="R177" i="42"/>
  <c r="R178" i="42"/>
  <c r="R179" i="42"/>
  <c r="R180" i="42"/>
  <c r="R181" i="42"/>
  <c r="R182" i="42"/>
  <c r="R183" i="42"/>
  <c r="R184" i="42"/>
  <c r="R185" i="42"/>
  <c r="R186" i="42"/>
  <c r="R187" i="42"/>
  <c r="R188" i="42"/>
  <c r="R189" i="42"/>
  <c r="R190" i="42"/>
  <c r="R191" i="42"/>
  <c r="R192" i="42"/>
  <c r="R193" i="42"/>
  <c r="R194" i="42"/>
  <c r="R195" i="42"/>
  <c r="R196" i="42"/>
  <c r="R197" i="42"/>
  <c r="R198" i="42"/>
  <c r="R199" i="42"/>
  <c r="R200" i="42"/>
  <c r="R201" i="42"/>
  <c r="R202" i="42"/>
  <c r="R203" i="42"/>
  <c r="R204" i="42"/>
  <c r="R205" i="42"/>
  <c r="R206" i="42"/>
  <c r="R207" i="42"/>
  <c r="J5" i="63" l="1"/>
  <c r="L5" i="63"/>
  <c r="N5" i="63"/>
  <c r="U6" i="71"/>
  <c r="U95" i="73"/>
  <c r="U33" i="73"/>
  <c r="V91" i="73"/>
  <c r="V35" i="73"/>
  <c r="U82" i="73"/>
  <c r="V29" i="71"/>
  <c r="U100" i="71"/>
  <c r="V79" i="71"/>
  <c r="U18" i="71"/>
  <c r="U33" i="71"/>
  <c r="U85" i="71"/>
  <c r="V75" i="73"/>
  <c r="U32" i="73"/>
  <c r="U13" i="71"/>
  <c r="U76" i="73"/>
  <c r="U98" i="73"/>
  <c r="V21" i="73"/>
  <c r="V26" i="73"/>
  <c r="U73" i="73"/>
  <c r="U30" i="73"/>
  <c r="U38" i="71"/>
  <c r="U92" i="71"/>
  <c r="V98" i="71"/>
  <c r="U73" i="71"/>
  <c r="U27" i="71"/>
  <c r="U18" i="73"/>
  <c r="V41" i="73"/>
  <c r="U88" i="71"/>
  <c r="V101" i="73"/>
  <c r="U20" i="71"/>
  <c r="U90" i="73"/>
  <c r="U64" i="71"/>
  <c r="V22" i="71"/>
  <c r="V97" i="71"/>
  <c r="U24" i="73"/>
  <c r="U11" i="73"/>
  <c r="U34" i="71"/>
  <c r="V62" i="73"/>
  <c r="U90" i="71"/>
  <c r="U85" i="73"/>
  <c r="U27" i="73"/>
  <c r="T184" i="71"/>
  <c r="U184" i="71" s="1"/>
  <c r="T189" i="71"/>
  <c r="V189" i="71" s="1"/>
  <c r="U82" i="71"/>
  <c r="V17" i="73"/>
  <c r="U20" i="73"/>
  <c r="T145" i="71"/>
  <c r="V145" i="71" s="1"/>
  <c r="T259" i="71"/>
  <c r="U259" i="71" s="1"/>
  <c r="V31" i="73"/>
  <c r="U31" i="73"/>
  <c r="U74" i="71"/>
  <c r="V32" i="71"/>
  <c r="V23" i="71"/>
  <c r="T233" i="71"/>
  <c r="V233" i="71" s="1"/>
  <c r="T124" i="71"/>
  <c r="U124" i="71" s="1"/>
  <c r="T205" i="71"/>
  <c r="U205" i="71" s="1"/>
  <c r="T238" i="71"/>
  <c r="V238" i="71" s="1"/>
  <c r="T125" i="73"/>
  <c r="V125" i="73" s="1"/>
  <c r="T141" i="73"/>
  <c r="V141" i="73" s="1"/>
  <c r="T134" i="71"/>
  <c r="U134" i="71" s="1"/>
  <c r="T232" i="71"/>
  <c r="U232" i="71" s="1"/>
  <c r="T248" i="71"/>
  <c r="V248" i="71" s="1"/>
  <c r="T204" i="71"/>
  <c r="V204" i="71" s="1"/>
  <c r="T201" i="73"/>
  <c r="V201" i="73" s="1"/>
  <c r="T121" i="73"/>
  <c r="V121" i="73" s="1"/>
  <c r="T153" i="73"/>
  <c r="U153" i="73" s="1"/>
  <c r="T130" i="71"/>
  <c r="V130" i="71" s="1"/>
  <c r="T179" i="71"/>
  <c r="U179" i="71" s="1"/>
  <c r="T257" i="73"/>
  <c r="V257" i="73" s="1"/>
  <c r="T262" i="73"/>
  <c r="U262" i="73" s="1"/>
  <c r="T255" i="71"/>
  <c r="V255" i="71" s="1"/>
  <c r="T191" i="73"/>
  <c r="U191" i="73" s="1"/>
  <c r="T256" i="73"/>
  <c r="U256" i="73" s="1"/>
  <c r="T196" i="73"/>
  <c r="V196" i="73" s="1"/>
  <c r="T201" i="71"/>
  <c r="U201" i="71" s="1"/>
  <c r="T234" i="71"/>
  <c r="U234" i="71" s="1"/>
  <c r="T235" i="71"/>
  <c r="U235" i="71" s="1"/>
  <c r="T187" i="73"/>
  <c r="U187" i="73" s="1"/>
  <c r="T127" i="71"/>
  <c r="U127" i="71" s="1"/>
  <c r="U22" i="73"/>
  <c r="U93" i="71"/>
  <c r="V87" i="73"/>
  <c r="U8" i="73"/>
  <c r="V70" i="71"/>
  <c r="V81" i="73"/>
  <c r="U81" i="73"/>
  <c r="U12" i="71"/>
  <c r="V12" i="71"/>
  <c r="V38" i="73"/>
  <c r="U38" i="73"/>
  <c r="V16" i="73"/>
  <c r="U16" i="73"/>
  <c r="V15" i="71"/>
  <c r="U15" i="71"/>
  <c r="T208" i="71"/>
  <c r="U208" i="71" s="1"/>
  <c r="T241" i="71"/>
  <c r="U241" i="71" s="1"/>
  <c r="T213" i="71"/>
  <c r="U213" i="71" s="1"/>
  <c r="T117" i="73"/>
  <c r="V117" i="73" s="1"/>
  <c r="T175" i="71"/>
  <c r="U175" i="71" s="1"/>
  <c r="T191" i="71"/>
  <c r="V191" i="71" s="1"/>
  <c r="T196" i="71"/>
  <c r="V196" i="71" s="1"/>
  <c r="T245" i="71"/>
  <c r="V245" i="71" s="1"/>
  <c r="T128" i="73"/>
  <c r="V128" i="73" s="1"/>
  <c r="T178" i="73"/>
  <c r="U178" i="73" s="1"/>
  <c r="T243" i="73"/>
  <c r="U243" i="73" s="1"/>
  <c r="T203" i="71"/>
  <c r="U203" i="71" s="1"/>
  <c r="T268" i="71"/>
  <c r="U268" i="71" s="1"/>
  <c r="T119" i="73"/>
  <c r="V119" i="73" s="1"/>
  <c r="T133" i="71"/>
  <c r="V133" i="71" s="1"/>
  <c r="T182" i="71"/>
  <c r="U182" i="71" s="1"/>
  <c r="T198" i="71"/>
  <c r="U198" i="71" s="1"/>
  <c r="T134" i="73"/>
  <c r="U134" i="73" s="1"/>
  <c r="T150" i="73"/>
  <c r="U150" i="73" s="1"/>
  <c r="T232" i="73"/>
  <c r="U232" i="73" s="1"/>
  <c r="T139" i="73"/>
  <c r="U139" i="73" s="1"/>
  <c r="T155" i="73"/>
  <c r="V155" i="73" s="1"/>
  <c r="T188" i="73"/>
  <c r="U188" i="73" s="1"/>
  <c r="T237" i="73"/>
  <c r="V237" i="73" s="1"/>
  <c r="T253" i="73"/>
  <c r="V253" i="73" s="1"/>
  <c r="T258" i="71"/>
  <c r="V258" i="71" s="1"/>
  <c r="T129" i="71"/>
  <c r="U129" i="71" s="1"/>
  <c r="T210" i="71"/>
  <c r="U210" i="71" s="1"/>
  <c r="T195" i="73"/>
  <c r="V195" i="73" s="1"/>
  <c r="T151" i="71"/>
  <c r="U151" i="71" s="1"/>
  <c r="T249" i="71"/>
  <c r="V249" i="71" s="1"/>
  <c r="T156" i="71"/>
  <c r="V156" i="71" s="1"/>
  <c r="T190" i="73"/>
  <c r="V190" i="73" s="1"/>
  <c r="T188" i="71"/>
  <c r="V188" i="71" s="1"/>
  <c r="T152" i="73"/>
  <c r="V152" i="73" s="1"/>
  <c r="T143" i="73"/>
  <c r="V143" i="73" s="1"/>
  <c r="T241" i="73"/>
  <c r="U241" i="73" s="1"/>
  <c r="T148" i="73"/>
  <c r="V148" i="73" s="1"/>
  <c r="T246" i="73"/>
  <c r="U246" i="73" s="1"/>
  <c r="T125" i="71"/>
  <c r="U125" i="71" s="1"/>
  <c r="T240" i="73"/>
  <c r="U240" i="73" s="1"/>
  <c r="T131" i="73"/>
  <c r="V131" i="73" s="1"/>
  <c r="T181" i="71"/>
  <c r="U181" i="71" s="1"/>
  <c r="T263" i="73"/>
  <c r="U263" i="73" s="1"/>
  <c r="T142" i="71"/>
  <c r="U142" i="71" s="1"/>
  <c r="T240" i="71"/>
  <c r="U240" i="71" s="1"/>
  <c r="T180" i="71"/>
  <c r="U180" i="71" s="1"/>
  <c r="T261" i="71"/>
  <c r="V261" i="71" s="1"/>
  <c r="T258" i="73"/>
  <c r="V258" i="73" s="1"/>
  <c r="T129" i="73"/>
  <c r="V129" i="73" s="1"/>
  <c r="T210" i="73"/>
  <c r="V210" i="73" s="1"/>
  <c r="T154" i="71"/>
  <c r="U154" i="71" s="1"/>
  <c r="T252" i="71"/>
  <c r="V252" i="71" s="1"/>
  <c r="T184" i="73"/>
  <c r="U184" i="73" s="1"/>
  <c r="T205" i="73"/>
  <c r="V205" i="73" s="1"/>
  <c r="T118" i="73"/>
  <c r="U118" i="73" s="1"/>
  <c r="T123" i="73"/>
  <c r="V123" i="73" s="1"/>
  <c r="T204" i="73"/>
  <c r="U204" i="73" s="1"/>
  <c r="T209" i="71"/>
  <c r="V209" i="71" s="1"/>
  <c r="U25" i="71"/>
  <c r="V25" i="71"/>
  <c r="U37" i="71"/>
  <c r="V37" i="71"/>
  <c r="V19" i="71"/>
  <c r="U19" i="71"/>
  <c r="U188" i="71"/>
  <c r="T237" i="71"/>
  <c r="U40" i="71"/>
  <c r="V40" i="71"/>
  <c r="T185" i="73"/>
  <c r="T266" i="73"/>
  <c r="U94" i="73"/>
  <c r="V94" i="73"/>
  <c r="V41" i="71"/>
  <c r="U41" i="71"/>
  <c r="T267" i="73"/>
  <c r="T211" i="71"/>
  <c r="V39" i="71"/>
  <c r="U39" i="71"/>
  <c r="T176" i="73"/>
  <c r="U77" i="71"/>
  <c r="V77" i="71"/>
  <c r="U42" i="73"/>
  <c r="V42" i="73"/>
  <c r="U64" i="73"/>
  <c r="V64" i="73"/>
  <c r="U95" i="71"/>
  <c r="V95" i="71"/>
  <c r="T147" i="73"/>
  <c r="V37" i="73"/>
  <c r="U37" i="73"/>
  <c r="V71" i="73"/>
  <c r="U71" i="73"/>
  <c r="U92" i="73"/>
  <c r="V92" i="73"/>
  <c r="V24" i="71"/>
  <c r="U24" i="71"/>
  <c r="U78" i="73"/>
  <c r="V78" i="73"/>
  <c r="V97" i="73"/>
  <c r="U97" i="73"/>
  <c r="V44" i="71"/>
  <c r="U44" i="71"/>
  <c r="V74" i="73"/>
  <c r="U74" i="73"/>
  <c r="V39" i="73"/>
  <c r="U39" i="73"/>
  <c r="V86" i="71"/>
  <c r="U86" i="71"/>
  <c r="V71" i="71"/>
  <c r="U71" i="71"/>
  <c r="V43" i="71"/>
  <c r="U43" i="71"/>
  <c r="V29" i="73"/>
  <c r="U29" i="73"/>
  <c r="V63" i="73"/>
  <c r="U63" i="73"/>
  <c r="U68" i="73"/>
  <c r="V68" i="73"/>
  <c r="V89" i="73"/>
  <c r="U89" i="73"/>
  <c r="V25" i="73"/>
  <c r="U25" i="73"/>
  <c r="U28" i="73"/>
  <c r="V28" i="73"/>
  <c r="V30" i="71"/>
  <c r="U30" i="71"/>
  <c r="V84" i="71"/>
  <c r="U84" i="71"/>
  <c r="V65" i="71"/>
  <c r="U65" i="71"/>
  <c r="U14" i="73"/>
  <c r="V14" i="73"/>
  <c r="V72" i="71"/>
  <c r="U72" i="71"/>
  <c r="U104" i="73"/>
  <c r="T153" i="71"/>
  <c r="V42" i="71"/>
  <c r="U42" i="71"/>
  <c r="T268" i="73"/>
  <c r="T143" i="71"/>
  <c r="V69" i="71"/>
  <c r="U69" i="71"/>
  <c r="T197" i="71"/>
  <c r="V67" i="73"/>
  <c r="U67" i="73"/>
  <c r="U69" i="73"/>
  <c r="V69" i="73"/>
  <c r="T133" i="73"/>
  <c r="T198" i="73"/>
  <c r="V87" i="71"/>
  <c r="U87" i="71"/>
  <c r="T256" i="71"/>
  <c r="T131" i="71"/>
  <c r="T193" i="73"/>
  <c r="U84" i="73"/>
  <c r="V84" i="73"/>
  <c r="V75" i="71"/>
  <c r="U75" i="71"/>
  <c r="T187" i="71"/>
  <c r="V80" i="71"/>
  <c r="U80" i="71"/>
  <c r="T233" i="73"/>
  <c r="T140" i="73"/>
  <c r="T238" i="73"/>
  <c r="V34" i="73"/>
  <c r="U34" i="73"/>
  <c r="T117" i="71"/>
  <c r="T263" i="71"/>
  <c r="T144" i="71"/>
  <c r="T242" i="71"/>
  <c r="T243" i="71"/>
  <c r="T130" i="73"/>
  <c r="T211" i="73"/>
  <c r="T119" i="71"/>
  <c r="T265" i="71"/>
  <c r="T270" i="71"/>
  <c r="U62" i="71"/>
  <c r="V62" i="71"/>
  <c r="U104" i="71"/>
  <c r="T206" i="73"/>
  <c r="T118" i="71"/>
  <c r="T183" i="71"/>
  <c r="T199" i="71"/>
  <c r="V68" i="71"/>
  <c r="U68" i="71"/>
  <c r="T123" i="71"/>
  <c r="T253" i="71"/>
  <c r="T269" i="71"/>
  <c r="V89" i="71"/>
  <c r="U89" i="71"/>
  <c r="T250" i="73"/>
  <c r="U79" i="73"/>
  <c r="V79" i="73"/>
  <c r="T251" i="73"/>
  <c r="U67" i="71"/>
  <c r="V67" i="71"/>
  <c r="T195" i="71"/>
  <c r="T260" i="71"/>
  <c r="T132" i="73"/>
  <c r="T181" i="73"/>
  <c r="T213" i="73"/>
  <c r="V99" i="73"/>
  <c r="U99" i="73"/>
  <c r="U80" i="73"/>
  <c r="V80" i="73"/>
  <c r="T141" i="71"/>
  <c r="T190" i="71"/>
  <c r="T239" i="71"/>
  <c r="V14" i="71"/>
  <c r="U14" i="71"/>
  <c r="T142" i="73"/>
  <c r="T175" i="73"/>
  <c r="T245" i="73"/>
  <c r="V16" i="71"/>
  <c r="U16" i="71"/>
  <c r="T120" i="71"/>
  <c r="T266" i="71"/>
  <c r="V70" i="73"/>
  <c r="U70" i="73"/>
  <c r="V19" i="73"/>
  <c r="U19" i="73"/>
  <c r="U100" i="73"/>
  <c r="V100" i="73"/>
  <c r="V66" i="71"/>
  <c r="U66" i="71"/>
  <c r="T137" i="71"/>
  <c r="T186" i="71"/>
  <c r="T267" i="71"/>
  <c r="U83" i="71"/>
  <c r="V83" i="71"/>
  <c r="T154" i="73"/>
  <c r="T252" i="73"/>
  <c r="T176" i="71"/>
  <c r="T192" i="71"/>
  <c r="T257" i="71"/>
  <c r="V101" i="71"/>
  <c r="U101" i="71"/>
  <c r="T148" i="71"/>
  <c r="T262" i="71"/>
  <c r="U83" i="73"/>
  <c r="V83" i="73"/>
  <c r="U77" i="73"/>
  <c r="V77" i="73"/>
  <c r="T149" i="73"/>
  <c r="T182" i="73"/>
  <c r="T247" i="73"/>
  <c r="T126" i="71"/>
  <c r="T147" i="71"/>
  <c r="T144" i="73"/>
  <c r="T242" i="73"/>
  <c r="V17" i="71"/>
  <c r="U17" i="71"/>
  <c r="T145" i="73"/>
  <c r="T194" i="73"/>
  <c r="U26" i="71"/>
  <c r="V26" i="71"/>
  <c r="U99" i="71"/>
  <c r="V99" i="71"/>
  <c r="T138" i="71"/>
  <c r="T236" i="71"/>
  <c r="T151" i="73"/>
  <c r="T200" i="73"/>
  <c r="V36" i="71"/>
  <c r="U36" i="71"/>
  <c r="T124" i="73"/>
  <c r="T189" i="73"/>
  <c r="T270" i="73"/>
  <c r="V72" i="73"/>
  <c r="U72" i="73"/>
  <c r="U44" i="73"/>
  <c r="V44" i="73"/>
  <c r="U21" i="71"/>
  <c r="V21" i="71"/>
  <c r="T149" i="71"/>
  <c r="T247" i="71"/>
  <c r="T199" i="73"/>
  <c r="T269" i="73"/>
  <c r="T128" i="71"/>
  <c r="T193" i="71"/>
  <c r="T194" i="71"/>
  <c r="T179" i="73"/>
  <c r="T260" i="73"/>
  <c r="T140" i="71"/>
  <c r="T254" i="71"/>
  <c r="V94" i="71"/>
  <c r="U94" i="71"/>
  <c r="T174" i="73"/>
  <c r="T239" i="73"/>
  <c r="T255" i="73"/>
  <c r="T150" i="71"/>
  <c r="T264" i="71"/>
  <c r="V76" i="71"/>
  <c r="U76" i="71"/>
  <c r="T139" i="71"/>
  <c r="T155" i="71"/>
  <c r="T120" i="73"/>
  <c r="T136" i="73"/>
  <c r="T234" i="73"/>
  <c r="V13" i="73"/>
  <c r="U13" i="73"/>
  <c r="U65" i="73"/>
  <c r="V65" i="73"/>
  <c r="T137" i="73"/>
  <c r="T186" i="73"/>
  <c r="T202" i="73"/>
  <c r="T235" i="73"/>
  <c r="U91" i="71"/>
  <c r="V91" i="71"/>
  <c r="T146" i="71"/>
  <c r="T244" i="71"/>
  <c r="T127" i="73"/>
  <c r="T192" i="73"/>
  <c r="T208" i="73"/>
  <c r="V28" i="71"/>
  <c r="U28" i="71"/>
  <c r="T197" i="73"/>
  <c r="U66" i="73"/>
  <c r="V66" i="73"/>
  <c r="V15" i="73"/>
  <c r="U15" i="73"/>
  <c r="U36" i="73"/>
  <c r="V36" i="73"/>
  <c r="T174" i="71"/>
  <c r="T206" i="71"/>
  <c r="U63" i="71"/>
  <c r="V63" i="71"/>
  <c r="T126" i="73"/>
  <c r="T207" i="73"/>
  <c r="U11" i="71"/>
  <c r="V11" i="71"/>
  <c r="T180" i="73"/>
  <c r="T212" i="73"/>
  <c r="T261" i="73"/>
  <c r="V81" i="71"/>
  <c r="U81" i="71"/>
  <c r="T136" i="71"/>
  <c r="T152" i="71"/>
  <c r="T185" i="71"/>
  <c r="T250" i="71"/>
  <c r="U86" i="73"/>
  <c r="V86" i="73"/>
  <c r="V43" i="73"/>
  <c r="U43" i="73"/>
  <c r="V40" i="73"/>
  <c r="U40" i="73"/>
  <c r="T121" i="71"/>
  <c r="T202" i="71"/>
  <c r="T251" i="71"/>
  <c r="T122" i="73"/>
  <c r="T138" i="73"/>
  <c r="T203" i="73"/>
  <c r="T236" i="73"/>
  <c r="V96" i="71"/>
  <c r="U96" i="71"/>
  <c r="T132" i="71"/>
  <c r="T246" i="71"/>
  <c r="U88" i="73"/>
  <c r="V88" i="73"/>
  <c r="U78" i="71"/>
  <c r="V78" i="71"/>
  <c r="T231" i="73"/>
  <c r="T207" i="71"/>
  <c r="V35" i="71"/>
  <c r="U35" i="71"/>
  <c r="T212" i="71"/>
  <c r="T177" i="73"/>
  <c r="T209" i="73"/>
  <c r="T259" i="73"/>
  <c r="T122" i="71"/>
  <c r="U31" i="71"/>
  <c r="V31" i="71"/>
  <c r="T135" i="73"/>
  <c r="T249" i="73"/>
  <c r="T265" i="73"/>
  <c r="T156" i="73"/>
  <c r="T254" i="73"/>
  <c r="V12" i="73"/>
  <c r="U12" i="73"/>
  <c r="V93" i="73"/>
  <c r="U93" i="73"/>
  <c r="T231" i="71"/>
  <c r="T183" i="73"/>
  <c r="T248" i="73"/>
  <c r="T264" i="73"/>
  <c r="T177" i="71"/>
  <c r="T178" i="71"/>
  <c r="T146" i="73"/>
  <c r="T244" i="73"/>
  <c r="T135" i="71"/>
  <c r="T200" i="71"/>
  <c r="V9" i="71"/>
  <c r="U9" i="71"/>
  <c r="U9" i="73"/>
  <c r="V9" i="73"/>
  <c r="V8" i="71"/>
  <c r="U8" i="71"/>
  <c r="V7" i="71"/>
  <c r="U7" i="71"/>
  <c r="V7" i="73"/>
  <c r="U7" i="73"/>
  <c r="V6" i="73"/>
  <c r="U6" i="73"/>
  <c r="V10" i="73"/>
  <c r="U10" i="73"/>
  <c r="U10" i="71"/>
  <c r="V10" i="71"/>
  <c r="H97" i="63"/>
  <c r="H89" i="63"/>
  <c r="H81" i="63"/>
  <c r="H77" i="63"/>
  <c r="H69" i="63"/>
  <c r="H65" i="63"/>
  <c r="H100" i="63"/>
  <c r="H96" i="63"/>
  <c r="H92" i="63"/>
  <c r="H88" i="63"/>
  <c r="H84" i="63"/>
  <c r="H80" i="63"/>
  <c r="H76" i="63"/>
  <c r="H72" i="63"/>
  <c r="H68" i="63"/>
  <c r="H64" i="63"/>
  <c r="N117" i="63"/>
  <c r="H98" i="63"/>
  <c r="H94" i="63"/>
  <c r="H90" i="63"/>
  <c r="H86" i="63"/>
  <c r="H82" i="63"/>
  <c r="H78" i="63"/>
  <c r="H74" i="63"/>
  <c r="H70" i="63"/>
  <c r="H66" i="63"/>
  <c r="H62" i="63"/>
  <c r="H101" i="63"/>
  <c r="H93" i="63"/>
  <c r="H85" i="63"/>
  <c r="H73" i="63"/>
  <c r="H99" i="63"/>
  <c r="H95" i="63"/>
  <c r="H91" i="63"/>
  <c r="H87" i="63"/>
  <c r="H83" i="63"/>
  <c r="H79" i="63"/>
  <c r="H75" i="63"/>
  <c r="H71" i="63"/>
  <c r="H67" i="63"/>
  <c r="H63" i="63"/>
  <c r="T5" i="63" l="1"/>
  <c r="V125" i="71"/>
  <c r="V191" i="73"/>
  <c r="V178" i="73"/>
  <c r="V204" i="73"/>
  <c r="V134" i="73"/>
  <c r="U129" i="73"/>
  <c r="U201" i="73"/>
  <c r="V184" i="73"/>
  <c r="U119" i="73"/>
  <c r="U131" i="73"/>
  <c r="U155" i="73"/>
  <c r="U148" i="73"/>
  <c r="V151" i="71"/>
  <c r="V240" i="71"/>
  <c r="V259" i="71"/>
  <c r="V179" i="71"/>
  <c r="V241" i="71"/>
  <c r="U130" i="71"/>
  <c r="V134" i="71"/>
  <c r="U209" i="71"/>
  <c r="V184" i="71"/>
  <c r="U245" i="71"/>
  <c r="V263" i="73"/>
  <c r="V188" i="73"/>
  <c r="V240" i="73"/>
  <c r="U117" i="73"/>
  <c r="U258" i="71"/>
  <c r="U191" i="71"/>
  <c r="U156" i="71"/>
  <c r="V205" i="71"/>
  <c r="V234" i="71"/>
  <c r="U248" i="71"/>
  <c r="U205" i="73"/>
  <c r="U133" i="71"/>
  <c r="V235" i="71"/>
  <c r="V181" i="71"/>
  <c r="V150" i="73"/>
  <c r="U257" i="73"/>
  <c r="U121" i="73"/>
  <c r="V180" i="71"/>
  <c r="U238" i="71"/>
  <c r="V246" i="73"/>
  <c r="V175" i="71"/>
  <c r="U190" i="73"/>
  <c r="U252" i="71"/>
  <c r="U258" i="73"/>
  <c r="U189" i="71"/>
  <c r="U253" i="73"/>
  <c r="U128" i="73"/>
  <c r="U204" i="71"/>
  <c r="U141" i="73"/>
  <c r="U195" i="73"/>
  <c r="U145" i="71"/>
  <c r="V208" i="71"/>
  <c r="V268" i="71"/>
  <c r="V127" i="71"/>
  <c r="U123" i="73"/>
  <c r="V142" i="71"/>
  <c r="V124" i="71"/>
  <c r="V139" i="73"/>
  <c r="V198" i="71"/>
  <c r="V201" i="71"/>
  <c r="U255" i="71"/>
  <c r="V262" i="73"/>
  <c r="U125" i="73"/>
  <c r="V241" i="73"/>
  <c r="V210" i="71"/>
  <c r="V118" i="73"/>
  <c r="U261" i="71"/>
  <c r="V203" i="71"/>
  <c r="U233" i="71"/>
  <c r="U249" i="71"/>
  <c r="V129" i="71"/>
  <c r="V154" i="71"/>
  <c r="U210" i="73"/>
  <c r="U237" i="73"/>
  <c r="V232" i="73"/>
  <c r="V182" i="71"/>
  <c r="V243" i="73"/>
  <c r="U196" i="71"/>
  <c r="V213" i="71"/>
  <c r="V187" i="73"/>
  <c r="U196" i="73"/>
  <c r="V256" i="73"/>
  <c r="V153" i="73"/>
  <c r="V232" i="71"/>
  <c r="U143" i="73"/>
  <c r="U152" i="73"/>
  <c r="U244" i="73"/>
  <c r="V244" i="73"/>
  <c r="V135" i="73"/>
  <c r="U135" i="73"/>
  <c r="U236" i="73"/>
  <c r="V236" i="73"/>
  <c r="V131" i="71"/>
  <c r="U131" i="71"/>
  <c r="U197" i="71"/>
  <c r="V197" i="71"/>
  <c r="U211" i="71"/>
  <c r="V211" i="71"/>
  <c r="V237" i="71"/>
  <c r="U237" i="71"/>
  <c r="U200" i="71"/>
  <c r="V200" i="71"/>
  <c r="V178" i="71"/>
  <c r="U178" i="71"/>
  <c r="U183" i="73"/>
  <c r="V183" i="73"/>
  <c r="V265" i="73"/>
  <c r="U265" i="73"/>
  <c r="U177" i="73"/>
  <c r="V177" i="73"/>
  <c r="U207" i="71"/>
  <c r="V207" i="71"/>
  <c r="U138" i="73"/>
  <c r="V138" i="73"/>
  <c r="V121" i="71"/>
  <c r="U121" i="71"/>
  <c r="V185" i="71"/>
  <c r="U185" i="71"/>
  <c r="U244" i="71"/>
  <c r="V244" i="71"/>
  <c r="V235" i="73"/>
  <c r="U235" i="73"/>
  <c r="U234" i="73"/>
  <c r="V234" i="73"/>
  <c r="V139" i="71"/>
  <c r="U139" i="71"/>
  <c r="V150" i="71"/>
  <c r="U150" i="71"/>
  <c r="U260" i="73"/>
  <c r="V260" i="73"/>
  <c r="U128" i="71"/>
  <c r="V128" i="71"/>
  <c r="U149" i="71"/>
  <c r="V149" i="71"/>
  <c r="U189" i="73"/>
  <c r="V189" i="73"/>
  <c r="V200" i="73"/>
  <c r="U200" i="73"/>
  <c r="V194" i="73"/>
  <c r="U194" i="73"/>
  <c r="V242" i="73"/>
  <c r="U242" i="73"/>
  <c r="V247" i="73"/>
  <c r="U247" i="73"/>
  <c r="U148" i="71"/>
  <c r="V148" i="71"/>
  <c r="U192" i="71"/>
  <c r="V192" i="71"/>
  <c r="V137" i="71"/>
  <c r="U137" i="71"/>
  <c r="U141" i="71"/>
  <c r="V141" i="71"/>
  <c r="U260" i="71"/>
  <c r="V260" i="71"/>
  <c r="V251" i="73"/>
  <c r="U251" i="73"/>
  <c r="V123" i="71"/>
  <c r="U123" i="71"/>
  <c r="U183" i="71"/>
  <c r="V183" i="71"/>
  <c r="V242" i="71"/>
  <c r="U242" i="71"/>
  <c r="U256" i="71"/>
  <c r="V256" i="71"/>
  <c r="V143" i="71"/>
  <c r="U143" i="71"/>
  <c r="V153" i="71"/>
  <c r="U153" i="71"/>
  <c r="U267" i="73"/>
  <c r="V267" i="73"/>
  <c r="U264" i="73"/>
  <c r="V264" i="73"/>
  <c r="U254" i="73"/>
  <c r="V254" i="73"/>
  <c r="V259" i="73"/>
  <c r="U259" i="73"/>
  <c r="U246" i="71"/>
  <c r="V246" i="71"/>
  <c r="V251" i="71"/>
  <c r="U251" i="71"/>
  <c r="U136" i="71"/>
  <c r="V136" i="71"/>
  <c r="U212" i="73"/>
  <c r="V212" i="73"/>
  <c r="U207" i="73"/>
  <c r="V207" i="73"/>
  <c r="V206" i="71"/>
  <c r="U206" i="71"/>
  <c r="U197" i="73"/>
  <c r="V197" i="73"/>
  <c r="V192" i="73"/>
  <c r="U192" i="73"/>
  <c r="V186" i="73"/>
  <c r="U186" i="73"/>
  <c r="V120" i="73"/>
  <c r="U120" i="73"/>
  <c r="V239" i="73"/>
  <c r="U239" i="73"/>
  <c r="V254" i="71"/>
  <c r="U254" i="71"/>
  <c r="V194" i="71"/>
  <c r="U194" i="71"/>
  <c r="U199" i="73"/>
  <c r="V199" i="73"/>
  <c r="V236" i="71"/>
  <c r="U236" i="71"/>
  <c r="V147" i="71"/>
  <c r="U147" i="71"/>
  <c r="V149" i="73"/>
  <c r="U149" i="73"/>
  <c r="U252" i="73"/>
  <c r="V252" i="73"/>
  <c r="U267" i="71"/>
  <c r="V267" i="71"/>
  <c r="U120" i="71"/>
  <c r="V120" i="71"/>
  <c r="U175" i="73"/>
  <c r="V175" i="73"/>
  <c r="U239" i="71"/>
  <c r="V239" i="71"/>
  <c r="V181" i="73"/>
  <c r="U181" i="73"/>
  <c r="U269" i="71"/>
  <c r="V269" i="71"/>
  <c r="U206" i="73"/>
  <c r="V206" i="73"/>
  <c r="U270" i="71"/>
  <c r="V270" i="71"/>
  <c r="V119" i="71"/>
  <c r="U119" i="71"/>
  <c r="U130" i="73"/>
  <c r="V130" i="73"/>
  <c r="V263" i="71"/>
  <c r="U263" i="71"/>
  <c r="U238" i="73"/>
  <c r="V238" i="73"/>
  <c r="U233" i="73"/>
  <c r="V233" i="73"/>
  <c r="U193" i="73"/>
  <c r="V193" i="73"/>
  <c r="V133" i="73"/>
  <c r="U133" i="73"/>
  <c r="V176" i="73"/>
  <c r="U176" i="73"/>
  <c r="U185" i="73"/>
  <c r="V185" i="73"/>
  <c r="U146" i="73"/>
  <c r="V146" i="73"/>
  <c r="U248" i="73"/>
  <c r="V248" i="73"/>
  <c r="V156" i="73"/>
  <c r="U156" i="73"/>
  <c r="U209" i="73"/>
  <c r="V209" i="73"/>
  <c r="V132" i="71"/>
  <c r="U132" i="71"/>
  <c r="U203" i="73"/>
  <c r="V203" i="73"/>
  <c r="V202" i="71"/>
  <c r="U202" i="71"/>
  <c r="V250" i="71"/>
  <c r="U250" i="71"/>
  <c r="U180" i="73"/>
  <c r="V180" i="73"/>
  <c r="U126" i="73"/>
  <c r="V126" i="73"/>
  <c r="U174" i="71"/>
  <c r="V174" i="71"/>
  <c r="U216" i="71"/>
  <c r="U127" i="73"/>
  <c r="V127" i="73"/>
  <c r="V137" i="73"/>
  <c r="U137" i="73"/>
  <c r="U155" i="71"/>
  <c r="V155" i="71"/>
  <c r="U264" i="71"/>
  <c r="V264" i="71"/>
  <c r="V174" i="73"/>
  <c r="U174" i="73"/>
  <c r="U216" i="73"/>
  <c r="V140" i="71"/>
  <c r="U140" i="71"/>
  <c r="V193" i="71"/>
  <c r="U193" i="71"/>
  <c r="V247" i="71"/>
  <c r="U247" i="71"/>
  <c r="V270" i="73"/>
  <c r="U270" i="73"/>
  <c r="U138" i="71"/>
  <c r="V138" i="71"/>
  <c r="U126" i="71"/>
  <c r="V126" i="71"/>
  <c r="U262" i="71"/>
  <c r="V262" i="71"/>
  <c r="V257" i="71"/>
  <c r="U257" i="71"/>
  <c r="V154" i="73"/>
  <c r="U154" i="73"/>
  <c r="U186" i="71"/>
  <c r="V186" i="71"/>
  <c r="U142" i="73"/>
  <c r="V142" i="73"/>
  <c r="V190" i="71"/>
  <c r="U190" i="71"/>
  <c r="U132" i="73"/>
  <c r="V132" i="73"/>
  <c r="U250" i="73"/>
  <c r="V250" i="73"/>
  <c r="V253" i="71"/>
  <c r="U253" i="71"/>
  <c r="U199" i="71"/>
  <c r="V199" i="71"/>
  <c r="U107" i="71"/>
  <c r="U106" i="71"/>
  <c r="V110" i="71"/>
  <c r="U108" i="71"/>
  <c r="U109" i="71"/>
  <c r="U105" i="71"/>
  <c r="U211" i="73"/>
  <c r="V211" i="73"/>
  <c r="V243" i="71"/>
  <c r="U243" i="71"/>
  <c r="U144" i="71"/>
  <c r="V144" i="71"/>
  <c r="U117" i="71"/>
  <c r="V117" i="71"/>
  <c r="U159" i="71"/>
  <c r="V135" i="71"/>
  <c r="U135" i="71"/>
  <c r="V177" i="71"/>
  <c r="U177" i="71"/>
  <c r="V231" i="71"/>
  <c r="U231" i="71"/>
  <c r="U273" i="71"/>
  <c r="V249" i="73"/>
  <c r="U249" i="73"/>
  <c r="V122" i="71"/>
  <c r="U122" i="71"/>
  <c r="U212" i="71"/>
  <c r="V212" i="71"/>
  <c r="U273" i="73"/>
  <c r="U231" i="73"/>
  <c r="V231" i="73"/>
  <c r="U122" i="73"/>
  <c r="V122" i="73"/>
  <c r="U152" i="71"/>
  <c r="V152" i="71"/>
  <c r="U261" i="73"/>
  <c r="V261" i="73"/>
  <c r="U208" i="73"/>
  <c r="V208" i="73"/>
  <c r="V146" i="71"/>
  <c r="U146" i="71"/>
  <c r="V202" i="73"/>
  <c r="U202" i="73"/>
  <c r="U136" i="73"/>
  <c r="V136" i="73"/>
  <c r="U255" i="73"/>
  <c r="V255" i="73"/>
  <c r="U179" i="73"/>
  <c r="V179" i="73"/>
  <c r="U269" i="73"/>
  <c r="V269" i="73"/>
  <c r="U124" i="73"/>
  <c r="V124" i="73"/>
  <c r="V151" i="73"/>
  <c r="U151" i="73"/>
  <c r="V145" i="73"/>
  <c r="U145" i="73"/>
  <c r="U144" i="73"/>
  <c r="V144" i="73"/>
  <c r="U182" i="73"/>
  <c r="V182" i="73"/>
  <c r="U176" i="71"/>
  <c r="V176" i="71"/>
  <c r="U266" i="71"/>
  <c r="V266" i="71"/>
  <c r="V245" i="73"/>
  <c r="U245" i="73"/>
  <c r="V213" i="73"/>
  <c r="U213" i="73"/>
  <c r="U195" i="71"/>
  <c r="V195" i="71"/>
  <c r="U118" i="71"/>
  <c r="V118" i="71"/>
  <c r="V265" i="71"/>
  <c r="U265" i="71"/>
  <c r="U140" i="73"/>
  <c r="V140" i="73"/>
  <c r="V187" i="71"/>
  <c r="U187" i="71"/>
  <c r="V198" i="73"/>
  <c r="U198" i="73"/>
  <c r="U268" i="73"/>
  <c r="V268" i="73"/>
  <c r="U108" i="73"/>
  <c r="V110" i="73"/>
  <c r="U109" i="73"/>
  <c r="U105" i="73"/>
  <c r="U107" i="73"/>
  <c r="U106" i="73"/>
  <c r="U159" i="73"/>
  <c r="V147" i="73"/>
  <c r="U147" i="73"/>
  <c r="U266" i="73"/>
  <c r="V266" i="73"/>
  <c r="H5" i="73"/>
  <c r="L117" i="63"/>
  <c r="J117" i="63"/>
  <c r="P2" i="42"/>
  <c r="E2" i="42"/>
  <c r="M62" i="63"/>
  <c r="M63" i="63"/>
  <c r="M64" i="63"/>
  <c r="M65" i="63"/>
  <c r="M66" i="63"/>
  <c r="M67" i="63"/>
  <c r="M68" i="63"/>
  <c r="M69" i="63"/>
  <c r="M70" i="63"/>
  <c r="M71" i="63"/>
  <c r="M72" i="63"/>
  <c r="M73" i="63"/>
  <c r="M74" i="63"/>
  <c r="M75" i="63"/>
  <c r="M76" i="63"/>
  <c r="M77" i="63"/>
  <c r="M78" i="63"/>
  <c r="M79" i="63"/>
  <c r="M80" i="63"/>
  <c r="M81" i="63"/>
  <c r="M82" i="63"/>
  <c r="M83" i="63"/>
  <c r="M84" i="63"/>
  <c r="M85" i="63"/>
  <c r="M86" i="63"/>
  <c r="M87" i="63"/>
  <c r="M88" i="63"/>
  <c r="M89" i="63"/>
  <c r="M90" i="63"/>
  <c r="M91" i="63"/>
  <c r="M92" i="63"/>
  <c r="M93" i="63"/>
  <c r="M94" i="63"/>
  <c r="M95" i="63"/>
  <c r="M96" i="63"/>
  <c r="M97" i="63"/>
  <c r="M98" i="63"/>
  <c r="M99" i="63"/>
  <c r="M100" i="63"/>
  <c r="M10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C62" i="63"/>
  <c r="C63" i="63"/>
  <c r="C64" i="63"/>
  <c r="C65" i="63"/>
  <c r="C66" i="63"/>
  <c r="C67" i="63"/>
  <c r="C68" i="63"/>
  <c r="C69" i="63"/>
  <c r="C70" i="63"/>
  <c r="C71" i="63"/>
  <c r="C72" i="63"/>
  <c r="C73" i="63"/>
  <c r="C74" i="63"/>
  <c r="C75" i="63"/>
  <c r="C76" i="63"/>
  <c r="C77" i="63"/>
  <c r="C78" i="63"/>
  <c r="C79" i="63"/>
  <c r="C80" i="63"/>
  <c r="C81" i="63"/>
  <c r="C82" i="63"/>
  <c r="C83" i="63"/>
  <c r="C84" i="63"/>
  <c r="C85" i="63"/>
  <c r="C86" i="63"/>
  <c r="C87" i="63"/>
  <c r="C88" i="63"/>
  <c r="C89" i="63"/>
  <c r="C90" i="63"/>
  <c r="C91" i="63"/>
  <c r="C92" i="63"/>
  <c r="C93" i="63"/>
  <c r="C94" i="63"/>
  <c r="C95" i="63"/>
  <c r="C96" i="63"/>
  <c r="C97" i="63"/>
  <c r="C98" i="63"/>
  <c r="C99" i="63"/>
  <c r="C100" i="63"/>
  <c r="C101" i="63"/>
  <c r="R10" i="42"/>
  <c r="R9" i="42"/>
  <c r="R11" i="42"/>
  <c r="R12" i="42"/>
  <c r="R13" i="42"/>
  <c r="R14" i="42"/>
  <c r="R15" i="42"/>
  <c r="R16" i="42"/>
  <c r="R17" i="42"/>
  <c r="R18" i="42"/>
  <c r="R19" i="42"/>
  <c r="R20" i="42"/>
  <c r="R21" i="42"/>
  <c r="R22" i="42"/>
  <c r="R23" i="42"/>
  <c r="R24" i="42"/>
  <c r="R25" i="42"/>
  <c r="R26" i="42"/>
  <c r="R27" i="42"/>
  <c r="R28" i="42"/>
  <c r="R29" i="42"/>
  <c r="R30" i="42"/>
  <c r="R31" i="42"/>
  <c r="R32" i="42"/>
  <c r="R33" i="42"/>
  <c r="R34" i="42"/>
  <c r="R35" i="42"/>
  <c r="R36" i="42"/>
  <c r="R37" i="42"/>
  <c r="R38" i="42"/>
  <c r="R39" i="42"/>
  <c r="R40" i="42"/>
  <c r="R41" i="42"/>
  <c r="R42" i="42"/>
  <c r="R43" i="42"/>
  <c r="R44" i="42"/>
  <c r="R45" i="42"/>
  <c r="R46" i="42"/>
  <c r="R47" i="42"/>
  <c r="R8" i="42"/>
  <c r="V58" i="63"/>
  <c r="B59" i="63"/>
  <c r="L59" i="63"/>
  <c r="P59" i="63"/>
  <c r="T59" i="63"/>
  <c r="U61" i="63"/>
  <c r="V61" i="63"/>
  <c r="U111" i="71" l="1"/>
  <c r="U111" i="73"/>
  <c r="U277" i="73"/>
  <c r="U274" i="73"/>
  <c r="V279" i="73"/>
  <c r="U275" i="73"/>
  <c r="U278" i="73"/>
  <c r="U276" i="73"/>
  <c r="V222" i="71"/>
  <c r="U220" i="71"/>
  <c r="U217" i="71"/>
  <c r="U221" i="71"/>
  <c r="U218" i="71"/>
  <c r="U219" i="71"/>
  <c r="U163" i="73"/>
  <c r="U161" i="73"/>
  <c r="V165" i="73"/>
  <c r="U160" i="73"/>
  <c r="U164" i="73"/>
  <c r="U162" i="73"/>
  <c r="U162" i="71"/>
  <c r="U163" i="71"/>
  <c r="U160" i="71"/>
  <c r="V165" i="71"/>
  <c r="U161" i="71"/>
  <c r="U164" i="71"/>
  <c r="U220" i="73"/>
  <c r="U217" i="73"/>
  <c r="U219" i="73"/>
  <c r="U218" i="73"/>
  <c r="V222" i="73"/>
  <c r="U221" i="73"/>
  <c r="V279" i="71"/>
  <c r="U274" i="71"/>
  <c r="U278" i="71"/>
  <c r="U276" i="71"/>
  <c r="U277" i="71"/>
  <c r="U275" i="71"/>
  <c r="L5" i="73"/>
  <c r="J5" i="73"/>
  <c r="N5" i="73"/>
  <c r="T117" i="63"/>
  <c r="R67" i="63"/>
  <c r="T1" i="63"/>
  <c r="S278" i="63"/>
  <c r="S277" i="63"/>
  <c r="S276" i="63"/>
  <c r="P271" i="63"/>
  <c r="M271" i="63"/>
  <c r="K271" i="63"/>
  <c r="I271" i="63"/>
  <c r="R270" i="63"/>
  <c r="N270" i="63"/>
  <c r="L270" i="63"/>
  <c r="J270" i="63"/>
  <c r="R269" i="63"/>
  <c r="N269" i="63"/>
  <c r="L269" i="63"/>
  <c r="J269" i="63"/>
  <c r="R268" i="63"/>
  <c r="N268" i="63"/>
  <c r="L268" i="63"/>
  <c r="J268" i="63"/>
  <c r="R267" i="63"/>
  <c r="N267" i="63"/>
  <c r="L267" i="63"/>
  <c r="J267" i="63"/>
  <c r="R266" i="63"/>
  <c r="N266" i="63"/>
  <c r="L266" i="63"/>
  <c r="J266" i="63"/>
  <c r="R265" i="63"/>
  <c r="N265" i="63"/>
  <c r="L265" i="63"/>
  <c r="J265" i="63"/>
  <c r="R264" i="63"/>
  <c r="N264" i="63"/>
  <c r="L264" i="63"/>
  <c r="J264" i="63"/>
  <c r="R263" i="63"/>
  <c r="N263" i="63"/>
  <c r="L263" i="63"/>
  <c r="J263" i="63"/>
  <c r="R262" i="63"/>
  <c r="N262" i="63"/>
  <c r="L262" i="63"/>
  <c r="J262" i="63"/>
  <c r="R261" i="63"/>
  <c r="N261" i="63"/>
  <c r="L261" i="63"/>
  <c r="J261" i="63"/>
  <c r="R260" i="63"/>
  <c r="N260" i="63"/>
  <c r="L260" i="63"/>
  <c r="J260" i="63"/>
  <c r="R259" i="63"/>
  <c r="N259" i="63"/>
  <c r="L259" i="63"/>
  <c r="J259" i="63"/>
  <c r="R258" i="63"/>
  <c r="N258" i="63"/>
  <c r="L258" i="63"/>
  <c r="J258" i="63"/>
  <c r="R257" i="63"/>
  <c r="N257" i="63"/>
  <c r="L257" i="63"/>
  <c r="J257" i="63"/>
  <c r="R256" i="63"/>
  <c r="N256" i="63"/>
  <c r="L256" i="63"/>
  <c r="J256" i="63"/>
  <c r="R255" i="63"/>
  <c r="N255" i="63"/>
  <c r="L255" i="63"/>
  <c r="J255" i="63"/>
  <c r="R254" i="63"/>
  <c r="N254" i="63"/>
  <c r="L254" i="63"/>
  <c r="J254" i="63"/>
  <c r="R253" i="63"/>
  <c r="N253" i="63"/>
  <c r="L253" i="63"/>
  <c r="J253" i="63"/>
  <c r="R252" i="63"/>
  <c r="N252" i="63"/>
  <c r="L252" i="63"/>
  <c r="J252" i="63"/>
  <c r="R251" i="63"/>
  <c r="N251" i="63"/>
  <c r="L251" i="63"/>
  <c r="J251" i="63"/>
  <c r="R250" i="63"/>
  <c r="N250" i="63"/>
  <c r="L250" i="63"/>
  <c r="J250" i="63"/>
  <c r="R249" i="63"/>
  <c r="N249" i="63"/>
  <c r="L249" i="63"/>
  <c r="J249" i="63"/>
  <c r="R248" i="63"/>
  <c r="N248" i="63"/>
  <c r="L248" i="63"/>
  <c r="J248" i="63"/>
  <c r="R247" i="63"/>
  <c r="N247" i="63"/>
  <c r="L247" i="63"/>
  <c r="J247" i="63"/>
  <c r="R246" i="63"/>
  <c r="N246" i="63"/>
  <c r="L246" i="63"/>
  <c r="J246" i="63"/>
  <c r="R245" i="63"/>
  <c r="N245" i="63"/>
  <c r="L245" i="63"/>
  <c r="J245" i="63"/>
  <c r="R244" i="63"/>
  <c r="N244" i="63"/>
  <c r="L244" i="63"/>
  <c r="J244" i="63"/>
  <c r="R243" i="63"/>
  <c r="N243" i="63"/>
  <c r="L243" i="63"/>
  <c r="J243" i="63"/>
  <c r="R242" i="63"/>
  <c r="N242" i="63"/>
  <c r="L242" i="63"/>
  <c r="J242" i="63"/>
  <c r="R241" i="63"/>
  <c r="N241" i="63"/>
  <c r="L241" i="63"/>
  <c r="J241" i="63"/>
  <c r="R240" i="63"/>
  <c r="N240" i="63"/>
  <c r="L240" i="63"/>
  <c r="J240" i="63"/>
  <c r="R239" i="63"/>
  <c r="N239" i="63"/>
  <c r="L239" i="63"/>
  <c r="J239" i="63"/>
  <c r="R238" i="63"/>
  <c r="N238" i="63"/>
  <c r="L238" i="63"/>
  <c r="J238" i="63"/>
  <c r="R237" i="63"/>
  <c r="N237" i="63"/>
  <c r="L237" i="63"/>
  <c r="J237" i="63"/>
  <c r="R236" i="63"/>
  <c r="N236" i="63"/>
  <c r="L236" i="63"/>
  <c r="J236" i="63"/>
  <c r="R235" i="63"/>
  <c r="N235" i="63"/>
  <c r="L235" i="63"/>
  <c r="J235" i="63"/>
  <c r="R234" i="63"/>
  <c r="N234" i="63"/>
  <c r="L234" i="63"/>
  <c r="J234" i="63"/>
  <c r="R233" i="63"/>
  <c r="N233" i="63"/>
  <c r="L233" i="63"/>
  <c r="J233" i="63"/>
  <c r="R232" i="63"/>
  <c r="N232" i="63"/>
  <c r="L232" i="63"/>
  <c r="J232" i="63"/>
  <c r="R231" i="63"/>
  <c r="N231" i="63"/>
  <c r="L231" i="63"/>
  <c r="J231" i="63"/>
  <c r="V230" i="63"/>
  <c r="U230" i="63"/>
  <c r="T228" i="63"/>
  <c r="P228" i="63"/>
  <c r="L228" i="63"/>
  <c r="B228" i="63"/>
  <c r="S221" i="63"/>
  <c r="S220" i="63"/>
  <c r="S219" i="63"/>
  <c r="P214" i="63"/>
  <c r="M214" i="63"/>
  <c r="K214" i="63"/>
  <c r="I214" i="63"/>
  <c r="R213" i="63"/>
  <c r="N213" i="63"/>
  <c r="L213" i="63"/>
  <c r="J213" i="63"/>
  <c r="R212" i="63"/>
  <c r="N212" i="63"/>
  <c r="L212" i="63"/>
  <c r="J212" i="63"/>
  <c r="R211" i="63"/>
  <c r="N211" i="63"/>
  <c r="L211" i="63"/>
  <c r="J211" i="63"/>
  <c r="R210" i="63"/>
  <c r="N210" i="63"/>
  <c r="L210" i="63"/>
  <c r="J210" i="63"/>
  <c r="R209" i="63"/>
  <c r="N209" i="63"/>
  <c r="L209" i="63"/>
  <c r="J209" i="63"/>
  <c r="R208" i="63"/>
  <c r="N208" i="63"/>
  <c r="L208" i="63"/>
  <c r="J208" i="63"/>
  <c r="R207" i="63"/>
  <c r="N207" i="63"/>
  <c r="L207" i="63"/>
  <c r="J207" i="63"/>
  <c r="R206" i="63"/>
  <c r="N206" i="63"/>
  <c r="L206" i="63"/>
  <c r="J206" i="63"/>
  <c r="R205" i="63"/>
  <c r="N205" i="63"/>
  <c r="L205" i="63"/>
  <c r="J205" i="63"/>
  <c r="R204" i="63"/>
  <c r="N204" i="63"/>
  <c r="L204" i="63"/>
  <c r="J204" i="63"/>
  <c r="R203" i="63"/>
  <c r="N203" i="63"/>
  <c r="L203" i="63"/>
  <c r="J203" i="63"/>
  <c r="R202" i="63"/>
  <c r="N202" i="63"/>
  <c r="L202" i="63"/>
  <c r="J202" i="63"/>
  <c r="R201" i="63"/>
  <c r="N201" i="63"/>
  <c r="L201" i="63"/>
  <c r="J201" i="63"/>
  <c r="R200" i="63"/>
  <c r="N200" i="63"/>
  <c r="L200" i="63"/>
  <c r="J200" i="63"/>
  <c r="R199" i="63"/>
  <c r="N199" i="63"/>
  <c r="L199" i="63"/>
  <c r="J199" i="63"/>
  <c r="R198" i="63"/>
  <c r="N198" i="63"/>
  <c r="L198" i="63"/>
  <c r="J198" i="63"/>
  <c r="R197" i="63"/>
  <c r="N197" i="63"/>
  <c r="L197" i="63"/>
  <c r="J197" i="63"/>
  <c r="R196" i="63"/>
  <c r="N196" i="63"/>
  <c r="L196" i="63"/>
  <c r="J196" i="63"/>
  <c r="R195" i="63"/>
  <c r="N195" i="63"/>
  <c r="L195" i="63"/>
  <c r="J195" i="63"/>
  <c r="R194" i="63"/>
  <c r="N194" i="63"/>
  <c r="L194" i="63"/>
  <c r="J194" i="63"/>
  <c r="R193" i="63"/>
  <c r="N193" i="63"/>
  <c r="L193" i="63"/>
  <c r="J193" i="63"/>
  <c r="R192" i="63"/>
  <c r="N192" i="63"/>
  <c r="L192" i="63"/>
  <c r="J192" i="63"/>
  <c r="R191" i="63"/>
  <c r="N191" i="63"/>
  <c r="L191" i="63"/>
  <c r="J191" i="63"/>
  <c r="R190" i="63"/>
  <c r="N190" i="63"/>
  <c r="L190" i="63"/>
  <c r="J190" i="63"/>
  <c r="R189" i="63"/>
  <c r="N189" i="63"/>
  <c r="L189" i="63"/>
  <c r="J189" i="63"/>
  <c r="R188" i="63"/>
  <c r="N188" i="63"/>
  <c r="L188" i="63"/>
  <c r="J188" i="63"/>
  <c r="R187" i="63"/>
  <c r="N187" i="63"/>
  <c r="L187" i="63"/>
  <c r="J187" i="63"/>
  <c r="R186" i="63"/>
  <c r="N186" i="63"/>
  <c r="L186" i="63"/>
  <c r="J186" i="63"/>
  <c r="R185" i="63"/>
  <c r="N185" i="63"/>
  <c r="L185" i="63"/>
  <c r="J185" i="63"/>
  <c r="R184" i="63"/>
  <c r="N184" i="63"/>
  <c r="L184" i="63"/>
  <c r="J184" i="63"/>
  <c r="R183" i="63"/>
  <c r="N183" i="63"/>
  <c r="L183" i="63"/>
  <c r="J183" i="63"/>
  <c r="R182" i="63"/>
  <c r="N182" i="63"/>
  <c r="L182" i="63"/>
  <c r="J182" i="63"/>
  <c r="R181" i="63"/>
  <c r="N181" i="63"/>
  <c r="L181" i="63"/>
  <c r="J181" i="63"/>
  <c r="R180" i="63"/>
  <c r="N180" i="63"/>
  <c r="L180" i="63"/>
  <c r="J180" i="63"/>
  <c r="R179" i="63"/>
  <c r="N179" i="63"/>
  <c r="L179" i="63"/>
  <c r="J179" i="63"/>
  <c r="R178" i="63"/>
  <c r="N178" i="63"/>
  <c r="L178" i="63"/>
  <c r="J178" i="63"/>
  <c r="R177" i="63"/>
  <c r="N177" i="63"/>
  <c r="L177" i="63"/>
  <c r="J177" i="63"/>
  <c r="R176" i="63"/>
  <c r="N176" i="63"/>
  <c r="L176" i="63"/>
  <c r="J176" i="63"/>
  <c r="R175" i="63"/>
  <c r="N175" i="63"/>
  <c r="L175" i="63"/>
  <c r="J175" i="63"/>
  <c r="R174" i="63"/>
  <c r="N174" i="63"/>
  <c r="L174" i="63"/>
  <c r="J174" i="63"/>
  <c r="V173" i="63"/>
  <c r="U173" i="63"/>
  <c r="T171" i="63"/>
  <c r="P171" i="63"/>
  <c r="L171" i="63"/>
  <c r="B171" i="63"/>
  <c r="V170" i="63"/>
  <c r="S164" i="63"/>
  <c r="S109" i="63" s="1"/>
  <c r="S52" i="63" s="1"/>
  <c r="S163" i="63"/>
  <c r="S108" i="63" s="1"/>
  <c r="S51" i="63" s="1"/>
  <c r="S162" i="63"/>
  <c r="P157" i="63"/>
  <c r="M157" i="63"/>
  <c r="K157" i="63"/>
  <c r="I157" i="63"/>
  <c r="R156" i="63"/>
  <c r="N156" i="63"/>
  <c r="L156" i="63"/>
  <c r="J156" i="63"/>
  <c r="R155" i="63"/>
  <c r="N155" i="63"/>
  <c r="L155" i="63"/>
  <c r="J155" i="63"/>
  <c r="R154" i="63"/>
  <c r="N154" i="63"/>
  <c r="L154" i="63"/>
  <c r="J154" i="63"/>
  <c r="R153" i="63"/>
  <c r="N153" i="63"/>
  <c r="L153" i="63"/>
  <c r="J153" i="63"/>
  <c r="R152" i="63"/>
  <c r="N152" i="63"/>
  <c r="L152" i="63"/>
  <c r="J152" i="63"/>
  <c r="R151" i="63"/>
  <c r="N151" i="63"/>
  <c r="L151" i="63"/>
  <c r="J151" i="63"/>
  <c r="R150" i="63"/>
  <c r="N150" i="63"/>
  <c r="L150" i="63"/>
  <c r="J150" i="63"/>
  <c r="R149" i="63"/>
  <c r="N149" i="63"/>
  <c r="L149" i="63"/>
  <c r="J149" i="63"/>
  <c r="R148" i="63"/>
  <c r="N148" i="63"/>
  <c r="L148" i="63"/>
  <c r="J148" i="63"/>
  <c r="R147" i="63"/>
  <c r="N147" i="63"/>
  <c r="L147" i="63"/>
  <c r="J147" i="63"/>
  <c r="R146" i="63"/>
  <c r="N146" i="63"/>
  <c r="L146" i="63"/>
  <c r="J146" i="63"/>
  <c r="R145" i="63"/>
  <c r="N145" i="63"/>
  <c r="L145" i="63"/>
  <c r="J145" i="63"/>
  <c r="R144" i="63"/>
  <c r="N144" i="63"/>
  <c r="L144" i="63"/>
  <c r="J144" i="63"/>
  <c r="R143" i="63"/>
  <c r="N143" i="63"/>
  <c r="L143" i="63"/>
  <c r="J143" i="63"/>
  <c r="R142" i="63"/>
  <c r="N142" i="63"/>
  <c r="L142" i="63"/>
  <c r="J142" i="63"/>
  <c r="R141" i="63"/>
  <c r="N141" i="63"/>
  <c r="L141" i="63"/>
  <c r="J141" i="63"/>
  <c r="R140" i="63"/>
  <c r="N140" i="63"/>
  <c r="L140" i="63"/>
  <c r="J140" i="63"/>
  <c r="R139" i="63"/>
  <c r="N139" i="63"/>
  <c r="L139" i="63"/>
  <c r="J139" i="63"/>
  <c r="R138" i="63"/>
  <c r="N138" i="63"/>
  <c r="L138" i="63"/>
  <c r="J138" i="63"/>
  <c r="R137" i="63"/>
  <c r="N137" i="63"/>
  <c r="L137" i="63"/>
  <c r="J137" i="63"/>
  <c r="R136" i="63"/>
  <c r="N136" i="63"/>
  <c r="L136" i="63"/>
  <c r="J136" i="63"/>
  <c r="R135" i="63"/>
  <c r="N135" i="63"/>
  <c r="L135" i="63"/>
  <c r="J135" i="63"/>
  <c r="R134" i="63"/>
  <c r="N134" i="63"/>
  <c r="L134" i="63"/>
  <c r="J134" i="63"/>
  <c r="R133" i="63"/>
  <c r="N133" i="63"/>
  <c r="L133" i="63"/>
  <c r="J133" i="63"/>
  <c r="R132" i="63"/>
  <c r="N132" i="63"/>
  <c r="L132" i="63"/>
  <c r="J132" i="63"/>
  <c r="R131" i="63"/>
  <c r="N131" i="63"/>
  <c r="L131" i="63"/>
  <c r="J131" i="63"/>
  <c r="R130" i="63"/>
  <c r="N130" i="63"/>
  <c r="L130" i="63"/>
  <c r="J130" i="63"/>
  <c r="R129" i="63"/>
  <c r="N129" i="63"/>
  <c r="L129" i="63"/>
  <c r="J129" i="63"/>
  <c r="R128" i="63"/>
  <c r="N128" i="63"/>
  <c r="L128" i="63"/>
  <c r="J128" i="63"/>
  <c r="R127" i="63"/>
  <c r="N127" i="63"/>
  <c r="L127" i="63"/>
  <c r="J127" i="63"/>
  <c r="R126" i="63"/>
  <c r="N126" i="63"/>
  <c r="L126" i="63"/>
  <c r="J126" i="63"/>
  <c r="R125" i="63"/>
  <c r="N125" i="63"/>
  <c r="L125" i="63"/>
  <c r="J125" i="63"/>
  <c r="R124" i="63"/>
  <c r="N124" i="63"/>
  <c r="L124" i="63"/>
  <c r="J124" i="63"/>
  <c r="R123" i="63"/>
  <c r="N123" i="63"/>
  <c r="L123" i="63"/>
  <c r="J123" i="63"/>
  <c r="R122" i="63"/>
  <c r="N122" i="63"/>
  <c r="L122" i="63"/>
  <c r="J122" i="63"/>
  <c r="R121" i="63"/>
  <c r="N121" i="63"/>
  <c r="L121" i="63"/>
  <c r="J121" i="63"/>
  <c r="R120" i="63"/>
  <c r="N120" i="63"/>
  <c r="L120" i="63"/>
  <c r="J120" i="63"/>
  <c r="R119" i="63"/>
  <c r="N119" i="63"/>
  <c r="L119" i="63"/>
  <c r="J119" i="63"/>
  <c r="R118" i="63"/>
  <c r="N118" i="63"/>
  <c r="L118" i="63"/>
  <c r="J118" i="63"/>
  <c r="V116" i="63"/>
  <c r="U116" i="63"/>
  <c r="T114" i="63"/>
  <c r="P114" i="63"/>
  <c r="L114" i="63"/>
  <c r="B114" i="63"/>
  <c r="V113" i="63"/>
  <c r="S107" i="63"/>
  <c r="S50" i="63" s="1"/>
  <c r="P102" i="63"/>
  <c r="M102" i="63"/>
  <c r="K102" i="63"/>
  <c r="I102" i="63"/>
  <c r="R101" i="63"/>
  <c r="N101" i="63"/>
  <c r="L101" i="63"/>
  <c r="J101" i="63"/>
  <c r="R100" i="63"/>
  <c r="N100" i="63"/>
  <c r="L100" i="63"/>
  <c r="J100" i="63"/>
  <c r="R99" i="63"/>
  <c r="N99" i="63"/>
  <c r="L99" i="63"/>
  <c r="J99" i="63"/>
  <c r="R98" i="63"/>
  <c r="N98" i="63"/>
  <c r="L98" i="63"/>
  <c r="J98" i="63"/>
  <c r="R97" i="63"/>
  <c r="N97" i="63"/>
  <c r="L97" i="63"/>
  <c r="J97" i="63"/>
  <c r="R96" i="63"/>
  <c r="N96" i="63"/>
  <c r="L96" i="63"/>
  <c r="J96" i="63"/>
  <c r="R95" i="63"/>
  <c r="N95" i="63"/>
  <c r="L95" i="63"/>
  <c r="J95" i="63"/>
  <c r="R94" i="63"/>
  <c r="N94" i="63"/>
  <c r="L94" i="63"/>
  <c r="J94" i="63"/>
  <c r="R93" i="63"/>
  <c r="N93" i="63"/>
  <c r="L93" i="63"/>
  <c r="J93" i="63"/>
  <c r="R92" i="63"/>
  <c r="N92" i="63"/>
  <c r="L92" i="63"/>
  <c r="J92" i="63"/>
  <c r="R91" i="63"/>
  <c r="N91" i="63"/>
  <c r="L91" i="63"/>
  <c r="J91" i="63"/>
  <c r="R90" i="63"/>
  <c r="N90" i="63"/>
  <c r="L90" i="63"/>
  <c r="J90" i="63"/>
  <c r="R89" i="63"/>
  <c r="N89" i="63"/>
  <c r="L89" i="63"/>
  <c r="J89" i="63"/>
  <c r="R88" i="63"/>
  <c r="N88" i="63"/>
  <c r="L88" i="63"/>
  <c r="J88" i="63"/>
  <c r="R87" i="63"/>
  <c r="N87" i="63"/>
  <c r="L87" i="63"/>
  <c r="J87" i="63"/>
  <c r="R86" i="63"/>
  <c r="N86" i="63"/>
  <c r="L86" i="63"/>
  <c r="J86" i="63"/>
  <c r="R85" i="63"/>
  <c r="N85" i="63"/>
  <c r="L85" i="63"/>
  <c r="J85" i="63"/>
  <c r="R84" i="63"/>
  <c r="N84" i="63"/>
  <c r="L84" i="63"/>
  <c r="J84" i="63"/>
  <c r="R83" i="63"/>
  <c r="N83" i="63"/>
  <c r="L83" i="63"/>
  <c r="J83" i="63"/>
  <c r="R82" i="63"/>
  <c r="N82" i="63"/>
  <c r="L82" i="63"/>
  <c r="J82" i="63"/>
  <c r="R81" i="63"/>
  <c r="N81" i="63"/>
  <c r="L81" i="63"/>
  <c r="J81" i="63"/>
  <c r="R80" i="63"/>
  <c r="N80" i="63"/>
  <c r="L80" i="63"/>
  <c r="J80" i="63"/>
  <c r="R79" i="63"/>
  <c r="N79" i="63"/>
  <c r="L79" i="63"/>
  <c r="J79" i="63"/>
  <c r="R78" i="63"/>
  <c r="N78" i="63"/>
  <c r="L78" i="63"/>
  <c r="J78" i="63"/>
  <c r="R77" i="63"/>
  <c r="N77" i="63"/>
  <c r="L77" i="63"/>
  <c r="J77" i="63"/>
  <c r="R76" i="63"/>
  <c r="N76" i="63"/>
  <c r="L76" i="63"/>
  <c r="J76" i="63"/>
  <c r="R75" i="63"/>
  <c r="N75" i="63"/>
  <c r="L75" i="63"/>
  <c r="J75" i="63"/>
  <c r="R74" i="63"/>
  <c r="N74" i="63"/>
  <c r="L74" i="63"/>
  <c r="J74" i="63"/>
  <c r="R73" i="63"/>
  <c r="N73" i="63"/>
  <c r="L73" i="63"/>
  <c r="J73" i="63"/>
  <c r="R72" i="63"/>
  <c r="N72" i="63"/>
  <c r="L72" i="63"/>
  <c r="J72" i="63"/>
  <c r="R71" i="63"/>
  <c r="N71" i="63"/>
  <c r="L71" i="63"/>
  <c r="J71" i="63"/>
  <c r="R70" i="63"/>
  <c r="N70" i="63"/>
  <c r="L70" i="63"/>
  <c r="J70" i="63"/>
  <c r="R69" i="63"/>
  <c r="N69" i="63"/>
  <c r="L69" i="63"/>
  <c r="J69" i="63"/>
  <c r="R68" i="63"/>
  <c r="N68" i="63"/>
  <c r="L68" i="63"/>
  <c r="J68" i="63"/>
  <c r="N67" i="63"/>
  <c r="L67" i="63"/>
  <c r="J67" i="63"/>
  <c r="R66" i="63"/>
  <c r="N66" i="63"/>
  <c r="L66" i="63"/>
  <c r="J66" i="63"/>
  <c r="R65" i="63"/>
  <c r="N65" i="63"/>
  <c r="L65" i="63"/>
  <c r="J65" i="63"/>
  <c r="R64" i="63"/>
  <c r="N64" i="63"/>
  <c r="L64" i="63"/>
  <c r="J64" i="63"/>
  <c r="R63" i="63"/>
  <c r="N63" i="63"/>
  <c r="L63" i="63"/>
  <c r="J63" i="63"/>
  <c r="R62" i="63"/>
  <c r="N62" i="63"/>
  <c r="L62" i="63"/>
  <c r="J62" i="63"/>
  <c r="P45" i="63"/>
  <c r="M45" i="63"/>
  <c r="K45" i="63"/>
  <c r="I45" i="63"/>
  <c r="V4" i="63"/>
  <c r="U4" i="63"/>
  <c r="P1" i="63"/>
  <c r="L1" i="63"/>
  <c r="C1" i="63"/>
  <c r="U10" i="63" l="1"/>
  <c r="U7" i="63"/>
  <c r="U18" i="63"/>
  <c r="U19" i="63"/>
  <c r="U5" i="63"/>
  <c r="U17" i="63"/>
  <c r="U33" i="63"/>
  <c r="U14" i="63"/>
  <c r="U21" i="63"/>
  <c r="U36" i="63"/>
  <c r="U34" i="63"/>
  <c r="U35" i="63"/>
  <c r="U44" i="63"/>
  <c r="U38" i="63"/>
  <c r="U40" i="63"/>
  <c r="U8" i="63"/>
  <c r="U20" i="63"/>
  <c r="U11" i="63"/>
  <c r="U13" i="63"/>
  <c r="U15" i="63"/>
  <c r="U25" i="63"/>
  <c r="U41" i="63"/>
  <c r="U28" i="63"/>
  <c r="U30" i="63"/>
  <c r="U42" i="63"/>
  <c r="U37" i="63"/>
  <c r="U27" i="63"/>
  <c r="U16" i="63"/>
  <c r="U22" i="63"/>
  <c r="U24" i="63"/>
  <c r="U32" i="63"/>
  <c r="U6" i="63"/>
  <c r="U12" i="63"/>
  <c r="U26" i="63"/>
  <c r="U31" i="63"/>
  <c r="U43" i="63"/>
  <c r="U29" i="63"/>
  <c r="U39" i="63"/>
  <c r="U23" i="63"/>
  <c r="U9" i="63"/>
  <c r="V7" i="63"/>
  <c r="V10" i="63"/>
  <c r="V18" i="63"/>
  <c r="V8" i="63"/>
  <c r="V20" i="63"/>
  <c r="V26" i="63"/>
  <c r="V13" i="63"/>
  <c r="V19" i="63"/>
  <c r="V5" i="63"/>
  <c r="V17" i="63"/>
  <c r="V33" i="63"/>
  <c r="V14" i="63"/>
  <c r="V21" i="63"/>
  <c r="V36" i="63"/>
  <c r="V34" i="63"/>
  <c r="V35" i="63"/>
  <c r="V44" i="63"/>
  <c r="V38" i="63"/>
  <c r="V40" i="63"/>
  <c r="V6" i="63"/>
  <c r="V37" i="63"/>
  <c r="V12" i="63"/>
  <c r="V42" i="63"/>
  <c r="V11" i="63"/>
  <c r="V15" i="63"/>
  <c r="V25" i="63"/>
  <c r="V41" i="63"/>
  <c r="V28" i="63"/>
  <c r="V30" i="63"/>
  <c r="V27" i="63"/>
  <c r="V16" i="63"/>
  <c r="V22" i="63"/>
  <c r="V24" i="63"/>
  <c r="V32" i="63"/>
  <c r="V29" i="63"/>
  <c r="V39" i="63"/>
  <c r="V23" i="63"/>
  <c r="V31" i="63"/>
  <c r="V43" i="63"/>
  <c r="V9" i="63"/>
  <c r="U166" i="71"/>
  <c r="U223" i="73"/>
  <c r="U166" i="73"/>
  <c r="U280" i="73"/>
  <c r="U280" i="71"/>
  <c r="U223" i="71"/>
  <c r="T5" i="73"/>
  <c r="V117" i="63"/>
  <c r="U117" i="63"/>
  <c r="T233" i="63"/>
  <c r="U233" i="63" s="1"/>
  <c r="T235" i="63"/>
  <c r="V235" i="63" s="1"/>
  <c r="T236" i="63"/>
  <c r="V236" i="63" s="1"/>
  <c r="T238" i="63"/>
  <c r="V238" i="63" s="1"/>
  <c r="T239" i="63"/>
  <c r="U239" i="63" s="1"/>
  <c r="T240" i="63"/>
  <c r="U240" i="63" s="1"/>
  <c r="T241" i="63"/>
  <c r="V241" i="63" s="1"/>
  <c r="T243" i="63"/>
  <c r="V243" i="63" s="1"/>
  <c r="T244" i="63"/>
  <c r="U244" i="63" s="1"/>
  <c r="T249" i="63"/>
  <c r="V249" i="63" s="1"/>
  <c r="T251" i="63"/>
  <c r="U251" i="63" s="1"/>
  <c r="T252" i="63"/>
  <c r="V252" i="63" s="1"/>
  <c r="T254" i="63"/>
  <c r="U254" i="63" s="1"/>
  <c r="T255" i="63"/>
  <c r="V255" i="63" s="1"/>
  <c r="T256" i="63"/>
  <c r="U256" i="63" s="1"/>
  <c r="T257" i="63"/>
  <c r="V257" i="63" s="1"/>
  <c r="T259" i="63"/>
  <c r="V259" i="63" s="1"/>
  <c r="T260" i="63"/>
  <c r="V260" i="63" s="1"/>
  <c r="T265" i="63"/>
  <c r="V265" i="63" s="1"/>
  <c r="T267" i="63"/>
  <c r="V267" i="63" s="1"/>
  <c r="T268" i="63"/>
  <c r="U268" i="63" s="1"/>
  <c r="T62" i="63"/>
  <c r="V62" i="63" s="1"/>
  <c r="T63" i="63"/>
  <c r="V63" i="63" s="1"/>
  <c r="T66" i="63"/>
  <c r="U66" i="63" s="1"/>
  <c r="T118" i="63"/>
  <c r="U118" i="63" s="1"/>
  <c r="T120" i="63"/>
  <c r="V120" i="63" s="1"/>
  <c r="T121" i="63"/>
  <c r="U121" i="63" s="1"/>
  <c r="T123" i="63"/>
  <c r="U123" i="63" s="1"/>
  <c r="T124" i="63"/>
  <c r="U124" i="63" s="1"/>
  <c r="T125" i="63"/>
  <c r="V125" i="63" s="1"/>
  <c r="T126" i="63"/>
  <c r="U126" i="63" s="1"/>
  <c r="T128" i="63"/>
  <c r="U128" i="63" s="1"/>
  <c r="T129" i="63"/>
  <c r="U129" i="63" s="1"/>
  <c r="T131" i="63"/>
  <c r="U131" i="63" s="1"/>
  <c r="T133" i="63"/>
  <c r="V133" i="63" s="1"/>
  <c r="T134" i="63"/>
  <c r="V134" i="63" s="1"/>
  <c r="T135" i="63"/>
  <c r="V135" i="63" s="1"/>
  <c r="T137" i="63"/>
  <c r="U137" i="63" s="1"/>
  <c r="T138" i="63"/>
  <c r="U138" i="63" s="1"/>
  <c r="T139" i="63"/>
  <c r="V139" i="63" s="1"/>
  <c r="T140" i="63"/>
  <c r="V140" i="63" s="1"/>
  <c r="T142" i="63"/>
  <c r="V142" i="63" s="1"/>
  <c r="T143" i="63"/>
  <c r="V143" i="63" s="1"/>
  <c r="T148" i="63"/>
  <c r="U148" i="63" s="1"/>
  <c r="T150" i="63"/>
  <c r="V150" i="63" s="1"/>
  <c r="T151" i="63"/>
  <c r="V151" i="63" s="1"/>
  <c r="T153" i="63"/>
  <c r="U153" i="63" s="1"/>
  <c r="T154" i="63"/>
  <c r="V154" i="63" s="1"/>
  <c r="T155" i="63"/>
  <c r="U155" i="63" s="1"/>
  <c r="T156" i="63"/>
  <c r="U156" i="63" s="1"/>
  <c r="T174" i="63"/>
  <c r="U174" i="63" s="1"/>
  <c r="T176" i="63"/>
  <c r="U176" i="63" s="1"/>
  <c r="T177" i="63"/>
  <c r="V177" i="63" s="1"/>
  <c r="T178" i="63"/>
  <c r="V178" i="63" s="1"/>
  <c r="T179" i="63"/>
  <c r="U179" i="63" s="1"/>
  <c r="T181" i="63"/>
  <c r="V181" i="63" s="1"/>
  <c r="T184" i="63"/>
  <c r="V184" i="63" s="1"/>
  <c r="T185" i="63"/>
  <c r="U185" i="63" s="1"/>
  <c r="T186" i="63"/>
  <c r="U186" i="63" s="1"/>
  <c r="T189" i="63"/>
  <c r="U189" i="63" s="1"/>
  <c r="T190" i="63"/>
  <c r="V190" i="63" s="1"/>
  <c r="T192" i="63"/>
  <c r="U192" i="63" s="1"/>
  <c r="T193" i="63"/>
  <c r="V193" i="63" s="1"/>
  <c r="T194" i="63"/>
  <c r="V194" i="63" s="1"/>
  <c r="T195" i="63"/>
  <c r="U195" i="63" s="1"/>
  <c r="T197" i="63"/>
  <c r="V197" i="63" s="1"/>
  <c r="T198" i="63"/>
  <c r="V198" i="63" s="1"/>
  <c r="T200" i="63"/>
  <c r="V200" i="63" s="1"/>
  <c r="T201" i="63"/>
  <c r="V201" i="63" s="1"/>
  <c r="T202" i="63"/>
  <c r="V202" i="63" s="1"/>
  <c r="T205" i="63"/>
  <c r="V205" i="63" s="1"/>
  <c r="T206" i="63"/>
  <c r="U206" i="63" s="1"/>
  <c r="T208" i="63"/>
  <c r="U208" i="63" s="1"/>
  <c r="T209" i="63"/>
  <c r="V209" i="63" s="1"/>
  <c r="T210" i="63"/>
  <c r="V210" i="63" s="1"/>
  <c r="T211" i="63"/>
  <c r="V211" i="63" s="1"/>
  <c r="T213" i="63"/>
  <c r="V213" i="63" s="1"/>
  <c r="T68" i="63"/>
  <c r="U68" i="63" s="1"/>
  <c r="T70" i="63"/>
  <c r="V70" i="63" s="1"/>
  <c r="T72" i="63"/>
  <c r="V72" i="63" s="1"/>
  <c r="T74" i="63"/>
  <c r="U74" i="63" s="1"/>
  <c r="T75" i="63"/>
  <c r="V75" i="63" s="1"/>
  <c r="T77" i="63"/>
  <c r="U77" i="63" s="1"/>
  <c r="T78" i="63"/>
  <c r="U78" i="63" s="1"/>
  <c r="T79" i="63"/>
  <c r="U79" i="63" s="1"/>
  <c r="T82" i="63"/>
  <c r="U82" i="63" s="1"/>
  <c r="T83" i="63"/>
  <c r="U83" i="63" s="1"/>
  <c r="T84" i="63"/>
  <c r="V84" i="63" s="1"/>
  <c r="T86" i="63"/>
  <c r="V86" i="63" s="1"/>
  <c r="T90" i="63"/>
  <c r="U90" i="63" s="1"/>
  <c r="T91" i="63"/>
  <c r="V91" i="63" s="1"/>
  <c r="T92" i="63"/>
  <c r="U92" i="63" s="1"/>
  <c r="T95" i="63"/>
  <c r="V95" i="63" s="1"/>
  <c r="T97" i="63"/>
  <c r="U97" i="63" s="1"/>
  <c r="T99" i="63"/>
  <c r="U99" i="63" s="1"/>
  <c r="T100" i="63"/>
  <c r="U100" i="63" s="1"/>
  <c r="T270" i="63"/>
  <c r="U270" i="63" s="1"/>
  <c r="T67" i="63"/>
  <c r="U67" i="63" s="1"/>
  <c r="T64" i="63"/>
  <c r="T69" i="63"/>
  <c r="T80" i="63"/>
  <c r="T73" i="63"/>
  <c r="T65" i="63"/>
  <c r="T71" i="63"/>
  <c r="T76" i="63"/>
  <c r="T81" i="63"/>
  <c r="T87" i="63"/>
  <c r="T88" i="63"/>
  <c r="T96" i="63"/>
  <c r="T132" i="63"/>
  <c r="T182" i="63"/>
  <c r="V239" i="63"/>
  <c r="T94" i="63"/>
  <c r="T145" i="63"/>
  <c r="T246" i="63"/>
  <c r="T262" i="63"/>
  <c r="T89" i="63"/>
  <c r="T119" i="63"/>
  <c r="T122" i="63"/>
  <c r="T127" i="63"/>
  <c r="T130" i="63"/>
  <c r="T146" i="63"/>
  <c r="T147" i="63"/>
  <c r="T231" i="63"/>
  <c r="T232" i="63"/>
  <c r="T247" i="63"/>
  <c r="T248" i="63"/>
  <c r="T263" i="63"/>
  <c r="T264" i="63"/>
  <c r="T85" i="63"/>
  <c r="T93" i="63"/>
  <c r="T98" i="63"/>
  <c r="T101" i="63"/>
  <c r="T187" i="63"/>
  <c r="T203" i="63"/>
  <c r="T175" i="63"/>
  <c r="T180" i="63"/>
  <c r="T183" i="63"/>
  <c r="T188" i="63"/>
  <c r="T191" i="63"/>
  <c r="T196" i="63"/>
  <c r="T199" i="63"/>
  <c r="T204" i="63"/>
  <c r="T207" i="63"/>
  <c r="T212" i="63"/>
  <c r="T136" i="63"/>
  <c r="T141" i="63"/>
  <c r="T144" i="63"/>
  <c r="T149" i="63"/>
  <c r="T152" i="63"/>
  <c r="T234" i="63"/>
  <c r="T237" i="63"/>
  <c r="T242" i="63"/>
  <c r="T245" i="63"/>
  <c r="T250" i="63"/>
  <c r="T253" i="63"/>
  <c r="T258" i="63"/>
  <c r="T261" i="63"/>
  <c r="T266" i="63"/>
  <c r="T269" i="63"/>
  <c r="V5" i="73" l="1"/>
  <c r="U48" i="73" s="1"/>
  <c r="AA45" i="73" s="1"/>
  <c r="H16" i="12" s="1"/>
  <c r="U47" i="73"/>
  <c r="U5" i="73"/>
  <c r="U49" i="73" s="1"/>
  <c r="AB45" i="73" s="1"/>
  <c r="I16" i="12" s="1"/>
  <c r="V192" i="63"/>
  <c r="V83" i="63"/>
  <c r="V79" i="63"/>
  <c r="U178" i="63"/>
  <c r="U125" i="63"/>
  <c r="U193" i="63"/>
  <c r="V186" i="63"/>
  <c r="U210" i="63"/>
  <c r="V138" i="63"/>
  <c r="U259" i="63"/>
  <c r="V244" i="63"/>
  <c r="U91" i="63"/>
  <c r="U70" i="63"/>
  <c r="V254" i="63"/>
  <c r="V174" i="63"/>
  <c r="V233" i="63"/>
  <c r="V268" i="63"/>
  <c r="U143" i="63"/>
  <c r="U249" i="63"/>
  <c r="V176" i="63"/>
  <c r="V179" i="63"/>
  <c r="U205" i="63"/>
  <c r="U255" i="63"/>
  <c r="U133" i="63"/>
  <c r="U198" i="63"/>
  <c r="U63" i="63"/>
  <c r="V121" i="63"/>
  <c r="V77" i="63"/>
  <c r="V99" i="63"/>
  <c r="V126" i="63"/>
  <c r="V251" i="63"/>
  <c r="V240" i="63"/>
  <c r="U260" i="63"/>
  <c r="U235" i="63"/>
  <c r="U265" i="63"/>
  <c r="U75" i="63"/>
  <c r="V68" i="63"/>
  <c r="V185" i="63"/>
  <c r="V270" i="63"/>
  <c r="U202" i="63"/>
  <c r="V97" i="63"/>
  <c r="U86" i="63"/>
  <c r="U243" i="63"/>
  <c r="U241" i="63"/>
  <c r="U252" i="63"/>
  <c r="U209" i="63"/>
  <c r="U197" i="63"/>
  <c r="V131" i="63"/>
  <c r="V137" i="63"/>
  <c r="U151" i="63"/>
  <c r="U142" i="63"/>
  <c r="U120" i="63"/>
  <c r="V90" i="63"/>
  <c r="V82" i="63"/>
  <c r="U62" i="63"/>
  <c r="U236" i="63"/>
  <c r="V256" i="63"/>
  <c r="U95" i="63"/>
  <c r="V148" i="63"/>
  <c r="U238" i="63"/>
  <c r="U257" i="63"/>
  <c r="U267" i="63"/>
  <c r="U194" i="63"/>
  <c r="V206" i="63"/>
  <c r="V208" i="63"/>
  <c r="V189" i="63"/>
  <c r="U211" i="63"/>
  <c r="U190" i="63"/>
  <c r="U201" i="63"/>
  <c r="U184" i="63"/>
  <c r="U213" i="63"/>
  <c r="U181" i="63"/>
  <c r="V195" i="63"/>
  <c r="U177" i="63"/>
  <c r="U200" i="63"/>
  <c r="V156" i="63"/>
  <c r="U154" i="63"/>
  <c r="V123" i="63"/>
  <c r="U134" i="63"/>
  <c r="V74" i="63"/>
  <c r="V129" i="63"/>
  <c r="V128" i="63"/>
  <c r="V124" i="63"/>
  <c r="V155" i="63"/>
  <c r="U140" i="63"/>
  <c r="U150" i="63"/>
  <c r="V118" i="63"/>
  <c r="U135" i="63"/>
  <c r="V153" i="63"/>
  <c r="U139" i="63"/>
  <c r="V92" i="63"/>
  <c r="V66" i="63"/>
  <c r="V100" i="63"/>
  <c r="U84" i="63"/>
  <c r="V67" i="63"/>
  <c r="U72" i="63"/>
  <c r="V78" i="63"/>
  <c r="U159" i="63"/>
  <c r="U164" i="63" s="1"/>
  <c r="U261" i="63"/>
  <c r="V261" i="63"/>
  <c r="U136" i="63"/>
  <c r="V136" i="63"/>
  <c r="V183" i="63"/>
  <c r="U183" i="63"/>
  <c r="V263" i="63"/>
  <c r="U263" i="63"/>
  <c r="V146" i="63"/>
  <c r="U146" i="63"/>
  <c r="V87" i="63"/>
  <c r="U87" i="63"/>
  <c r="V65" i="63"/>
  <c r="U65" i="63"/>
  <c r="U242" i="63"/>
  <c r="V242" i="63"/>
  <c r="U212" i="63"/>
  <c r="V212" i="63"/>
  <c r="U180" i="63"/>
  <c r="V180" i="63"/>
  <c r="V130" i="63"/>
  <c r="U130" i="63"/>
  <c r="V89" i="63"/>
  <c r="U89" i="63"/>
  <c r="V81" i="63"/>
  <c r="U81" i="63"/>
  <c r="U216" i="63"/>
  <c r="V69" i="63"/>
  <c r="U69" i="63"/>
  <c r="U104" i="63"/>
  <c r="U269" i="63"/>
  <c r="V269" i="63"/>
  <c r="U253" i="63"/>
  <c r="V253" i="63"/>
  <c r="U237" i="63"/>
  <c r="V237" i="63"/>
  <c r="U144" i="63"/>
  <c r="V144" i="63"/>
  <c r="V207" i="63"/>
  <c r="U207" i="63"/>
  <c r="V191" i="63"/>
  <c r="U191" i="63"/>
  <c r="V175" i="63"/>
  <c r="U175" i="63"/>
  <c r="U101" i="63"/>
  <c r="V101" i="63"/>
  <c r="V85" i="63"/>
  <c r="U85" i="63"/>
  <c r="V247" i="63"/>
  <c r="U247" i="63"/>
  <c r="U127" i="63"/>
  <c r="V127" i="63"/>
  <c r="U262" i="63"/>
  <c r="V262" i="63"/>
  <c r="U94" i="63"/>
  <c r="V94" i="63"/>
  <c r="V132" i="63"/>
  <c r="U132" i="63"/>
  <c r="U76" i="63"/>
  <c r="V76" i="63"/>
  <c r="V73" i="63"/>
  <c r="U73" i="63"/>
  <c r="U64" i="63"/>
  <c r="V64" i="63"/>
  <c r="U245" i="63"/>
  <c r="V245" i="63"/>
  <c r="U152" i="63"/>
  <c r="V152" i="63"/>
  <c r="V199" i="63"/>
  <c r="U199" i="63"/>
  <c r="U93" i="63"/>
  <c r="V93" i="63"/>
  <c r="V231" i="63"/>
  <c r="U231" i="63"/>
  <c r="U273" i="63"/>
  <c r="U119" i="63"/>
  <c r="V119" i="63"/>
  <c r="V96" i="63"/>
  <c r="U96" i="63"/>
  <c r="U258" i="63"/>
  <c r="V258" i="63"/>
  <c r="U149" i="63"/>
  <c r="V149" i="63"/>
  <c r="U196" i="63"/>
  <c r="V196" i="63"/>
  <c r="U187" i="63"/>
  <c r="V187" i="63"/>
  <c r="V248" i="63"/>
  <c r="U248" i="63"/>
  <c r="U246" i="63"/>
  <c r="V246" i="63"/>
  <c r="V182" i="63"/>
  <c r="U182" i="63"/>
  <c r="U266" i="63"/>
  <c r="V266" i="63"/>
  <c r="U250" i="63"/>
  <c r="V250" i="63"/>
  <c r="U234" i="63"/>
  <c r="V234" i="63"/>
  <c r="U141" i="63"/>
  <c r="V141" i="63"/>
  <c r="U204" i="63"/>
  <c r="V204" i="63"/>
  <c r="U188" i="63"/>
  <c r="V188" i="63"/>
  <c r="U203" i="63"/>
  <c r="V203" i="63"/>
  <c r="U98" i="63"/>
  <c r="V98" i="63"/>
  <c r="V264" i="63"/>
  <c r="U264" i="63"/>
  <c r="V232" i="63"/>
  <c r="U232" i="63"/>
  <c r="V147" i="63"/>
  <c r="U147" i="63"/>
  <c r="V122" i="63"/>
  <c r="U122" i="63"/>
  <c r="U145" i="63"/>
  <c r="V145" i="63"/>
  <c r="V88" i="63"/>
  <c r="U88" i="63"/>
  <c r="V71" i="63"/>
  <c r="U71" i="63"/>
  <c r="U80" i="63"/>
  <c r="V80" i="63"/>
  <c r="U51" i="73" l="1"/>
  <c r="AE45" i="73" s="1"/>
  <c r="L16" i="12" s="1"/>
  <c r="U50" i="73"/>
  <c r="AC45" i="73" s="1"/>
  <c r="J16" i="12" s="1"/>
  <c r="U52" i="73"/>
  <c r="AD45" i="73" s="1"/>
  <c r="K16" i="12" s="1"/>
  <c r="V53" i="73"/>
  <c r="X47" i="73"/>
  <c r="Z45" i="73"/>
  <c r="G16" i="12" s="1"/>
  <c r="U49" i="63"/>
  <c r="U47" i="63"/>
  <c r="X47" i="63" s="1"/>
  <c r="U163" i="63"/>
  <c r="U162" i="63"/>
  <c r="V165" i="63"/>
  <c r="U160" i="63"/>
  <c r="U161" i="63"/>
  <c r="U220" i="63"/>
  <c r="V222" i="63"/>
  <c r="U219" i="63"/>
  <c r="U221" i="63"/>
  <c r="U218" i="63"/>
  <c r="U217" i="63"/>
  <c r="U277" i="63"/>
  <c r="V279" i="63"/>
  <c r="U278" i="63"/>
  <c r="U276" i="63"/>
  <c r="U275" i="63"/>
  <c r="U274" i="63"/>
  <c r="U48" i="63"/>
  <c r="V110" i="63"/>
  <c r="U109" i="63"/>
  <c r="U107" i="63"/>
  <c r="U106" i="63"/>
  <c r="U108" i="63"/>
  <c r="U105" i="63"/>
  <c r="M16" i="12" l="1"/>
  <c r="U54" i="73"/>
  <c r="U56" i="73" s="1"/>
  <c r="V53" i="63"/>
  <c r="U52" i="63"/>
  <c r="AD45" i="63" s="1"/>
  <c r="K14" i="12" s="1"/>
  <c r="U51" i="63"/>
  <c r="AE45" i="63" s="1"/>
  <c r="L14" i="12" s="1"/>
  <c r="U50" i="63"/>
  <c r="Z45" i="63"/>
  <c r="G14" i="12" s="1"/>
  <c r="U166" i="63"/>
  <c r="U223" i="63"/>
  <c r="AA45" i="63"/>
  <c r="H14" i="12" s="1"/>
  <c r="AB45" i="63"/>
  <c r="I14" i="12" s="1"/>
  <c r="U111" i="63"/>
  <c r="U280" i="63"/>
  <c r="U54" i="63" l="1"/>
  <c r="U56" i="63" s="1"/>
  <c r="AC45" i="63"/>
  <c r="J14" i="12" s="1"/>
  <c r="M14" i="12" l="1"/>
  <c r="H5" i="71"/>
  <c r="N5" i="71" s="1"/>
  <c r="L5" i="71" l="1"/>
  <c r="J5" i="71"/>
  <c r="T5" i="71" l="1"/>
  <c r="U5" i="71" s="1"/>
  <c r="U49" i="71" s="1"/>
  <c r="AB45" i="71" s="1"/>
  <c r="I15" i="12" s="1"/>
  <c r="I28" i="12" s="1"/>
  <c r="V5" i="71" l="1"/>
  <c r="U48" i="71" s="1"/>
  <c r="AA45" i="71" s="1"/>
  <c r="H15" i="12" s="1"/>
  <c r="H28" i="12" s="1"/>
  <c r="U47" i="71"/>
  <c r="U50" i="71" s="1"/>
  <c r="AC45" i="71" s="1"/>
  <c r="J15" i="12" s="1"/>
  <c r="J28" i="12" s="1"/>
  <c r="U51" i="71" l="1"/>
  <c r="AE45" i="71" s="1"/>
  <c r="L15" i="12" s="1"/>
  <c r="L28" i="12" s="1"/>
  <c r="Z45" i="71"/>
  <c r="G15" i="12" s="1"/>
  <c r="U52" i="71"/>
  <c r="AD45" i="71" s="1"/>
  <c r="K15" i="12" s="1"/>
  <c r="K28" i="12" s="1"/>
  <c r="V53" i="71"/>
  <c r="X47" i="71"/>
  <c r="M15" i="12" l="1"/>
  <c r="L32" i="12" s="1"/>
  <c r="U54" i="71"/>
  <c r="U56" i="71" s="1"/>
  <c r="G28" i="12"/>
  <c r="M28"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0300-000001000000}">
      <text>
        <r>
          <rPr>
            <sz val="9"/>
            <color indexed="81"/>
            <rFont val="Tahoma"/>
            <family val="2"/>
          </rPr>
          <t xml:space="preserve">Use military time ie. 20:00 = 8:00 PM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2" authorId="0" shapeId="0" xr:uid="{00000000-0006-0000-11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 authorId="1" shapeId="0" xr:uid="{00000000-0006-0000-11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 authorId="1" shapeId="0" xr:uid="{00000000-0006-0000-11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59" authorId="0" shapeId="0" xr:uid="{00000000-0006-0000-11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11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11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11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11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11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11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11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11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1100-00000D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1100-00000E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1100-00000F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1200-000001000000}">
      <text>
        <r>
          <rPr>
            <sz val="9"/>
            <color indexed="81"/>
            <rFont val="Tahoma"/>
            <family val="2"/>
          </rPr>
          <t xml:space="preserve">Use military time ie. 20:00 = 8:00 PM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59" authorId="0" shapeId="0" xr:uid="{00000000-0006-0000-14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14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14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14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14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14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14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14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14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14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14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14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59" authorId="0" shapeId="0" xr:uid="{00000000-0006-0000-17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17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17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17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17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17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17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17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17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17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17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17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1800-000001000000}">
      <text>
        <r>
          <rPr>
            <sz val="9"/>
            <color indexed="81"/>
            <rFont val="Tahoma"/>
            <family val="2"/>
          </rPr>
          <t xml:space="preserve">Use military time ie. 20:00 = 8:00 PM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59" authorId="0" shapeId="0" xr:uid="{00000000-0006-0000-1A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1A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1A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1A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1A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1A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1A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1A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1A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1A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1A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1A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1B00-000001000000}">
      <text>
        <r>
          <rPr>
            <sz val="9"/>
            <color indexed="81"/>
            <rFont val="Tahoma"/>
            <family val="2"/>
          </rPr>
          <t xml:space="preserve">Use military time ie. 20:00 = 8:00 PM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59" authorId="0" shapeId="0" xr:uid="{00000000-0006-0000-1D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1D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1D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1D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1D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1D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1D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1D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1D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1D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1D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1D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1E00-000001000000}">
      <text>
        <r>
          <rPr>
            <sz val="9"/>
            <color indexed="81"/>
            <rFont val="Tahoma"/>
            <family val="2"/>
          </rPr>
          <t xml:space="preserve">Use military time ie. 20:00 = 8:00 PM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59" authorId="0" shapeId="0" xr:uid="{00000000-0006-0000-20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20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20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20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20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20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20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20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20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20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20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20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2" authorId="0" shapeId="0" xr:uid="{00000000-0006-0000-05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 authorId="1" shapeId="0" xr:uid="{00000000-0006-0000-05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 authorId="1" shapeId="0" xr:uid="{00000000-0006-0000-05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59" authorId="0" shapeId="0" xr:uid="{00000000-0006-0000-05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05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05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05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05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05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05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05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05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0500-00000D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0500-00000E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0500-00000F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2100-000001000000}">
      <text>
        <r>
          <rPr>
            <sz val="9"/>
            <color indexed="81"/>
            <rFont val="Tahoma"/>
            <family val="2"/>
          </rPr>
          <t xml:space="preserve">Use military time ie. 20:00 = 8:00 PM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59" authorId="0" shapeId="0" xr:uid="{00000000-0006-0000-23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23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23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23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23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23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23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23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23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23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23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23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2400-000001000000}">
      <text>
        <r>
          <rPr>
            <sz val="9"/>
            <color indexed="81"/>
            <rFont val="Tahoma"/>
            <family val="2"/>
          </rPr>
          <t xml:space="preserve">Use military time ie. 20:00 = 8:00 PM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59" authorId="0" shapeId="0" xr:uid="{00000000-0006-0000-26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26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26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26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26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26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26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26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26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26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26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26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2700-000001000000}">
      <text>
        <r>
          <rPr>
            <sz val="9"/>
            <color indexed="81"/>
            <rFont val="Tahoma"/>
            <family val="2"/>
          </rPr>
          <t xml:space="preserve">Use military time ie. 20:00 = 8:00 PM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59" authorId="0" shapeId="0" xr:uid="{00000000-0006-0000-29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29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29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29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29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29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29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29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29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29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29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29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2A00-000001000000}">
      <text>
        <r>
          <rPr>
            <sz val="9"/>
            <color indexed="81"/>
            <rFont val="Tahoma"/>
            <family val="2"/>
          </rPr>
          <t xml:space="preserve">Use military time ie. 20:00 = 8:00 PM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59" authorId="0" shapeId="0" xr:uid="{00000000-0006-0000-2C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2C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2C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2C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2C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2C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2C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2C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2C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2C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2C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2C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0600-000001000000}">
      <text>
        <r>
          <rPr>
            <sz val="9"/>
            <color indexed="81"/>
            <rFont val="Tahoma"/>
            <family val="2"/>
          </rPr>
          <t xml:space="preserve">Use military time ie. 20:00 = 8:00 PM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2" authorId="0" shapeId="0" xr:uid="{00000000-0006-0000-08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 authorId="1" shapeId="0" xr:uid="{00000000-0006-0000-08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 authorId="1" shapeId="0" xr:uid="{00000000-0006-0000-08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59" authorId="0" shapeId="0" xr:uid="{00000000-0006-0000-08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08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08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08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08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08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08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08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08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0800-00000D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0800-00000E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0800-00000F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0900-000001000000}">
      <text>
        <r>
          <rPr>
            <sz val="9"/>
            <color indexed="81"/>
            <rFont val="Tahoma"/>
            <family val="2"/>
          </rPr>
          <t xml:space="preserve">Use military time ie. 20:00 = 8:00 PM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2" authorId="0" shapeId="0" xr:uid="{00000000-0006-0000-0B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 authorId="1" shapeId="0" xr:uid="{00000000-0006-0000-0B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 authorId="1" shapeId="0" xr:uid="{00000000-0006-0000-0B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59" authorId="0" shapeId="0" xr:uid="{00000000-0006-0000-0B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0B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0B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0B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0B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0B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0B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0B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0B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0B00-00000D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0B00-00000E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0B00-00000F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0C00-000001000000}">
      <text>
        <r>
          <rPr>
            <sz val="9"/>
            <color indexed="81"/>
            <rFont val="Tahoma"/>
            <family val="2"/>
          </rPr>
          <t xml:space="preserve">Use military time ie. 20:00 = 8:00 PM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Barry Martak</author>
    <author>Arthur Mayo</author>
  </authors>
  <commentList>
    <comment ref="H2" authorId="0" shapeId="0" xr:uid="{00000000-0006-0000-0E00-000001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 authorId="1" shapeId="0" xr:uid="{00000000-0006-0000-0E00-000002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 authorId="1" shapeId="0" xr:uid="{00000000-0006-0000-0E00-000003000000}">
      <text>
        <r>
          <rPr>
            <sz val="12"/>
            <color indexed="81"/>
            <rFont val="Tahoma"/>
            <family val="2"/>
          </rPr>
          <t xml:space="preserve">Date: </t>
        </r>
        <r>
          <rPr>
            <b/>
            <sz val="12"/>
            <color indexed="81"/>
            <rFont val="Tahoma"/>
            <family val="2"/>
          </rPr>
          <t>Enter the 1st days date here.
All other pages &amp; sheets will fill in automatically</t>
        </r>
      </text>
    </comment>
    <comment ref="H59" authorId="0" shapeId="0" xr:uid="{00000000-0006-0000-0E00-000004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59" authorId="1" shapeId="0" xr:uid="{00000000-0006-0000-0E00-000005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59" authorId="1" shapeId="0" xr:uid="{00000000-0006-0000-0E00-000006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14" authorId="0" shapeId="0" xr:uid="{00000000-0006-0000-0E00-000007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14" authorId="1" shapeId="0" xr:uid="{00000000-0006-0000-0E00-000008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14" authorId="1" shapeId="0" xr:uid="{00000000-0006-0000-0E00-000009000000}">
      <text>
        <r>
          <rPr>
            <sz val="12"/>
            <color indexed="81"/>
            <rFont val="Tahoma"/>
            <family val="2"/>
          </rPr>
          <t xml:space="preserve">Date: </t>
        </r>
        <r>
          <rPr>
            <b/>
            <sz val="12"/>
            <color indexed="81"/>
            <rFont val="Tahoma"/>
            <family val="2"/>
          </rPr>
          <t>Enter the 1st days date here.
All other pages &amp; sheets will fill in automatically</t>
        </r>
      </text>
    </comment>
    <comment ref="H171" authorId="0" shapeId="0" xr:uid="{00000000-0006-0000-0E00-00000A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171" authorId="1" shapeId="0" xr:uid="{00000000-0006-0000-0E00-00000B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171" authorId="1" shapeId="0" xr:uid="{00000000-0006-0000-0E00-00000C000000}">
      <text>
        <r>
          <rPr>
            <sz val="12"/>
            <color indexed="81"/>
            <rFont val="Tahoma"/>
            <family val="2"/>
          </rPr>
          <t xml:space="preserve">Date: </t>
        </r>
        <r>
          <rPr>
            <b/>
            <sz val="12"/>
            <color indexed="81"/>
            <rFont val="Tahoma"/>
            <family val="2"/>
          </rPr>
          <t>Enter the 1st days date here.
All other pages &amp; sheets will fill in automatically</t>
        </r>
      </text>
    </comment>
    <comment ref="H228" authorId="0" shapeId="0" xr:uid="{00000000-0006-0000-0E00-00000D000000}">
      <text>
        <r>
          <rPr>
            <sz val="12"/>
            <color indexed="81"/>
            <rFont val="Tahoma"/>
            <family val="2"/>
          </rPr>
          <t xml:space="preserve">If you need to separate departments, 
</t>
        </r>
        <r>
          <rPr>
            <b/>
            <sz val="12"/>
            <color indexed="81"/>
            <rFont val="Tahoma"/>
            <family val="2"/>
          </rPr>
          <t xml:space="preserve">Electrics,Audio, Props, Carps, etc., </t>
        </r>
        <r>
          <rPr>
            <sz val="12"/>
            <color indexed="81"/>
            <rFont val="Tahoma"/>
            <family val="2"/>
          </rPr>
          <t xml:space="preserve">place here.  
</t>
        </r>
        <r>
          <rPr>
            <b/>
            <sz val="12"/>
            <color indexed="81"/>
            <rFont val="Tahoma"/>
            <family val="2"/>
          </rPr>
          <t>Needs to be done for each individual page.</t>
        </r>
        <r>
          <rPr>
            <sz val="10"/>
            <color indexed="81"/>
            <rFont val="Tahoma"/>
            <family val="2"/>
          </rPr>
          <t xml:space="preserve">
</t>
        </r>
      </text>
    </comment>
    <comment ref="L228" authorId="1" shapeId="0" xr:uid="{00000000-0006-0000-0E00-00000E000000}">
      <text>
        <r>
          <rPr>
            <sz val="12"/>
            <color indexed="81"/>
            <rFont val="Tahoma"/>
            <family val="2"/>
          </rPr>
          <t xml:space="preserve">Company in charge of show: </t>
        </r>
        <r>
          <rPr>
            <b/>
            <sz val="12"/>
            <color indexed="81"/>
            <rFont val="Tahoma"/>
            <family val="2"/>
          </rPr>
          <t>United Concerts, AVW, Oasis, Energy Solutions Ctr, Etc.</t>
        </r>
        <r>
          <rPr>
            <sz val="8"/>
            <color indexed="81"/>
            <rFont val="Tahoma"/>
            <family val="2"/>
          </rPr>
          <t xml:space="preserve">
</t>
        </r>
        <r>
          <rPr>
            <b/>
            <sz val="12"/>
            <color indexed="81"/>
            <rFont val="Tahoma"/>
            <family val="2"/>
          </rPr>
          <t>Info will automatically transfer to all sheets and pages</t>
        </r>
      </text>
    </comment>
    <comment ref="T228" authorId="1" shapeId="0" xr:uid="{00000000-0006-0000-0E00-00000F000000}">
      <text>
        <r>
          <rPr>
            <sz val="12"/>
            <color indexed="81"/>
            <rFont val="Tahoma"/>
            <family val="2"/>
          </rPr>
          <t xml:space="preserve">Date: </t>
        </r>
        <r>
          <rPr>
            <b/>
            <sz val="12"/>
            <color indexed="81"/>
            <rFont val="Tahoma"/>
            <family val="2"/>
          </rPr>
          <t>Enter the 1st days date here.
All other pages &amp; sheets will fill in automatically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Happy</author>
  </authors>
  <commentList>
    <comment ref="E8" authorId="0" shapeId="0" xr:uid="{00000000-0006-0000-0F00-000001000000}">
      <text>
        <r>
          <rPr>
            <sz val="9"/>
            <color indexed="81"/>
            <rFont val="Tahoma"/>
            <family val="2"/>
          </rPr>
          <t xml:space="preserve">Use military time ie. 20:00 = 8:00 PM
</t>
        </r>
      </text>
    </comment>
  </commentList>
</comments>
</file>

<file path=xl/sharedStrings.xml><?xml version="1.0" encoding="utf-8"?>
<sst xmlns="http://schemas.openxmlformats.org/spreadsheetml/2006/main" count="3290" uniqueCount="128">
  <si>
    <t>Payroll Summary Sheet</t>
  </si>
  <si>
    <t xml:space="preserve">Show: </t>
  </si>
  <si>
    <t>Company:</t>
  </si>
  <si>
    <t>Venue:</t>
  </si>
  <si>
    <t>Health</t>
  </si>
  <si>
    <t>Pension</t>
  </si>
  <si>
    <t>Payroll Service</t>
  </si>
  <si>
    <t>Date</t>
  </si>
  <si>
    <t>Wages</t>
  </si>
  <si>
    <t>Grand Totals</t>
  </si>
  <si>
    <t xml:space="preserve"> </t>
  </si>
  <si>
    <t>Total Amount Due</t>
  </si>
  <si>
    <t>#</t>
  </si>
  <si>
    <t>Name</t>
  </si>
  <si>
    <t>Dept.</t>
  </si>
  <si>
    <t>Rate</t>
  </si>
  <si>
    <t>REG</t>
  </si>
  <si>
    <t>OT</t>
  </si>
  <si>
    <t>DT</t>
  </si>
  <si>
    <t>Call Back</t>
  </si>
  <si>
    <t>Comments-Show Call</t>
  </si>
  <si>
    <t>Column1</t>
  </si>
  <si>
    <t>SHOW:</t>
  </si>
  <si>
    <t>COMPANY:</t>
  </si>
  <si>
    <t>VENUE:</t>
  </si>
  <si>
    <t>DATE:</t>
  </si>
  <si>
    <t>Base</t>
  </si>
  <si>
    <t>STRAIGHT TIME</t>
  </si>
  <si>
    <t>OVERTIME</t>
  </si>
  <si>
    <t>DOUBLETIME</t>
  </si>
  <si>
    <t>PERFORMANCE</t>
  </si>
  <si>
    <t>GROSS</t>
  </si>
  <si>
    <t>Retire</t>
  </si>
  <si>
    <t>NAME</t>
  </si>
  <si>
    <t>In</t>
  </si>
  <si>
    <t>Out</t>
  </si>
  <si>
    <t>Hrs.</t>
  </si>
  <si>
    <t>Amount</t>
  </si>
  <si>
    <t>Position</t>
  </si>
  <si>
    <t>Qty</t>
  </si>
  <si>
    <t>WAGES</t>
  </si>
  <si>
    <t>WAGE</t>
  </si>
  <si>
    <t>HEALTH</t>
  </si>
  <si>
    <t>RET</t>
  </si>
  <si>
    <t>PEN</t>
  </si>
  <si>
    <t>PAYROLL</t>
  </si>
  <si>
    <t>TRAIN</t>
  </si>
  <si>
    <t>TOTAL HOURS:</t>
  </si>
  <si>
    <t>Submitted By:_____________________________________________</t>
  </si>
  <si>
    <t xml:space="preserve"> Approved By:_____________________________________________</t>
  </si>
  <si>
    <t>TOTAL ALL PAGES</t>
  </si>
  <si>
    <t>DEPARTMENT:</t>
  </si>
  <si>
    <t>Other</t>
  </si>
  <si>
    <t>Hours</t>
  </si>
  <si>
    <t>TV Rate</t>
    <phoneticPr fontId="0" type="noConversion"/>
  </si>
  <si>
    <t>DAY 3</t>
  </si>
  <si>
    <t>Stand-By Sign in</t>
  </si>
  <si>
    <t>Print Name</t>
  </si>
  <si>
    <t>Phone #</t>
  </si>
  <si>
    <t>Time</t>
  </si>
  <si>
    <t>`</t>
  </si>
  <si>
    <t>STRAIGHT-TIME</t>
  </si>
  <si>
    <t>OVER-TIME</t>
  </si>
  <si>
    <t>DOUBLE-TIME</t>
  </si>
  <si>
    <t>DAY 1</t>
  </si>
  <si>
    <t>Column2</t>
  </si>
  <si>
    <t>Gross Wages</t>
  </si>
  <si>
    <t>Health Benefits</t>
  </si>
  <si>
    <t>Retirement/Annuity</t>
  </si>
  <si>
    <t>Training</t>
  </si>
  <si>
    <t>Day</t>
  </si>
  <si>
    <t>International Alliance of Theatrical Stage Employees, Moving Picture Technicians, Artists and Allied Crafts of the United States Of America</t>
  </si>
  <si>
    <t>DAY</t>
  </si>
  <si>
    <t>TOTAL PAGE 1</t>
  </si>
  <si>
    <t>TOTAL PAGE 2</t>
  </si>
  <si>
    <t>TOTAL PAGE 5</t>
  </si>
  <si>
    <t>TOTAL PAGE 3</t>
  </si>
  <si>
    <t>TOTAL PAGE 4</t>
  </si>
  <si>
    <t>DEPARTMENT</t>
  </si>
  <si>
    <t>TIME IN</t>
  </si>
  <si>
    <t>TIME OUT</t>
  </si>
  <si>
    <t>Enter up to 200 names and sort as needed; this order carries to "sign-in" and "pay sheet."</t>
  </si>
  <si>
    <t>Choose DEPARTMENT from dropdown; rate auto-fills.</t>
  </si>
  <si>
    <t>SIGN IN SHEET WILL AUTO-FILL NAME AND DEPARTMENT ONLY</t>
  </si>
  <si>
    <t>PAYSHEET WILL AUTO-FILL</t>
  </si>
  <si>
    <t>the performance area is the only place you can edit on this sheet</t>
  </si>
  <si>
    <t xml:space="preserve">Steward-Daily </t>
  </si>
  <si>
    <t>Worksheet</t>
  </si>
  <si>
    <t>Cross Check</t>
  </si>
  <si>
    <t>Retire /
 Annuity</t>
  </si>
  <si>
    <t>Payroll
 Service</t>
  </si>
  <si>
    <t>Training
 Trust</t>
  </si>
  <si>
    <t>Almost everything is done in the WORKSHEET and the SUMMARY PAGE. From that it will autofill your PAYSHEET and SIGN IN SHEET
any color or dark boarders will not print.</t>
  </si>
  <si>
    <t xml:space="preserve">After filling out the yellow areas on the SUMMARY PAGE  go to WORKSHEET 1. go to the far right and fill in the grey area with department and corresponding rates of pay (just type over the examples) </t>
  </si>
  <si>
    <t>DAY 2</t>
  </si>
  <si>
    <t>Use military time for IN and OUT (e.g., 15:30 = 3:30 PM). 
REG, OT, DT  are decimal quantities (e.g., 1.5 = 1.5 hours).</t>
  </si>
  <si>
    <t>OTHER is a $ dollar amount</t>
  </si>
  <si>
    <t>YOU CAN RIGHT CLICK THIS TAB AND EITHER HIDE IT FOR FUTURE REFERENCE OR DELETE IT.</t>
  </si>
  <si>
    <t>Other $</t>
  </si>
  <si>
    <t>DAY 4</t>
  </si>
  <si>
    <t>sample</t>
  </si>
  <si>
    <t>PASTE A LIST IN COLUMN A</t>
  </si>
  <si>
    <t>FIRST LAST</t>
  </si>
  <si>
    <t>HERMAN MUNSTER</t>
  </si>
  <si>
    <t>DAY 5</t>
  </si>
  <si>
    <t>DAY 6</t>
  </si>
  <si>
    <t>DAY 7</t>
  </si>
  <si>
    <t>DAY 8</t>
  </si>
  <si>
    <t>DAY 9</t>
  </si>
  <si>
    <t>DAY 10</t>
  </si>
  <si>
    <t>DAY 11</t>
  </si>
  <si>
    <t>DAY 12</t>
  </si>
  <si>
    <t>Day 1</t>
  </si>
  <si>
    <t>Day 12</t>
  </si>
  <si>
    <t>DAY 13</t>
  </si>
  <si>
    <t>Day 13</t>
  </si>
  <si>
    <t>DAY 14</t>
  </si>
  <si>
    <t>Day 14</t>
  </si>
  <si>
    <t>Day 11</t>
  </si>
  <si>
    <t>Day 10</t>
  </si>
  <si>
    <t>Day 9</t>
  </si>
  <si>
    <t>Day 8</t>
  </si>
  <si>
    <t>Day 7</t>
  </si>
  <si>
    <t>Day 2</t>
  </si>
  <si>
    <t>Day 3</t>
  </si>
  <si>
    <t>Day 4</t>
  </si>
  <si>
    <t>Day 5</t>
  </si>
  <si>
    <t>Day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</si>
</sst>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164" formatCode="&quot;$&quot;#,##0.00"/>
    <numFmt numFmtId="165" formatCode="0.0%"/>
    <numFmt numFmtId="166" formatCode="[$-F800]dddd\,\ mmmm\ dd\,\ yyyy"/>
    <numFmt numFmtId="167" formatCode="0.0"/>
    <numFmt numFmtId="168" formatCode="[h]:mm"/>
    <numFmt numFmtId="169" formatCode="[$-409]mmmm\ d\,\ yyyy;@"/>
    <numFmt numFmtId="170" formatCode="h:mm;@"/>
  </numFmts>
  <fonts count="65">
    <font>
      <sz val="10"/>
      <name val="Arial"/>
    </font>
    <font>
      <b/>
      <sz val="10"/>
      <name val="Arial"/>
      <family val="2"/>
    </font>
    <font>
      <sz val="10"/>
      <name val="Arial"/>
      <family val="2"/>
    </font>
    <font>
      <sz val="12"/>
      <name val="Arial"/>
      <family val="2"/>
    </font>
    <font>
      <b/>
      <sz val="12"/>
      <name val="Arial"/>
      <family val="2"/>
    </font>
    <font>
      <sz val="12"/>
      <color indexed="81"/>
      <name val="Tahoma"/>
      <family val="2"/>
    </font>
    <font>
      <b/>
      <sz val="12"/>
      <color indexed="81"/>
      <name val="Tahoma"/>
      <family val="2"/>
    </font>
    <font>
      <sz val="10"/>
      <color indexed="81"/>
      <name val="Tahoma"/>
      <family val="2"/>
    </font>
    <font>
      <sz val="8"/>
      <color indexed="81"/>
      <name val="Tahoma"/>
      <family val="2"/>
    </font>
    <font>
      <sz val="8"/>
      <name val="Verdana"/>
      <family val="2"/>
    </font>
    <font>
      <b/>
      <sz val="18"/>
      <name val="Arial"/>
      <family val="2"/>
    </font>
    <font>
      <sz val="14"/>
      <name val="Arial"/>
      <family val="2"/>
    </font>
    <font>
      <sz val="8"/>
      <name val="Arial"/>
      <family val="2"/>
    </font>
    <font>
      <sz val="18"/>
      <name val="Arial"/>
      <family val="2"/>
    </font>
    <font>
      <b/>
      <sz val="20"/>
      <name val="Arial"/>
      <family val="2"/>
    </font>
    <font>
      <b/>
      <sz val="13"/>
      <name val="Arial"/>
      <family val="2"/>
    </font>
    <font>
      <b/>
      <u/>
      <sz val="10"/>
      <name val="Bahnschrift SemiLight"/>
      <family val="2"/>
    </font>
    <font>
      <b/>
      <sz val="14"/>
      <name val="Arial"/>
      <family val="2"/>
    </font>
    <font>
      <b/>
      <u/>
      <sz val="14"/>
      <name val="Arial"/>
      <family val="2"/>
    </font>
    <font>
      <sz val="12"/>
      <name val="Berlin Sans FB"/>
      <family val="2"/>
    </font>
    <font>
      <b/>
      <sz val="10"/>
      <name val="Courgette"/>
    </font>
    <font>
      <sz val="10"/>
      <name val="Calibri"/>
      <family val="2"/>
    </font>
    <font>
      <sz val="11.5"/>
      <name val="Arial"/>
      <family val="2"/>
    </font>
    <font>
      <b/>
      <sz val="11.5"/>
      <name val="Arial"/>
      <family val="2"/>
    </font>
    <font>
      <b/>
      <i/>
      <sz val="11.5"/>
      <name val="Arial"/>
      <family val="2"/>
    </font>
    <font>
      <b/>
      <sz val="16"/>
      <name val="Baskerville Old Face"/>
      <family val="1"/>
    </font>
    <font>
      <b/>
      <sz val="8"/>
      <name val="Arial"/>
      <family val="2"/>
    </font>
    <font>
      <sz val="8"/>
      <color theme="0"/>
      <name val="Arial"/>
      <family val="2"/>
    </font>
    <font>
      <sz val="8.5"/>
      <name val="Arial"/>
      <family val="2"/>
    </font>
    <font>
      <b/>
      <sz val="8.5"/>
      <name val="Arial"/>
      <family val="2"/>
    </font>
    <font>
      <b/>
      <sz val="11"/>
      <name val="Arial"/>
      <family val="2"/>
    </font>
    <font>
      <sz val="11"/>
      <name val="Arial"/>
      <family val="2"/>
    </font>
    <font>
      <sz val="11"/>
      <name val="Arial Narrow"/>
      <family val="2"/>
    </font>
    <font>
      <b/>
      <sz val="11"/>
      <name val="Arial Narrow"/>
      <family val="2"/>
    </font>
    <font>
      <sz val="10"/>
      <color theme="0"/>
      <name val="Arial"/>
      <family val="2"/>
    </font>
    <font>
      <sz val="12"/>
      <color theme="0"/>
      <name val="Arial"/>
      <family val="2"/>
    </font>
    <font>
      <b/>
      <sz val="12"/>
      <color theme="0"/>
      <name val="Arial"/>
      <family val="2"/>
    </font>
    <font>
      <sz val="10"/>
      <color rgb="FF000000"/>
      <name val="Arial"/>
      <family val="2"/>
    </font>
    <font>
      <b/>
      <sz val="10"/>
      <color rgb="FF000000"/>
      <name val="Arial"/>
      <family val="2"/>
    </font>
    <font>
      <b/>
      <u/>
      <sz val="10"/>
      <color rgb="FF000000"/>
      <name val="Arial"/>
      <family val="2"/>
    </font>
    <font>
      <sz val="10"/>
      <name val="Arial Narrow"/>
      <family val="2"/>
    </font>
    <font>
      <b/>
      <u/>
      <sz val="12"/>
      <name val="Courier New"/>
      <family val="3"/>
    </font>
    <font>
      <sz val="12"/>
      <name val="Courier New"/>
      <family val="3"/>
    </font>
    <font>
      <b/>
      <sz val="14"/>
      <name val="Copperplate Gothic Bold"/>
      <family val="2"/>
    </font>
    <font>
      <sz val="9"/>
      <color indexed="81"/>
      <name val="Tahoma"/>
      <family val="2"/>
    </font>
    <font>
      <sz val="11"/>
      <name val="Calibri"/>
      <family val="2"/>
    </font>
    <font>
      <b/>
      <u/>
      <sz val="14"/>
      <name val="Calibri"/>
      <family val="2"/>
    </font>
    <font>
      <b/>
      <u/>
      <sz val="9"/>
      <color theme="0"/>
      <name val="Arial"/>
      <family val="2"/>
    </font>
    <font>
      <b/>
      <i/>
      <sz val="14"/>
      <name val="Calibri"/>
      <family val="2"/>
    </font>
    <font>
      <b/>
      <sz val="12"/>
      <name val="Calibri"/>
      <family val="2"/>
      <scheme val="minor"/>
    </font>
    <font>
      <b/>
      <u/>
      <sz val="10"/>
      <name val="Calibri"/>
      <family val="2"/>
      <scheme val="minor"/>
    </font>
    <font>
      <b/>
      <sz val="14"/>
      <color theme="0"/>
      <name val="Calibri"/>
      <family val="2"/>
    </font>
    <font>
      <sz val="16"/>
      <name val="Calibri"/>
      <family val="2"/>
    </font>
    <font>
      <sz val="10"/>
      <name val="Courgette"/>
    </font>
    <font>
      <b/>
      <sz val="14"/>
      <name val="Calibri"/>
      <family val="2"/>
    </font>
    <font>
      <b/>
      <sz val="14"/>
      <name val="Calibri"/>
      <family val="2"/>
      <scheme val="minor"/>
    </font>
    <font>
      <b/>
      <sz val="9"/>
      <name val="Arial"/>
      <family val="2"/>
    </font>
    <font>
      <sz val="9"/>
      <name val="Arial Narrow"/>
      <family val="2"/>
    </font>
    <font>
      <sz val="9"/>
      <name val="Arial"/>
      <family val="2"/>
    </font>
    <font>
      <sz val="12"/>
      <name val="Calibri"/>
      <family val="2"/>
      <scheme val="minor"/>
    </font>
    <font>
      <sz val="12"/>
      <name val="Calibri"/>
      <family val="2"/>
    </font>
    <font>
      <b/>
      <sz val="12"/>
      <color theme="0"/>
      <name val="Calibri"/>
      <family val="2"/>
    </font>
    <font>
      <sz val="10"/>
      <color rgb="FFFF0000"/>
      <name val="Arial"/>
      <family val="2"/>
    </font>
    <font>
      <b/>
      <u/>
      <sz val="10"/>
      <name val="Arial"/>
      <family val="2"/>
    </font>
    <font>
      <b/>
      <sz val="12"/>
      <color theme="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1"/>
        <bgColor indexed="64"/>
      </patternFill>
    </fill>
    <fill>
      <patternFill patternType="solid">
        <fgColor theme="0"/>
        <bgColor indexed="64"/>
      </patternFill>
    </fill>
    <fill>
      <patternFill patternType="solid">
        <fgColor theme="3" tint="0.79998168889431442"/>
        <bgColor indexed="64"/>
      </patternFill>
    </fill>
    <fill>
      <patternFill patternType="solid">
        <fgColor rgb="FFFFFFA3"/>
        <bgColor indexed="64"/>
      </patternFill>
    </fill>
    <fill>
      <patternFill patternType="solid">
        <fgColor theme="3" tint="-0.249977111117893"/>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79998168889431442"/>
        <bgColor indexed="64"/>
      </patternFill>
    </fill>
  </fills>
  <borders count="18">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s>
  <cellStyleXfs count="3">
    <xf numFmtId="0" fontId="0" fillId="0" borderId="0"/>
    <xf numFmtId="44" fontId="2" fillId="0" borderId="0" applyFont="0" applyFill="0" applyBorder="0" applyAlignment="0" applyProtection="0"/>
    <xf numFmtId="9" fontId="2" fillId="0" borderId="0" applyFont="0" applyFill="0" applyBorder="0" applyAlignment="0" applyProtection="0"/>
  </cellStyleXfs>
  <cellXfs count="352">
    <xf numFmtId="0" fontId="0" fillId="0" borderId="0" xfId="0"/>
    <xf numFmtId="0" fontId="12" fillId="0" borderId="0" xfId="0" applyFont="1" applyAlignment="1">
      <alignment horizontal="center" shrinkToFit="1"/>
    </xf>
    <xf numFmtId="0" fontId="12" fillId="0" borderId="0" xfId="0" applyFont="1" applyAlignment="1">
      <alignment shrinkToFit="1"/>
    </xf>
    <xf numFmtId="0" fontId="0" fillId="0" borderId="0" xfId="0" applyAlignment="1" applyProtection="1">
      <alignment shrinkToFit="1"/>
      <protection hidden="1"/>
    </xf>
    <xf numFmtId="164" fontId="0" fillId="0" borderId="0" xfId="0" applyNumberFormat="1" applyAlignment="1" applyProtection="1">
      <alignment shrinkToFit="1"/>
      <protection hidden="1"/>
    </xf>
    <xf numFmtId="4" fontId="0" fillId="0" borderId="0" xfId="0" applyNumberFormat="1" applyAlignment="1" applyProtection="1">
      <alignment shrinkToFit="1"/>
      <protection hidden="1"/>
    </xf>
    <xf numFmtId="0" fontId="0" fillId="0" borderId="0" xfId="0" applyAlignment="1">
      <alignment shrinkToFit="1"/>
    </xf>
    <xf numFmtId="0" fontId="20" fillId="0" borderId="0" xfId="0" applyFont="1" applyAlignment="1" applyProtection="1">
      <alignment shrinkToFit="1"/>
      <protection hidden="1"/>
    </xf>
    <xf numFmtId="0" fontId="19" fillId="0" borderId="0" xfId="0" applyFont="1" applyAlignment="1" applyProtection="1">
      <alignment shrinkToFit="1"/>
      <protection hidden="1"/>
    </xf>
    <xf numFmtId="0" fontId="21" fillId="0" borderId="0" xfId="0" applyFont="1" applyAlignment="1" applyProtection="1">
      <alignment shrinkToFit="1"/>
      <protection hidden="1"/>
    </xf>
    <xf numFmtId="0" fontId="21" fillId="0" borderId="0" xfId="0" applyFont="1" applyAlignment="1">
      <alignment shrinkToFit="1"/>
    </xf>
    <xf numFmtId="0" fontId="25" fillId="0" borderId="0" xfId="0" applyFont="1" applyAlignment="1" applyProtection="1">
      <alignment shrinkToFit="1"/>
      <protection hidden="1"/>
    </xf>
    <xf numFmtId="164" fontId="21" fillId="0" borderId="0" xfId="0" applyNumberFormat="1" applyFont="1" applyAlignment="1" applyProtection="1">
      <alignment shrinkToFit="1"/>
      <protection hidden="1"/>
    </xf>
    <xf numFmtId="4" fontId="21" fillId="0" borderId="0" xfId="0" applyNumberFormat="1" applyFont="1" applyAlignment="1" applyProtection="1">
      <alignment shrinkToFit="1"/>
      <protection hidden="1"/>
    </xf>
    <xf numFmtId="164" fontId="0" fillId="0" borderId="0" xfId="0" applyNumberFormat="1" applyAlignment="1">
      <alignment shrinkToFit="1"/>
    </xf>
    <xf numFmtId="0" fontId="1" fillId="0" borderId="0" xfId="0" applyFont="1" applyAlignment="1">
      <alignment shrinkToFit="1"/>
    </xf>
    <xf numFmtId="14" fontId="0" fillId="0" borderId="0" xfId="0" applyNumberFormat="1" applyAlignment="1">
      <alignment shrinkToFit="1"/>
    </xf>
    <xf numFmtId="0" fontId="1" fillId="0" borderId="0" xfId="0" applyFont="1" applyAlignment="1" applyProtection="1">
      <alignment horizontal="center" shrinkToFit="1"/>
      <protection hidden="1"/>
    </xf>
    <xf numFmtId="164" fontId="1" fillId="0" borderId="0" xfId="0" applyNumberFormat="1" applyFont="1" applyAlignment="1" applyProtection="1">
      <alignment horizontal="center" shrinkToFit="1"/>
      <protection hidden="1"/>
    </xf>
    <xf numFmtId="164" fontId="1" fillId="0" borderId="0" xfId="0" applyNumberFormat="1" applyFont="1" applyAlignment="1" applyProtection="1">
      <alignment shrinkToFit="1"/>
      <protection hidden="1"/>
    </xf>
    <xf numFmtId="0" fontId="13" fillId="0" borderId="0" xfId="0" applyFont="1" applyAlignment="1" applyProtection="1">
      <alignment shrinkToFit="1"/>
      <protection hidden="1"/>
    </xf>
    <xf numFmtId="164" fontId="13" fillId="0" borderId="0" xfId="0" applyNumberFormat="1" applyFont="1" applyAlignment="1" applyProtection="1">
      <alignment shrinkToFit="1"/>
      <protection hidden="1"/>
    </xf>
    <xf numFmtId="0" fontId="13" fillId="0" borderId="0" xfId="0" applyFont="1" applyAlignment="1">
      <alignment shrinkToFit="1"/>
    </xf>
    <xf numFmtId="4" fontId="0" fillId="0" borderId="0" xfId="0" applyNumberFormat="1" applyAlignment="1">
      <alignment shrinkToFit="1"/>
    </xf>
    <xf numFmtId="0" fontId="28" fillId="0" borderId="0" xfId="0" applyFont="1" applyAlignment="1" applyProtection="1">
      <alignment shrinkToFit="1"/>
      <protection hidden="1"/>
    </xf>
    <xf numFmtId="0" fontId="28" fillId="0" borderId="0" xfId="0" applyFont="1" applyAlignment="1">
      <alignment shrinkToFit="1"/>
    </xf>
    <xf numFmtId="0" fontId="28" fillId="0" borderId="0" xfId="0" applyFont="1" applyAlignment="1" applyProtection="1">
      <alignment vertical="center" shrinkToFit="1"/>
      <protection hidden="1"/>
    </xf>
    <xf numFmtId="164" fontId="28" fillId="0" borderId="0" xfId="0" applyNumberFormat="1" applyFont="1" applyAlignment="1">
      <alignment shrinkToFit="1"/>
    </xf>
    <xf numFmtId="164" fontId="29" fillId="0" borderId="0" xfId="0" applyNumberFormat="1" applyFont="1" applyAlignment="1" applyProtection="1">
      <alignment horizontal="center" shrinkToFit="1"/>
      <protection hidden="1"/>
    </xf>
    <xf numFmtId="164" fontId="2" fillId="0" borderId="0" xfId="1" applyNumberFormat="1" applyFont="1" applyFill="1" applyBorder="1" applyAlignment="1" applyProtection="1">
      <alignment shrinkToFit="1"/>
    </xf>
    <xf numFmtId="0" fontId="2" fillId="0" borderId="0" xfId="0" applyFont="1" applyAlignment="1">
      <alignment horizontal="right" shrinkToFit="1"/>
    </xf>
    <xf numFmtId="0" fontId="14" fillId="0" borderId="0" xfId="0" applyFont="1" applyAlignment="1" applyProtection="1">
      <alignment shrinkToFit="1"/>
      <protection hidden="1"/>
    </xf>
    <xf numFmtId="0" fontId="1" fillId="0" borderId="0" xfId="0" applyFont="1" applyAlignment="1">
      <alignment horizontal="right" vertical="center" shrinkToFit="1"/>
    </xf>
    <xf numFmtId="0" fontId="11" fillId="0" borderId="0" xfId="0" applyFont="1" applyAlignment="1">
      <alignment horizontal="center" shrinkToFit="1"/>
    </xf>
    <xf numFmtId="0" fontId="3" fillId="0" borderId="0" xfId="0" applyFont="1" applyAlignment="1">
      <alignment horizontal="center" shrinkToFit="1"/>
    </xf>
    <xf numFmtId="0" fontId="3" fillId="0" borderId="0" xfId="0" applyFont="1" applyAlignment="1">
      <alignment shrinkToFit="1"/>
    </xf>
    <xf numFmtId="166" fontId="16" fillId="0" borderId="0" xfId="0" applyNumberFormat="1" applyFont="1" applyAlignment="1">
      <alignment shrinkToFit="1"/>
    </xf>
    <xf numFmtId="0" fontId="10" fillId="0" borderId="0" xfId="0" applyFont="1" applyAlignment="1">
      <alignment horizontal="left" shrinkToFit="1"/>
    </xf>
    <xf numFmtId="0" fontId="15" fillId="0" borderId="0" xfId="0" applyFont="1" applyAlignment="1">
      <alignment horizontal="right" shrinkToFit="1"/>
    </xf>
    <xf numFmtId="0" fontId="4" fillId="0" borderId="0" xfId="0" applyFont="1" applyAlignment="1">
      <alignment horizontal="right" vertical="center" shrinkToFit="1"/>
    </xf>
    <xf numFmtId="0" fontId="17" fillId="0" borderId="1" xfId="0" applyFont="1" applyBorder="1" applyAlignment="1">
      <alignment horizontal="right" vertical="center" shrinkToFit="1"/>
    </xf>
    <xf numFmtId="0" fontId="17" fillId="0" borderId="1" xfId="0" applyFont="1" applyBorder="1" applyAlignment="1">
      <alignment horizontal="right" shrinkToFit="1"/>
    </xf>
    <xf numFmtId="0" fontId="17" fillId="0" borderId="1" xfId="0" applyFont="1" applyBorder="1" applyAlignment="1">
      <alignment horizontal="center" shrinkToFit="1"/>
    </xf>
    <xf numFmtId="0" fontId="18" fillId="0" borderId="0" xfId="0" applyFont="1" applyAlignment="1">
      <alignment horizontal="center" shrinkToFit="1"/>
    </xf>
    <xf numFmtId="0" fontId="11" fillId="0" borderId="4" xfId="0" applyFont="1" applyBorder="1" applyAlignment="1">
      <alignment shrinkToFit="1"/>
    </xf>
    <xf numFmtId="0" fontId="0" fillId="0" borderId="4" xfId="0" applyBorder="1" applyAlignment="1">
      <alignment shrinkToFit="1"/>
    </xf>
    <xf numFmtId="0" fontId="11" fillId="0" borderId="5" xfId="0" applyFont="1" applyBorder="1" applyAlignment="1">
      <alignment shrinkToFit="1"/>
    </xf>
    <xf numFmtId="0" fontId="0" fillId="0" borderId="5" xfId="0" applyBorder="1" applyAlignment="1">
      <alignment shrinkToFit="1"/>
    </xf>
    <xf numFmtId="0" fontId="11" fillId="0" borderId="0" xfId="0" applyFont="1" applyAlignment="1">
      <alignment shrinkToFit="1"/>
    </xf>
    <xf numFmtId="0" fontId="2" fillId="0" borderId="0" xfId="0" applyFont="1" applyAlignment="1" applyProtection="1">
      <alignment horizontal="right" shrinkToFit="1"/>
      <protection hidden="1"/>
    </xf>
    <xf numFmtId="0" fontId="0" fillId="0" borderId="0" xfId="0" applyAlignment="1" applyProtection="1">
      <alignment vertical="center" shrinkToFit="1"/>
      <protection hidden="1"/>
    </xf>
    <xf numFmtId="0" fontId="0" fillId="0" borderId="0" xfId="0" applyAlignment="1">
      <alignment vertical="center" shrinkToFit="1"/>
    </xf>
    <xf numFmtId="164" fontId="1" fillId="0" borderId="0" xfId="0" applyNumberFormat="1" applyFont="1" applyAlignment="1" applyProtection="1">
      <alignment horizontal="right" shrinkToFit="1"/>
      <protection hidden="1"/>
    </xf>
    <xf numFmtId="164" fontId="2" fillId="0" borderId="0" xfId="1" applyNumberFormat="1" applyFont="1" applyFill="1" applyBorder="1" applyAlignment="1" applyProtection="1">
      <alignment horizontal="center" shrinkToFit="1"/>
    </xf>
    <xf numFmtId="0" fontId="36" fillId="0" borderId="0" xfId="0" applyFont="1" applyAlignment="1">
      <alignment horizontal="right" shrinkToFit="1"/>
    </xf>
    <xf numFmtId="0" fontId="36" fillId="3" borderId="0" xfId="0" applyFont="1" applyFill="1" applyAlignment="1">
      <alignment horizontal="right" shrinkToFit="1"/>
    </xf>
    <xf numFmtId="0" fontId="23" fillId="0" borderId="4" xfId="0" applyFont="1" applyBorder="1" applyAlignment="1">
      <alignment shrinkToFit="1"/>
    </xf>
    <xf numFmtId="0" fontId="1" fillId="0" borderId="0" xfId="0" applyFont="1" applyAlignment="1">
      <alignment horizontal="center" shrinkToFit="1"/>
    </xf>
    <xf numFmtId="0" fontId="23" fillId="0" borderId="0" xfId="0" applyFont="1" applyAlignment="1">
      <alignment horizontal="center" shrinkToFit="1"/>
    </xf>
    <xf numFmtId="0" fontId="23" fillId="0" borderId="0" xfId="0" applyFont="1" applyAlignment="1">
      <alignment horizontal="right" shrinkToFit="1"/>
    </xf>
    <xf numFmtId="0" fontId="23" fillId="0" borderId="0" xfId="0" applyFont="1" applyAlignment="1">
      <alignment shrinkToFit="1"/>
    </xf>
    <xf numFmtId="166" fontId="23" fillId="0" borderId="0" xfId="0" applyNumberFormat="1" applyFont="1" applyAlignment="1">
      <alignment shrinkToFit="1"/>
    </xf>
    <xf numFmtId="0" fontId="22" fillId="0" borderId="0" xfId="0" applyFont="1" applyAlignment="1">
      <alignment shrinkToFit="1"/>
    </xf>
    <xf numFmtId="0" fontId="32" fillId="0" borderId="0" xfId="0" applyFont="1" applyAlignment="1">
      <alignment horizontal="center" shrinkToFit="1"/>
    </xf>
    <xf numFmtId="164" fontId="22" fillId="0" borderId="0" xfId="0" applyNumberFormat="1" applyFont="1" applyAlignment="1">
      <alignment shrinkToFit="1"/>
    </xf>
    <xf numFmtId="0" fontId="2" fillId="0" borderId="0" xfId="0" applyFont="1" applyAlignment="1">
      <alignment horizontal="center" shrinkToFit="1"/>
    </xf>
    <xf numFmtId="0" fontId="22" fillId="0" borderId="0" xfId="0" applyFont="1" applyAlignment="1">
      <alignment horizontal="center" shrinkToFit="1"/>
    </xf>
    <xf numFmtId="164" fontId="12" fillId="0" borderId="0" xfId="0" applyNumberFormat="1" applyFont="1" applyAlignment="1">
      <alignment horizontal="center" shrinkToFit="1"/>
    </xf>
    <xf numFmtId="0" fontId="22" fillId="0" borderId="0" xfId="0" applyFont="1" applyAlignment="1">
      <alignment horizontal="left" shrinkToFit="1"/>
    </xf>
    <xf numFmtId="164" fontId="22" fillId="0" borderId="0" xfId="0" applyNumberFormat="1" applyFont="1" applyAlignment="1">
      <alignment horizontal="right" shrinkToFit="1"/>
    </xf>
    <xf numFmtId="0" fontId="22" fillId="0" borderId="0" xfId="0" applyFont="1" applyAlignment="1">
      <alignment horizontal="right" shrinkToFit="1"/>
    </xf>
    <xf numFmtId="165" fontId="22" fillId="0" borderId="0" xfId="0" applyNumberFormat="1" applyFont="1" applyAlignment="1">
      <alignment shrinkToFit="1"/>
    </xf>
    <xf numFmtId="0" fontId="31" fillId="0" borderId="0" xfId="0" applyFont="1" applyAlignment="1">
      <alignment shrinkToFit="1"/>
    </xf>
    <xf numFmtId="165" fontId="31" fillId="0" borderId="0" xfId="0" applyNumberFormat="1" applyFont="1" applyAlignment="1">
      <alignment shrinkToFit="1"/>
    </xf>
    <xf numFmtId="0" fontId="31" fillId="0" borderId="0" xfId="0" applyFont="1" applyAlignment="1">
      <alignment horizontal="right" shrinkToFit="1"/>
    </xf>
    <xf numFmtId="49" fontId="22" fillId="0" borderId="4" xfId="0" applyNumberFormat="1" applyFont="1" applyBorder="1" applyAlignment="1">
      <alignment horizontal="left" shrinkToFit="1"/>
    </xf>
    <xf numFmtId="0" fontId="2" fillId="0" borderId="0" xfId="0" applyFont="1" applyAlignment="1">
      <alignment shrinkToFit="1"/>
    </xf>
    <xf numFmtId="0" fontId="12" fillId="0" borderId="0" xfId="0" applyFont="1" applyAlignment="1">
      <alignment horizontal="left" shrinkToFit="1"/>
    </xf>
    <xf numFmtId="0" fontId="26" fillId="0" borderId="0" xfId="0" applyFont="1" applyAlignment="1">
      <alignment shrinkToFit="1"/>
    </xf>
    <xf numFmtId="0" fontId="35" fillId="0" borderId="0" xfId="0" applyFont="1" applyAlignment="1">
      <alignment shrinkToFit="1"/>
    </xf>
    <xf numFmtId="164" fontId="35" fillId="0" borderId="0" xfId="0" applyNumberFormat="1" applyFont="1" applyAlignment="1">
      <alignment shrinkToFit="1"/>
    </xf>
    <xf numFmtId="0" fontId="34" fillId="0" borderId="0" xfId="0" applyFont="1" applyAlignment="1">
      <alignment shrinkToFit="1"/>
    </xf>
    <xf numFmtId="0" fontId="27" fillId="0" borderId="0" xfId="0" applyFont="1" applyAlignment="1">
      <alignment shrinkToFit="1"/>
    </xf>
    <xf numFmtId="164" fontId="27" fillId="0" borderId="0" xfId="0" applyNumberFormat="1" applyFont="1" applyAlignment="1">
      <alignment shrinkToFit="1"/>
    </xf>
    <xf numFmtId="0" fontId="3" fillId="0" borderId="0" xfId="0" applyFont="1" applyAlignment="1" applyProtection="1">
      <alignment shrinkToFit="1"/>
      <protection locked="0"/>
    </xf>
    <xf numFmtId="164" fontId="2" fillId="0" borderId="0" xfId="0" applyNumberFormat="1" applyFont="1" applyAlignment="1" applyProtection="1">
      <alignment shrinkToFit="1"/>
      <protection locked="0"/>
    </xf>
    <xf numFmtId="0" fontId="2" fillId="0" borderId="0" xfId="0" applyFont="1" applyAlignment="1" applyProtection="1">
      <alignment shrinkToFit="1"/>
      <protection locked="0"/>
    </xf>
    <xf numFmtId="164" fontId="3" fillId="0" borderId="0" xfId="0" applyNumberFormat="1" applyFont="1" applyAlignment="1" applyProtection="1">
      <alignment shrinkToFit="1"/>
      <protection locked="0"/>
    </xf>
    <xf numFmtId="0" fontId="0" fillId="0" borderId="0" xfId="0" applyAlignment="1" applyProtection="1">
      <alignment shrinkToFit="1"/>
      <protection locked="0"/>
    </xf>
    <xf numFmtId="164" fontId="0" fillId="0" borderId="0" xfId="0" applyNumberFormat="1" applyAlignment="1" applyProtection="1">
      <alignment shrinkToFit="1"/>
      <protection locked="0"/>
    </xf>
    <xf numFmtId="0" fontId="30" fillId="0" borderId="0" xfId="0" applyFont="1" applyAlignment="1">
      <alignment shrinkToFit="1"/>
    </xf>
    <xf numFmtId="165" fontId="30" fillId="0" borderId="0" xfId="0" applyNumberFormat="1" applyFont="1" applyAlignment="1">
      <alignment shrinkToFit="1"/>
    </xf>
    <xf numFmtId="165" fontId="31" fillId="0" borderId="0" xfId="0" applyNumberFormat="1" applyFont="1" applyAlignment="1">
      <alignment horizontal="right" shrinkToFit="1"/>
    </xf>
    <xf numFmtId="164" fontId="2" fillId="0" borderId="0" xfId="0" applyNumberFormat="1" applyFont="1" applyAlignment="1">
      <alignment horizontal="right" shrinkToFit="1"/>
    </xf>
    <xf numFmtId="0" fontId="35" fillId="3" borderId="0" xfId="0" applyFont="1" applyFill="1" applyAlignment="1">
      <alignment shrinkToFit="1"/>
    </xf>
    <xf numFmtId="0" fontId="34" fillId="3" borderId="0" xfId="0" applyFont="1" applyFill="1" applyAlignment="1">
      <alignment shrinkToFit="1"/>
    </xf>
    <xf numFmtId="0" fontId="27" fillId="3" borderId="0" xfId="0" applyFont="1" applyFill="1" applyAlignment="1">
      <alignment shrinkToFit="1"/>
    </xf>
    <xf numFmtId="0" fontId="2" fillId="0" borderId="0" xfId="0" applyFont="1" applyAlignment="1" applyProtection="1">
      <alignment horizontal="center" shrinkToFit="1"/>
      <protection locked="0"/>
    </xf>
    <xf numFmtId="164" fontId="2" fillId="0" borderId="0" xfId="0" applyNumberFormat="1" applyFont="1" applyAlignment="1" applyProtection="1">
      <alignment horizontal="right" shrinkToFit="1"/>
      <protection locked="0"/>
    </xf>
    <xf numFmtId="164" fontId="30" fillId="0" borderId="0" xfId="0" applyNumberFormat="1" applyFont="1" applyAlignment="1">
      <alignment horizontal="right" shrinkToFit="1"/>
    </xf>
    <xf numFmtId="164" fontId="31" fillId="0" borderId="0" xfId="0" applyNumberFormat="1" applyFont="1" applyAlignment="1">
      <alignment horizontal="right" shrinkToFit="1"/>
    </xf>
    <xf numFmtId="164" fontId="22" fillId="0" borderId="0" xfId="1" applyNumberFormat="1" applyFont="1" applyFill="1" applyBorder="1" applyAlignment="1" applyProtection="1">
      <alignment horizontal="right" shrinkToFit="1"/>
    </xf>
    <xf numFmtId="164" fontId="22" fillId="0" borderId="0" xfId="0" applyNumberFormat="1" applyFont="1" applyAlignment="1" applyProtection="1">
      <alignment horizontal="center" shrinkToFit="1"/>
      <protection locked="0"/>
    </xf>
    <xf numFmtId="0" fontId="22" fillId="0" borderId="0" xfId="0" applyFont="1" applyAlignment="1" applyProtection="1">
      <alignment horizontal="right" shrinkToFit="1"/>
      <protection locked="0"/>
    </xf>
    <xf numFmtId="164" fontId="22" fillId="0" borderId="0" xfId="1" applyNumberFormat="1" applyFont="1" applyFill="1" applyBorder="1" applyAlignment="1" applyProtection="1">
      <alignment shrinkToFit="1"/>
      <protection locked="0"/>
    </xf>
    <xf numFmtId="0" fontId="24" fillId="0" borderId="0" xfId="0" applyFont="1" applyAlignment="1">
      <alignment horizontal="center" shrinkToFit="1"/>
    </xf>
    <xf numFmtId="8" fontId="22" fillId="0" borderId="0" xfId="0" applyNumberFormat="1" applyFont="1" applyAlignment="1">
      <alignment horizontal="right" vertical="top" shrinkToFit="1"/>
    </xf>
    <xf numFmtId="0" fontId="30" fillId="0" borderId="0" xfId="0" applyFont="1" applyAlignment="1">
      <alignment horizontal="right" shrinkToFit="1"/>
    </xf>
    <xf numFmtId="0" fontId="23" fillId="0" borderId="0" xfId="0" applyFont="1" applyAlignment="1">
      <alignment horizontal="left" shrinkToFit="1"/>
    </xf>
    <xf numFmtId="164" fontId="23" fillId="0" borderId="0" xfId="0" applyNumberFormat="1" applyFont="1" applyAlignment="1">
      <alignment horizontal="right" shrinkToFit="1"/>
    </xf>
    <xf numFmtId="8" fontId="23" fillId="0" borderId="0" xfId="0" applyNumberFormat="1" applyFont="1" applyAlignment="1">
      <alignment shrinkToFit="1"/>
    </xf>
    <xf numFmtId="165" fontId="23" fillId="0" borderId="0" xfId="0" applyNumberFormat="1" applyFont="1" applyAlignment="1">
      <alignment shrinkToFit="1"/>
    </xf>
    <xf numFmtId="165" fontId="23" fillId="0" borderId="0" xfId="0" applyNumberFormat="1" applyFont="1" applyAlignment="1">
      <alignment horizontal="center" shrinkToFit="1"/>
    </xf>
    <xf numFmtId="49" fontId="22" fillId="0" borderId="0" xfId="0" applyNumberFormat="1" applyFont="1" applyAlignment="1">
      <alignment horizontal="left" shrinkToFit="1"/>
    </xf>
    <xf numFmtId="49" fontId="2" fillId="0" borderId="0" xfId="0" applyNumberFormat="1" applyFont="1" applyAlignment="1">
      <alignment horizontal="center" shrinkToFit="1"/>
    </xf>
    <xf numFmtId="0" fontId="2" fillId="0" borderId="0" xfId="0" applyFont="1" applyAlignment="1">
      <alignment horizontal="left" shrinkToFit="1"/>
    </xf>
    <xf numFmtId="164" fontId="22" fillId="0" borderId="4" xfId="1" applyNumberFormat="1" applyFont="1" applyFill="1" applyBorder="1" applyAlignment="1" applyProtection="1">
      <alignment horizontal="right" shrinkToFit="1"/>
    </xf>
    <xf numFmtId="164" fontId="22" fillId="0" borderId="4" xfId="0" applyNumberFormat="1" applyFont="1" applyBorder="1" applyAlignment="1">
      <alignment shrinkToFit="1"/>
    </xf>
    <xf numFmtId="164" fontId="22" fillId="0" borderId="4" xfId="0" applyNumberFormat="1" applyFont="1" applyBorder="1" applyAlignment="1" applyProtection="1">
      <alignment horizontal="center" shrinkToFit="1"/>
      <protection locked="0"/>
    </xf>
    <xf numFmtId="164" fontId="22" fillId="0" borderId="4" xfId="1" applyNumberFormat="1" applyFont="1" applyFill="1" applyBorder="1" applyAlignment="1" applyProtection="1">
      <alignment shrinkToFit="1"/>
      <protection locked="0"/>
    </xf>
    <xf numFmtId="164" fontId="22" fillId="0" borderId="4" xfId="0" applyNumberFormat="1" applyFont="1" applyBorder="1" applyAlignment="1">
      <alignment horizontal="right" shrinkToFit="1"/>
    </xf>
    <xf numFmtId="0" fontId="22" fillId="0" borderId="4" xfId="0" applyFont="1" applyBorder="1" applyAlignment="1" applyProtection="1">
      <alignment horizontal="right" shrinkToFit="1"/>
      <protection locked="0"/>
    </xf>
    <xf numFmtId="164" fontId="22" fillId="0" borderId="4" xfId="1" applyNumberFormat="1" applyFont="1" applyFill="1" applyBorder="1" applyAlignment="1" applyProtection="1">
      <alignment shrinkToFit="1"/>
    </xf>
    <xf numFmtId="167" fontId="22" fillId="0" borderId="0" xfId="0" applyNumberFormat="1" applyFont="1" applyAlignment="1">
      <alignment horizontal="right" shrinkToFit="1"/>
    </xf>
    <xf numFmtId="167" fontId="22" fillId="0" borderId="4" xfId="0" applyNumberFormat="1" applyFont="1" applyBorder="1" applyAlignment="1">
      <alignment horizontal="right" shrinkToFit="1"/>
    </xf>
    <xf numFmtId="167" fontId="2" fillId="0" borderId="0" xfId="0" applyNumberFormat="1" applyFont="1" applyAlignment="1">
      <alignment horizontal="center" shrinkToFit="1"/>
    </xf>
    <xf numFmtId="167" fontId="2" fillId="0" borderId="0" xfId="0" applyNumberFormat="1" applyFont="1" applyAlignment="1">
      <alignment horizontal="right" shrinkToFit="1"/>
    </xf>
    <xf numFmtId="14" fontId="2" fillId="0" borderId="0" xfId="0" applyNumberFormat="1" applyFont="1" applyAlignment="1" applyProtection="1">
      <alignment shrinkToFit="1"/>
      <protection hidden="1"/>
    </xf>
    <xf numFmtId="0" fontId="2" fillId="0" borderId="0" xfId="0" applyFont="1" applyAlignment="1" applyProtection="1">
      <alignment shrinkToFit="1"/>
      <protection hidden="1"/>
    </xf>
    <xf numFmtId="164" fontId="0" fillId="0" borderId="14" xfId="0" applyNumberFormat="1" applyBorder="1" applyAlignment="1" applyProtection="1">
      <alignment shrinkToFit="1"/>
      <protection hidden="1"/>
    </xf>
    <xf numFmtId="164" fontId="2" fillId="0" borderId="14" xfId="0" applyNumberFormat="1" applyFont="1" applyBorder="1" applyAlignment="1">
      <alignment shrinkToFit="1"/>
    </xf>
    <xf numFmtId="164" fontId="0" fillId="0" borderId="14" xfId="1" applyNumberFormat="1" applyFont="1" applyBorder="1" applyAlignment="1" applyProtection="1">
      <alignment shrinkToFit="1"/>
      <protection hidden="1"/>
    </xf>
    <xf numFmtId="164" fontId="1" fillId="0" borderId="7" xfId="0" applyNumberFormat="1" applyFont="1" applyBorder="1" applyAlignment="1" applyProtection="1">
      <alignment shrinkToFit="1"/>
      <protection hidden="1"/>
    </xf>
    <xf numFmtId="164" fontId="0" fillId="0" borderId="12" xfId="0" applyNumberFormat="1" applyBorder="1" applyAlignment="1" applyProtection="1">
      <alignment shrinkToFit="1"/>
      <protection hidden="1"/>
    </xf>
    <xf numFmtId="164" fontId="2" fillId="0" borderId="12" xfId="0" applyNumberFormat="1" applyFont="1" applyBorder="1" applyAlignment="1">
      <alignment shrinkToFit="1"/>
    </xf>
    <xf numFmtId="164" fontId="0" fillId="0" borderId="12" xfId="1" applyNumberFormat="1" applyFont="1" applyBorder="1" applyAlignment="1" applyProtection="1">
      <alignment shrinkToFit="1"/>
      <protection hidden="1"/>
    </xf>
    <xf numFmtId="0" fontId="0" fillId="0" borderId="4" xfId="0" applyBorder="1" applyAlignment="1" applyProtection="1">
      <alignment shrinkToFit="1"/>
      <protection hidden="1"/>
    </xf>
    <xf numFmtId="0" fontId="37" fillId="3" borderId="1" xfId="0" applyFont="1" applyFill="1" applyBorder="1" applyAlignment="1" applyProtection="1">
      <alignment vertical="center" shrinkToFit="1"/>
      <protection hidden="1"/>
    </xf>
    <xf numFmtId="0" fontId="38" fillId="3" borderId="1" xfId="0" applyFont="1" applyFill="1" applyBorder="1" applyAlignment="1" applyProtection="1">
      <alignment horizontal="center" vertical="center" shrinkToFit="1"/>
      <protection hidden="1"/>
    </xf>
    <xf numFmtId="164" fontId="0" fillId="0" borderId="4" xfId="0" applyNumberFormat="1" applyBorder="1" applyAlignment="1" applyProtection="1">
      <alignment shrinkToFit="1"/>
      <protection hidden="1"/>
    </xf>
    <xf numFmtId="164" fontId="1" fillId="0" borderId="4" xfId="0" applyNumberFormat="1" applyFont="1" applyBorder="1" applyAlignment="1" applyProtection="1">
      <alignment vertical="top" shrinkToFit="1"/>
      <protection hidden="1"/>
    </xf>
    <xf numFmtId="4" fontId="1" fillId="0" borderId="4" xfId="0" applyNumberFormat="1" applyFont="1" applyBorder="1" applyAlignment="1" applyProtection="1">
      <alignment vertical="top" shrinkToFit="1"/>
      <protection hidden="1"/>
    </xf>
    <xf numFmtId="164" fontId="0" fillId="0" borderId="10" xfId="0" applyNumberFormat="1" applyBorder="1" applyAlignment="1" applyProtection="1">
      <alignment shrinkToFit="1"/>
      <protection hidden="1"/>
    </xf>
    <xf numFmtId="164" fontId="2" fillId="0" borderId="10" xfId="0" applyNumberFormat="1" applyFont="1" applyBorder="1" applyAlignment="1">
      <alignment shrinkToFit="1"/>
    </xf>
    <xf numFmtId="164" fontId="0" fillId="0" borderId="10" xfId="1" applyNumberFormat="1" applyFont="1" applyBorder="1" applyAlignment="1" applyProtection="1">
      <alignment shrinkToFit="1"/>
      <protection hidden="1"/>
    </xf>
    <xf numFmtId="164" fontId="1" fillId="0" borderId="11" xfId="0" applyNumberFormat="1" applyFont="1" applyBorder="1" applyAlignment="1" applyProtection="1">
      <alignment shrinkToFit="1"/>
      <protection hidden="1"/>
    </xf>
    <xf numFmtId="0" fontId="2" fillId="0" borderId="4" xfId="0" applyFont="1" applyBorder="1" applyAlignment="1">
      <alignment horizontal="left" shrinkToFit="1"/>
    </xf>
    <xf numFmtId="49" fontId="2" fillId="0" borderId="0" xfId="0" applyNumberFormat="1" applyFont="1" applyAlignment="1">
      <alignment horizontal="left" shrinkToFit="1"/>
    </xf>
    <xf numFmtId="49" fontId="2" fillId="0" borderId="4" xfId="0" applyNumberFormat="1" applyFont="1" applyBorder="1" applyAlignment="1">
      <alignment horizontal="left" shrinkToFit="1"/>
    </xf>
    <xf numFmtId="0" fontId="2" fillId="0" borderId="0" xfId="0" applyFont="1" applyAlignment="1" applyProtection="1">
      <alignment horizontal="left" shrinkToFit="1"/>
      <protection locked="0"/>
    </xf>
    <xf numFmtId="18" fontId="2" fillId="0" borderId="0" xfId="0" applyNumberFormat="1" applyFont="1" applyAlignment="1">
      <alignment horizontal="right" shrinkToFit="1"/>
    </xf>
    <xf numFmtId="18" fontId="2" fillId="0" borderId="0" xfId="0" applyNumberFormat="1" applyFont="1" applyAlignment="1" applyProtection="1">
      <alignment horizontal="right" shrinkToFit="1"/>
      <protection locked="0"/>
    </xf>
    <xf numFmtId="0" fontId="2" fillId="0" borderId="0" xfId="0" applyFont="1" applyAlignment="1" applyProtection="1">
      <alignment horizontal="right" shrinkToFit="1"/>
      <protection locked="0"/>
    </xf>
    <xf numFmtId="168" fontId="2" fillId="0" borderId="0" xfId="0" applyNumberFormat="1" applyFont="1" applyAlignment="1">
      <alignment horizontal="right" shrinkToFit="1"/>
    </xf>
    <xf numFmtId="168" fontId="2" fillId="0" borderId="0" xfId="0" applyNumberFormat="1" applyFont="1" applyAlignment="1" applyProtection="1">
      <alignment horizontal="right" shrinkToFit="1"/>
      <protection locked="0"/>
    </xf>
    <xf numFmtId="167" fontId="2" fillId="0" borderId="0" xfId="0" applyNumberFormat="1" applyFont="1" applyAlignment="1" applyProtection="1">
      <alignment horizontal="right" shrinkToFit="1"/>
      <protection locked="0"/>
    </xf>
    <xf numFmtId="0" fontId="32" fillId="5" borderId="11" xfId="0" applyFont="1" applyFill="1" applyBorder="1" applyAlignment="1">
      <alignment horizontal="center" shrinkToFit="1"/>
    </xf>
    <xf numFmtId="0" fontId="40" fillId="5" borderId="10" xfId="0" applyFont="1" applyFill="1" applyBorder="1" applyAlignment="1">
      <alignment horizontal="center" shrinkToFit="1"/>
    </xf>
    <xf numFmtId="164" fontId="33" fillId="5" borderId="10" xfId="0" applyNumberFormat="1" applyFont="1" applyFill="1" applyBorder="1" applyAlignment="1">
      <alignment horizontal="center" shrinkToFit="1"/>
    </xf>
    <xf numFmtId="165" fontId="33" fillId="5" borderId="10" xfId="0" applyNumberFormat="1" applyFont="1" applyFill="1" applyBorder="1" applyAlignment="1">
      <alignment horizontal="center" shrinkToFit="1"/>
    </xf>
    <xf numFmtId="0" fontId="33" fillId="5" borderId="10" xfId="0" applyFont="1" applyFill="1" applyBorder="1" applyAlignment="1">
      <alignment horizontal="center" shrinkToFit="1"/>
    </xf>
    <xf numFmtId="0" fontId="33" fillId="5" borderId="13" xfId="0" applyFont="1" applyFill="1" applyBorder="1" applyAlignment="1">
      <alignment horizontal="center" shrinkToFit="1"/>
    </xf>
    <xf numFmtId="0" fontId="33" fillId="5" borderId="12" xfId="0" applyFont="1" applyFill="1" applyBorder="1" applyAlignment="1">
      <alignment horizontal="center" shrinkToFit="1"/>
    </xf>
    <xf numFmtId="18" fontId="33" fillId="5" borderId="12" xfId="0" applyNumberFormat="1" applyFont="1" applyFill="1" applyBorder="1" applyAlignment="1">
      <alignment horizontal="center" shrinkToFit="1"/>
    </xf>
    <xf numFmtId="164" fontId="33" fillId="5" borderId="12" xfId="0" applyNumberFormat="1" applyFont="1" applyFill="1" applyBorder="1" applyAlignment="1">
      <alignment horizontal="center" shrinkToFit="1"/>
    </xf>
    <xf numFmtId="0" fontId="33" fillId="5" borderId="9" xfId="0" applyFont="1" applyFill="1" applyBorder="1" applyAlignment="1">
      <alignment horizontal="center" shrinkToFit="1"/>
    </xf>
    <xf numFmtId="165" fontId="33" fillId="5" borderId="12" xfId="0" applyNumberFormat="1" applyFont="1" applyFill="1" applyBorder="1" applyAlignment="1">
      <alignment horizontal="center" shrinkToFit="1"/>
    </xf>
    <xf numFmtId="0" fontId="12" fillId="0" borderId="4" xfId="0" applyFont="1" applyBorder="1" applyAlignment="1">
      <alignment horizontal="center" shrinkToFit="1"/>
    </xf>
    <xf numFmtId="0" fontId="22" fillId="0" borderId="4" xfId="0" applyFont="1" applyBorder="1" applyAlignment="1">
      <alignment shrinkToFit="1"/>
    </xf>
    <xf numFmtId="0" fontId="3" fillId="0" borderId="4" xfId="0" applyFont="1" applyBorder="1" applyAlignment="1" applyProtection="1">
      <alignment shrinkToFit="1"/>
      <protection locked="0"/>
    </xf>
    <xf numFmtId="0" fontId="0" fillId="0" borderId="4" xfId="0" applyBorder="1" applyAlignment="1" applyProtection="1">
      <alignment shrinkToFit="1"/>
      <protection locked="0"/>
    </xf>
    <xf numFmtId="0" fontId="1" fillId="0" borderId="4" xfId="0" applyFont="1" applyBorder="1" applyAlignment="1">
      <alignment horizontal="right" shrinkToFit="1"/>
    </xf>
    <xf numFmtId="0" fontId="1" fillId="0" borderId="5" xfId="0" applyFont="1" applyBorder="1" applyAlignment="1">
      <alignment horizontal="right" shrinkToFit="1"/>
    </xf>
    <xf numFmtId="0" fontId="1" fillId="0" borderId="0" xfId="0" applyFont="1" applyAlignment="1">
      <alignment horizontal="right" shrinkToFit="1"/>
    </xf>
    <xf numFmtId="0" fontId="42" fillId="0" borderId="0" xfId="0" applyFont="1" applyAlignment="1">
      <alignment shrinkToFit="1"/>
    </xf>
    <xf numFmtId="165" fontId="1" fillId="6" borderId="0" xfId="2" applyNumberFormat="1" applyFont="1" applyFill="1" applyBorder="1" applyAlignment="1" applyProtection="1">
      <alignment horizontal="center" shrinkToFit="1"/>
      <protection locked="0" hidden="1"/>
    </xf>
    <xf numFmtId="165" fontId="1" fillId="6" borderId="0" xfId="0" applyNumberFormat="1" applyFont="1" applyFill="1" applyAlignment="1" applyProtection="1">
      <alignment horizontal="center" shrinkToFit="1"/>
      <protection locked="0" hidden="1"/>
    </xf>
    <xf numFmtId="0" fontId="34" fillId="7" borderId="0" xfId="0" applyFont="1" applyFill="1" applyAlignment="1">
      <alignment horizontal="right" shrinkToFit="1"/>
    </xf>
    <xf numFmtId="0" fontId="36" fillId="7" borderId="0" xfId="0" applyFont="1" applyFill="1" applyAlignment="1">
      <alignment horizontal="right" shrinkToFit="1"/>
    </xf>
    <xf numFmtId="0" fontId="45" fillId="0" borderId="0" xfId="0" applyFont="1" applyAlignment="1">
      <alignment vertical="center" wrapText="1"/>
    </xf>
    <xf numFmtId="0" fontId="47" fillId="0" borderId="0" xfId="0" applyFont="1" applyAlignment="1">
      <alignment horizontal="center" vertical="top" shrinkToFit="1"/>
    </xf>
    <xf numFmtId="0" fontId="47" fillId="8" borderId="0" xfId="0" applyFont="1" applyFill="1" applyAlignment="1">
      <alignment horizontal="center" vertical="top" shrinkToFit="1"/>
    </xf>
    <xf numFmtId="164" fontId="47" fillId="8" borderId="0" xfId="0" applyNumberFormat="1" applyFont="1" applyFill="1" applyAlignment="1">
      <alignment horizontal="center" vertical="top" shrinkToFit="1"/>
    </xf>
    <xf numFmtId="0" fontId="2" fillId="9" borderId="0" xfId="0" applyFont="1" applyFill="1" applyAlignment="1">
      <alignment horizontal="center" shrinkToFit="1"/>
    </xf>
    <xf numFmtId="0" fontId="4" fillId="9" borderId="0" xfId="0" applyFont="1" applyFill="1" applyAlignment="1">
      <alignment shrinkToFit="1"/>
    </xf>
    <xf numFmtId="0" fontId="2" fillId="9" borderId="0" xfId="0" applyFont="1" applyFill="1" applyAlignment="1">
      <alignment shrinkToFit="1"/>
    </xf>
    <xf numFmtId="0" fontId="2" fillId="9" borderId="0" xfId="0" applyFont="1" applyFill="1" applyAlignment="1">
      <alignment horizontal="left" shrinkToFit="1"/>
    </xf>
    <xf numFmtId="2" fontId="43" fillId="9" borderId="0" xfId="0" applyNumberFormat="1" applyFont="1" applyFill="1" applyAlignment="1">
      <alignment shrinkToFit="1"/>
    </xf>
    <xf numFmtId="18" fontId="2" fillId="9" borderId="0" xfId="0" applyNumberFormat="1" applyFont="1" applyFill="1" applyAlignment="1">
      <alignment horizontal="right" shrinkToFit="1"/>
    </xf>
    <xf numFmtId="168" fontId="3" fillId="9" borderId="0" xfId="0" applyNumberFormat="1" applyFont="1" applyFill="1" applyAlignment="1">
      <alignment horizontal="right" shrinkToFit="1"/>
    </xf>
    <xf numFmtId="0" fontId="3" fillId="9" borderId="0" xfId="0" applyFont="1" applyFill="1" applyAlignment="1">
      <alignment horizontal="right" shrinkToFit="1"/>
    </xf>
    <xf numFmtId="164" fontId="2" fillId="9" borderId="0" xfId="0" applyNumberFormat="1" applyFont="1" applyFill="1" applyAlignment="1">
      <alignment horizontal="right" shrinkToFit="1"/>
    </xf>
    <xf numFmtId="0" fontId="11" fillId="9" borderId="0" xfId="0" applyFont="1" applyFill="1" applyAlignment="1">
      <alignment shrinkToFit="1"/>
    </xf>
    <xf numFmtId="0" fontId="12" fillId="9" borderId="0" xfId="0" applyFont="1" applyFill="1" applyAlignment="1">
      <alignment horizontal="center" shrinkToFit="1"/>
    </xf>
    <xf numFmtId="0" fontId="12" fillId="9" borderId="0" xfId="0" applyFont="1" applyFill="1" applyAlignment="1">
      <alignment horizontal="left" shrinkToFit="1"/>
    </xf>
    <xf numFmtId="164" fontId="12" fillId="9" borderId="0" xfId="0" applyNumberFormat="1" applyFont="1" applyFill="1" applyAlignment="1">
      <alignment horizontal="right" shrinkToFit="1"/>
    </xf>
    <xf numFmtId="18" fontId="12" fillId="9" borderId="0" xfId="0" applyNumberFormat="1" applyFont="1" applyFill="1" applyAlignment="1">
      <alignment horizontal="right" shrinkToFit="1"/>
    </xf>
    <xf numFmtId="0" fontId="12" fillId="9" borderId="0" xfId="0" applyFont="1" applyFill="1" applyAlignment="1">
      <alignment shrinkToFit="1"/>
    </xf>
    <xf numFmtId="0" fontId="12" fillId="9" borderId="0" xfId="0" applyFont="1" applyFill="1" applyAlignment="1">
      <alignment horizontal="right" shrinkToFit="1"/>
    </xf>
    <xf numFmtId="168" fontId="12" fillId="9" borderId="0" xfId="0" applyNumberFormat="1" applyFont="1" applyFill="1" applyAlignment="1">
      <alignment horizontal="right" shrinkToFit="1"/>
    </xf>
    <xf numFmtId="167" fontId="12" fillId="9" borderId="0" xfId="0" applyNumberFormat="1" applyFont="1" applyFill="1" applyAlignment="1">
      <alignment horizontal="right" shrinkToFit="1"/>
    </xf>
    <xf numFmtId="0" fontId="50" fillId="0" borderId="0" xfId="0" applyFont="1" applyAlignment="1">
      <alignment horizontal="center" shrinkToFit="1"/>
    </xf>
    <xf numFmtId="0" fontId="0" fillId="0" borderId="0" xfId="0" applyAlignment="1">
      <alignment wrapText="1"/>
    </xf>
    <xf numFmtId="0" fontId="2" fillId="0" borderId="0" xfId="0" applyFont="1" applyAlignment="1">
      <alignment wrapText="1"/>
    </xf>
    <xf numFmtId="0" fontId="46" fillId="0" borderId="0" xfId="0" applyFont="1" applyAlignment="1">
      <alignment horizontal="center" vertical="center" wrapText="1"/>
    </xf>
    <xf numFmtId="0" fontId="47" fillId="10" borderId="0" xfId="0" applyFont="1" applyFill="1" applyAlignment="1">
      <alignment horizontal="center" vertical="top" shrinkToFit="1"/>
    </xf>
    <xf numFmtId="164" fontId="47" fillId="10" borderId="0" xfId="0" applyNumberFormat="1" applyFont="1" applyFill="1" applyAlignment="1">
      <alignment horizontal="center" vertical="top" shrinkToFit="1"/>
    </xf>
    <xf numFmtId="0" fontId="2" fillId="10" borderId="0" xfId="0" applyFont="1" applyFill="1" applyAlignment="1" applyProtection="1">
      <alignment shrinkToFit="1"/>
      <protection locked="0"/>
    </xf>
    <xf numFmtId="0" fontId="1" fillId="10" borderId="0" xfId="0" applyFont="1" applyFill="1" applyAlignment="1">
      <alignment horizontal="center" shrinkToFit="1"/>
    </xf>
    <xf numFmtId="164" fontId="1" fillId="10" borderId="0" xfId="0" applyNumberFormat="1" applyFont="1" applyFill="1" applyAlignment="1" applyProtection="1">
      <alignment horizontal="center" shrinkToFit="1"/>
      <protection locked="0"/>
    </xf>
    <xf numFmtId="0" fontId="3" fillId="10" borderId="0" xfId="0" applyFont="1" applyFill="1" applyAlignment="1" applyProtection="1">
      <alignment shrinkToFit="1"/>
      <protection locked="0"/>
    </xf>
    <xf numFmtId="164" fontId="3" fillId="10" borderId="0" xfId="0" applyNumberFormat="1" applyFont="1" applyFill="1" applyAlignment="1" applyProtection="1">
      <alignment shrinkToFit="1"/>
      <protection locked="0"/>
    </xf>
    <xf numFmtId="0" fontId="0" fillId="11" borderId="0" xfId="0" applyFill="1" applyAlignment="1">
      <alignment shrinkToFit="1"/>
    </xf>
    <xf numFmtId="0" fontId="0" fillId="11" borderId="0" xfId="0" applyFill="1" applyAlignment="1" applyProtection="1">
      <alignment shrinkToFit="1"/>
      <protection locked="0"/>
    </xf>
    <xf numFmtId="0" fontId="50" fillId="12" borderId="0" xfId="0" applyFont="1" applyFill="1" applyAlignment="1">
      <alignment horizontal="center" shrinkToFit="1"/>
    </xf>
    <xf numFmtId="0" fontId="50" fillId="12" borderId="0" xfId="0" applyFont="1" applyFill="1" applyAlignment="1" applyProtection="1">
      <alignment horizontal="center" shrinkToFit="1"/>
      <protection locked="0"/>
    </xf>
    <xf numFmtId="0" fontId="0" fillId="12" borderId="0" xfId="0" applyFill="1" applyAlignment="1">
      <alignment shrinkToFit="1"/>
    </xf>
    <xf numFmtId="0" fontId="0" fillId="12" borderId="0" xfId="0" applyFill="1" applyAlignment="1" applyProtection="1">
      <alignment shrinkToFit="1"/>
      <protection locked="0"/>
    </xf>
    <xf numFmtId="0" fontId="52" fillId="0" borderId="0" xfId="0" applyFont="1" applyAlignment="1">
      <alignment vertical="center" wrapText="1"/>
    </xf>
    <xf numFmtId="0" fontId="2" fillId="0" borderId="0" xfId="0" applyFont="1" applyAlignment="1">
      <alignment horizontal="center" vertical="center" wrapText="1"/>
    </xf>
    <xf numFmtId="0" fontId="1" fillId="11" borderId="0" xfId="0" applyFont="1" applyFill="1" applyAlignment="1">
      <alignment shrinkToFit="1"/>
    </xf>
    <xf numFmtId="0" fontId="3" fillId="9" borderId="0" xfId="0" applyFont="1" applyFill="1" applyAlignment="1">
      <alignment shrinkToFit="1"/>
    </xf>
    <xf numFmtId="0" fontId="48" fillId="9" borderId="0" xfId="0" applyFont="1" applyFill="1" applyAlignment="1">
      <alignment vertical="center" shrinkToFit="1"/>
    </xf>
    <xf numFmtId="0" fontId="49" fillId="9" borderId="0" xfId="0" applyFont="1" applyFill="1" applyAlignment="1">
      <alignment shrinkToFit="1"/>
    </xf>
    <xf numFmtId="2" fontId="11" fillId="9" borderId="0" xfId="0" applyNumberFormat="1" applyFont="1" applyFill="1" applyAlignment="1">
      <alignment shrinkToFit="1"/>
    </xf>
    <xf numFmtId="168" fontId="48" fillId="9" borderId="0" xfId="0" applyNumberFormat="1" applyFont="1" applyFill="1" applyAlignment="1">
      <alignment vertical="center" shrinkToFit="1"/>
    </xf>
    <xf numFmtId="168" fontId="2" fillId="9" borderId="0" xfId="0" applyNumberFormat="1" applyFont="1" applyFill="1" applyAlignment="1">
      <alignment horizontal="right" shrinkToFit="1"/>
    </xf>
    <xf numFmtId="168" fontId="11" fillId="9" borderId="0" xfId="0" applyNumberFormat="1" applyFont="1" applyFill="1" applyAlignment="1">
      <alignment shrinkToFit="1"/>
    </xf>
    <xf numFmtId="0" fontId="3" fillId="9" borderId="0" xfId="0" applyFont="1" applyFill="1" applyAlignment="1">
      <alignment horizontal="center" shrinkToFit="1"/>
    </xf>
    <xf numFmtId="0" fontId="3" fillId="9" borderId="0" xfId="0" applyFont="1" applyFill="1" applyAlignment="1">
      <alignment horizontal="center" vertical="top" shrinkToFit="1"/>
    </xf>
    <xf numFmtId="0" fontId="31" fillId="0" borderId="0" xfId="0" applyFont="1" applyAlignment="1">
      <alignment horizontal="left" shrinkToFit="1"/>
    </xf>
    <xf numFmtId="0" fontId="56" fillId="0" borderId="0" xfId="0" applyFont="1" applyAlignment="1">
      <alignment horizontal="center" shrinkToFit="1"/>
    </xf>
    <xf numFmtId="0" fontId="57" fillId="5" borderId="10" xfId="0" applyFont="1" applyFill="1" applyBorder="1" applyAlignment="1">
      <alignment horizontal="center" shrinkToFit="1"/>
    </xf>
    <xf numFmtId="0" fontId="58" fillId="0" borderId="0" xfId="0" applyFont="1" applyAlignment="1">
      <alignment horizontal="center" shrinkToFit="1"/>
    </xf>
    <xf numFmtId="0" fontId="58" fillId="0" borderId="0" xfId="0" applyFont="1" applyAlignment="1">
      <alignment shrinkToFit="1"/>
    </xf>
    <xf numFmtId="49" fontId="58" fillId="0" borderId="0" xfId="0" applyNumberFormat="1" applyFont="1" applyAlignment="1">
      <alignment horizontal="center" shrinkToFit="1"/>
    </xf>
    <xf numFmtId="18" fontId="56" fillId="0" borderId="0" xfId="0" applyNumberFormat="1" applyFont="1" applyAlignment="1">
      <alignment horizontal="right" shrinkToFit="1"/>
    </xf>
    <xf numFmtId="18" fontId="57" fillId="5" borderId="10" xfId="0" applyNumberFormat="1" applyFont="1" applyFill="1" applyBorder="1" applyAlignment="1">
      <alignment horizontal="right" shrinkToFit="1"/>
    </xf>
    <xf numFmtId="18" fontId="58" fillId="0" borderId="0" xfId="0" applyNumberFormat="1" applyFont="1" applyAlignment="1">
      <alignment horizontal="right" shrinkToFit="1"/>
    </xf>
    <xf numFmtId="0" fontId="2" fillId="0" borderId="5" xfId="0" applyFont="1" applyBorder="1" applyAlignment="1">
      <alignment horizontal="left" shrinkToFit="1"/>
    </xf>
    <xf numFmtId="164" fontId="22" fillId="0" borderId="5" xfId="1" applyNumberFormat="1" applyFont="1" applyFill="1" applyBorder="1" applyAlignment="1" applyProtection="1">
      <alignment horizontal="right" shrinkToFit="1"/>
    </xf>
    <xf numFmtId="167" fontId="22" fillId="0" borderId="5" xfId="0" applyNumberFormat="1" applyFont="1" applyBorder="1" applyAlignment="1">
      <alignment horizontal="right" shrinkToFit="1"/>
    </xf>
    <xf numFmtId="164" fontId="22" fillId="0" borderId="5" xfId="0" applyNumberFormat="1" applyFont="1" applyBorder="1" applyAlignment="1">
      <alignment shrinkToFit="1"/>
    </xf>
    <xf numFmtId="164" fontId="22" fillId="0" borderId="5" xfId="0" applyNumberFormat="1" applyFont="1" applyBorder="1" applyAlignment="1" applyProtection="1">
      <alignment horizontal="center" shrinkToFit="1"/>
      <protection locked="0"/>
    </xf>
    <xf numFmtId="0" fontId="22" fillId="0" borderId="5" xfId="0" applyFont="1" applyBorder="1" applyAlignment="1" applyProtection="1">
      <alignment horizontal="right" shrinkToFit="1"/>
      <protection locked="0"/>
    </xf>
    <xf numFmtId="164" fontId="22" fillId="0" borderId="5" xfId="1" applyNumberFormat="1" applyFont="1" applyFill="1" applyBorder="1" applyAlignment="1" applyProtection="1">
      <alignment shrinkToFit="1"/>
      <protection locked="0"/>
    </xf>
    <xf numFmtId="164" fontId="22" fillId="0" borderId="5" xfId="0" applyNumberFormat="1" applyFont="1" applyBorder="1" applyAlignment="1">
      <alignment horizontal="right" shrinkToFit="1"/>
    </xf>
    <xf numFmtId="0" fontId="22" fillId="0" borderId="5" xfId="0" applyFont="1" applyBorder="1" applyAlignment="1" applyProtection="1">
      <alignment horizontal="center" shrinkToFit="1"/>
      <protection locked="0"/>
    </xf>
    <xf numFmtId="49" fontId="2" fillId="0" borderId="5" xfId="0" applyNumberFormat="1" applyFont="1" applyBorder="1" applyAlignment="1">
      <alignment horizontal="left" shrinkToFit="1"/>
    </xf>
    <xf numFmtId="49" fontId="22" fillId="0" borderId="5" xfId="0" applyNumberFormat="1" applyFont="1" applyBorder="1" applyAlignment="1">
      <alignment horizontal="left" shrinkToFit="1"/>
    </xf>
    <xf numFmtId="164" fontId="22" fillId="0" borderId="5" xfId="1" applyNumberFormat="1" applyFont="1" applyFill="1" applyBorder="1" applyAlignment="1" applyProtection="1">
      <alignment shrinkToFit="1"/>
    </xf>
    <xf numFmtId="164" fontId="29" fillId="0" borderId="0" xfId="0" applyNumberFormat="1" applyFont="1" applyAlignment="1" applyProtection="1">
      <alignment horizontal="center" wrapText="1" shrinkToFit="1"/>
      <protection hidden="1"/>
    </xf>
    <xf numFmtId="4" fontId="29" fillId="0" borderId="0" xfId="0" applyNumberFormat="1" applyFont="1" applyAlignment="1" applyProtection="1">
      <alignment horizontal="center" wrapText="1" shrinkToFit="1"/>
      <protection hidden="1"/>
    </xf>
    <xf numFmtId="49" fontId="22" fillId="2" borderId="5" xfId="0" applyNumberFormat="1" applyFont="1" applyFill="1" applyBorder="1" applyAlignment="1">
      <alignment horizontal="left" shrinkToFit="1"/>
    </xf>
    <xf numFmtId="0" fontId="47" fillId="8" borderId="0" xfId="0" applyFont="1" applyFill="1" applyAlignment="1" applyProtection="1">
      <alignment horizontal="center" vertical="top" shrinkToFit="1"/>
      <protection locked="0"/>
    </xf>
    <xf numFmtId="170" fontId="58" fillId="0" borderId="0" xfId="0" applyNumberFormat="1" applyFont="1" applyAlignment="1">
      <alignment horizontal="right" shrinkToFit="1"/>
    </xf>
    <xf numFmtId="170" fontId="58" fillId="0" borderId="5" xfId="0" applyNumberFormat="1" applyFont="1" applyBorder="1" applyAlignment="1">
      <alignment horizontal="right" shrinkToFit="1"/>
    </xf>
    <xf numFmtId="170" fontId="58" fillId="0" borderId="4" xfId="0" applyNumberFormat="1" applyFont="1" applyBorder="1" applyAlignment="1">
      <alignment horizontal="right" shrinkToFit="1"/>
    </xf>
    <xf numFmtId="164" fontId="22" fillId="0" borderId="17" xfId="0" applyNumberFormat="1" applyFont="1" applyBorder="1" applyAlignment="1">
      <alignment shrinkToFit="1"/>
    </xf>
    <xf numFmtId="49" fontId="0" fillId="0" borderId="0" xfId="0" applyNumberFormat="1" applyAlignment="1">
      <alignment shrinkToFit="1"/>
    </xf>
    <xf numFmtId="49" fontId="0" fillId="0" borderId="5" xfId="0" applyNumberFormat="1" applyBorder="1" applyAlignment="1">
      <alignment shrinkToFit="1"/>
    </xf>
    <xf numFmtId="0" fontId="62" fillId="0" borderId="0" xfId="0" applyFont="1" applyAlignment="1">
      <alignment wrapText="1"/>
    </xf>
    <xf numFmtId="168" fontId="47" fillId="8" borderId="0" xfId="0" applyNumberFormat="1" applyFont="1" applyFill="1" applyAlignment="1">
      <alignment horizontal="right" vertical="top" shrinkToFit="1"/>
    </xf>
    <xf numFmtId="0" fontId="2" fillId="10" borderId="0" xfId="0" applyFont="1" applyFill="1" applyAlignment="1">
      <alignment horizontal="left" shrinkToFit="1"/>
    </xf>
    <xf numFmtId="164" fontId="2" fillId="10" borderId="0" xfId="0" applyNumberFormat="1" applyFont="1" applyFill="1" applyAlignment="1">
      <alignment shrinkToFit="1"/>
    </xf>
    <xf numFmtId="49" fontId="31" fillId="0" borderId="5" xfId="0" applyNumberFormat="1" applyFont="1" applyBorder="1" applyAlignment="1" applyProtection="1">
      <alignment horizontal="left" shrinkToFit="1"/>
      <protection locked="0"/>
    </xf>
    <xf numFmtId="0" fontId="31" fillId="0" borderId="5" xfId="0" applyFont="1" applyBorder="1" applyAlignment="1" applyProtection="1">
      <alignment horizontal="left" shrinkToFit="1"/>
      <protection locked="0"/>
    </xf>
    <xf numFmtId="164" fontId="31" fillId="0" borderId="5" xfId="0" applyNumberFormat="1" applyFont="1" applyBorder="1" applyAlignment="1">
      <alignment horizontal="right" shrinkToFit="1"/>
    </xf>
    <xf numFmtId="170" fontId="31" fillId="0" borderId="5" xfId="0" applyNumberFormat="1" applyFont="1" applyBorder="1" applyAlignment="1" applyProtection="1">
      <alignment horizontal="right" shrinkToFit="1"/>
      <protection locked="0"/>
    </xf>
    <xf numFmtId="168" fontId="31" fillId="0" borderId="5" xfId="0" applyNumberFormat="1" applyFont="1" applyBorder="1" applyAlignment="1">
      <alignment shrinkToFit="1"/>
    </xf>
    <xf numFmtId="167" fontId="31" fillId="0" borderId="5" xfId="0" applyNumberFormat="1" applyFont="1" applyBorder="1" applyAlignment="1" applyProtection="1">
      <alignment horizontal="right" shrinkToFit="1"/>
      <protection locked="0"/>
    </xf>
    <xf numFmtId="164" fontId="31" fillId="0" borderId="5" xfId="0" applyNumberFormat="1" applyFont="1" applyBorder="1" applyAlignment="1" applyProtection="1">
      <alignment horizontal="right" shrinkToFit="1"/>
      <protection locked="0"/>
    </xf>
    <xf numFmtId="0" fontId="31" fillId="0" borderId="5" xfId="0" applyFont="1" applyBorder="1" applyAlignment="1" applyProtection="1">
      <alignment shrinkToFit="1"/>
      <protection locked="0"/>
    </xf>
    <xf numFmtId="167" fontId="31" fillId="0" borderId="5" xfId="0" applyNumberFormat="1" applyFont="1" applyBorder="1" applyAlignment="1">
      <alignment horizontal="right" shrinkToFit="1"/>
    </xf>
    <xf numFmtId="14" fontId="31" fillId="0" borderId="5" xfId="0" applyNumberFormat="1" applyFont="1" applyBorder="1" applyAlignment="1" applyProtection="1">
      <alignment shrinkToFit="1"/>
      <protection locked="0"/>
    </xf>
    <xf numFmtId="49" fontId="31" fillId="2" borderId="5" xfId="0" applyNumberFormat="1" applyFont="1" applyFill="1" applyBorder="1" applyAlignment="1" applyProtection="1">
      <alignment horizontal="left" shrinkToFit="1"/>
      <protection locked="0"/>
    </xf>
    <xf numFmtId="164" fontId="12" fillId="9" borderId="0" xfId="0" applyNumberFormat="1" applyFont="1" applyFill="1" applyAlignment="1">
      <alignment horizontal="center" shrinkToFit="1"/>
    </xf>
    <xf numFmtId="18" fontId="12" fillId="9" borderId="0" xfId="0" applyNumberFormat="1" applyFont="1" applyFill="1" applyAlignment="1">
      <alignment horizontal="center" shrinkToFit="1"/>
    </xf>
    <xf numFmtId="168" fontId="12" fillId="9" borderId="0" xfId="0" applyNumberFormat="1" applyFont="1" applyFill="1" applyAlignment="1">
      <alignment horizontal="center" shrinkToFit="1"/>
    </xf>
    <xf numFmtId="167" fontId="12" fillId="9" borderId="0" xfId="0" applyNumberFormat="1" applyFont="1" applyFill="1" applyAlignment="1">
      <alignment horizontal="center" shrinkToFit="1"/>
    </xf>
    <xf numFmtId="49" fontId="31" fillId="2" borderId="4" xfId="0" applyNumberFormat="1" applyFont="1" applyFill="1" applyBorder="1" applyAlignment="1" applyProtection="1">
      <alignment horizontal="left" shrinkToFit="1"/>
      <protection locked="0"/>
    </xf>
    <xf numFmtId="49" fontId="31" fillId="0" borderId="4" xfId="0" applyNumberFormat="1" applyFont="1" applyBorder="1" applyAlignment="1" applyProtection="1">
      <alignment horizontal="left" shrinkToFit="1"/>
      <protection locked="0"/>
    </xf>
    <xf numFmtId="0" fontId="2" fillId="11" borderId="0" xfId="0" applyFont="1" applyFill="1" applyAlignment="1" applyProtection="1">
      <alignment horizontal="center" shrinkToFit="1"/>
      <protection locked="0"/>
    </xf>
    <xf numFmtId="0" fontId="2" fillId="11" borderId="4" xfId="0" applyFont="1" applyFill="1" applyBorder="1" applyAlignment="1" applyProtection="1">
      <alignment horizontal="center" shrinkToFit="1"/>
      <protection locked="0"/>
    </xf>
    <xf numFmtId="0" fontId="2" fillId="13" borderId="0" xfId="0" applyFont="1" applyFill="1" applyAlignment="1" applyProtection="1">
      <alignment horizontal="center" shrinkToFit="1"/>
      <protection locked="0"/>
    </xf>
    <xf numFmtId="0" fontId="2" fillId="13" borderId="4" xfId="0" applyFont="1" applyFill="1" applyBorder="1" applyAlignment="1" applyProtection="1">
      <alignment horizontal="center" shrinkToFit="1"/>
      <protection locked="0"/>
    </xf>
    <xf numFmtId="0" fontId="2" fillId="10" borderId="2" xfId="0" applyFont="1" applyFill="1" applyBorder="1" applyAlignment="1" applyProtection="1">
      <alignment horizontal="left" shrinkToFit="1"/>
      <protection locked="0"/>
    </xf>
    <xf numFmtId="164" fontId="2" fillId="10" borderId="2" xfId="0" applyNumberFormat="1" applyFont="1" applyFill="1" applyBorder="1" applyAlignment="1" applyProtection="1">
      <alignment shrinkToFit="1"/>
      <protection locked="0"/>
    </xf>
    <xf numFmtId="0" fontId="2" fillId="10" borderId="2" xfId="0" applyFont="1" applyFill="1" applyBorder="1" applyAlignment="1" applyProtection="1">
      <alignment shrinkToFit="1"/>
      <protection locked="0"/>
    </xf>
    <xf numFmtId="0" fontId="2" fillId="0" borderId="0" xfId="0" applyFont="1"/>
    <xf numFmtId="0" fontId="11" fillId="0" borderId="0" xfId="0" applyFont="1"/>
    <xf numFmtId="49" fontId="2" fillId="0" borderId="0" xfId="0" applyNumberFormat="1" applyFont="1" applyAlignment="1">
      <alignment shrinkToFit="1"/>
    </xf>
    <xf numFmtId="14" fontId="2" fillId="6" borderId="8" xfId="0" applyNumberFormat="1" applyFont="1" applyFill="1" applyBorder="1" applyAlignment="1" applyProtection="1">
      <alignment horizontal="right" shrinkToFit="1"/>
      <protection locked="0" hidden="1"/>
    </xf>
    <xf numFmtId="14" fontId="2" fillId="6" borderId="14" xfId="0" applyNumberFormat="1" applyFont="1" applyFill="1" applyBorder="1" applyAlignment="1" applyProtection="1">
      <alignment horizontal="right" shrinkToFit="1"/>
      <protection locked="0" hidden="1"/>
    </xf>
    <xf numFmtId="0" fontId="54" fillId="11" borderId="0" xfId="0" applyFont="1" applyFill="1" applyAlignment="1">
      <alignment horizontal="center" shrinkToFit="1"/>
    </xf>
    <xf numFmtId="0" fontId="63" fillId="0" borderId="0" xfId="0" applyFont="1"/>
    <xf numFmtId="18" fontId="47" fillId="8" borderId="0" xfId="0" applyNumberFormat="1" applyFont="1" applyFill="1" applyAlignment="1">
      <alignment horizontal="right" vertical="top" shrinkToFit="1"/>
    </xf>
    <xf numFmtId="0" fontId="47" fillId="8" borderId="0" xfId="0" applyFont="1" applyFill="1" applyAlignment="1">
      <alignment horizontal="right" vertical="top" shrinkToFit="1"/>
    </xf>
    <xf numFmtId="169" fontId="4" fillId="9" borderId="0" xfId="0" applyNumberFormat="1" applyFont="1" applyFill="1" applyAlignment="1">
      <alignment horizontal="center" shrinkToFit="1"/>
    </xf>
    <xf numFmtId="0" fontId="54" fillId="11" borderId="0" xfId="0" applyFont="1" applyFill="1" applyAlignment="1">
      <alignment horizontal="right" shrinkToFit="1"/>
    </xf>
    <xf numFmtId="49" fontId="2" fillId="0" borderId="5" xfId="0" applyNumberFormat="1" applyFont="1" applyBorder="1" applyAlignment="1">
      <alignment shrinkToFit="1"/>
    </xf>
    <xf numFmtId="0" fontId="64" fillId="7" borderId="0" xfId="0" applyFont="1" applyFill="1" applyAlignment="1">
      <alignment horizontal="left" shrinkToFit="1"/>
    </xf>
    <xf numFmtId="4" fontId="1" fillId="0" borderId="0" xfId="0" applyNumberFormat="1" applyFont="1" applyAlignment="1" applyProtection="1">
      <alignment shrinkToFit="1"/>
      <protection hidden="1"/>
    </xf>
    <xf numFmtId="164" fontId="1" fillId="0" borderId="13" xfId="0" applyNumberFormat="1" applyFont="1" applyBorder="1" applyAlignment="1" applyProtection="1">
      <alignment shrinkToFit="1"/>
      <protection hidden="1"/>
    </xf>
    <xf numFmtId="0" fontId="41" fillId="0" borderId="0" xfId="0" applyFont="1" applyAlignment="1">
      <alignment horizontal="left" shrinkToFit="1"/>
    </xf>
    <xf numFmtId="0" fontId="14" fillId="0" borderId="0" xfId="0" applyFont="1" applyAlignment="1">
      <alignment horizontal="center" shrinkToFit="1"/>
    </xf>
    <xf numFmtId="166" fontId="41" fillId="0" borderId="0" xfId="0" applyNumberFormat="1" applyFont="1" applyAlignment="1">
      <alignment horizontal="left" shrinkToFit="1"/>
    </xf>
    <xf numFmtId="0" fontId="14" fillId="0" borderId="0" xfId="0" applyFont="1" applyAlignment="1" applyProtection="1">
      <alignment horizontal="center" vertical="top" shrinkToFit="1"/>
      <protection hidden="1"/>
    </xf>
    <xf numFmtId="0" fontId="1" fillId="0" borderId="0" xfId="0" applyFont="1" applyAlignment="1" applyProtection="1">
      <alignment horizontal="right" shrinkToFit="1"/>
      <protection hidden="1"/>
    </xf>
    <xf numFmtId="0" fontId="2" fillId="0" borderId="0" xfId="0" applyFont="1" applyAlignment="1" applyProtection="1">
      <alignment horizontal="right" shrinkToFit="1"/>
      <protection hidden="1"/>
    </xf>
    <xf numFmtId="0" fontId="0" fillId="0" borderId="0" xfId="0" applyAlignment="1" applyProtection="1">
      <alignment horizontal="right" shrinkToFit="1"/>
      <protection hidden="1"/>
    </xf>
    <xf numFmtId="14" fontId="2" fillId="6" borderId="8" xfId="0" applyNumberFormat="1" applyFont="1" applyFill="1" applyBorder="1" applyAlignment="1" applyProtection="1">
      <alignment horizontal="right" shrinkToFit="1"/>
      <protection locked="0" hidden="1"/>
    </xf>
    <xf numFmtId="14" fontId="2" fillId="6" borderId="14" xfId="0" applyNumberFormat="1" applyFont="1" applyFill="1" applyBorder="1" applyAlignment="1" applyProtection="1">
      <alignment horizontal="right" shrinkToFit="1"/>
      <protection locked="0" hidden="1"/>
    </xf>
    <xf numFmtId="0" fontId="4" fillId="6" borderId="0" xfId="0" applyFont="1" applyFill="1" applyAlignment="1" applyProtection="1">
      <alignment horizontal="left" shrinkToFit="1"/>
      <protection locked="0" hidden="1"/>
    </xf>
    <xf numFmtId="14" fontId="2" fillId="6" borderId="16" xfId="0" applyNumberFormat="1" applyFont="1" applyFill="1" applyBorder="1" applyAlignment="1" applyProtection="1">
      <alignment horizontal="right" shrinkToFit="1"/>
      <protection locked="0" hidden="1"/>
    </xf>
    <xf numFmtId="14" fontId="2" fillId="6" borderId="10" xfId="0" applyNumberFormat="1" applyFont="1" applyFill="1" applyBorder="1" applyAlignment="1" applyProtection="1">
      <alignment horizontal="right" shrinkToFit="1"/>
      <protection locked="0" hidden="1"/>
    </xf>
    <xf numFmtId="164" fontId="39" fillId="3" borderId="1" xfId="0" applyNumberFormat="1" applyFont="1" applyFill="1" applyBorder="1" applyAlignment="1" applyProtection="1">
      <alignment horizontal="center" vertical="center" shrinkToFit="1"/>
      <protection hidden="1"/>
    </xf>
    <xf numFmtId="0" fontId="53" fillId="0" borderId="0" xfId="0" applyFont="1" applyAlignment="1" applyProtection="1">
      <alignment horizontal="center" shrinkToFit="1"/>
      <protection hidden="1"/>
    </xf>
    <xf numFmtId="14" fontId="2" fillId="6" borderId="15" xfId="0" applyNumberFormat="1" applyFont="1" applyFill="1" applyBorder="1" applyAlignment="1" applyProtection="1">
      <alignment horizontal="right" shrinkToFit="1"/>
      <protection locked="0" hidden="1"/>
    </xf>
    <xf numFmtId="14" fontId="2" fillId="6" borderId="12" xfId="0" applyNumberFormat="1" applyFont="1" applyFill="1" applyBorder="1" applyAlignment="1" applyProtection="1">
      <alignment horizontal="right" shrinkToFit="1"/>
      <protection locked="0" hidden="1"/>
    </xf>
    <xf numFmtId="164" fontId="4" fillId="0" borderId="0" xfId="0" applyNumberFormat="1" applyFont="1" applyAlignment="1" applyProtection="1">
      <alignment horizontal="right" shrinkToFit="1"/>
      <protection hidden="1"/>
    </xf>
    <xf numFmtId="0" fontId="4" fillId="0" borderId="0" xfId="0" applyFont="1" applyAlignment="1" applyProtection="1">
      <alignment horizontal="right" shrinkToFit="1"/>
      <protection hidden="1"/>
    </xf>
    <xf numFmtId="0" fontId="48" fillId="9" borderId="0" xfId="0" applyFont="1" applyFill="1" applyAlignment="1">
      <alignment horizontal="center" vertical="center" shrinkToFit="1"/>
    </xf>
    <xf numFmtId="0" fontId="60" fillId="9" borderId="0" xfId="0" applyFont="1" applyFill="1" applyAlignment="1">
      <alignment horizontal="left" shrinkToFit="1"/>
    </xf>
    <xf numFmtId="0" fontId="47" fillId="8" borderId="0" xfId="0" applyFont="1" applyFill="1" applyAlignment="1">
      <alignment horizontal="center" vertical="top" shrinkToFit="1"/>
    </xf>
    <xf numFmtId="0" fontId="2" fillId="9" borderId="0" xfId="0" applyFont="1" applyFill="1" applyAlignment="1">
      <alignment horizontal="right" shrinkToFit="1"/>
    </xf>
    <xf numFmtId="0" fontId="59" fillId="9" borderId="0" xfId="0" applyFont="1" applyFill="1" applyAlignment="1">
      <alignment horizontal="left" shrinkToFit="1"/>
    </xf>
    <xf numFmtId="0" fontId="54" fillId="11" borderId="0" xfId="0" applyFont="1" applyFill="1" applyAlignment="1">
      <alignment horizontal="center" shrinkToFit="1"/>
    </xf>
    <xf numFmtId="169" fontId="55" fillId="11" borderId="0" xfId="0" applyNumberFormat="1" applyFont="1" applyFill="1" applyAlignment="1">
      <alignment horizontal="center" shrinkToFit="1"/>
    </xf>
    <xf numFmtId="0" fontId="31" fillId="0" borderId="0" xfId="0" applyFont="1" applyAlignment="1">
      <alignment horizontal="left" shrinkToFit="1"/>
    </xf>
    <xf numFmtId="0" fontId="22" fillId="0" borderId="0" xfId="0" applyFont="1" applyAlignment="1">
      <alignment horizontal="center" shrinkToFit="1"/>
    </xf>
    <xf numFmtId="0" fontId="1" fillId="0" borderId="0" xfId="0" applyFont="1" applyAlignment="1">
      <alignment horizontal="center" shrinkToFit="1"/>
    </xf>
    <xf numFmtId="164" fontId="31" fillId="0" borderId="4" xfId="0" applyNumberFormat="1" applyFont="1" applyBorder="1" applyAlignment="1">
      <alignment horizontal="right" shrinkToFit="1"/>
    </xf>
    <xf numFmtId="164" fontId="31" fillId="0" borderId="0" xfId="0" applyNumberFormat="1" applyFont="1" applyAlignment="1">
      <alignment horizontal="right" shrinkToFit="1"/>
    </xf>
    <xf numFmtId="0" fontId="22" fillId="0" borderId="0" xfId="0" applyFont="1" applyAlignment="1">
      <alignment horizontal="right" shrinkToFit="1"/>
    </xf>
    <xf numFmtId="0" fontId="23" fillId="0" borderId="0" xfId="0" applyFont="1" applyAlignment="1">
      <alignment horizontal="center" shrinkToFit="1"/>
    </xf>
    <xf numFmtId="0" fontId="2" fillId="0" borderId="0" xfId="0" applyFont="1" applyAlignment="1">
      <alignment horizontal="center" shrinkToFit="1"/>
    </xf>
    <xf numFmtId="0" fontId="23" fillId="0" borderId="0" xfId="0" applyFont="1" applyAlignment="1">
      <alignment horizontal="left" shrinkToFit="1"/>
    </xf>
    <xf numFmtId="166" fontId="23" fillId="0" borderId="0" xfId="0" applyNumberFormat="1" applyFont="1" applyAlignment="1">
      <alignment horizontal="center" shrinkToFit="1"/>
    </xf>
    <xf numFmtId="0" fontId="22" fillId="0" borderId="0" xfId="0" applyFont="1" applyAlignment="1">
      <alignment horizontal="left" shrinkToFit="1"/>
    </xf>
    <xf numFmtId="0" fontId="31" fillId="0" borderId="0" xfId="0" applyFont="1" applyAlignment="1">
      <alignment horizontal="center" shrinkToFit="1"/>
    </xf>
    <xf numFmtId="0" fontId="51" fillId="7" borderId="0" xfId="0" applyFont="1" applyFill="1" applyAlignment="1">
      <alignment horizontal="center" shrinkToFit="1"/>
    </xf>
    <xf numFmtId="0" fontId="34" fillId="7" borderId="0" xfId="0" applyFont="1" applyFill="1" applyAlignment="1">
      <alignment horizontal="right" shrinkToFit="1"/>
    </xf>
    <xf numFmtId="0" fontId="61" fillId="7" borderId="0" xfId="0" applyFont="1" applyFill="1" applyAlignment="1">
      <alignment horizontal="left" shrinkToFit="1"/>
    </xf>
    <xf numFmtId="0" fontId="33" fillId="5" borderId="2" xfId="0" applyFont="1" applyFill="1" applyBorder="1" applyAlignment="1">
      <alignment horizontal="center" shrinkToFit="1"/>
    </xf>
    <xf numFmtId="0" fontId="32" fillId="5" borderId="2" xfId="0" applyFont="1" applyFill="1" applyBorder="1" applyAlignment="1">
      <alignment horizontal="center" shrinkToFit="1"/>
    </xf>
    <xf numFmtId="0" fontId="33" fillId="5" borderId="3" xfId="0" applyFont="1" applyFill="1" applyBorder="1" applyAlignment="1">
      <alignment horizontal="center" shrinkToFit="1"/>
    </xf>
    <xf numFmtId="0" fontId="33" fillId="5" borderId="5" xfId="0" applyFont="1" applyFill="1" applyBorder="1" applyAlignment="1">
      <alignment horizontal="center" shrinkToFit="1"/>
    </xf>
    <xf numFmtId="0" fontId="33" fillId="5" borderId="6" xfId="0" applyFont="1" applyFill="1" applyBorder="1" applyAlignment="1">
      <alignment horizontal="center" shrinkToFit="1"/>
    </xf>
    <xf numFmtId="166" fontId="51" fillId="7" borderId="0" xfId="0" applyNumberFormat="1" applyFont="1" applyFill="1" applyAlignment="1">
      <alignment horizontal="left" shrinkToFit="1"/>
    </xf>
    <xf numFmtId="0" fontId="36" fillId="4" borderId="0" xfId="0" applyFont="1" applyFill="1" applyAlignment="1">
      <alignment horizontal="center" textRotation="255" shrinkToFit="1"/>
    </xf>
    <xf numFmtId="166" fontId="61" fillId="7" borderId="0" xfId="0" applyNumberFormat="1" applyFont="1" applyFill="1" applyAlignment="1">
      <alignment horizontal="left" shrinkToFit="1"/>
    </xf>
  </cellXfs>
  <cellStyles count="3">
    <cellStyle name="Currency" xfId="1" builtinId="4"/>
    <cellStyle name="Normal" xfId="0" builtinId="0"/>
    <cellStyle name="Percent" xfId="2" builtinId="5"/>
  </cellStyles>
  <dxfs count="98">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8" tint="0.79998168889431442"/>
        </patternFill>
      </fill>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protection locked="1" hidden="0"/>
    </dxf>
    <dxf>
      <fill>
        <patternFill patternType="solid">
          <fgColor rgb="FF000000"/>
          <bgColor rgb="FFD9D9D9"/>
        </patternFill>
      </fill>
      <alignment textRotation="0" wrapText="0" justifyLastLine="0" shrinkToFit="1" readingOrder="0"/>
      <protection locked="1" hidden="0"/>
    </dxf>
    <dxf>
      <fill>
        <patternFill patternType="solid">
          <fgColor indexed="64"/>
          <bgColor theme="0" tint="-0.14999847407452621"/>
        </patternFill>
      </fill>
      <alignment textRotation="0" wrapText="0" justifyLastLine="0" shrinkToFit="1" readingOrder="0"/>
    </dxf>
    <dxf>
      <font>
        <b val="0"/>
        <i val="0"/>
        <strike val="0"/>
        <condense val="0"/>
        <extend val="0"/>
        <outline val="0"/>
        <shadow val="0"/>
        <u val="none"/>
        <vertAlign val="baseline"/>
        <sz val="10"/>
        <color auto="1"/>
        <name val="Arial"/>
        <scheme val="none"/>
      </font>
      <numFmt numFmtId="164" formatCode="&quot;$&quot;#,##0.00"/>
      <fill>
        <patternFill patternType="solid">
          <fgColor indexed="64"/>
          <bgColor theme="0" tint="-0.14999847407452621"/>
        </patternFill>
      </fill>
      <alignment horizontal="general" vertical="bottom"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general" vertical="bottom"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theme="0" tint="-0.14999847407452621"/>
        </patternFill>
      </fill>
      <alignment textRotation="0" wrapText="0" justifyLastLine="0" shrinkToFit="1" readingOrder="0"/>
    </dxf>
    <dxf>
      <fill>
        <patternFill patternType="solid">
          <fgColor indexed="64"/>
          <bgColor theme="0" tint="-0.14999847407452621"/>
        </patternFill>
      </fill>
      <alignment textRotation="0" wrapText="0" justifyLastLine="0" shrinkToFit="1"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4B"/>
      <color rgb="FFFF93FF"/>
      <color rgb="FF9BFF9B"/>
      <color rgb="FFFFFFA3"/>
      <color rgb="FFFFFF15"/>
      <color rgb="FFFF8D3F"/>
      <color rgb="FF8F8FFF"/>
      <color rgb="FFFFAE9B"/>
      <color rgb="FF9FE6FF"/>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20</xdr:row>
      <xdr:rowOff>41018</xdr:rowOff>
    </xdr:from>
    <xdr:to>
      <xdr:col>7</xdr:col>
      <xdr:colOff>561976</xdr:colOff>
      <xdr:row>29</xdr:row>
      <xdr:rowOff>37843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19051" y="6432293"/>
          <a:ext cx="9067800" cy="1511300"/>
        </a:xfrm>
        <a:prstGeom prst="rect">
          <a:avLst/>
        </a:prstGeom>
      </xdr:spPr>
    </xdr:pic>
    <xdr:clientData/>
  </xdr:twoCellAnchor>
  <xdr:twoCellAnchor editAs="oneCell">
    <xdr:from>
      <xdr:col>0</xdr:col>
      <xdr:colOff>1981200</xdr:colOff>
      <xdr:row>31</xdr:row>
      <xdr:rowOff>454158</xdr:rowOff>
    </xdr:from>
    <xdr:to>
      <xdr:col>3</xdr:col>
      <xdr:colOff>180975</xdr:colOff>
      <xdr:row>42</xdr:row>
      <xdr:rowOff>123473</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a:stretch>
          <a:fillRect/>
        </a:stretch>
      </xdr:blipFill>
      <xdr:spPr>
        <a:xfrm>
          <a:off x="1981200" y="9645783"/>
          <a:ext cx="4286250" cy="1821965"/>
        </a:xfrm>
        <a:prstGeom prst="rect">
          <a:avLst/>
        </a:prstGeom>
      </xdr:spPr>
    </xdr:pic>
    <xdr:clientData/>
  </xdr:twoCellAnchor>
  <xdr:twoCellAnchor>
    <xdr:from>
      <xdr:col>1</xdr:col>
      <xdr:colOff>457200</xdr:colOff>
      <xdr:row>0</xdr:row>
      <xdr:rowOff>66675</xdr:rowOff>
    </xdr:from>
    <xdr:to>
      <xdr:col>8</xdr:col>
      <xdr:colOff>981075</xdr:colOff>
      <xdr:row>5</xdr:row>
      <xdr:rowOff>116840</xdr:rowOff>
    </xdr:to>
    <xdr:grpSp>
      <xdr:nvGrpSpPr>
        <xdr:cNvPr id="22" name="Group 21">
          <a:extLst>
            <a:ext uri="{FF2B5EF4-FFF2-40B4-BE49-F238E27FC236}">
              <a16:creationId xmlns:a16="http://schemas.microsoft.com/office/drawing/2014/main" id="{00000000-0008-0000-0000-000016000000}"/>
            </a:ext>
          </a:extLst>
        </xdr:cNvPr>
        <xdr:cNvGrpSpPr/>
      </xdr:nvGrpSpPr>
      <xdr:grpSpPr>
        <a:xfrm>
          <a:off x="5553075" y="63500"/>
          <a:ext cx="4787900" cy="1672590"/>
          <a:chOff x="5086350" y="66675"/>
          <a:chExt cx="4791075" cy="1536065"/>
        </a:xfrm>
      </xdr:grpSpPr>
      <xdr:pic>
        <xdr:nvPicPr>
          <xdr:cNvPr id="12" name="Picture 11">
            <a:extLst>
              <a:ext uri="{FF2B5EF4-FFF2-40B4-BE49-F238E27FC236}">
                <a16:creationId xmlns:a16="http://schemas.microsoft.com/office/drawing/2014/main" id="{00000000-0008-0000-0000-00000C000000}"/>
              </a:ext>
            </a:extLst>
          </xdr:cNvPr>
          <xdr:cNvPicPr/>
        </xdr:nvPicPr>
        <xdr:blipFill rotWithShape="1">
          <a:blip xmlns:r="http://schemas.openxmlformats.org/officeDocument/2006/relationships" r:embed="rId3"/>
          <a:srcRect l="11499" t="21940" r="8382" b="29561"/>
          <a:stretch/>
        </xdr:blipFill>
        <xdr:spPr bwMode="auto">
          <a:xfrm>
            <a:off x="5086350" y="66675"/>
            <a:ext cx="4791075" cy="1536065"/>
          </a:xfrm>
          <a:prstGeom prst="rect">
            <a:avLst/>
          </a:prstGeom>
          <a:ln>
            <a:noFill/>
          </a:ln>
          <a:extLst>
            <a:ext uri="{53640926-AAD7-44D8-BBD7-CCE9431645EC}">
              <a14:shadowObscured xmlns:a14="http://schemas.microsoft.com/office/drawing/2010/main"/>
            </a:ext>
          </a:extLst>
        </xdr:spPr>
      </xdr:pic>
      <xdr:sp macro="" textlink="">
        <xdr:nvSpPr>
          <xdr:cNvPr id="21" name="Striped Right Arrow 20">
            <a:extLst>
              <a:ext uri="{FF2B5EF4-FFF2-40B4-BE49-F238E27FC236}">
                <a16:creationId xmlns:a16="http://schemas.microsoft.com/office/drawing/2014/main" id="{00000000-0008-0000-0000-000015000000}"/>
              </a:ext>
            </a:extLst>
          </xdr:cNvPr>
          <xdr:cNvSpPr/>
        </xdr:nvSpPr>
        <xdr:spPr>
          <a:xfrm>
            <a:off x="6810375" y="990600"/>
            <a:ext cx="1476375" cy="247650"/>
          </a:xfrm>
          <a:prstGeom prst="stripedRightArrow">
            <a:avLst/>
          </a:prstGeom>
          <a:ln>
            <a:solidFill>
              <a:sysClr val="windowText" lastClr="00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xdr:col>
      <xdr:colOff>0</xdr:colOff>
      <xdr:row>92</xdr:row>
      <xdr:rowOff>0</xdr:rowOff>
    </xdr:from>
    <xdr:to>
      <xdr:col>19</xdr:col>
      <xdr:colOff>455574</xdr:colOff>
      <xdr:row>137</xdr:row>
      <xdr:rowOff>27661</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696075" y="17687925"/>
          <a:ext cx="13009524" cy="73142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38100</xdr:rowOff>
    </xdr:from>
    <xdr:to>
      <xdr:col>1</xdr:col>
      <xdr:colOff>914400</xdr:colOff>
      <xdr:row>3</xdr:row>
      <xdr:rowOff>79271</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8100"/>
          <a:ext cx="752474" cy="746021"/>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228601</xdr:colOff>
      <xdr:row>28</xdr:row>
      <xdr:rowOff>91316</xdr:rowOff>
    </xdr:from>
    <xdr:to>
      <xdr:col>8</xdr:col>
      <xdr:colOff>104775</xdr:colOff>
      <xdr:row>37</xdr:row>
      <xdr:rowOff>40201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51" y="3463166"/>
          <a:ext cx="2781299" cy="15395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191250" y="1010602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191250" y="1010602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162675" y="10106025"/>
          <a:ext cx="1219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191250" y="1010602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162675" y="10106025"/>
          <a:ext cx="1219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162675" y="10106025"/>
          <a:ext cx="1219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191250" y="1010602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162675" y="10106025"/>
          <a:ext cx="1219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162675" y="10106025"/>
          <a:ext cx="1219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162675" y="10106025"/>
          <a:ext cx="1219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9394" y="8456186"/>
          <a:ext cx="2185029" cy="1188720"/>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62100" y="26688661"/>
          <a:ext cx="2196805" cy="118872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52861" y="35972840"/>
          <a:ext cx="2197155" cy="1188720"/>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57601" y="17668965"/>
          <a:ext cx="2186791" cy="1188720"/>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71912" y="44972600"/>
          <a:ext cx="2192405" cy="11887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5" name="Picture 14">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64616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3" name="Picture 12">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65190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4" name="Picture 13">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80504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791144"/>
          <a:ext cx="2195099" cy="11770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991552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3" name="Picture 12">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65190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4" name="Picture 13">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805046"/>
          <a:ext cx="2199849" cy="1176983"/>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5" name="Picture 14">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646163"/>
          <a:ext cx="2189485" cy="1176981"/>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791144"/>
          <a:ext cx="2195099" cy="11770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676275</xdr:colOff>
      <xdr:row>57</xdr:row>
      <xdr:rowOff>0</xdr:rowOff>
    </xdr:from>
    <xdr:to>
      <xdr:col>14</xdr:col>
      <xdr:colOff>76200</xdr:colOff>
      <xdr:row>57</xdr:row>
      <xdr:rowOff>0</xdr:rowOff>
    </xdr:to>
    <xdr:pic>
      <xdr:nvPicPr>
        <xdr:cNvPr id="2" name="Picture 1" descr="Local 838 Bug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3" name="Picture 2" descr="Local 838 Bug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4" name="Picture 3" descr="Local 838 Bug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5" name="Picture 4" descr="Local 838 Bug Log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6" name="Picture 8" descr="Local 838 Bug 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7" name="Picture 9" descr="Local 838 Bug Log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676275</xdr:colOff>
      <xdr:row>57</xdr:row>
      <xdr:rowOff>0</xdr:rowOff>
    </xdr:from>
    <xdr:to>
      <xdr:col>14</xdr:col>
      <xdr:colOff>76200</xdr:colOff>
      <xdr:row>57</xdr:row>
      <xdr:rowOff>0</xdr:rowOff>
    </xdr:to>
    <xdr:pic>
      <xdr:nvPicPr>
        <xdr:cNvPr id="8" name="Picture 10" descr="Local 838 Bug Logo">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9" name="Picture 11" descr="Local 838 Bug Logo">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0" name="Picture 12" descr="Local 838 Bug Logo">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647700</xdr:colOff>
      <xdr:row>57</xdr:row>
      <xdr:rowOff>0</xdr:rowOff>
    </xdr:from>
    <xdr:to>
      <xdr:col>14</xdr:col>
      <xdr:colOff>57150</xdr:colOff>
      <xdr:row>57</xdr:row>
      <xdr:rowOff>0</xdr:rowOff>
    </xdr:to>
    <xdr:pic>
      <xdr:nvPicPr>
        <xdr:cNvPr id="11" name="Picture 13" descr="Local 838 Bug Logo">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lum bright="-20000" contrast="60000"/>
          <a:grayscl/>
          <a:extLst>
            <a:ext uri="{28A0092B-C50C-407E-A947-70E740481C1C}">
              <a14:useLocalDpi xmlns:a14="http://schemas.microsoft.com/office/drawing/2010/main" val="0"/>
            </a:ext>
          </a:extLst>
        </a:blip>
        <a:srcRect/>
        <a:stretch>
          <a:fillRect/>
        </a:stretch>
      </xdr:blipFill>
      <xdr:spPr bwMode="auto">
        <a:xfrm>
          <a:off x="6981825" y="10010775"/>
          <a:ext cx="1028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394470</xdr:colOff>
      <xdr:row>46</xdr:row>
      <xdr:rowOff>124216</xdr:rowOff>
    </xdr:from>
    <xdr:to>
      <xdr:col>13</xdr:col>
      <xdr:colOff>636015</xdr:colOff>
      <xdr:row>54</xdr:row>
      <xdr:rowOff>740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7045" y="8449066"/>
          <a:ext cx="2184645" cy="1181449"/>
        </a:xfrm>
        <a:prstGeom prst="rect">
          <a:avLst/>
        </a:prstGeom>
      </xdr:spPr>
    </xdr:pic>
    <xdr:clientData/>
  </xdr:twoCellAnchor>
  <xdr:twoCellAnchor editAs="oneCell">
    <xdr:from>
      <xdr:col>9</xdr:col>
      <xdr:colOff>402677</xdr:colOff>
      <xdr:row>103</xdr:row>
      <xdr:rowOff>148738</xdr:rowOff>
    </xdr:from>
    <xdr:to>
      <xdr:col>14</xdr:col>
      <xdr:colOff>1362</xdr:colOff>
      <xdr:row>110</xdr:row>
      <xdr:rowOff>163669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5252" y="17741413"/>
          <a:ext cx="2189485" cy="1176981"/>
        </a:xfrm>
        <a:prstGeom prst="rect">
          <a:avLst/>
        </a:prstGeom>
      </xdr:spPr>
    </xdr:pic>
    <xdr:clientData/>
  </xdr:twoCellAnchor>
  <xdr:twoCellAnchor editAs="oneCell">
    <xdr:from>
      <xdr:col>9</xdr:col>
      <xdr:colOff>407176</xdr:colOff>
      <xdr:row>158</xdr:row>
      <xdr:rowOff>153358</xdr:rowOff>
    </xdr:from>
    <xdr:to>
      <xdr:col>14</xdr:col>
      <xdr:colOff>15875</xdr:colOff>
      <xdr:row>166</xdr:row>
      <xdr:rowOff>1018</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9751" y="26747158"/>
          <a:ext cx="2199499" cy="1181160"/>
        </a:xfrm>
        <a:prstGeom prst="rect">
          <a:avLst/>
        </a:prstGeom>
      </xdr:spPr>
    </xdr:pic>
    <xdr:clientData/>
  </xdr:twoCellAnchor>
  <xdr:twoCellAnchor editAs="oneCell">
    <xdr:from>
      <xdr:col>9</xdr:col>
      <xdr:colOff>397937</xdr:colOff>
      <xdr:row>215</xdr:row>
      <xdr:rowOff>143446</xdr:rowOff>
    </xdr:from>
    <xdr:to>
      <xdr:col>14</xdr:col>
      <xdr:colOff>6986</xdr:colOff>
      <xdr:row>222</xdr:row>
      <xdr:rowOff>158379</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512" y="35900296"/>
          <a:ext cx="2199849" cy="1176983"/>
        </a:xfrm>
        <a:prstGeom prst="rect">
          <a:avLst/>
        </a:prstGeom>
      </xdr:spPr>
    </xdr:pic>
    <xdr:clientData/>
  </xdr:twoCellAnchor>
  <xdr:twoCellAnchor editAs="oneCell">
    <xdr:from>
      <xdr:col>9</xdr:col>
      <xdr:colOff>416988</xdr:colOff>
      <xdr:row>272</xdr:row>
      <xdr:rowOff>156994</xdr:rowOff>
    </xdr:from>
    <xdr:to>
      <xdr:col>14</xdr:col>
      <xdr:colOff>21287</xdr:colOff>
      <xdr:row>279</xdr:row>
      <xdr:rowOff>181548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9563" y="44886394"/>
          <a:ext cx="2195099" cy="117707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U8:V37" totalsRowShown="0" headerRowDxfId="97" dataDxfId="96">
  <autoFilter ref="U8:V37" xr:uid="{00000000-0009-0000-0100-000002000000}"/>
  <tableColumns count="2">
    <tableColumn id="1" xr3:uid="{00000000-0010-0000-0000-000001000000}" name="Column1" dataDxfId="95"/>
    <tableColumn id="2" xr3:uid="{00000000-0010-0000-0000-000002000000}" name="Column2" dataDxfId="94"/>
  </tableColumns>
  <tableStyleInfo name="TableStyleLight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22791011" displayName="Table22791011" ref="U8:V37" totalsRowShown="0" headerRowDxfId="61" dataDxfId="60">
  <autoFilter ref="U8:V37" xr:uid="{00000000-0009-0000-0100-00000A000000}"/>
  <tableColumns count="2">
    <tableColumn id="1" xr3:uid="{00000000-0010-0000-0900-000001000000}" name="Column1" dataDxfId="59">
      <calculatedColumnFormula>Table2[[#This Row],[Column1]]</calculatedColumnFormula>
    </tableColumn>
    <tableColumn id="2" xr3:uid="{00000000-0010-0000-0900-000002000000}" name="Column2" dataDxfId="58">
      <calculatedColumnFormula>Table2[[#This Row],[Column2]]</calculatedColumnFormula>
    </tableColumn>
  </tableColumns>
  <tableStyleInfo name="TableStyleLight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2279101112" displayName="Table2279101112" ref="U8:V37" totalsRowShown="0" headerRowDxfId="57" dataDxfId="56">
  <autoFilter ref="U8:V37" xr:uid="{00000000-0009-0000-0100-00000B000000}"/>
  <tableColumns count="2">
    <tableColumn id="1" xr3:uid="{00000000-0010-0000-0A00-000001000000}" name="Column1" dataDxfId="55">
      <calculatedColumnFormula>Table2[[#This Row],[Column1]]</calculatedColumnFormula>
    </tableColumn>
    <tableColumn id="2" xr3:uid="{00000000-0010-0000-0A00-000002000000}" name="Column2" dataDxfId="54">
      <calculatedColumnFormula>Table2[[#This Row],[Column2]]</calculatedColumnFormula>
    </tableColumn>
  </tableColumns>
  <tableStyleInfo name="TableStyleLight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227910111213" displayName="Table227910111213" ref="U8:V37" totalsRowShown="0" headerRowDxfId="53" dataDxfId="52">
  <autoFilter ref="U8:V37" xr:uid="{00000000-0009-0000-0100-00000C000000}"/>
  <tableColumns count="2">
    <tableColumn id="1" xr3:uid="{00000000-0010-0000-0B00-000001000000}" name="Column1" dataDxfId="51">
      <calculatedColumnFormula>Table2[[#This Row],[Column1]]</calculatedColumnFormula>
    </tableColumn>
    <tableColumn id="2" xr3:uid="{00000000-0010-0000-0B00-000002000000}" name="Column2" dataDxfId="50">
      <calculatedColumnFormula>Table2[[#This Row],[Column2]]</calculatedColumnFormula>
    </tableColumn>
  </tableColumns>
  <tableStyleInfo name="TableStyleLight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22791011121314" displayName="Table22791011121314" ref="U8:V37" totalsRowShown="0" headerRowDxfId="49" dataDxfId="48">
  <autoFilter ref="U8:V37" xr:uid="{00000000-0009-0000-0100-00000D000000}"/>
  <tableColumns count="2">
    <tableColumn id="1" xr3:uid="{00000000-0010-0000-0C00-000001000000}" name="Column1" dataDxfId="47">
      <calculatedColumnFormula>Table2[[#This Row],[Column1]]</calculatedColumnFormula>
    </tableColumn>
    <tableColumn id="2" xr3:uid="{00000000-0010-0000-0C00-000002000000}" name="Column2" dataDxfId="46">
      <calculatedColumnFormula>Table2[[#This Row],[Column2]]</calculatedColumnFormula>
    </tableColumn>
  </tableColumns>
  <tableStyleInfo name="TableStyleLight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2279101112131415" displayName="Table2279101112131415" ref="U8:V37" totalsRowShown="0" headerRowDxfId="45" dataDxfId="44">
  <autoFilter ref="U8:V37" xr:uid="{00000000-0009-0000-0100-00000E000000}"/>
  <tableColumns count="2">
    <tableColumn id="1" xr3:uid="{00000000-0010-0000-0D00-000001000000}" name="Column1" dataDxfId="43">
      <calculatedColumnFormula>Table2[[#This Row],[Column1]]</calculatedColumnFormula>
    </tableColumn>
    <tableColumn id="2" xr3:uid="{00000000-0010-0000-0D00-000002000000}" name="Column2" dataDxfId="42">
      <calculatedColumnFormula>Table2[[#This Row],[Column2]]</calculatedColumnFormula>
    </tableColumn>
  </tableColumns>
  <tableStyleInfo name="TableStyleLight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2" displayName="Table22" ref="U8:V37" totalsRowShown="0" headerRowDxfId="93" dataDxfId="92">
  <autoFilter ref="U8:V37" xr:uid="{00000000-0009-0000-0100-000001000000}"/>
  <tableColumns count="2">
    <tableColumn id="1" xr3:uid="{00000000-0010-0000-0100-000001000000}" name="Column1" dataDxfId="91">
      <calculatedColumnFormula>Table2[[#This Row],[Column1]]</calculatedColumnFormula>
    </tableColumn>
    <tableColumn id="2" xr3:uid="{00000000-0010-0000-0100-000002000000}" name="Column2" dataDxfId="90">
      <calculatedColumnFormula>Table2[[#This Row],[Column2]]</calculatedColumnFormula>
    </tableColumn>
  </tableColumns>
  <tableStyleInfo name="TableStyleLight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24" displayName="Table24" ref="U8:V37" totalsRowShown="0" headerRowDxfId="89" dataDxfId="88">
  <autoFilter ref="U8:V37" xr:uid="{00000000-0009-0000-0100-000003000000}"/>
  <tableColumns count="2">
    <tableColumn id="1" xr3:uid="{00000000-0010-0000-0200-000001000000}" name="Column1" dataDxfId="87">
      <calculatedColumnFormula>Table2[[#This Row],[Column1]]</calculatedColumnFormula>
    </tableColumn>
    <tableColumn id="2" xr3:uid="{00000000-0010-0000-0200-000002000000}" name="Column2" dataDxfId="86">
      <calculatedColumnFormula>Table2[[#This Row],[Column2]]</calculatedColumnFormula>
    </tableColumn>
  </tableColumns>
  <tableStyleInfo name="TableStyleLight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225" displayName="Table225" ref="U8:V37" totalsRowShown="0" headerRowDxfId="85" dataDxfId="84">
  <autoFilter ref="U8:V37" xr:uid="{00000000-0009-0000-0100-000004000000}"/>
  <tableColumns count="2">
    <tableColumn id="1" xr3:uid="{00000000-0010-0000-0300-000001000000}" name="Column1" dataDxfId="83">
      <calculatedColumnFormula>Table2[[#This Row],[Column1]]</calculatedColumnFormula>
    </tableColumn>
    <tableColumn id="2" xr3:uid="{00000000-0010-0000-0300-000002000000}" name="Column2" dataDxfId="82">
      <calculatedColumnFormula>Table2[[#This Row],[Column2]]</calculatedColumnFormula>
    </tableColumn>
  </tableColumns>
  <tableStyleInfo name="TableStyleLight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226" displayName="Table226" ref="U8:V37" totalsRowShown="0" headerRowDxfId="81" dataDxfId="80">
  <autoFilter ref="U8:V37" xr:uid="{00000000-0009-0000-0100-000005000000}"/>
  <tableColumns count="2">
    <tableColumn id="1" xr3:uid="{00000000-0010-0000-0400-000001000000}" name="Column1" dataDxfId="79">
      <calculatedColumnFormula>Table2[[#This Row],[Column1]]</calculatedColumnFormula>
    </tableColumn>
    <tableColumn id="2" xr3:uid="{00000000-0010-0000-0400-000002000000}" name="Column2" dataDxfId="78">
      <calculatedColumnFormula>Table2[[#This Row],[Column2]]</calculatedColumnFormula>
    </tableColumn>
  </tableColumns>
  <tableStyleInfo name="TableStyleLight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227" displayName="Table227" ref="U8:V37" totalsRowShown="0" headerRowDxfId="77" dataDxfId="76">
  <autoFilter ref="U8:V37" xr:uid="{00000000-0009-0000-0100-000006000000}"/>
  <tableColumns count="2">
    <tableColumn id="1" xr3:uid="{00000000-0010-0000-0500-000001000000}" name="Column1" dataDxfId="75">
      <calculatedColumnFormula>Table2[[#This Row],[Column1]]</calculatedColumnFormula>
    </tableColumn>
    <tableColumn id="2" xr3:uid="{00000000-0010-0000-0500-000002000000}" name="Column2" dataDxfId="74">
      <calculatedColumnFormula>Table2[[#This Row],[Column2]]</calculatedColumnFormula>
    </tableColumn>
  </tableColumns>
  <tableStyleInfo name="TableStyleLight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2278" displayName="Table2278" ref="U8:V37" totalsRowShown="0" headerRowDxfId="73" dataDxfId="72">
  <autoFilter ref="U8:V37" xr:uid="{00000000-0009-0000-0100-000007000000}"/>
  <tableColumns count="2">
    <tableColumn id="1" xr3:uid="{00000000-0010-0000-0600-000001000000}" name="Column1" dataDxfId="71">
      <calculatedColumnFormula>Table2[[#This Row],[Column1]]</calculatedColumnFormula>
    </tableColumn>
    <tableColumn id="2" xr3:uid="{00000000-0010-0000-0600-000002000000}" name="Column2" dataDxfId="70">
      <calculatedColumnFormula>Table2[[#This Row],[Column2]]</calculatedColumnFormula>
    </tableColumn>
  </tableColumns>
  <tableStyleInfo name="TableStyleLight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2279" displayName="Table2279" ref="U8:V37" totalsRowShown="0" headerRowDxfId="69" dataDxfId="68">
  <autoFilter ref="U8:V37" xr:uid="{00000000-0009-0000-0100-000008000000}"/>
  <tableColumns count="2">
    <tableColumn id="1" xr3:uid="{00000000-0010-0000-0700-000001000000}" name="Column1" dataDxfId="67">
      <calculatedColumnFormula>Table2[[#This Row],[Column1]]</calculatedColumnFormula>
    </tableColumn>
    <tableColumn id="2" xr3:uid="{00000000-0010-0000-0700-000002000000}" name="Column2" dataDxfId="66">
      <calculatedColumnFormula>Table2[[#This Row],[Column2]]</calculatedColumnFormula>
    </tableColumn>
  </tableColumns>
  <tableStyleInfo name="TableStyleLight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227910" displayName="Table227910" ref="U8:V37" totalsRowShown="0" headerRowDxfId="65" dataDxfId="64">
  <autoFilter ref="U8:V37" xr:uid="{00000000-0009-0000-0100-000009000000}"/>
  <tableColumns count="2">
    <tableColumn id="1" xr3:uid="{00000000-0010-0000-0800-000001000000}" name="Column1" dataDxfId="63">
      <calculatedColumnFormula>Table2[[#This Row],[Column1]]</calculatedColumnFormula>
    </tableColumn>
    <tableColumn id="2" xr3:uid="{00000000-0010-0000-0800-000002000000}" name="Column2" dataDxfId="62">
      <calculatedColumnFormula>Table2[[#This Row],[Column2]]</calculatedColumnFormula>
    </tableColumn>
  </tableColumns>
  <tableStyleInfo name="TableStyleLight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9.v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11.v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24.bin"/><Relationship Id="rId4"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14.vml"/><Relationship Id="rId1" Type="http://schemas.openxmlformats.org/officeDocument/2006/relationships/printerSettings" Target="../printerSettings/printerSettings25.bin"/><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27.bin"/><Relationship Id="rId4"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16.vml"/><Relationship Id="rId1" Type="http://schemas.openxmlformats.org/officeDocument/2006/relationships/printerSettings" Target="../printerSettings/printerSettings28.bin"/><Relationship Id="rId4"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2.xml"/><Relationship Id="rId1" Type="http://schemas.openxmlformats.org/officeDocument/2006/relationships/printerSettings" Target="../printerSettings/printerSettings30.bin"/><Relationship Id="rId4"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18.vml"/><Relationship Id="rId1" Type="http://schemas.openxmlformats.org/officeDocument/2006/relationships/printerSettings" Target="../printerSettings/printerSettings31.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33.bin"/><Relationship Id="rId4"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vmlDrawing" Target="../drawings/vmlDrawing20.vml"/><Relationship Id="rId1" Type="http://schemas.openxmlformats.org/officeDocument/2006/relationships/printerSettings" Target="../printerSettings/printerSettings34.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4.xml"/><Relationship Id="rId1" Type="http://schemas.openxmlformats.org/officeDocument/2006/relationships/printerSettings" Target="../printerSettings/printerSettings36.bin"/><Relationship Id="rId4"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22.v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5.xml"/><Relationship Id="rId1" Type="http://schemas.openxmlformats.org/officeDocument/2006/relationships/printerSettings" Target="../printerSettings/printerSettings39.bin"/><Relationship Id="rId4"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24.vml"/><Relationship Id="rId1" Type="http://schemas.openxmlformats.org/officeDocument/2006/relationships/printerSettings" Target="../printerSettings/printerSettings40.bin"/><Relationship Id="rId4"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6.xml"/><Relationship Id="rId1" Type="http://schemas.openxmlformats.org/officeDocument/2006/relationships/printerSettings" Target="../printerSettings/printerSettings42.bin"/><Relationship Id="rId4"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vmlDrawing" Target="../drawings/vmlDrawing26.vml"/><Relationship Id="rId1" Type="http://schemas.openxmlformats.org/officeDocument/2006/relationships/printerSettings" Target="../printerSettings/printerSettings43.bin"/><Relationship Id="rId4"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7.xml"/><Relationship Id="rId1" Type="http://schemas.openxmlformats.org/officeDocument/2006/relationships/printerSettings" Target="../printerSettings/printerSettings45.bin"/><Relationship Id="rId4"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J46"/>
  <sheetViews>
    <sheetView showGridLines="0" showRowColHeaders="0" topLeftCell="A9" workbookViewId="0">
      <selection activeCell="A10" sqref="A10"/>
    </sheetView>
  </sheetViews>
  <sheetFormatPr defaultRowHeight="12.5"/>
  <cols>
    <col min="1" max="1" width="73" style="202" customWidth="1"/>
    <col min="9" max="10" width="34.7265625" style="202" customWidth="1"/>
  </cols>
  <sheetData>
    <row r="1" spans="1:10" ht="50">
      <c r="A1" s="203" t="s">
        <v>92</v>
      </c>
      <c r="I1" s="203"/>
      <c r="J1" s="203"/>
    </row>
    <row r="2" spans="1:10" ht="14.5">
      <c r="A2" s="179"/>
    </row>
    <row r="3" spans="1:10">
      <c r="A3" s="203"/>
      <c r="I3" s="203"/>
      <c r="J3" s="203"/>
    </row>
    <row r="4" spans="1:10" ht="37.5">
      <c r="A4" s="219" t="s">
        <v>93</v>
      </c>
    </row>
    <row r="5" spans="1:10">
      <c r="A5" s="203"/>
      <c r="I5" s="203"/>
      <c r="J5" s="203"/>
    </row>
    <row r="6" spans="1:10" ht="41.25" customHeight="1"/>
    <row r="7" spans="1:10" ht="25">
      <c r="A7" s="203" t="s">
        <v>81</v>
      </c>
      <c r="I7" s="203"/>
      <c r="J7" s="203"/>
    </row>
    <row r="9" spans="1:10">
      <c r="A9" s="203" t="s">
        <v>82</v>
      </c>
      <c r="I9" s="203"/>
      <c r="J9" s="203"/>
    </row>
    <row r="10" spans="1:10" ht="40.5" customHeight="1">
      <c r="A10" s="179"/>
    </row>
    <row r="11" spans="1:10" ht="37.5">
      <c r="A11" s="203" t="s">
        <v>95</v>
      </c>
      <c r="I11" s="203"/>
      <c r="J11" s="203"/>
    </row>
    <row r="12" spans="1:10" ht="14.5">
      <c r="A12" s="179"/>
    </row>
    <row r="13" spans="1:10">
      <c r="A13" s="203" t="s">
        <v>96</v>
      </c>
    </row>
    <row r="14" spans="1:10">
      <c r="A14" s="203"/>
    </row>
    <row r="15" spans="1:10" ht="14.5">
      <c r="A15" s="179"/>
    </row>
    <row r="16" spans="1:10" ht="14.5">
      <c r="A16" s="179"/>
    </row>
    <row r="17" spans="1:1" ht="14.5">
      <c r="A17" s="179"/>
    </row>
    <row r="18" spans="1:1" ht="18.5">
      <c r="A18" s="204"/>
    </row>
    <row r="19" spans="1:1" ht="21">
      <c r="A19" s="218" t="s">
        <v>84</v>
      </c>
    </row>
    <row r="20" spans="1:1" ht="14.5">
      <c r="A20" s="179" t="s">
        <v>85</v>
      </c>
    </row>
    <row r="21" spans="1:1" ht="14.5">
      <c r="A21" s="179"/>
    </row>
    <row r="22" spans="1:1" ht="14.5">
      <c r="A22" s="179"/>
    </row>
    <row r="31" spans="1:1" ht="21.75" customHeight="1"/>
    <row r="32" spans="1:1" ht="42">
      <c r="A32" s="218" t="s">
        <v>83</v>
      </c>
    </row>
    <row r="46" spans="1:1" ht="25">
      <c r="A46" s="261" t="s">
        <v>97</v>
      </c>
    </row>
  </sheetData>
  <pageMargins left="0.7" right="0.7" top="0.75" bottom="0.75" header="0.3" footer="0.3"/>
  <pageSetup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AD207"/>
  <sheetViews>
    <sheetView showRowColHeaders="0" showZeros="0" zoomScale="110" zoomScaleNormal="110" zoomScaleSheetLayoutView="110" workbookViewId="0">
      <pane ySplit="7" topLeftCell="A8" activePane="bottomLeft" state="frozen"/>
      <selection activeCell="B8" sqref="B8"/>
      <selection pane="bottomLeft" activeCell="N7" sqref="N7"/>
    </sheetView>
  </sheetViews>
  <sheetFormatPr defaultColWidth="11.26953125" defaultRowHeight="12.5"/>
  <cols>
    <col min="1" max="1" width="5.1796875"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2.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Sum!$E$16</f>
        <v>0</v>
      </c>
      <c r="Q2" s="223" t="s">
        <v>55</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IF(C12="", "", VLOOKUP(C12, $U$8:$V$37, 2, FALSE))</f>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IF(C13="", "", VLOOKUP(C13, $U$8:$V$37, 2, FALSE))</f>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IF(C14="", "", VLOOKUP(C14, $U$8:$V$37, 2, FALSE))</f>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35" priority="1">
      <formula>AND(ROW()&gt;=48, ROW()&lt;=87)</formula>
    </cfRule>
    <cfRule type="expression" dxfId="34" priority="2">
      <formula>AND(ROW()&gt;=8, ROW()&lt;=47)</formula>
    </cfRule>
  </conditionalFormatting>
  <conditionalFormatting sqref="B8:R207">
    <cfRule type="expression" dxfId="33" priority="7">
      <formula>MOD(ROW()-7,2)=1</formula>
    </cfRule>
  </conditionalFormatting>
  <dataValidations count="2">
    <dataValidation type="list" showInputMessage="1" showErrorMessage="1" errorTitle="Drop Down" error="Use Drop List" sqref="C8" xr:uid="{00000000-0002-0000-0900-000000000000}">
      <formula1>$U$9:$U$37</formula1>
    </dataValidation>
    <dataValidation type="list" showInputMessage="1" showErrorMessage="1" sqref="C9:C207" xr:uid="{00000000-0002-0000-0900-000001000000}">
      <formula1>$U$9:$U$37</formula1>
    </dataValidation>
  </dataValidations>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B8" sqref="B8"/>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55</v>
      </c>
      <c r="G1" s="327"/>
      <c r="H1" s="327"/>
      <c r="I1" s="294"/>
      <c r="J1" s="220"/>
      <c r="K1" s="328">
        <f>Sum!$E$16</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3'!A8</f>
        <v>1</v>
      </c>
      <c r="C5" s="259">
        <f>'WS 3'!B8</f>
        <v>0</v>
      </c>
      <c r="E5" s="6">
        <f>'WS 3'!C8</f>
        <v>0</v>
      </c>
      <c r="G5" s="45"/>
      <c r="I5" s="45"/>
      <c r="K5" s="45"/>
      <c r="L5" s="6"/>
      <c r="M5" s="45"/>
    </row>
    <row r="6" spans="1:13" ht="15.75" customHeight="1">
      <c r="A6" s="6">
        <f>'WS 3'!A9</f>
        <v>2</v>
      </c>
      <c r="C6" s="260">
        <f>'WS 3'!B9</f>
        <v>0</v>
      </c>
      <c r="E6" s="47">
        <f>'WS 3'!C9</f>
        <v>0</v>
      </c>
      <c r="G6" s="45"/>
      <c r="I6" s="45"/>
      <c r="K6" s="45"/>
      <c r="L6" s="6"/>
      <c r="M6" s="45"/>
    </row>
    <row r="7" spans="1:13" ht="15.75" customHeight="1">
      <c r="A7" s="6">
        <f>'WS 3'!A10</f>
        <v>3</v>
      </c>
      <c r="C7" s="260">
        <f>'WS 3'!B10</f>
        <v>0</v>
      </c>
      <c r="E7" s="47">
        <f>'WS 3'!C10</f>
        <v>0</v>
      </c>
      <c r="G7" s="45"/>
      <c r="I7" s="45"/>
      <c r="K7" s="45"/>
      <c r="L7" s="6"/>
      <c r="M7" s="45"/>
    </row>
    <row r="8" spans="1:13" ht="15.75" customHeight="1">
      <c r="A8" s="6">
        <f>'WS 3'!A11</f>
        <v>4</v>
      </c>
      <c r="C8" s="260">
        <f>'WS 3'!B11</f>
        <v>0</v>
      </c>
      <c r="E8" s="47">
        <f>'WS 3'!C11</f>
        <v>0</v>
      </c>
      <c r="G8" s="45"/>
      <c r="I8" s="45"/>
      <c r="K8" s="45"/>
      <c r="L8" s="6"/>
      <c r="M8" s="45"/>
    </row>
    <row r="9" spans="1:13" ht="15.75" customHeight="1">
      <c r="A9" s="6">
        <f>'WS 3'!A12</f>
        <v>5</v>
      </c>
      <c r="C9" s="260">
        <f>'WS 3'!B12</f>
        <v>0</v>
      </c>
      <c r="E9" s="6">
        <f>'WS 3'!C12</f>
        <v>0</v>
      </c>
      <c r="G9" s="45"/>
      <c r="I9" s="45"/>
      <c r="K9" s="45"/>
      <c r="L9" s="6"/>
      <c r="M9" s="45"/>
    </row>
    <row r="10" spans="1:13" ht="15.75" customHeight="1">
      <c r="A10" s="6">
        <f>'WS 3'!A13</f>
        <v>6</v>
      </c>
      <c r="C10" s="260">
        <f>'WS 3'!B13</f>
        <v>0</v>
      </c>
      <c r="E10" s="47">
        <f>'WS 3'!C13</f>
        <v>0</v>
      </c>
      <c r="G10" s="45"/>
      <c r="I10" s="45"/>
      <c r="K10" s="45"/>
      <c r="L10" s="6"/>
      <c r="M10" s="45"/>
    </row>
    <row r="11" spans="1:13" ht="15.75" customHeight="1">
      <c r="A11" s="6">
        <f>'WS 3'!A14</f>
        <v>7</v>
      </c>
      <c r="C11" s="260">
        <f>'WS 3'!B14</f>
        <v>0</v>
      </c>
      <c r="E11" s="47">
        <f>'WS 3'!C14</f>
        <v>0</v>
      </c>
      <c r="G11" s="45"/>
      <c r="I11" s="45"/>
      <c r="K11" s="45"/>
      <c r="L11" s="6"/>
      <c r="M11" s="45"/>
    </row>
    <row r="12" spans="1:13" ht="15.75" customHeight="1">
      <c r="A12" s="6">
        <f>'WS 3'!A15</f>
        <v>8</v>
      </c>
      <c r="C12" s="260">
        <f>'WS 3'!B15</f>
        <v>0</v>
      </c>
      <c r="E12" s="47">
        <f>'WS 3'!C15</f>
        <v>0</v>
      </c>
      <c r="G12" s="45"/>
      <c r="I12" s="45"/>
      <c r="K12" s="45"/>
      <c r="L12" s="6"/>
      <c r="M12" s="45"/>
    </row>
    <row r="13" spans="1:13" ht="15.75" customHeight="1">
      <c r="A13" s="6">
        <f>'WS 3'!A16</f>
        <v>9</v>
      </c>
      <c r="C13" s="260">
        <f>'WS 3'!B16</f>
        <v>0</v>
      </c>
      <c r="E13" s="47">
        <f>'WS 3'!C16</f>
        <v>0</v>
      </c>
      <c r="G13" s="45"/>
      <c r="I13" s="45"/>
      <c r="K13" s="45"/>
      <c r="L13" s="6"/>
      <c r="M13" s="45"/>
    </row>
    <row r="14" spans="1:13" ht="15.75" customHeight="1">
      <c r="A14" s="6">
        <f>'WS 3'!A17</f>
        <v>10</v>
      </c>
      <c r="C14" s="260">
        <f>'WS 3'!B17</f>
        <v>0</v>
      </c>
      <c r="E14" s="47">
        <f>'WS 3'!C17</f>
        <v>0</v>
      </c>
      <c r="G14" s="45"/>
      <c r="I14" s="45"/>
      <c r="K14" s="45"/>
      <c r="L14" s="6"/>
      <c r="M14" s="45"/>
    </row>
    <row r="15" spans="1:13" ht="15.75" customHeight="1">
      <c r="A15" s="6">
        <f>'WS 3'!A18</f>
        <v>11</v>
      </c>
      <c r="C15" s="260">
        <f>'WS 3'!B18</f>
        <v>0</v>
      </c>
      <c r="E15" s="47">
        <f>'WS 3'!C18</f>
        <v>0</v>
      </c>
      <c r="G15" s="45"/>
      <c r="I15" s="45"/>
      <c r="K15" s="45"/>
      <c r="L15" s="6"/>
      <c r="M15" s="45"/>
    </row>
    <row r="16" spans="1:13" ht="15.75" customHeight="1">
      <c r="A16" s="6">
        <f>'WS 3'!A19</f>
        <v>12</v>
      </c>
      <c r="C16" s="260">
        <f>'WS 3'!B19</f>
        <v>0</v>
      </c>
      <c r="E16" s="47">
        <f>'WS 3'!C19</f>
        <v>0</v>
      </c>
      <c r="G16" s="45"/>
      <c r="I16" s="45"/>
      <c r="K16" s="45"/>
      <c r="L16" s="6"/>
      <c r="M16" s="45"/>
    </row>
    <row r="17" spans="1:13" ht="15.75" customHeight="1">
      <c r="A17" s="6">
        <f>'WS 3'!A20</f>
        <v>13</v>
      </c>
      <c r="C17" s="260">
        <f>'WS 3'!B20</f>
        <v>0</v>
      </c>
      <c r="E17" s="47">
        <f>'WS 3'!C20</f>
        <v>0</v>
      </c>
      <c r="G17" s="45"/>
      <c r="I17" s="45"/>
      <c r="K17" s="45"/>
      <c r="L17" s="6"/>
      <c r="M17" s="45"/>
    </row>
    <row r="18" spans="1:13" ht="15.75" customHeight="1">
      <c r="A18" s="6">
        <f>'WS 3'!A21</f>
        <v>14</v>
      </c>
      <c r="C18" s="260">
        <f>'WS 3'!B21</f>
        <v>0</v>
      </c>
      <c r="E18" s="47">
        <f>'WS 3'!C21</f>
        <v>0</v>
      </c>
      <c r="G18" s="45"/>
      <c r="I18" s="45"/>
      <c r="K18" s="45"/>
      <c r="L18" s="6"/>
      <c r="M18" s="45"/>
    </row>
    <row r="19" spans="1:13" ht="15.75" customHeight="1">
      <c r="A19" s="6">
        <f>'WS 3'!A22</f>
        <v>15</v>
      </c>
      <c r="C19" s="260">
        <f>'WS 3'!B22</f>
        <v>0</v>
      </c>
      <c r="E19" s="47">
        <f>'WS 3'!C22</f>
        <v>0</v>
      </c>
      <c r="G19" s="45"/>
      <c r="I19" s="45"/>
      <c r="K19" s="45"/>
      <c r="L19" s="6"/>
      <c r="M19" s="45"/>
    </row>
    <row r="20" spans="1:13" ht="15.75" customHeight="1">
      <c r="A20" s="6">
        <f>'WS 3'!A23</f>
        <v>16</v>
      </c>
      <c r="C20" s="260">
        <f>'WS 3'!B23</f>
        <v>0</v>
      </c>
      <c r="E20" s="47">
        <f>'WS 3'!C23</f>
        <v>0</v>
      </c>
      <c r="G20" s="45"/>
      <c r="I20" s="45"/>
      <c r="K20" s="45"/>
      <c r="L20" s="6"/>
      <c r="M20" s="45"/>
    </row>
    <row r="21" spans="1:13" ht="15.75" customHeight="1">
      <c r="A21" s="6">
        <f>'WS 3'!A24</f>
        <v>17</v>
      </c>
      <c r="C21" s="260">
        <f>'WS 3'!B24</f>
        <v>0</v>
      </c>
      <c r="E21" s="47">
        <f>'WS 3'!C24</f>
        <v>0</v>
      </c>
      <c r="G21" s="45"/>
      <c r="I21" s="45"/>
      <c r="K21" s="45"/>
      <c r="L21" s="6"/>
      <c r="M21" s="45"/>
    </row>
    <row r="22" spans="1:13" ht="15.75" customHeight="1">
      <c r="A22" s="6">
        <f>'WS 3'!A25</f>
        <v>18</v>
      </c>
      <c r="C22" s="260">
        <f>'WS 3'!B25</f>
        <v>0</v>
      </c>
      <c r="E22" s="47">
        <f>'WS 3'!C25</f>
        <v>0</v>
      </c>
      <c r="G22" s="45"/>
      <c r="I22" s="45"/>
      <c r="K22" s="45"/>
      <c r="L22" s="6"/>
      <c r="M22" s="45"/>
    </row>
    <row r="23" spans="1:13" ht="15.75" customHeight="1">
      <c r="A23" s="6">
        <f>'WS 3'!A26</f>
        <v>19</v>
      </c>
      <c r="C23" s="260">
        <f>'WS 3'!B26</f>
        <v>0</v>
      </c>
      <c r="E23" s="47">
        <f>'WS 3'!C26</f>
        <v>0</v>
      </c>
      <c r="G23" s="45"/>
      <c r="I23" s="45"/>
      <c r="K23" s="45"/>
      <c r="L23" s="6"/>
      <c r="M23" s="45"/>
    </row>
    <row r="24" spans="1:13" ht="15.75" customHeight="1">
      <c r="A24" s="6">
        <f>'WS 3'!A27</f>
        <v>20</v>
      </c>
      <c r="C24" s="260">
        <f>'WS 3'!B27</f>
        <v>0</v>
      </c>
      <c r="E24" s="47">
        <f>'WS 3'!C27</f>
        <v>0</v>
      </c>
      <c r="G24" s="45"/>
      <c r="I24" s="45"/>
      <c r="K24" s="45"/>
      <c r="L24" s="6"/>
      <c r="M24" s="45"/>
    </row>
    <row r="25" spans="1:13" ht="15.75" customHeight="1">
      <c r="A25" s="6">
        <f>'WS 3'!A28</f>
        <v>21</v>
      </c>
      <c r="C25" s="260">
        <f>'WS 3'!B28</f>
        <v>0</v>
      </c>
      <c r="E25" s="47">
        <f>'WS 3'!C28</f>
        <v>0</v>
      </c>
      <c r="G25" s="45"/>
      <c r="I25" s="45"/>
      <c r="K25" s="45"/>
      <c r="L25" s="6"/>
      <c r="M25" s="45"/>
    </row>
    <row r="26" spans="1:13" ht="15.75" customHeight="1">
      <c r="A26" s="6">
        <f>'WS 3'!A29</f>
        <v>22</v>
      </c>
      <c r="C26" s="260">
        <f>'WS 3'!B29</f>
        <v>0</v>
      </c>
      <c r="E26" s="47">
        <f>'WS 3'!C29</f>
        <v>0</v>
      </c>
      <c r="G26" s="45"/>
      <c r="I26" s="45"/>
      <c r="K26" s="45"/>
      <c r="L26" s="6"/>
      <c r="M26" s="45"/>
    </row>
    <row r="27" spans="1:13" ht="15.75" customHeight="1">
      <c r="A27" s="6">
        <f>'WS 3'!A30</f>
        <v>23</v>
      </c>
      <c r="C27" s="260">
        <f>'WS 3'!B30</f>
        <v>0</v>
      </c>
      <c r="E27" s="47">
        <f>'WS 3'!C30</f>
        <v>0</v>
      </c>
      <c r="G27" s="45"/>
      <c r="I27" s="45"/>
      <c r="K27" s="45"/>
      <c r="L27" s="6"/>
      <c r="M27" s="45"/>
    </row>
    <row r="28" spans="1:13" ht="15.75" customHeight="1">
      <c r="A28" s="6">
        <f>'WS 3'!A31</f>
        <v>24</v>
      </c>
      <c r="C28" s="260">
        <f>'WS 3'!B31</f>
        <v>0</v>
      </c>
      <c r="E28" s="47">
        <f>'WS 3'!C31</f>
        <v>0</v>
      </c>
      <c r="G28" s="45"/>
      <c r="I28" s="45"/>
      <c r="K28" s="45"/>
      <c r="L28" s="6"/>
      <c r="M28" s="45"/>
    </row>
    <row r="29" spans="1:13" ht="15.75" customHeight="1">
      <c r="A29" s="6">
        <f>'WS 3'!A32</f>
        <v>25</v>
      </c>
      <c r="C29" s="260">
        <f>'WS 3'!B32</f>
        <v>0</v>
      </c>
      <c r="E29" s="47">
        <f>'WS 3'!C32</f>
        <v>0</v>
      </c>
      <c r="G29" s="45"/>
      <c r="I29" s="45"/>
      <c r="K29" s="45"/>
      <c r="L29" s="6"/>
      <c r="M29" s="45"/>
    </row>
    <row r="30" spans="1:13" ht="15.75" customHeight="1">
      <c r="A30" s="6">
        <f>'WS 3'!A33</f>
        <v>26</v>
      </c>
      <c r="C30" s="260">
        <f>'WS 3'!B33</f>
        <v>0</v>
      </c>
      <c r="E30" s="47">
        <f>'WS 3'!C33</f>
        <v>0</v>
      </c>
      <c r="G30" s="45"/>
      <c r="I30" s="45"/>
      <c r="K30" s="45"/>
      <c r="L30" s="6"/>
      <c r="M30" s="45"/>
    </row>
    <row r="31" spans="1:13" ht="15.75" customHeight="1">
      <c r="A31" s="6">
        <f>'WS 3'!A34</f>
        <v>27</v>
      </c>
      <c r="C31" s="260">
        <f>'WS 3'!B34</f>
        <v>0</v>
      </c>
      <c r="E31" s="47">
        <f>'WS 3'!C34</f>
        <v>0</v>
      </c>
      <c r="G31" s="45"/>
      <c r="I31" s="45"/>
      <c r="K31" s="45"/>
      <c r="L31" s="6"/>
      <c r="M31" s="45"/>
    </row>
    <row r="32" spans="1:13" ht="15.75" customHeight="1">
      <c r="A32" s="6">
        <f>'WS 3'!A35</f>
        <v>28</v>
      </c>
      <c r="C32" s="260">
        <f>'WS 3'!B35</f>
        <v>0</v>
      </c>
      <c r="E32" s="47">
        <f>'WS 3'!C35</f>
        <v>0</v>
      </c>
      <c r="G32" s="45"/>
      <c r="I32" s="45"/>
      <c r="K32" s="45"/>
      <c r="L32" s="6"/>
      <c r="M32" s="45"/>
    </row>
    <row r="33" spans="1:13" ht="15.75" customHeight="1">
      <c r="A33" s="6">
        <f>'WS 3'!A36</f>
        <v>29</v>
      </c>
      <c r="C33" s="260">
        <f>'WS 3'!B36</f>
        <v>0</v>
      </c>
      <c r="E33" s="47">
        <f>'WS 3'!C36</f>
        <v>0</v>
      </c>
      <c r="G33" s="45"/>
      <c r="I33" s="45"/>
      <c r="K33" s="45"/>
      <c r="L33" s="6"/>
      <c r="M33" s="45"/>
    </row>
    <row r="34" spans="1:13" ht="15.75" customHeight="1">
      <c r="A34" s="6">
        <f>'WS 3'!A37</f>
        <v>30</v>
      </c>
      <c r="C34" s="260">
        <f>'WS 3'!B37</f>
        <v>0</v>
      </c>
      <c r="E34" s="47">
        <f>'WS 3'!C37</f>
        <v>0</v>
      </c>
      <c r="G34" s="45"/>
      <c r="I34" s="45"/>
      <c r="K34" s="45"/>
      <c r="L34" s="6"/>
      <c r="M34" s="45"/>
    </row>
    <row r="35" spans="1:13" ht="15.75" customHeight="1">
      <c r="A35" s="6">
        <f>'WS 3'!A38</f>
        <v>31</v>
      </c>
      <c r="C35" s="260">
        <f>'WS 3'!B38</f>
        <v>0</v>
      </c>
      <c r="E35" s="47">
        <f>'WS 3'!C38</f>
        <v>0</v>
      </c>
      <c r="G35" s="45"/>
      <c r="I35" s="45"/>
      <c r="K35" s="45"/>
      <c r="L35" s="6"/>
      <c r="M35" s="45"/>
    </row>
    <row r="36" spans="1:13" ht="15.75" customHeight="1">
      <c r="A36" s="6">
        <f>'WS 3'!A39</f>
        <v>32</v>
      </c>
      <c r="C36" s="260">
        <f>'WS 3'!B39</f>
        <v>0</v>
      </c>
      <c r="E36" s="47">
        <f>'WS 3'!C39</f>
        <v>0</v>
      </c>
      <c r="G36" s="45"/>
      <c r="I36" s="45"/>
      <c r="K36" s="45"/>
      <c r="L36" s="6"/>
      <c r="M36" s="45"/>
    </row>
    <row r="37" spans="1:13" ht="15.75" customHeight="1">
      <c r="A37" s="6">
        <f>'WS 3'!A40</f>
        <v>33</v>
      </c>
      <c r="C37" s="260">
        <f>'WS 3'!B40</f>
        <v>0</v>
      </c>
      <c r="E37" s="47">
        <f>'WS 3'!C40</f>
        <v>0</v>
      </c>
      <c r="G37" s="45"/>
      <c r="I37" s="45"/>
      <c r="K37" s="45"/>
      <c r="L37" s="6"/>
      <c r="M37" s="45"/>
    </row>
    <row r="38" spans="1:13" ht="15.75" customHeight="1">
      <c r="A38" s="6">
        <f>'WS 3'!A41</f>
        <v>34</v>
      </c>
      <c r="C38" s="260">
        <f>'WS 3'!B41</f>
        <v>0</v>
      </c>
      <c r="E38" s="47">
        <f>'WS 3'!C41</f>
        <v>0</v>
      </c>
      <c r="G38" s="45"/>
      <c r="I38" s="45"/>
      <c r="K38" s="45"/>
      <c r="L38" s="6"/>
      <c r="M38" s="45"/>
    </row>
    <row r="39" spans="1:13" ht="15.75" customHeight="1">
      <c r="A39" s="6">
        <f>'WS 3'!A42</f>
        <v>35</v>
      </c>
      <c r="C39" s="260">
        <f>'WS 3'!B42</f>
        <v>0</v>
      </c>
      <c r="E39" s="47">
        <f>'WS 3'!C42</f>
        <v>0</v>
      </c>
      <c r="G39" s="45"/>
      <c r="I39" s="45"/>
      <c r="K39" s="45"/>
      <c r="L39" s="6"/>
      <c r="M39" s="45"/>
    </row>
    <row r="40" spans="1:13" ht="15.75" customHeight="1">
      <c r="A40" s="6">
        <f>'WS 3'!A43</f>
        <v>36</v>
      </c>
      <c r="C40" s="260">
        <f>'WS 3'!B43</f>
        <v>0</v>
      </c>
      <c r="E40" s="47">
        <f>'WS 3'!C43</f>
        <v>0</v>
      </c>
      <c r="G40" s="45"/>
      <c r="I40" s="45"/>
      <c r="K40" s="45"/>
      <c r="L40" s="6"/>
      <c r="M40" s="45"/>
    </row>
    <row r="41" spans="1:13" ht="15.75" customHeight="1">
      <c r="A41" s="6">
        <f>'WS 3'!A44</f>
        <v>37</v>
      </c>
      <c r="C41" s="260">
        <f>'WS 3'!B44</f>
        <v>0</v>
      </c>
      <c r="E41" s="47">
        <f>'WS 3'!C44</f>
        <v>0</v>
      </c>
      <c r="G41" s="45"/>
      <c r="I41" s="45"/>
      <c r="K41" s="45"/>
      <c r="L41" s="6"/>
      <c r="M41" s="45"/>
    </row>
    <row r="42" spans="1:13" ht="15.75" customHeight="1">
      <c r="A42" s="6">
        <f>'WS 3'!A45</f>
        <v>38</v>
      </c>
      <c r="C42" s="260">
        <f>'WS 3'!B45</f>
        <v>0</v>
      </c>
      <c r="E42" s="47">
        <f>'WS 3'!C45</f>
        <v>0</v>
      </c>
      <c r="G42" s="45"/>
      <c r="I42" s="45"/>
      <c r="K42" s="45"/>
      <c r="L42" s="6"/>
      <c r="M42" s="45"/>
    </row>
    <row r="43" spans="1:13" ht="15.75" customHeight="1">
      <c r="A43" s="6">
        <f>'WS 3'!A46</f>
        <v>39</v>
      </c>
      <c r="C43" s="260">
        <f>'WS 3'!B46</f>
        <v>0</v>
      </c>
      <c r="E43" s="47">
        <f>'WS 3'!C46</f>
        <v>0</v>
      </c>
      <c r="G43" s="45"/>
      <c r="I43" s="45"/>
      <c r="K43" s="45"/>
      <c r="L43" s="6"/>
      <c r="M43" s="45"/>
    </row>
    <row r="44" spans="1:13" ht="15.75" customHeight="1">
      <c r="A44" s="6">
        <f>'WS 3'!A47</f>
        <v>40</v>
      </c>
      <c r="C44" s="260">
        <f>'WS 3'!B47</f>
        <v>0</v>
      </c>
      <c r="E44" s="47">
        <f>'WS 3'!C47</f>
        <v>0</v>
      </c>
      <c r="G44" s="45"/>
      <c r="I44" s="45"/>
      <c r="K44" s="45"/>
      <c r="L44" s="6"/>
      <c r="M44" s="45"/>
    </row>
    <row r="45" spans="1:13" ht="15.75" customHeight="1">
      <c r="A45" s="6">
        <f>'WS 3'!A48</f>
        <v>41</v>
      </c>
      <c r="C45" s="260">
        <f>'WS 3'!B48</f>
        <v>0</v>
      </c>
      <c r="E45" s="47">
        <f>'WS 3'!C48</f>
        <v>0</v>
      </c>
      <c r="G45" s="45"/>
      <c r="I45" s="45"/>
      <c r="K45" s="45"/>
      <c r="L45" s="6"/>
      <c r="M45" s="45"/>
    </row>
    <row r="46" spans="1:13" ht="15.75" customHeight="1">
      <c r="A46" s="6">
        <f>'WS 3'!A49</f>
        <v>42</v>
      </c>
      <c r="C46" s="260">
        <f>'WS 3'!B49</f>
        <v>0</v>
      </c>
      <c r="E46" s="47">
        <f>'WS 3'!C49</f>
        <v>0</v>
      </c>
      <c r="G46" s="45"/>
      <c r="I46" s="45"/>
      <c r="K46" s="45"/>
      <c r="L46" s="6"/>
      <c r="M46" s="45"/>
    </row>
    <row r="47" spans="1:13" ht="15.75" customHeight="1">
      <c r="A47" s="6">
        <f>'WS 3'!A50</f>
        <v>43</v>
      </c>
      <c r="C47" s="260">
        <f>'WS 3'!B50</f>
        <v>0</v>
      </c>
      <c r="E47" s="47">
        <f>'WS 3'!C50</f>
        <v>0</v>
      </c>
      <c r="G47" s="45"/>
      <c r="I47" s="45"/>
      <c r="K47" s="45"/>
      <c r="L47" s="6"/>
      <c r="M47" s="45"/>
    </row>
    <row r="48" spans="1:13" ht="15.75" customHeight="1">
      <c r="A48" s="6">
        <f>'WS 3'!A51</f>
        <v>44</v>
      </c>
      <c r="C48" s="260">
        <f>'WS 3'!B51</f>
        <v>0</v>
      </c>
      <c r="E48" s="47">
        <f>'WS 3'!C51</f>
        <v>0</v>
      </c>
      <c r="G48" s="45"/>
      <c r="I48" s="45"/>
      <c r="K48" s="45"/>
      <c r="L48" s="6"/>
      <c r="M48" s="45"/>
    </row>
    <row r="49" spans="1:13" ht="15.75" customHeight="1">
      <c r="A49" s="6">
        <f>'WS 3'!A52</f>
        <v>45</v>
      </c>
      <c r="C49" s="260">
        <f>'WS 3'!B52</f>
        <v>0</v>
      </c>
      <c r="E49" s="47">
        <f>'WS 3'!C52</f>
        <v>0</v>
      </c>
      <c r="G49" s="45"/>
      <c r="I49" s="45"/>
      <c r="K49" s="45"/>
      <c r="L49" s="6"/>
      <c r="M49" s="45"/>
    </row>
    <row r="50" spans="1:13" ht="15.75" customHeight="1">
      <c r="A50" s="6">
        <f>'WS 3'!A53</f>
        <v>46</v>
      </c>
      <c r="C50" s="260">
        <f>'WS 3'!B53</f>
        <v>0</v>
      </c>
      <c r="E50" s="47">
        <f>'WS 3'!C53</f>
        <v>0</v>
      </c>
      <c r="G50" s="45"/>
      <c r="I50" s="45"/>
      <c r="K50" s="45"/>
      <c r="L50" s="6"/>
      <c r="M50" s="45"/>
    </row>
    <row r="51" spans="1:13" ht="15.75" customHeight="1">
      <c r="A51" s="6">
        <f>'WS 3'!A54</f>
        <v>47</v>
      </c>
      <c r="C51" s="260">
        <f>'WS 3'!B54</f>
        <v>0</v>
      </c>
      <c r="E51" s="47">
        <f>'WS 3'!C54</f>
        <v>0</v>
      </c>
      <c r="G51" s="45"/>
      <c r="I51" s="45"/>
      <c r="K51" s="45"/>
      <c r="L51" s="6"/>
      <c r="M51" s="45"/>
    </row>
    <row r="52" spans="1:13" ht="15.75" customHeight="1">
      <c r="A52" s="6">
        <f>'WS 3'!A55</f>
        <v>48</v>
      </c>
      <c r="C52" s="260">
        <f>'WS 3'!B55</f>
        <v>0</v>
      </c>
      <c r="E52" s="47">
        <f>'WS 3'!C55</f>
        <v>0</v>
      </c>
      <c r="G52" s="45"/>
      <c r="I52" s="45"/>
      <c r="K52" s="45"/>
      <c r="L52" s="6"/>
      <c r="M52" s="45"/>
    </row>
    <row r="53" spans="1:13" ht="15.75" customHeight="1">
      <c r="A53" s="6">
        <f>'WS 3'!A56</f>
        <v>49</v>
      </c>
      <c r="C53" s="260">
        <f>'WS 3'!B56</f>
        <v>0</v>
      </c>
      <c r="E53" s="47">
        <f>'WS 3'!C56</f>
        <v>0</v>
      </c>
      <c r="G53" s="45"/>
      <c r="I53" s="45"/>
      <c r="K53" s="45"/>
      <c r="L53" s="6"/>
      <c r="M53" s="45"/>
    </row>
    <row r="54" spans="1:13" ht="15.75" customHeight="1">
      <c r="A54" s="6">
        <f>'WS 3'!A57</f>
        <v>50</v>
      </c>
      <c r="C54" s="260">
        <f>'WS 3'!B57</f>
        <v>0</v>
      </c>
      <c r="E54" s="47">
        <f>'WS 3'!C57</f>
        <v>0</v>
      </c>
      <c r="G54" s="45"/>
      <c r="I54" s="45"/>
      <c r="K54" s="45"/>
      <c r="L54" s="6"/>
      <c r="M54" s="45"/>
    </row>
    <row r="55" spans="1:13" ht="15.75" customHeight="1">
      <c r="A55" s="6">
        <f>'WS 3'!A58</f>
        <v>51</v>
      </c>
      <c r="C55" s="260">
        <f>'WS 3'!B58</f>
        <v>0</v>
      </c>
      <c r="E55" s="47">
        <f>'WS 3'!C58</f>
        <v>0</v>
      </c>
      <c r="G55" s="45"/>
      <c r="I55" s="45"/>
      <c r="K55" s="45"/>
      <c r="L55" s="6"/>
      <c r="M55" s="45"/>
    </row>
    <row r="56" spans="1:13" ht="15.75" customHeight="1">
      <c r="A56" s="6">
        <f>'WS 3'!A59</f>
        <v>52</v>
      </c>
      <c r="C56" s="260">
        <f>'WS 3'!B59</f>
        <v>0</v>
      </c>
      <c r="E56" s="47">
        <f>'WS 3'!C59</f>
        <v>0</v>
      </c>
      <c r="G56" s="45"/>
      <c r="I56" s="45"/>
      <c r="K56" s="45"/>
      <c r="L56" s="6"/>
      <c r="M56" s="45"/>
    </row>
    <row r="57" spans="1:13" ht="15.75" customHeight="1">
      <c r="A57" s="6">
        <f>'WS 3'!A60</f>
        <v>53</v>
      </c>
      <c r="C57" s="260">
        <f>'WS 3'!B60</f>
        <v>0</v>
      </c>
      <c r="E57" s="47">
        <f>'WS 3'!C60</f>
        <v>0</v>
      </c>
      <c r="G57" s="45"/>
      <c r="I57" s="45"/>
      <c r="K57" s="45"/>
      <c r="L57" s="6"/>
      <c r="M57" s="45"/>
    </row>
    <row r="58" spans="1:13" ht="15.75" customHeight="1">
      <c r="A58" s="6">
        <f>'WS 3'!A61</f>
        <v>54</v>
      </c>
      <c r="C58" s="260">
        <f>'WS 3'!B61</f>
        <v>0</v>
      </c>
      <c r="E58" s="47">
        <f>'WS 3'!C61</f>
        <v>0</v>
      </c>
      <c r="G58" s="45"/>
      <c r="I58" s="45"/>
      <c r="K58" s="45"/>
      <c r="L58" s="6"/>
      <c r="M58" s="45"/>
    </row>
    <row r="59" spans="1:13" ht="15.75" customHeight="1">
      <c r="A59" s="6">
        <f>'WS 3'!A62</f>
        <v>55</v>
      </c>
      <c r="C59" s="260">
        <f>'WS 3'!B62</f>
        <v>0</v>
      </c>
      <c r="E59" s="47">
        <f>'WS 3'!C62</f>
        <v>0</v>
      </c>
      <c r="G59" s="45"/>
      <c r="I59" s="45"/>
      <c r="K59" s="45"/>
      <c r="L59" s="6"/>
      <c r="M59" s="45"/>
    </row>
    <row r="60" spans="1:13" ht="15.75" customHeight="1">
      <c r="A60" s="6">
        <f>'WS 3'!A63</f>
        <v>56</v>
      </c>
      <c r="C60" s="260">
        <f>'WS 3'!B63</f>
        <v>0</v>
      </c>
      <c r="E60" s="47">
        <f>'WS 3'!C63</f>
        <v>0</v>
      </c>
      <c r="G60" s="45"/>
      <c r="I60" s="45"/>
      <c r="K60" s="45"/>
      <c r="L60" s="6"/>
      <c r="M60" s="45"/>
    </row>
    <row r="61" spans="1:13" ht="15.75" customHeight="1">
      <c r="A61" s="6">
        <f>'WS 3'!A64</f>
        <v>57</v>
      </c>
      <c r="C61" s="260">
        <f>'WS 3'!B64</f>
        <v>0</v>
      </c>
      <c r="E61" s="47">
        <f>'WS 3'!C64</f>
        <v>0</v>
      </c>
      <c r="G61" s="45"/>
      <c r="I61" s="45"/>
      <c r="K61" s="45"/>
      <c r="L61" s="6"/>
      <c r="M61" s="45"/>
    </row>
    <row r="62" spans="1:13" ht="15.75" customHeight="1">
      <c r="A62" s="6">
        <f>'WS 3'!A65</f>
        <v>58</v>
      </c>
      <c r="C62" s="260">
        <f>'WS 3'!B65</f>
        <v>0</v>
      </c>
      <c r="E62" s="47">
        <f>'WS 3'!C65</f>
        <v>0</v>
      </c>
      <c r="G62" s="45"/>
      <c r="I62" s="45"/>
      <c r="K62" s="45"/>
      <c r="L62" s="6"/>
      <c r="M62" s="45"/>
    </row>
    <row r="63" spans="1:13" ht="15.75" customHeight="1">
      <c r="A63" s="6">
        <f>'WS 3'!A66</f>
        <v>59</v>
      </c>
      <c r="C63" s="260">
        <f>'WS 3'!B66</f>
        <v>0</v>
      </c>
      <c r="E63" s="47">
        <f>'WS 3'!C66</f>
        <v>0</v>
      </c>
      <c r="G63" s="45"/>
      <c r="I63" s="45"/>
      <c r="K63" s="45"/>
      <c r="L63" s="6"/>
      <c r="M63" s="45"/>
    </row>
    <row r="64" spans="1:13" ht="15.75" customHeight="1">
      <c r="A64" s="6">
        <f>'WS 3'!A67</f>
        <v>60</v>
      </c>
      <c r="C64" s="260">
        <f>'WS 3'!B67</f>
        <v>0</v>
      </c>
      <c r="E64" s="47">
        <f>'WS 3'!C67</f>
        <v>0</v>
      </c>
      <c r="G64" s="45"/>
      <c r="I64" s="45"/>
      <c r="K64" s="45"/>
      <c r="L64" s="6"/>
      <c r="M64" s="45"/>
    </row>
    <row r="65" spans="1:13" ht="15.75" customHeight="1">
      <c r="A65" s="6">
        <f>'WS 3'!A68</f>
        <v>61</v>
      </c>
      <c r="C65" s="260">
        <f>'WS 3'!B68</f>
        <v>0</v>
      </c>
      <c r="E65" s="47">
        <f>'WS 3'!C68</f>
        <v>0</v>
      </c>
      <c r="G65" s="45"/>
      <c r="I65" s="45"/>
      <c r="K65" s="45"/>
      <c r="L65" s="6"/>
      <c r="M65" s="45"/>
    </row>
    <row r="66" spans="1:13" ht="15.75" customHeight="1">
      <c r="A66" s="6">
        <f>'WS 3'!A69</f>
        <v>62</v>
      </c>
      <c r="C66" s="260">
        <f>'WS 3'!B69</f>
        <v>0</v>
      </c>
      <c r="E66" s="47">
        <f>'WS 3'!C69</f>
        <v>0</v>
      </c>
      <c r="G66" s="45"/>
      <c r="I66" s="45"/>
      <c r="K66" s="45"/>
      <c r="L66" s="6"/>
      <c r="M66" s="45"/>
    </row>
    <row r="67" spans="1:13" ht="15.75" customHeight="1">
      <c r="A67" s="6">
        <f>'WS 3'!A70</f>
        <v>63</v>
      </c>
      <c r="C67" s="260">
        <f>'WS 3'!B70</f>
        <v>0</v>
      </c>
      <c r="E67" s="47">
        <f>'WS 3'!C70</f>
        <v>0</v>
      </c>
      <c r="G67" s="45"/>
      <c r="I67" s="45"/>
      <c r="K67" s="45"/>
      <c r="L67" s="6"/>
      <c r="M67" s="45"/>
    </row>
    <row r="68" spans="1:13" ht="15.75" customHeight="1">
      <c r="A68" s="6">
        <f>'WS 3'!A71</f>
        <v>64</v>
      </c>
      <c r="C68" s="260">
        <f>'WS 3'!B71</f>
        <v>0</v>
      </c>
      <c r="E68" s="47">
        <f>'WS 3'!C71</f>
        <v>0</v>
      </c>
      <c r="G68" s="45"/>
      <c r="I68" s="45"/>
      <c r="K68" s="45"/>
      <c r="L68" s="6"/>
      <c r="M68" s="45"/>
    </row>
    <row r="69" spans="1:13" ht="15.75" customHeight="1">
      <c r="A69" s="6">
        <f>'WS 3'!A72</f>
        <v>65</v>
      </c>
      <c r="C69" s="260">
        <f>'WS 3'!B72</f>
        <v>0</v>
      </c>
      <c r="E69" s="47">
        <f>'WS 3'!C72</f>
        <v>0</v>
      </c>
      <c r="G69" s="45"/>
      <c r="I69" s="45"/>
      <c r="K69" s="45"/>
      <c r="L69" s="6"/>
      <c r="M69" s="45"/>
    </row>
    <row r="70" spans="1:13" ht="15.75" customHeight="1">
      <c r="A70" s="6">
        <f>'WS 3'!A73</f>
        <v>66</v>
      </c>
      <c r="C70" s="260">
        <f>'WS 3'!B73</f>
        <v>0</v>
      </c>
      <c r="E70" s="47">
        <f>'WS 3'!C73</f>
        <v>0</v>
      </c>
      <c r="G70" s="45"/>
      <c r="I70" s="45"/>
      <c r="K70" s="45"/>
      <c r="L70" s="6"/>
      <c r="M70" s="45"/>
    </row>
    <row r="71" spans="1:13" ht="15.75" customHeight="1">
      <c r="A71" s="6">
        <f>'WS 3'!A74</f>
        <v>67</v>
      </c>
      <c r="C71" s="260">
        <f>'WS 3'!B74</f>
        <v>0</v>
      </c>
      <c r="E71" s="47">
        <f>'WS 3'!C74</f>
        <v>0</v>
      </c>
      <c r="G71" s="45"/>
      <c r="I71" s="45"/>
      <c r="K71" s="45"/>
      <c r="L71" s="6"/>
      <c r="M71" s="45"/>
    </row>
    <row r="72" spans="1:13" ht="15.75" customHeight="1">
      <c r="A72" s="6">
        <f>'WS 3'!A75</f>
        <v>68</v>
      </c>
      <c r="C72" s="260">
        <f>'WS 3'!B75</f>
        <v>0</v>
      </c>
      <c r="E72" s="47">
        <f>'WS 3'!C75</f>
        <v>0</v>
      </c>
      <c r="G72" s="45"/>
      <c r="I72" s="45"/>
      <c r="K72" s="45"/>
      <c r="L72" s="6"/>
      <c r="M72" s="45"/>
    </row>
    <row r="73" spans="1:13" ht="15.75" customHeight="1">
      <c r="A73" s="6">
        <f>'WS 3'!A76</f>
        <v>69</v>
      </c>
      <c r="C73" s="260">
        <f>'WS 3'!B76</f>
        <v>0</v>
      </c>
      <c r="E73" s="47">
        <f>'WS 3'!C76</f>
        <v>0</v>
      </c>
      <c r="G73" s="45"/>
      <c r="I73" s="45"/>
      <c r="K73" s="45"/>
      <c r="L73" s="6"/>
      <c r="M73" s="45"/>
    </row>
    <row r="74" spans="1:13" ht="15.75" customHeight="1">
      <c r="A74" s="6">
        <f>'WS 3'!A77</f>
        <v>70</v>
      </c>
      <c r="C74" s="260">
        <f>'WS 3'!B77</f>
        <v>0</v>
      </c>
      <c r="E74" s="47">
        <f>'WS 3'!C77</f>
        <v>0</v>
      </c>
      <c r="G74" s="45"/>
      <c r="I74" s="45"/>
      <c r="K74" s="45"/>
      <c r="L74" s="6"/>
      <c r="M74" s="45"/>
    </row>
    <row r="75" spans="1:13" ht="15.75" customHeight="1">
      <c r="A75" s="6">
        <f>'WS 3'!A78</f>
        <v>71</v>
      </c>
      <c r="C75" s="260">
        <f>'WS 3'!B78</f>
        <v>0</v>
      </c>
      <c r="E75" s="47">
        <f>'WS 3'!C78</f>
        <v>0</v>
      </c>
      <c r="G75" s="45"/>
      <c r="I75" s="45"/>
      <c r="K75" s="45"/>
      <c r="L75" s="6"/>
      <c r="M75" s="45"/>
    </row>
    <row r="76" spans="1:13" ht="15.75" customHeight="1">
      <c r="A76" s="6">
        <f>'WS 3'!A79</f>
        <v>72</v>
      </c>
      <c r="C76" s="260">
        <f>'WS 3'!B79</f>
        <v>0</v>
      </c>
      <c r="E76" s="47">
        <f>'WS 3'!C79</f>
        <v>0</v>
      </c>
      <c r="G76" s="45"/>
      <c r="I76" s="45"/>
      <c r="K76" s="45"/>
      <c r="L76" s="6"/>
      <c r="M76" s="45"/>
    </row>
    <row r="77" spans="1:13" ht="15.75" customHeight="1">
      <c r="A77" s="6">
        <f>'WS 3'!A80</f>
        <v>73</v>
      </c>
      <c r="C77" s="260">
        <f>'WS 3'!B80</f>
        <v>0</v>
      </c>
      <c r="E77" s="47">
        <f>'WS 3'!C80</f>
        <v>0</v>
      </c>
      <c r="G77" s="45"/>
      <c r="I77" s="45"/>
      <c r="K77" s="45"/>
      <c r="L77" s="6"/>
      <c r="M77" s="45"/>
    </row>
    <row r="78" spans="1:13" ht="15.75" customHeight="1">
      <c r="A78" s="6">
        <f>'WS 3'!A81</f>
        <v>74</v>
      </c>
      <c r="C78" s="260">
        <f>'WS 3'!B81</f>
        <v>0</v>
      </c>
      <c r="E78" s="47">
        <f>'WS 3'!C81</f>
        <v>0</v>
      </c>
      <c r="G78" s="45"/>
      <c r="I78" s="45"/>
      <c r="K78" s="45"/>
      <c r="L78" s="6"/>
      <c r="M78" s="45"/>
    </row>
    <row r="79" spans="1:13" ht="15.75" customHeight="1">
      <c r="A79" s="6">
        <f>'WS 3'!A82</f>
        <v>75</v>
      </c>
      <c r="C79" s="260">
        <f>'WS 3'!B82</f>
        <v>0</v>
      </c>
      <c r="E79" s="47">
        <f>'WS 3'!C82</f>
        <v>0</v>
      </c>
      <c r="G79" s="45"/>
      <c r="I79" s="45"/>
      <c r="K79" s="45"/>
      <c r="L79" s="6"/>
      <c r="M79" s="45"/>
    </row>
    <row r="80" spans="1:13" ht="15.75" customHeight="1">
      <c r="A80" s="6">
        <f>'WS 3'!A83</f>
        <v>76</v>
      </c>
      <c r="C80" s="260">
        <f>'WS 3'!B83</f>
        <v>0</v>
      </c>
      <c r="E80" s="47">
        <f>'WS 3'!C83</f>
        <v>0</v>
      </c>
      <c r="G80" s="45"/>
      <c r="I80" s="45"/>
      <c r="K80" s="45"/>
      <c r="L80" s="6"/>
      <c r="M80" s="45"/>
    </row>
    <row r="81" spans="1:13" ht="15.75" customHeight="1">
      <c r="A81" s="6">
        <f>'WS 3'!A84</f>
        <v>77</v>
      </c>
      <c r="C81" s="260">
        <f>'WS 3'!B84</f>
        <v>0</v>
      </c>
      <c r="E81" s="47">
        <f>'WS 3'!C84</f>
        <v>0</v>
      </c>
      <c r="G81" s="45"/>
      <c r="I81" s="45"/>
      <c r="K81" s="45"/>
      <c r="L81" s="6"/>
      <c r="M81" s="45"/>
    </row>
    <row r="82" spans="1:13" ht="15.75" customHeight="1">
      <c r="A82" s="6">
        <f>'WS 3'!A85</f>
        <v>78</v>
      </c>
      <c r="C82" s="260">
        <f>'WS 3'!B85</f>
        <v>0</v>
      </c>
      <c r="E82" s="47">
        <f>'WS 3'!C85</f>
        <v>0</v>
      </c>
      <c r="G82" s="45"/>
      <c r="I82" s="45"/>
      <c r="K82" s="45"/>
      <c r="L82" s="6"/>
      <c r="M82" s="45"/>
    </row>
    <row r="83" spans="1:13" ht="15.75" customHeight="1">
      <c r="A83" s="6">
        <f>'WS 3'!A86</f>
        <v>79</v>
      </c>
      <c r="C83" s="260">
        <f>'WS 3'!B86</f>
        <v>0</v>
      </c>
      <c r="E83" s="47">
        <f>'WS 3'!C86</f>
        <v>0</v>
      </c>
      <c r="G83" s="45"/>
      <c r="I83" s="45"/>
      <c r="K83" s="45"/>
      <c r="L83" s="6"/>
      <c r="M83" s="45"/>
    </row>
    <row r="84" spans="1:13" ht="15.75" customHeight="1">
      <c r="A84" s="6">
        <f>'WS 3'!A87</f>
        <v>80</v>
      </c>
      <c r="C84" s="260">
        <f>'WS 3'!B87</f>
        <v>0</v>
      </c>
      <c r="E84" s="47">
        <f>'WS 3'!C87</f>
        <v>0</v>
      </c>
      <c r="G84" s="45"/>
      <c r="I84" s="45"/>
      <c r="K84" s="45"/>
      <c r="L84" s="6"/>
      <c r="M84" s="45"/>
    </row>
    <row r="85" spans="1:13" ht="15.75" customHeight="1">
      <c r="A85" s="6">
        <f>'WS 3'!A88</f>
        <v>81</v>
      </c>
      <c r="C85" s="260">
        <f>'WS 3'!B88</f>
        <v>0</v>
      </c>
      <c r="E85" s="47">
        <f>'WS 3'!C88</f>
        <v>0</v>
      </c>
      <c r="G85" s="45"/>
      <c r="I85" s="45"/>
      <c r="K85" s="45"/>
      <c r="L85" s="6"/>
      <c r="M85" s="45"/>
    </row>
    <row r="86" spans="1:13" ht="15.75" customHeight="1">
      <c r="A86" s="6">
        <f>'WS 3'!A89</f>
        <v>82</v>
      </c>
      <c r="C86" s="260">
        <f>'WS 3'!B89</f>
        <v>0</v>
      </c>
      <c r="E86" s="47">
        <f>'WS 3'!C89</f>
        <v>0</v>
      </c>
      <c r="G86" s="45"/>
      <c r="I86" s="45"/>
      <c r="K86" s="45"/>
      <c r="L86" s="6"/>
      <c r="M86" s="45"/>
    </row>
    <row r="87" spans="1:13" ht="15.75" customHeight="1">
      <c r="A87" s="6">
        <f>'WS 3'!A90</f>
        <v>83</v>
      </c>
      <c r="C87" s="260">
        <f>'WS 3'!B90</f>
        <v>0</v>
      </c>
      <c r="E87" s="47">
        <f>'WS 3'!C90</f>
        <v>0</v>
      </c>
      <c r="G87" s="45"/>
      <c r="I87" s="45"/>
      <c r="K87" s="45"/>
      <c r="L87" s="6"/>
      <c r="M87" s="45"/>
    </row>
    <row r="88" spans="1:13" ht="15.75" customHeight="1">
      <c r="A88" s="6">
        <f>'WS 3'!A91</f>
        <v>84</v>
      </c>
      <c r="C88" s="260">
        <f>'WS 3'!B91</f>
        <v>0</v>
      </c>
      <c r="E88" s="47">
        <f>'WS 3'!C91</f>
        <v>0</v>
      </c>
      <c r="G88" s="45"/>
      <c r="I88" s="45"/>
      <c r="K88" s="45"/>
      <c r="L88" s="6"/>
      <c r="M88" s="45"/>
    </row>
    <row r="89" spans="1:13" ht="15.75" customHeight="1">
      <c r="A89" s="6">
        <f>'WS 3'!A92</f>
        <v>85</v>
      </c>
      <c r="C89" s="260">
        <f>'WS 3'!B92</f>
        <v>0</v>
      </c>
      <c r="E89" s="47">
        <f>'WS 3'!C92</f>
        <v>0</v>
      </c>
      <c r="G89" s="45"/>
      <c r="I89" s="45"/>
      <c r="K89" s="45"/>
      <c r="L89" s="6"/>
      <c r="M89" s="45"/>
    </row>
    <row r="90" spans="1:13" ht="15.75" customHeight="1">
      <c r="A90" s="6">
        <f>'WS 3'!A93</f>
        <v>86</v>
      </c>
      <c r="C90" s="260">
        <f>'WS 3'!B93</f>
        <v>0</v>
      </c>
      <c r="E90" s="47">
        <f>'WS 3'!C93</f>
        <v>0</v>
      </c>
      <c r="G90" s="45"/>
      <c r="I90" s="45"/>
      <c r="K90" s="45"/>
      <c r="L90" s="6"/>
      <c r="M90" s="45"/>
    </row>
    <row r="91" spans="1:13" ht="15.75" customHeight="1">
      <c r="A91" s="6">
        <f>'WS 3'!A94</f>
        <v>87</v>
      </c>
      <c r="C91" s="260">
        <f>'WS 3'!B94</f>
        <v>0</v>
      </c>
      <c r="E91" s="47">
        <f>'WS 3'!C94</f>
        <v>0</v>
      </c>
      <c r="G91" s="45"/>
      <c r="I91" s="45"/>
      <c r="K91" s="45"/>
      <c r="L91" s="6"/>
      <c r="M91" s="45"/>
    </row>
    <row r="92" spans="1:13" ht="15.75" customHeight="1">
      <c r="A92" s="6">
        <f>'WS 3'!A95</f>
        <v>88</v>
      </c>
      <c r="C92" s="260">
        <f>'WS 3'!B95</f>
        <v>0</v>
      </c>
      <c r="E92" s="47">
        <f>'WS 3'!C95</f>
        <v>0</v>
      </c>
      <c r="G92" s="45"/>
      <c r="I92" s="45"/>
      <c r="K92" s="45"/>
      <c r="L92" s="6"/>
      <c r="M92" s="45"/>
    </row>
    <row r="93" spans="1:13" ht="15.75" customHeight="1">
      <c r="A93" s="6">
        <f>'WS 3'!A96</f>
        <v>89</v>
      </c>
      <c r="C93" s="260">
        <f>'WS 3'!B96</f>
        <v>0</v>
      </c>
      <c r="E93" s="47">
        <f>'WS 3'!C96</f>
        <v>0</v>
      </c>
      <c r="G93" s="45"/>
      <c r="I93" s="45"/>
      <c r="K93" s="45"/>
      <c r="L93" s="6"/>
      <c r="M93" s="45"/>
    </row>
    <row r="94" spans="1:13" ht="15.75" customHeight="1">
      <c r="A94" s="6">
        <f>'WS 3'!A97</f>
        <v>90</v>
      </c>
      <c r="C94" s="260">
        <f>'WS 3'!B97</f>
        <v>0</v>
      </c>
      <c r="E94" s="47">
        <f>'WS 3'!C97</f>
        <v>0</v>
      </c>
      <c r="G94" s="45"/>
      <c r="I94" s="45"/>
      <c r="K94" s="45"/>
      <c r="L94" s="6"/>
      <c r="M94" s="45"/>
    </row>
    <row r="95" spans="1:13" ht="15.75" customHeight="1">
      <c r="A95" s="6">
        <f>'WS 3'!A98</f>
        <v>91</v>
      </c>
      <c r="C95" s="260">
        <f>'WS 3'!B98</f>
        <v>0</v>
      </c>
      <c r="E95" s="47">
        <f>'WS 3'!C98</f>
        <v>0</v>
      </c>
      <c r="G95" s="45"/>
      <c r="I95" s="45"/>
      <c r="K95" s="45"/>
      <c r="L95" s="6"/>
      <c r="M95" s="45"/>
    </row>
    <row r="96" spans="1:13" ht="15.75" customHeight="1">
      <c r="A96" s="6">
        <f>'WS 3'!A99</f>
        <v>92</v>
      </c>
      <c r="C96" s="260">
        <f>'WS 3'!B99</f>
        <v>0</v>
      </c>
      <c r="E96" s="47">
        <f>'WS 3'!C99</f>
        <v>0</v>
      </c>
      <c r="G96" s="45"/>
      <c r="I96" s="45"/>
      <c r="K96" s="45"/>
      <c r="L96" s="6"/>
      <c r="M96" s="45"/>
    </row>
    <row r="97" spans="1:13" ht="15.75" customHeight="1">
      <c r="A97" s="6">
        <f>'WS 3'!A100</f>
        <v>93</v>
      </c>
      <c r="C97" s="260">
        <f>'WS 3'!B100</f>
        <v>0</v>
      </c>
      <c r="E97" s="47">
        <f>'WS 3'!C100</f>
        <v>0</v>
      </c>
      <c r="G97" s="45"/>
      <c r="I97" s="45"/>
      <c r="K97" s="45"/>
      <c r="L97" s="6"/>
      <c r="M97" s="45"/>
    </row>
    <row r="98" spans="1:13" ht="15.75" customHeight="1">
      <c r="A98" s="6">
        <f>'WS 3'!A101</f>
        <v>94</v>
      </c>
      <c r="C98" s="260">
        <f>'WS 3'!B101</f>
        <v>0</v>
      </c>
      <c r="E98" s="47">
        <f>'WS 3'!C101</f>
        <v>0</v>
      </c>
      <c r="G98" s="45"/>
      <c r="I98" s="45"/>
      <c r="K98" s="45"/>
      <c r="L98" s="6"/>
      <c r="M98" s="45"/>
    </row>
    <row r="99" spans="1:13" ht="15.75" customHeight="1">
      <c r="A99" s="6">
        <f>'WS 3'!A102</f>
        <v>95</v>
      </c>
      <c r="C99" s="260">
        <f>'WS 3'!B102</f>
        <v>0</v>
      </c>
      <c r="E99" s="47">
        <f>'WS 3'!C102</f>
        <v>0</v>
      </c>
      <c r="G99" s="45"/>
      <c r="I99" s="45"/>
      <c r="K99" s="45"/>
      <c r="L99" s="6"/>
      <c r="M99" s="45"/>
    </row>
    <row r="100" spans="1:13" ht="15.75" customHeight="1">
      <c r="A100" s="6">
        <f>'WS 3'!A103</f>
        <v>96</v>
      </c>
      <c r="C100" s="260">
        <f>'WS 3'!B103</f>
        <v>0</v>
      </c>
      <c r="E100" s="47">
        <f>'WS 3'!C103</f>
        <v>0</v>
      </c>
      <c r="G100" s="45"/>
      <c r="I100" s="45"/>
      <c r="K100" s="45"/>
      <c r="L100" s="6"/>
      <c r="M100" s="45"/>
    </row>
    <row r="101" spans="1:13" ht="15.75" customHeight="1">
      <c r="A101" s="6">
        <f>'WS 3'!A104</f>
        <v>97</v>
      </c>
      <c r="C101" s="260">
        <f>'WS 3'!B104</f>
        <v>0</v>
      </c>
      <c r="E101" s="47">
        <f>'WS 3'!C104</f>
        <v>0</v>
      </c>
      <c r="G101" s="45"/>
      <c r="I101" s="45"/>
      <c r="K101" s="45"/>
      <c r="L101" s="6"/>
      <c r="M101" s="45"/>
    </row>
    <row r="102" spans="1:13" ht="15.75" customHeight="1">
      <c r="A102" s="6">
        <f>'WS 3'!A105</f>
        <v>98</v>
      </c>
      <c r="C102" s="260">
        <f>'WS 3'!B105</f>
        <v>0</v>
      </c>
      <c r="E102" s="47">
        <f>'WS 3'!C105</f>
        <v>0</v>
      </c>
      <c r="G102" s="45"/>
      <c r="I102" s="45"/>
      <c r="K102" s="45"/>
      <c r="L102" s="6"/>
      <c r="M102" s="45"/>
    </row>
    <row r="103" spans="1:13" ht="15.75" customHeight="1">
      <c r="A103" s="6">
        <f>'WS 3'!A106</f>
        <v>99</v>
      </c>
      <c r="C103" s="260">
        <f>'WS 3'!B106</f>
        <v>0</v>
      </c>
      <c r="E103" s="47">
        <f>'WS 3'!C106</f>
        <v>0</v>
      </c>
      <c r="G103" s="45"/>
      <c r="I103" s="45"/>
      <c r="K103" s="45"/>
      <c r="L103" s="6"/>
      <c r="M103" s="45"/>
    </row>
    <row r="104" spans="1:13" ht="15.75" customHeight="1">
      <c r="A104" s="6">
        <f>'WS 3'!A107</f>
        <v>100</v>
      </c>
      <c r="C104" s="260">
        <f>'WS 3'!B107</f>
        <v>0</v>
      </c>
      <c r="E104" s="47">
        <f>'WS 3'!C107</f>
        <v>0</v>
      </c>
      <c r="G104" s="45"/>
      <c r="I104" s="45"/>
      <c r="K104" s="45"/>
      <c r="L104" s="6"/>
      <c r="M104" s="45"/>
    </row>
    <row r="105" spans="1:13" ht="15.75" customHeight="1">
      <c r="A105" s="6">
        <f>'WS 3'!A108</f>
        <v>101</v>
      </c>
      <c r="C105" s="260">
        <f>'WS 3'!B108</f>
        <v>0</v>
      </c>
      <c r="E105" s="47">
        <f>'WS 3'!C108</f>
        <v>0</v>
      </c>
      <c r="G105" s="45"/>
      <c r="I105" s="45"/>
      <c r="K105" s="45"/>
      <c r="L105" s="6"/>
      <c r="M105" s="45"/>
    </row>
    <row r="106" spans="1:13" ht="15.75" customHeight="1">
      <c r="A106" s="6">
        <f>'WS 3'!A109</f>
        <v>102</v>
      </c>
      <c r="C106" s="260">
        <f>'WS 3'!B109</f>
        <v>0</v>
      </c>
      <c r="E106" s="47">
        <f>'WS 3'!C109</f>
        <v>0</v>
      </c>
      <c r="G106" s="45"/>
      <c r="I106" s="45"/>
      <c r="K106" s="45"/>
      <c r="L106" s="6"/>
      <c r="M106" s="45"/>
    </row>
    <row r="107" spans="1:13" ht="15.75" customHeight="1">
      <c r="A107" s="6">
        <f>'WS 3'!A110</f>
        <v>103</v>
      </c>
      <c r="C107" s="260">
        <f>'WS 3'!B110</f>
        <v>0</v>
      </c>
      <c r="E107" s="47">
        <f>'WS 3'!C110</f>
        <v>0</v>
      </c>
      <c r="G107" s="45"/>
      <c r="I107" s="45"/>
      <c r="K107" s="45"/>
      <c r="L107" s="6"/>
      <c r="M107" s="45"/>
    </row>
    <row r="108" spans="1:13" ht="15.75" customHeight="1">
      <c r="A108" s="6">
        <f>'WS 3'!A111</f>
        <v>104</v>
      </c>
      <c r="C108" s="260">
        <f>'WS 3'!B111</f>
        <v>0</v>
      </c>
      <c r="E108" s="47">
        <f>'WS 3'!C111</f>
        <v>0</v>
      </c>
      <c r="G108" s="45"/>
      <c r="I108" s="45"/>
      <c r="K108" s="45"/>
      <c r="L108" s="6"/>
      <c r="M108" s="45"/>
    </row>
    <row r="109" spans="1:13" ht="15.75" customHeight="1">
      <c r="A109" s="6">
        <f>'WS 3'!A112</f>
        <v>105</v>
      </c>
      <c r="C109" s="260">
        <f>'WS 3'!B112</f>
        <v>0</v>
      </c>
      <c r="E109" s="47">
        <f>'WS 3'!C112</f>
        <v>0</v>
      </c>
      <c r="G109" s="45"/>
      <c r="I109" s="45"/>
      <c r="K109" s="45"/>
      <c r="L109" s="6"/>
      <c r="M109" s="45"/>
    </row>
    <row r="110" spans="1:13" ht="15.75" customHeight="1">
      <c r="A110" s="6">
        <f>'WS 3'!A113</f>
        <v>106</v>
      </c>
      <c r="C110" s="260">
        <f>'WS 3'!B113</f>
        <v>0</v>
      </c>
      <c r="E110" s="47">
        <f>'WS 3'!C113</f>
        <v>0</v>
      </c>
      <c r="G110" s="45"/>
      <c r="I110" s="45"/>
      <c r="K110" s="45"/>
      <c r="L110" s="6"/>
      <c r="M110" s="45"/>
    </row>
    <row r="111" spans="1:13" ht="15.75" customHeight="1">
      <c r="A111" s="6">
        <f>'WS 3'!A114</f>
        <v>107</v>
      </c>
      <c r="C111" s="260">
        <f>'WS 3'!B114</f>
        <v>0</v>
      </c>
      <c r="E111" s="47">
        <f>'WS 3'!C114</f>
        <v>0</v>
      </c>
      <c r="G111" s="45"/>
      <c r="I111" s="45"/>
      <c r="K111" s="45"/>
      <c r="L111" s="6"/>
      <c r="M111" s="45"/>
    </row>
    <row r="112" spans="1:13" ht="15.75" customHeight="1">
      <c r="A112" s="6">
        <f>'WS 3'!A115</f>
        <v>108</v>
      </c>
      <c r="C112" s="260">
        <f>'WS 3'!B115</f>
        <v>0</v>
      </c>
      <c r="E112" s="47">
        <f>'WS 3'!C115</f>
        <v>0</v>
      </c>
      <c r="G112" s="45"/>
      <c r="I112" s="45"/>
      <c r="K112" s="45"/>
      <c r="L112" s="6"/>
      <c r="M112" s="45"/>
    </row>
    <row r="113" spans="1:13" ht="15.75" customHeight="1">
      <c r="A113" s="6">
        <f>'WS 3'!A116</f>
        <v>109</v>
      </c>
      <c r="C113" s="260">
        <f>'WS 3'!B116</f>
        <v>0</v>
      </c>
      <c r="E113" s="47">
        <f>'WS 3'!C116</f>
        <v>0</v>
      </c>
      <c r="G113" s="45"/>
      <c r="I113" s="45"/>
      <c r="K113" s="45"/>
      <c r="L113" s="6"/>
      <c r="M113" s="45"/>
    </row>
    <row r="114" spans="1:13" ht="15.75" customHeight="1">
      <c r="A114" s="6">
        <f>'WS 3'!A117</f>
        <v>110</v>
      </c>
      <c r="C114" s="260">
        <f>'WS 3'!B117</f>
        <v>0</v>
      </c>
      <c r="E114" s="47">
        <f>'WS 3'!C117</f>
        <v>0</v>
      </c>
      <c r="G114" s="45"/>
      <c r="I114" s="45"/>
      <c r="K114" s="45"/>
      <c r="L114" s="6"/>
      <c r="M114" s="45"/>
    </row>
    <row r="115" spans="1:13" ht="15.75" customHeight="1">
      <c r="A115" s="6">
        <f>'WS 3'!A118</f>
        <v>111</v>
      </c>
      <c r="C115" s="260">
        <f>'WS 3'!B118</f>
        <v>0</v>
      </c>
      <c r="E115" s="47">
        <f>'WS 3'!C118</f>
        <v>0</v>
      </c>
      <c r="G115" s="45"/>
      <c r="I115" s="45"/>
      <c r="K115" s="45"/>
      <c r="L115" s="6"/>
      <c r="M115" s="45"/>
    </row>
    <row r="116" spans="1:13" ht="15.75" customHeight="1">
      <c r="A116" s="6">
        <f>'WS 3'!A119</f>
        <v>112</v>
      </c>
      <c r="C116" s="260">
        <f>'WS 3'!B119</f>
        <v>0</v>
      </c>
      <c r="E116" s="47">
        <f>'WS 3'!C119</f>
        <v>0</v>
      </c>
      <c r="G116" s="45"/>
      <c r="I116" s="45"/>
      <c r="K116" s="45"/>
      <c r="L116" s="6"/>
      <c r="M116" s="45"/>
    </row>
    <row r="117" spans="1:13" ht="15.75" customHeight="1">
      <c r="A117" s="6">
        <f>'WS 3'!A120</f>
        <v>113</v>
      </c>
      <c r="C117" s="260">
        <f>'WS 3'!B120</f>
        <v>0</v>
      </c>
      <c r="E117" s="47">
        <f>'WS 3'!C120</f>
        <v>0</v>
      </c>
      <c r="G117" s="45"/>
      <c r="I117" s="45"/>
      <c r="K117" s="45"/>
      <c r="L117" s="6"/>
      <c r="M117" s="45"/>
    </row>
    <row r="118" spans="1:13" ht="15.75" customHeight="1">
      <c r="A118" s="6">
        <f>'WS 3'!A121</f>
        <v>114</v>
      </c>
      <c r="C118" s="260">
        <f>'WS 3'!B121</f>
        <v>0</v>
      </c>
      <c r="E118" s="47">
        <f>'WS 3'!C121</f>
        <v>0</v>
      </c>
      <c r="G118" s="45"/>
      <c r="I118" s="45"/>
      <c r="K118" s="45"/>
      <c r="L118" s="6"/>
      <c r="M118" s="45"/>
    </row>
    <row r="119" spans="1:13" ht="15.75" customHeight="1">
      <c r="A119" s="6">
        <f>'WS 3'!A122</f>
        <v>115</v>
      </c>
      <c r="C119" s="260">
        <f>'WS 3'!B122</f>
        <v>0</v>
      </c>
      <c r="E119" s="47">
        <f>'WS 3'!C122</f>
        <v>0</v>
      </c>
      <c r="G119" s="45"/>
      <c r="I119" s="45"/>
      <c r="K119" s="45"/>
      <c r="L119" s="6"/>
      <c r="M119" s="45"/>
    </row>
    <row r="120" spans="1:13" ht="15.75" customHeight="1">
      <c r="A120" s="6">
        <f>'WS 3'!A123</f>
        <v>116</v>
      </c>
      <c r="C120" s="260">
        <f>'WS 3'!B123</f>
        <v>0</v>
      </c>
      <c r="E120" s="47">
        <f>'WS 3'!C123</f>
        <v>0</v>
      </c>
      <c r="G120" s="45"/>
      <c r="I120" s="45"/>
      <c r="K120" s="45"/>
      <c r="L120" s="6"/>
      <c r="M120" s="45"/>
    </row>
    <row r="121" spans="1:13" ht="15.75" customHeight="1">
      <c r="A121" s="6">
        <f>'WS 3'!A124</f>
        <v>117</v>
      </c>
      <c r="C121" s="260">
        <f>'WS 3'!B124</f>
        <v>0</v>
      </c>
      <c r="E121" s="47">
        <f>'WS 3'!C124</f>
        <v>0</v>
      </c>
      <c r="G121" s="45"/>
      <c r="I121" s="45"/>
      <c r="K121" s="45"/>
      <c r="L121" s="6"/>
      <c r="M121" s="45"/>
    </row>
    <row r="122" spans="1:13" ht="15.75" customHeight="1">
      <c r="A122" s="6">
        <f>'WS 3'!A125</f>
        <v>118</v>
      </c>
      <c r="C122" s="260">
        <f>'WS 3'!B125</f>
        <v>0</v>
      </c>
      <c r="E122" s="47">
        <f>'WS 3'!C125</f>
        <v>0</v>
      </c>
      <c r="G122" s="45"/>
      <c r="I122" s="45"/>
      <c r="K122" s="45"/>
      <c r="L122" s="6"/>
      <c r="M122" s="45"/>
    </row>
    <row r="123" spans="1:13" ht="15.75" customHeight="1">
      <c r="A123" s="6">
        <f>'WS 3'!A126</f>
        <v>119</v>
      </c>
      <c r="C123" s="260">
        <f>'WS 3'!B126</f>
        <v>0</v>
      </c>
      <c r="E123" s="47">
        <f>'WS 3'!C126</f>
        <v>0</v>
      </c>
      <c r="G123" s="45"/>
      <c r="I123" s="45"/>
      <c r="K123" s="45"/>
      <c r="L123" s="6"/>
      <c r="M123" s="45"/>
    </row>
    <row r="124" spans="1:13" ht="15.75" customHeight="1">
      <c r="A124" s="6">
        <f>'WS 3'!A127</f>
        <v>120</v>
      </c>
      <c r="C124" s="260">
        <f>'WS 3'!B127</f>
        <v>0</v>
      </c>
      <c r="E124" s="47">
        <f>'WS 3'!C127</f>
        <v>0</v>
      </c>
      <c r="G124" s="45"/>
      <c r="I124" s="45"/>
      <c r="K124" s="45"/>
      <c r="L124" s="6"/>
      <c r="M124" s="45"/>
    </row>
    <row r="125" spans="1:13" ht="15.75" customHeight="1">
      <c r="A125" s="6">
        <f>'WS 3'!A128</f>
        <v>121</v>
      </c>
      <c r="C125" s="260">
        <f>'WS 3'!B128</f>
        <v>0</v>
      </c>
      <c r="E125" s="47">
        <f>'WS 3'!C128</f>
        <v>0</v>
      </c>
      <c r="G125" s="45"/>
      <c r="I125" s="45"/>
      <c r="K125" s="45"/>
      <c r="L125" s="6"/>
      <c r="M125" s="45"/>
    </row>
    <row r="126" spans="1:13" ht="15.75" customHeight="1">
      <c r="A126" s="6">
        <f>'WS 3'!A129</f>
        <v>122</v>
      </c>
      <c r="C126" s="260">
        <f>'WS 3'!B129</f>
        <v>0</v>
      </c>
      <c r="E126" s="47">
        <f>'WS 3'!C129</f>
        <v>0</v>
      </c>
      <c r="G126" s="45"/>
      <c r="I126" s="45"/>
      <c r="K126" s="45"/>
      <c r="L126" s="6"/>
      <c r="M126" s="45"/>
    </row>
    <row r="127" spans="1:13" ht="15.75" customHeight="1">
      <c r="A127" s="6">
        <f>'WS 3'!A130</f>
        <v>123</v>
      </c>
      <c r="C127" s="260">
        <f>'WS 3'!B130</f>
        <v>0</v>
      </c>
      <c r="E127" s="47">
        <f>'WS 3'!C130</f>
        <v>0</v>
      </c>
      <c r="G127" s="45"/>
      <c r="I127" s="45"/>
      <c r="K127" s="45"/>
      <c r="L127" s="6"/>
      <c r="M127" s="45"/>
    </row>
    <row r="128" spans="1:13" ht="15.75" customHeight="1">
      <c r="A128" s="6">
        <f>'WS 3'!A131</f>
        <v>124</v>
      </c>
      <c r="C128" s="260">
        <f>'WS 3'!B131</f>
        <v>0</v>
      </c>
      <c r="E128" s="47">
        <f>'WS 3'!C131</f>
        <v>0</v>
      </c>
      <c r="G128" s="45"/>
      <c r="I128" s="45"/>
      <c r="K128" s="45"/>
      <c r="L128" s="6"/>
      <c r="M128" s="45"/>
    </row>
    <row r="129" spans="1:13" ht="15.75" customHeight="1">
      <c r="A129" s="6">
        <f>'WS 3'!A132</f>
        <v>125</v>
      </c>
      <c r="C129" s="260">
        <f>'WS 3'!B132</f>
        <v>0</v>
      </c>
      <c r="E129" s="47">
        <f>'WS 3'!C132</f>
        <v>0</v>
      </c>
      <c r="G129" s="45"/>
      <c r="I129" s="45"/>
      <c r="K129" s="45"/>
      <c r="L129" s="6"/>
      <c r="M129" s="45"/>
    </row>
    <row r="130" spans="1:13" ht="15.75" customHeight="1">
      <c r="A130" s="6">
        <f>'WS 3'!A133</f>
        <v>126</v>
      </c>
      <c r="C130" s="260">
        <f>'WS 3'!B133</f>
        <v>0</v>
      </c>
      <c r="E130" s="47">
        <f>'WS 3'!C133</f>
        <v>0</v>
      </c>
      <c r="G130" s="45"/>
      <c r="I130" s="45"/>
      <c r="K130" s="45"/>
      <c r="L130" s="6"/>
      <c r="M130" s="45"/>
    </row>
    <row r="131" spans="1:13" ht="15.75" customHeight="1">
      <c r="A131" s="6">
        <f>'WS 3'!A134</f>
        <v>127</v>
      </c>
      <c r="C131" s="260">
        <f>'WS 3'!B134</f>
        <v>0</v>
      </c>
      <c r="E131" s="47">
        <f>'WS 3'!C134</f>
        <v>0</v>
      </c>
      <c r="G131" s="45"/>
      <c r="I131" s="45"/>
      <c r="K131" s="45"/>
      <c r="L131" s="6"/>
      <c r="M131" s="45"/>
    </row>
    <row r="132" spans="1:13" ht="15.75" customHeight="1">
      <c r="A132" s="6">
        <f>'WS 3'!A135</f>
        <v>128</v>
      </c>
      <c r="C132" s="260">
        <f>'WS 3'!B135</f>
        <v>0</v>
      </c>
      <c r="E132" s="47">
        <f>'WS 3'!C135</f>
        <v>0</v>
      </c>
      <c r="G132" s="45"/>
      <c r="I132" s="45"/>
      <c r="K132" s="45"/>
      <c r="L132" s="6"/>
      <c r="M132" s="45"/>
    </row>
    <row r="133" spans="1:13" ht="15.75" customHeight="1">
      <c r="A133" s="6">
        <f>'WS 3'!A136</f>
        <v>129</v>
      </c>
      <c r="C133" s="260">
        <f>'WS 3'!B136</f>
        <v>0</v>
      </c>
      <c r="E133" s="47">
        <f>'WS 3'!C136</f>
        <v>0</v>
      </c>
      <c r="G133" s="45"/>
      <c r="I133" s="45"/>
      <c r="K133" s="45"/>
      <c r="L133" s="6"/>
      <c r="M133" s="45"/>
    </row>
    <row r="134" spans="1:13" ht="15.75" customHeight="1">
      <c r="A134" s="6">
        <f>'WS 3'!A137</f>
        <v>130</v>
      </c>
      <c r="C134" s="260">
        <f>'WS 3'!B137</f>
        <v>0</v>
      </c>
      <c r="E134" s="47">
        <f>'WS 3'!C137</f>
        <v>0</v>
      </c>
      <c r="G134" s="45"/>
      <c r="I134" s="45"/>
      <c r="K134" s="45"/>
      <c r="L134" s="6"/>
      <c r="M134" s="45"/>
    </row>
    <row r="135" spans="1:13" ht="15.75" customHeight="1">
      <c r="A135" s="6">
        <f>'WS 3'!A138</f>
        <v>131</v>
      </c>
      <c r="C135" s="260">
        <f>'WS 3'!B138</f>
        <v>0</v>
      </c>
      <c r="E135" s="47">
        <f>'WS 3'!C138</f>
        <v>0</v>
      </c>
      <c r="G135" s="45"/>
      <c r="I135" s="45"/>
      <c r="K135" s="45"/>
      <c r="L135" s="6"/>
      <c r="M135" s="45"/>
    </row>
    <row r="136" spans="1:13" ht="15.75" customHeight="1">
      <c r="A136" s="6">
        <f>'WS 3'!A139</f>
        <v>132</v>
      </c>
      <c r="C136" s="260">
        <f>'WS 3'!B139</f>
        <v>0</v>
      </c>
      <c r="E136" s="47">
        <f>'WS 3'!C139</f>
        <v>0</v>
      </c>
      <c r="G136" s="45"/>
      <c r="I136" s="45"/>
      <c r="K136" s="45"/>
      <c r="L136" s="6"/>
      <c r="M136" s="45"/>
    </row>
    <row r="137" spans="1:13" ht="15.75" customHeight="1">
      <c r="A137" s="6">
        <f>'WS 3'!A140</f>
        <v>133</v>
      </c>
      <c r="C137" s="260">
        <f>'WS 3'!B140</f>
        <v>0</v>
      </c>
      <c r="E137" s="47">
        <f>'WS 3'!C140</f>
        <v>0</v>
      </c>
      <c r="G137" s="45"/>
      <c r="I137" s="45"/>
      <c r="K137" s="45"/>
      <c r="L137" s="6"/>
      <c r="M137" s="45"/>
    </row>
    <row r="138" spans="1:13" ht="15.75" customHeight="1">
      <c r="A138" s="6">
        <f>'WS 3'!A141</f>
        <v>134</v>
      </c>
      <c r="C138" s="260">
        <f>'WS 3'!B141</f>
        <v>0</v>
      </c>
      <c r="E138" s="47">
        <f>'WS 3'!C141</f>
        <v>0</v>
      </c>
      <c r="G138" s="45"/>
      <c r="I138" s="45"/>
      <c r="K138" s="45"/>
      <c r="L138" s="6"/>
      <c r="M138" s="45"/>
    </row>
    <row r="139" spans="1:13" ht="15.75" customHeight="1">
      <c r="A139" s="6">
        <f>'WS 3'!A142</f>
        <v>135</v>
      </c>
      <c r="C139" s="260">
        <f>'WS 3'!B142</f>
        <v>0</v>
      </c>
      <c r="E139" s="47">
        <f>'WS 3'!C142</f>
        <v>0</v>
      </c>
      <c r="G139" s="45"/>
      <c r="I139" s="45"/>
      <c r="K139" s="45"/>
      <c r="L139" s="6"/>
      <c r="M139" s="45"/>
    </row>
    <row r="140" spans="1:13" ht="15.75" customHeight="1">
      <c r="A140" s="6">
        <f>'WS 3'!A143</f>
        <v>136</v>
      </c>
      <c r="C140" s="260">
        <f>'WS 3'!B143</f>
        <v>0</v>
      </c>
      <c r="E140" s="47">
        <f>'WS 3'!C143</f>
        <v>0</v>
      </c>
      <c r="G140" s="45"/>
      <c r="I140" s="45"/>
      <c r="K140" s="45"/>
      <c r="L140" s="6"/>
      <c r="M140" s="45"/>
    </row>
    <row r="141" spans="1:13" ht="15.75" customHeight="1">
      <c r="A141" s="6">
        <f>'WS 3'!A144</f>
        <v>137</v>
      </c>
      <c r="C141" s="260">
        <f>'WS 3'!B144</f>
        <v>0</v>
      </c>
      <c r="E141" s="47">
        <f>'WS 3'!C144</f>
        <v>0</v>
      </c>
      <c r="G141" s="45"/>
      <c r="I141" s="45"/>
      <c r="K141" s="45"/>
      <c r="L141" s="6"/>
      <c r="M141" s="45"/>
    </row>
    <row r="142" spans="1:13" ht="15.75" customHeight="1">
      <c r="A142" s="6">
        <f>'WS 3'!A145</f>
        <v>138</v>
      </c>
      <c r="C142" s="260">
        <f>'WS 3'!B145</f>
        <v>0</v>
      </c>
      <c r="E142" s="47">
        <f>'WS 3'!C145</f>
        <v>0</v>
      </c>
      <c r="G142" s="45"/>
      <c r="I142" s="45"/>
      <c r="K142" s="45"/>
      <c r="L142" s="6"/>
      <c r="M142" s="45"/>
    </row>
    <row r="143" spans="1:13" ht="15.75" customHeight="1">
      <c r="A143" s="6">
        <f>'WS 3'!A146</f>
        <v>139</v>
      </c>
      <c r="C143" s="260">
        <f>'WS 3'!B146</f>
        <v>0</v>
      </c>
      <c r="E143" s="47">
        <f>'WS 3'!C146</f>
        <v>0</v>
      </c>
      <c r="G143" s="45"/>
      <c r="I143" s="45"/>
      <c r="K143" s="45"/>
      <c r="L143" s="6"/>
      <c r="M143" s="45"/>
    </row>
    <row r="144" spans="1:13" ht="15.75" customHeight="1">
      <c r="A144" s="6">
        <f>'WS 3'!A147</f>
        <v>140</v>
      </c>
      <c r="C144" s="260">
        <f>'WS 3'!B147</f>
        <v>0</v>
      </c>
      <c r="E144" s="47">
        <f>'WS 3'!C147</f>
        <v>0</v>
      </c>
      <c r="G144" s="45"/>
      <c r="I144" s="45"/>
      <c r="K144" s="45"/>
      <c r="L144" s="6"/>
      <c r="M144" s="45"/>
    </row>
    <row r="145" spans="1:13" ht="15.75" customHeight="1">
      <c r="A145" s="6">
        <f>'WS 3'!A148</f>
        <v>141</v>
      </c>
      <c r="C145" s="260">
        <f>'WS 3'!B148</f>
        <v>0</v>
      </c>
      <c r="E145" s="47">
        <f>'WS 3'!C148</f>
        <v>0</v>
      </c>
      <c r="G145" s="45"/>
      <c r="I145" s="45"/>
      <c r="K145" s="45"/>
      <c r="L145" s="6"/>
      <c r="M145" s="45"/>
    </row>
    <row r="146" spans="1:13" ht="15.75" customHeight="1">
      <c r="A146" s="6">
        <f>'WS 3'!A149</f>
        <v>142</v>
      </c>
      <c r="C146" s="260">
        <f>'WS 3'!B149</f>
        <v>0</v>
      </c>
      <c r="E146" s="47">
        <f>'WS 3'!C149</f>
        <v>0</v>
      </c>
      <c r="G146" s="45"/>
      <c r="I146" s="45"/>
      <c r="K146" s="45"/>
      <c r="L146" s="6"/>
      <c r="M146" s="45"/>
    </row>
    <row r="147" spans="1:13" ht="15.75" customHeight="1">
      <c r="A147" s="6">
        <f>'WS 3'!A150</f>
        <v>143</v>
      </c>
      <c r="C147" s="260">
        <f>'WS 3'!B150</f>
        <v>0</v>
      </c>
      <c r="E147" s="47">
        <f>'WS 3'!C150</f>
        <v>0</v>
      </c>
      <c r="G147" s="45"/>
      <c r="I147" s="45"/>
      <c r="K147" s="45"/>
      <c r="L147" s="6"/>
      <c r="M147" s="45"/>
    </row>
    <row r="148" spans="1:13" ht="15.75" customHeight="1">
      <c r="A148" s="6">
        <f>'WS 3'!A151</f>
        <v>144</v>
      </c>
      <c r="C148" s="260">
        <f>'WS 3'!B151</f>
        <v>0</v>
      </c>
      <c r="E148" s="47">
        <f>'WS 3'!C151</f>
        <v>0</v>
      </c>
      <c r="G148" s="45"/>
      <c r="I148" s="45"/>
      <c r="K148" s="45"/>
      <c r="L148" s="6"/>
      <c r="M148" s="45"/>
    </row>
    <row r="149" spans="1:13" ht="15.75" customHeight="1">
      <c r="A149" s="6">
        <f>'WS 3'!A152</f>
        <v>145</v>
      </c>
      <c r="C149" s="260">
        <f>'WS 3'!B152</f>
        <v>0</v>
      </c>
      <c r="E149" s="47">
        <f>'WS 3'!C152</f>
        <v>0</v>
      </c>
      <c r="G149" s="45"/>
      <c r="I149" s="45"/>
      <c r="K149" s="45"/>
      <c r="L149" s="6"/>
      <c r="M149" s="45"/>
    </row>
    <row r="150" spans="1:13" ht="15.75" customHeight="1">
      <c r="A150" s="6">
        <f>'WS 3'!A153</f>
        <v>146</v>
      </c>
      <c r="C150" s="260">
        <f>'WS 3'!B153</f>
        <v>0</v>
      </c>
      <c r="E150" s="47">
        <f>'WS 3'!C153</f>
        <v>0</v>
      </c>
      <c r="G150" s="45"/>
      <c r="I150" s="45"/>
      <c r="K150" s="45"/>
      <c r="L150" s="6"/>
      <c r="M150" s="45"/>
    </row>
    <row r="151" spans="1:13" ht="15.75" customHeight="1">
      <c r="A151" s="6">
        <f>'WS 3'!A154</f>
        <v>147</v>
      </c>
      <c r="C151" s="260">
        <f>'WS 3'!B154</f>
        <v>0</v>
      </c>
      <c r="E151" s="47">
        <f>'WS 3'!C154</f>
        <v>0</v>
      </c>
      <c r="G151" s="45"/>
      <c r="I151" s="45"/>
      <c r="K151" s="45"/>
      <c r="L151" s="6"/>
      <c r="M151" s="45"/>
    </row>
    <row r="152" spans="1:13" ht="15.75" customHeight="1">
      <c r="A152" s="6">
        <f>'WS 3'!A155</f>
        <v>148</v>
      </c>
      <c r="C152" s="260">
        <f>'WS 3'!B155</f>
        <v>0</v>
      </c>
      <c r="E152" s="47">
        <f>'WS 3'!C155</f>
        <v>0</v>
      </c>
      <c r="G152" s="45"/>
      <c r="I152" s="45"/>
      <c r="K152" s="45"/>
      <c r="L152" s="6"/>
      <c r="M152" s="45"/>
    </row>
    <row r="153" spans="1:13" ht="15.75" customHeight="1">
      <c r="A153" s="6">
        <f>'WS 3'!A156</f>
        <v>149</v>
      </c>
      <c r="C153" s="260">
        <f>'WS 3'!B156</f>
        <v>0</v>
      </c>
      <c r="E153" s="47">
        <f>'WS 3'!C156</f>
        <v>0</v>
      </c>
      <c r="G153" s="45"/>
      <c r="I153" s="45"/>
      <c r="K153" s="45"/>
      <c r="L153" s="6"/>
      <c r="M153" s="45"/>
    </row>
    <row r="154" spans="1:13" ht="15.75" customHeight="1">
      <c r="A154" s="6">
        <f>'WS 3'!A157</f>
        <v>150</v>
      </c>
      <c r="C154" s="260">
        <f>'WS 3'!B157</f>
        <v>0</v>
      </c>
      <c r="E154" s="47">
        <f>'WS 3'!C157</f>
        <v>0</v>
      </c>
      <c r="G154" s="45"/>
      <c r="I154" s="45"/>
      <c r="K154" s="45"/>
      <c r="L154" s="6"/>
      <c r="M154" s="45"/>
    </row>
    <row r="155" spans="1:13" ht="15.75" customHeight="1">
      <c r="A155" s="6">
        <f>'WS 3'!A158</f>
        <v>151</v>
      </c>
      <c r="C155" s="260">
        <f>'WS 3'!B158</f>
        <v>0</v>
      </c>
      <c r="E155" s="47">
        <f>'WS 3'!C158</f>
        <v>0</v>
      </c>
      <c r="G155" s="45"/>
      <c r="I155" s="45"/>
      <c r="K155" s="45"/>
      <c r="L155" s="6"/>
      <c r="M155" s="45"/>
    </row>
    <row r="156" spans="1:13" ht="15.75" customHeight="1">
      <c r="A156" s="6">
        <f>'WS 3'!A159</f>
        <v>152</v>
      </c>
      <c r="C156" s="260">
        <f>'WS 3'!B159</f>
        <v>0</v>
      </c>
      <c r="E156" s="47">
        <f>'WS 3'!C159</f>
        <v>0</v>
      </c>
      <c r="G156" s="45"/>
      <c r="I156" s="45"/>
      <c r="K156" s="45"/>
      <c r="L156" s="6"/>
      <c r="M156" s="45"/>
    </row>
    <row r="157" spans="1:13" ht="15.75" customHeight="1">
      <c r="A157" s="6">
        <f>'WS 3'!A160</f>
        <v>153</v>
      </c>
      <c r="C157" s="260">
        <f>'WS 3'!B160</f>
        <v>0</v>
      </c>
      <c r="E157" s="47">
        <f>'WS 3'!C160</f>
        <v>0</v>
      </c>
      <c r="G157" s="45"/>
      <c r="I157" s="45"/>
      <c r="K157" s="45"/>
      <c r="L157" s="6"/>
      <c r="M157" s="45"/>
    </row>
    <row r="158" spans="1:13" ht="15.75" customHeight="1">
      <c r="A158" s="6">
        <f>'WS 3'!A161</f>
        <v>154</v>
      </c>
      <c r="C158" s="260">
        <f>'WS 3'!B161</f>
        <v>0</v>
      </c>
      <c r="E158" s="47">
        <f>'WS 3'!C161</f>
        <v>0</v>
      </c>
      <c r="G158" s="45"/>
      <c r="I158" s="45"/>
      <c r="K158" s="45"/>
      <c r="L158" s="6"/>
      <c r="M158" s="45"/>
    </row>
    <row r="159" spans="1:13" ht="15.75" customHeight="1">
      <c r="A159" s="6">
        <f>'WS 3'!A162</f>
        <v>155</v>
      </c>
      <c r="C159" s="260">
        <f>'WS 3'!B162</f>
        <v>0</v>
      </c>
      <c r="E159" s="47">
        <f>'WS 3'!C162</f>
        <v>0</v>
      </c>
      <c r="G159" s="45"/>
      <c r="I159" s="45"/>
      <c r="K159" s="45"/>
      <c r="L159" s="6"/>
      <c r="M159" s="45"/>
    </row>
    <row r="160" spans="1:13" ht="15.75" customHeight="1">
      <c r="A160" s="6">
        <f>'WS 3'!A163</f>
        <v>156</v>
      </c>
      <c r="C160" s="260">
        <f>'WS 3'!B163</f>
        <v>0</v>
      </c>
      <c r="E160" s="47">
        <f>'WS 3'!C163</f>
        <v>0</v>
      </c>
      <c r="G160" s="45"/>
      <c r="I160" s="45"/>
      <c r="K160" s="45"/>
      <c r="L160" s="6"/>
      <c r="M160" s="45"/>
    </row>
    <row r="161" spans="1:13" ht="15.75" customHeight="1">
      <c r="A161" s="6">
        <f>'WS 3'!A164</f>
        <v>157</v>
      </c>
      <c r="C161" s="260">
        <f>'WS 3'!B164</f>
        <v>0</v>
      </c>
      <c r="E161" s="47">
        <f>'WS 3'!C164</f>
        <v>0</v>
      </c>
      <c r="G161" s="45"/>
      <c r="I161" s="45"/>
      <c r="K161" s="45"/>
      <c r="L161" s="6"/>
      <c r="M161" s="45"/>
    </row>
    <row r="162" spans="1:13" ht="15.75" customHeight="1">
      <c r="A162" s="6">
        <f>'WS 3'!A165</f>
        <v>158</v>
      </c>
      <c r="C162" s="260">
        <f>'WS 3'!B165</f>
        <v>0</v>
      </c>
      <c r="E162" s="47">
        <f>'WS 3'!C165</f>
        <v>0</v>
      </c>
      <c r="G162" s="45"/>
      <c r="I162" s="45"/>
      <c r="K162" s="45"/>
      <c r="L162" s="6"/>
      <c r="M162" s="45"/>
    </row>
    <row r="163" spans="1:13" ht="15.75" customHeight="1">
      <c r="A163" s="6">
        <f>'WS 3'!A166</f>
        <v>159</v>
      </c>
      <c r="C163" s="260">
        <f>'WS 3'!B166</f>
        <v>0</v>
      </c>
      <c r="E163" s="47">
        <f>'WS 3'!C166</f>
        <v>0</v>
      </c>
      <c r="G163" s="45"/>
      <c r="I163" s="45"/>
      <c r="K163" s="45"/>
      <c r="L163" s="6"/>
      <c r="M163" s="45"/>
    </row>
    <row r="164" spans="1:13" ht="15.75" customHeight="1">
      <c r="A164" s="6">
        <f>'WS 3'!A167</f>
        <v>160</v>
      </c>
      <c r="C164" s="260">
        <f>'WS 3'!B167</f>
        <v>0</v>
      </c>
      <c r="E164" s="47">
        <f>'WS 3'!C167</f>
        <v>0</v>
      </c>
      <c r="G164" s="45"/>
      <c r="I164" s="45"/>
      <c r="K164" s="45"/>
      <c r="L164" s="6"/>
      <c r="M164" s="45"/>
    </row>
    <row r="165" spans="1:13" ht="15.75" customHeight="1">
      <c r="A165" s="6">
        <f>'WS 3'!A168</f>
        <v>161</v>
      </c>
      <c r="C165" s="260">
        <f>'WS 3'!B168</f>
        <v>0</v>
      </c>
      <c r="E165" s="47">
        <f>'WS 3'!C168</f>
        <v>0</v>
      </c>
      <c r="G165" s="45"/>
      <c r="I165" s="45"/>
      <c r="K165" s="45"/>
      <c r="L165" s="6"/>
      <c r="M165" s="45"/>
    </row>
    <row r="166" spans="1:13" ht="15.75" customHeight="1">
      <c r="A166" s="6">
        <f>'WS 3'!A169</f>
        <v>162</v>
      </c>
      <c r="C166" s="260">
        <f>'WS 3'!B169</f>
        <v>0</v>
      </c>
      <c r="E166" s="47">
        <f>'WS 3'!C169</f>
        <v>0</v>
      </c>
      <c r="G166" s="45"/>
      <c r="I166" s="45"/>
      <c r="K166" s="45"/>
      <c r="L166" s="6"/>
      <c r="M166" s="45"/>
    </row>
    <row r="167" spans="1:13" ht="15.75" customHeight="1">
      <c r="A167" s="6">
        <f>'WS 3'!A170</f>
        <v>163</v>
      </c>
      <c r="C167" s="260">
        <f>'WS 3'!B170</f>
        <v>0</v>
      </c>
      <c r="E167" s="47">
        <f>'WS 3'!C170</f>
        <v>0</v>
      </c>
      <c r="G167" s="45"/>
      <c r="I167" s="45"/>
      <c r="K167" s="45"/>
      <c r="L167" s="6"/>
      <c r="M167" s="45"/>
    </row>
    <row r="168" spans="1:13" ht="15.75" customHeight="1">
      <c r="A168" s="6">
        <f>'WS 3'!A171</f>
        <v>164</v>
      </c>
      <c r="C168" s="260">
        <f>'WS 3'!B171</f>
        <v>0</v>
      </c>
      <c r="E168" s="47">
        <f>'WS 3'!C171</f>
        <v>0</v>
      </c>
      <c r="G168" s="45"/>
      <c r="I168" s="45"/>
      <c r="K168" s="45"/>
      <c r="L168" s="6"/>
      <c r="M168" s="45"/>
    </row>
    <row r="169" spans="1:13" ht="15.75" customHeight="1">
      <c r="A169" s="6">
        <f>'WS 3'!A172</f>
        <v>165</v>
      </c>
      <c r="C169" s="260">
        <f>'WS 3'!B172</f>
        <v>0</v>
      </c>
      <c r="E169" s="47">
        <f>'WS 3'!C172</f>
        <v>0</v>
      </c>
      <c r="G169" s="45"/>
      <c r="I169" s="45"/>
      <c r="K169" s="45"/>
      <c r="L169" s="6"/>
      <c r="M169" s="45"/>
    </row>
    <row r="170" spans="1:13" ht="15.75" customHeight="1">
      <c r="A170" s="6">
        <f>'WS 3'!A173</f>
        <v>166</v>
      </c>
      <c r="C170" s="260">
        <f>'WS 3'!B173</f>
        <v>0</v>
      </c>
      <c r="E170" s="47">
        <f>'WS 3'!C173</f>
        <v>0</v>
      </c>
      <c r="G170" s="45"/>
      <c r="I170" s="45"/>
      <c r="K170" s="45"/>
      <c r="L170" s="6"/>
      <c r="M170" s="45"/>
    </row>
    <row r="171" spans="1:13" ht="15.75" customHeight="1">
      <c r="A171" s="6">
        <f>'WS 3'!A174</f>
        <v>167</v>
      </c>
      <c r="C171" s="260">
        <f>'WS 3'!B174</f>
        <v>0</v>
      </c>
      <c r="E171" s="47">
        <f>'WS 3'!C174</f>
        <v>0</v>
      </c>
      <c r="G171" s="45"/>
      <c r="I171" s="45"/>
      <c r="K171" s="45"/>
      <c r="L171" s="6"/>
      <c r="M171" s="45"/>
    </row>
    <row r="172" spans="1:13" ht="15.75" customHeight="1">
      <c r="A172" s="6">
        <f>'WS 3'!A175</f>
        <v>168</v>
      </c>
      <c r="C172" s="260">
        <f>'WS 3'!B175</f>
        <v>0</v>
      </c>
      <c r="E172" s="47">
        <f>'WS 3'!C175</f>
        <v>0</v>
      </c>
      <c r="G172" s="45"/>
      <c r="I172" s="45"/>
      <c r="K172" s="45"/>
      <c r="L172" s="6"/>
      <c r="M172" s="45"/>
    </row>
    <row r="173" spans="1:13" ht="15.75" customHeight="1">
      <c r="A173" s="6">
        <f>'WS 3'!A176</f>
        <v>169</v>
      </c>
      <c r="C173" s="260">
        <f>'WS 3'!B176</f>
        <v>0</v>
      </c>
      <c r="E173" s="47">
        <f>'WS 3'!C176</f>
        <v>0</v>
      </c>
      <c r="G173" s="45"/>
      <c r="I173" s="45"/>
      <c r="K173" s="45"/>
      <c r="L173" s="6"/>
      <c r="M173" s="45"/>
    </row>
    <row r="174" spans="1:13" ht="15.75" customHeight="1">
      <c r="A174" s="6">
        <f>'WS 3'!A177</f>
        <v>170</v>
      </c>
      <c r="C174" s="260">
        <f>'WS 3'!B177</f>
        <v>0</v>
      </c>
      <c r="E174" s="47">
        <f>'WS 3'!C177</f>
        <v>0</v>
      </c>
      <c r="G174" s="45"/>
      <c r="I174" s="45"/>
      <c r="K174" s="45"/>
      <c r="L174" s="6"/>
      <c r="M174" s="45"/>
    </row>
    <row r="175" spans="1:13" ht="15.75" customHeight="1">
      <c r="A175" s="6">
        <f>'WS 3'!A178</f>
        <v>171</v>
      </c>
      <c r="C175" s="260">
        <f>'WS 3'!B178</f>
        <v>0</v>
      </c>
      <c r="E175" s="47">
        <f>'WS 3'!C178</f>
        <v>0</v>
      </c>
      <c r="G175" s="45"/>
      <c r="I175" s="45"/>
      <c r="K175" s="45"/>
      <c r="L175" s="6"/>
      <c r="M175" s="45"/>
    </row>
    <row r="176" spans="1:13" ht="15.75" customHeight="1">
      <c r="A176" s="6">
        <f>'WS 3'!A179</f>
        <v>172</v>
      </c>
      <c r="C176" s="260">
        <f>'WS 3'!B179</f>
        <v>0</v>
      </c>
      <c r="E176" s="47">
        <f>'WS 3'!C179</f>
        <v>0</v>
      </c>
      <c r="G176" s="45"/>
      <c r="I176" s="45"/>
      <c r="K176" s="45"/>
      <c r="L176" s="6"/>
      <c r="M176" s="45"/>
    </row>
    <row r="177" spans="1:13" ht="15.75" customHeight="1">
      <c r="A177" s="6">
        <f>'WS 3'!A180</f>
        <v>173</v>
      </c>
      <c r="C177" s="260">
        <f>'WS 3'!B180</f>
        <v>0</v>
      </c>
      <c r="E177" s="47">
        <f>'WS 3'!C180</f>
        <v>0</v>
      </c>
      <c r="G177" s="45"/>
      <c r="I177" s="45"/>
      <c r="K177" s="45"/>
      <c r="L177" s="6"/>
      <c r="M177" s="45"/>
    </row>
    <row r="178" spans="1:13" ht="15.75" customHeight="1">
      <c r="A178" s="6">
        <f>'WS 3'!A181</f>
        <v>174</v>
      </c>
      <c r="C178" s="260">
        <f>'WS 3'!B181</f>
        <v>0</v>
      </c>
      <c r="E178" s="47">
        <f>'WS 3'!C181</f>
        <v>0</v>
      </c>
      <c r="G178" s="45"/>
      <c r="I178" s="45"/>
      <c r="K178" s="45"/>
      <c r="L178" s="6"/>
      <c r="M178" s="45"/>
    </row>
    <row r="179" spans="1:13" ht="15.75" customHeight="1">
      <c r="A179" s="6">
        <f>'WS 3'!A182</f>
        <v>175</v>
      </c>
      <c r="C179" s="260">
        <f>'WS 3'!B182</f>
        <v>0</v>
      </c>
      <c r="E179" s="47">
        <f>'WS 3'!C182</f>
        <v>0</v>
      </c>
      <c r="G179" s="45"/>
      <c r="I179" s="45"/>
      <c r="K179" s="45"/>
      <c r="L179" s="6"/>
      <c r="M179" s="45"/>
    </row>
    <row r="180" spans="1:13" ht="15.75" customHeight="1">
      <c r="A180" s="6">
        <f>'WS 3'!A183</f>
        <v>176</v>
      </c>
      <c r="C180" s="260">
        <f>'WS 3'!B183</f>
        <v>0</v>
      </c>
      <c r="E180" s="47">
        <f>'WS 3'!C183</f>
        <v>0</v>
      </c>
      <c r="G180" s="45"/>
      <c r="I180" s="45"/>
      <c r="K180" s="45"/>
      <c r="L180" s="6"/>
      <c r="M180" s="45"/>
    </row>
    <row r="181" spans="1:13" ht="15.75" customHeight="1">
      <c r="A181" s="6">
        <f>'WS 3'!A184</f>
        <v>177</v>
      </c>
      <c r="C181" s="260">
        <f>'WS 3'!B184</f>
        <v>0</v>
      </c>
      <c r="E181" s="47">
        <f>'WS 3'!C184</f>
        <v>0</v>
      </c>
      <c r="G181" s="45"/>
      <c r="I181" s="45"/>
      <c r="K181" s="45"/>
      <c r="L181" s="6"/>
      <c r="M181" s="45"/>
    </row>
    <row r="182" spans="1:13" ht="15.75" customHeight="1">
      <c r="A182" s="6">
        <f>'WS 3'!A185</f>
        <v>178</v>
      </c>
      <c r="C182" s="260">
        <f>'WS 3'!B185</f>
        <v>0</v>
      </c>
      <c r="E182" s="47">
        <f>'WS 3'!C185</f>
        <v>0</v>
      </c>
      <c r="G182" s="45"/>
      <c r="I182" s="45"/>
      <c r="K182" s="45"/>
      <c r="L182" s="6"/>
      <c r="M182" s="45"/>
    </row>
    <row r="183" spans="1:13" ht="15.75" customHeight="1">
      <c r="A183" s="6">
        <f>'WS 3'!A186</f>
        <v>179</v>
      </c>
      <c r="C183" s="260">
        <f>'WS 3'!B186</f>
        <v>0</v>
      </c>
      <c r="E183" s="47">
        <f>'WS 3'!C186</f>
        <v>0</v>
      </c>
      <c r="G183" s="45"/>
      <c r="I183" s="45"/>
      <c r="K183" s="45"/>
      <c r="L183" s="6"/>
      <c r="M183" s="45"/>
    </row>
    <row r="184" spans="1:13" ht="15.75" customHeight="1">
      <c r="A184" s="6">
        <f>'WS 3'!A187</f>
        <v>180</v>
      </c>
      <c r="C184" s="260">
        <f>'WS 3'!B187</f>
        <v>0</v>
      </c>
      <c r="E184" s="47">
        <f>'WS 3'!C187</f>
        <v>0</v>
      </c>
      <c r="G184" s="45"/>
      <c r="I184" s="45"/>
      <c r="K184" s="45"/>
      <c r="L184" s="6"/>
      <c r="M184" s="45"/>
    </row>
    <row r="185" spans="1:13" ht="15.75" customHeight="1">
      <c r="A185" s="6">
        <f>'WS 3'!A188</f>
        <v>181</v>
      </c>
      <c r="C185" s="260">
        <f>'WS 3'!B188</f>
        <v>0</v>
      </c>
      <c r="E185" s="47">
        <f>'WS 3'!C188</f>
        <v>0</v>
      </c>
      <c r="G185" s="45"/>
      <c r="I185" s="45"/>
      <c r="K185" s="45"/>
      <c r="L185" s="6"/>
      <c r="M185" s="45"/>
    </row>
    <row r="186" spans="1:13" ht="15.75" customHeight="1">
      <c r="A186" s="6">
        <f>'WS 3'!A189</f>
        <v>182</v>
      </c>
      <c r="C186" s="260">
        <f>'WS 3'!B189</f>
        <v>0</v>
      </c>
      <c r="E186" s="47">
        <f>'WS 3'!C189</f>
        <v>0</v>
      </c>
      <c r="G186" s="45"/>
      <c r="I186" s="45"/>
      <c r="K186" s="45"/>
      <c r="L186" s="6"/>
      <c r="M186" s="45"/>
    </row>
    <row r="187" spans="1:13" ht="15.75" customHeight="1">
      <c r="A187" s="6">
        <f>'WS 3'!A190</f>
        <v>183</v>
      </c>
      <c r="C187" s="260">
        <f>'WS 3'!B190</f>
        <v>0</v>
      </c>
      <c r="E187" s="47">
        <f>'WS 3'!C190</f>
        <v>0</v>
      </c>
      <c r="G187" s="45"/>
      <c r="I187" s="45"/>
      <c r="K187" s="45"/>
      <c r="L187" s="6"/>
      <c r="M187" s="45"/>
    </row>
    <row r="188" spans="1:13" ht="15.75" customHeight="1">
      <c r="A188" s="6">
        <f>'WS 3'!A191</f>
        <v>184</v>
      </c>
      <c r="C188" s="260">
        <f>'WS 3'!B191</f>
        <v>0</v>
      </c>
      <c r="E188" s="47">
        <f>'WS 3'!C191</f>
        <v>0</v>
      </c>
      <c r="G188" s="45"/>
      <c r="I188" s="45"/>
      <c r="K188" s="45"/>
      <c r="L188" s="6"/>
      <c r="M188" s="45"/>
    </row>
    <row r="189" spans="1:13" ht="15.75" customHeight="1">
      <c r="A189" s="6">
        <f>'WS 3'!A192</f>
        <v>185</v>
      </c>
      <c r="C189" s="260">
        <f>'WS 3'!B192</f>
        <v>0</v>
      </c>
      <c r="E189" s="47">
        <f>'WS 3'!C192</f>
        <v>0</v>
      </c>
      <c r="G189" s="45"/>
      <c r="I189" s="45"/>
      <c r="K189" s="45"/>
      <c r="L189" s="6"/>
      <c r="M189" s="45"/>
    </row>
    <row r="190" spans="1:13" ht="15.75" customHeight="1">
      <c r="A190" s="6">
        <f>'WS 3'!A193</f>
        <v>186</v>
      </c>
      <c r="C190" s="260">
        <f>'WS 3'!B193</f>
        <v>0</v>
      </c>
      <c r="E190" s="47">
        <f>'WS 3'!C193</f>
        <v>0</v>
      </c>
      <c r="G190" s="45"/>
      <c r="I190" s="45"/>
      <c r="K190" s="45"/>
      <c r="L190" s="6"/>
      <c r="M190" s="45"/>
    </row>
    <row r="191" spans="1:13" ht="15.75" customHeight="1">
      <c r="A191" s="6">
        <f>'WS 3'!A194</f>
        <v>187</v>
      </c>
      <c r="C191" s="260">
        <f>'WS 3'!B194</f>
        <v>0</v>
      </c>
      <c r="E191" s="47">
        <f>'WS 3'!C194</f>
        <v>0</v>
      </c>
      <c r="G191" s="45"/>
      <c r="I191" s="45"/>
      <c r="K191" s="45"/>
      <c r="L191" s="6"/>
      <c r="M191" s="45"/>
    </row>
    <row r="192" spans="1:13" ht="15.75" customHeight="1">
      <c r="A192" s="6">
        <f>'WS 3'!A195</f>
        <v>188</v>
      </c>
      <c r="C192" s="260">
        <f>'WS 3'!B195</f>
        <v>0</v>
      </c>
      <c r="E192" s="47">
        <f>'WS 3'!C195</f>
        <v>0</v>
      </c>
      <c r="G192" s="45"/>
      <c r="I192" s="45"/>
      <c r="K192" s="45"/>
      <c r="L192" s="6"/>
      <c r="M192" s="45"/>
    </row>
    <row r="193" spans="1:13" ht="15.75" customHeight="1">
      <c r="A193" s="6">
        <f>'WS 3'!A196</f>
        <v>189</v>
      </c>
      <c r="C193" s="260">
        <f>'WS 3'!B196</f>
        <v>0</v>
      </c>
      <c r="E193" s="47">
        <f>'WS 3'!C196</f>
        <v>0</v>
      </c>
      <c r="G193" s="45"/>
      <c r="I193" s="45"/>
      <c r="K193" s="45"/>
      <c r="L193" s="6"/>
      <c r="M193" s="45"/>
    </row>
    <row r="194" spans="1:13" ht="15.75" customHeight="1">
      <c r="A194" s="6">
        <f>'WS 3'!A197</f>
        <v>190</v>
      </c>
      <c r="C194" s="260">
        <f>'WS 3'!B197</f>
        <v>0</v>
      </c>
      <c r="E194" s="47">
        <f>'WS 3'!C197</f>
        <v>0</v>
      </c>
      <c r="G194" s="45"/>
      <c r="I194" s="45"/>
      <c r="K194" s="45"/>
      <c r="L194" s="6"/>
      <c r="M194" s="45"/>
    </row>
    <row r="195" spans="1:13" ht="15.75" customHeight="1">
      <c r="A195" s="6">
        <f>'WS 3'!A198</f>
        <v>191</v>
      </c>
      <c r="C195" s="260">
        <f>'WS 3'!B198</f>
        <v>0</v>
      </c>
      <c r="E195" s="47">
        <f>'WS 3'!C198</f>
        <v>0</v>
      </c>
      <c r="G195" s="45"/>
      <c r="I195" s="45"/>
      <c r="K195" s="45"/>
      <c r="L195" s="6"/>
      <c r="M195" s="45"/>
    </row>
    <row r="196" spans="1:13" ht="15.75" customHeight="1">
      <c r="A196" s="6">
        <f>'WS 3'!A199</f>
        <v>192</v>
      </c>
      <c r="C196" s="260">
        <f>'WS 3'!B199</f>
        <v>0</v>
      </c>
      <c r="E196" s="47">
        <f>'WS 3'!C199</f>
        <v>0</v>
      </c>
      <c r="G196" s="45"/>
      <c r="I196" s="45"/>
      <c r="K196" s="45"/>
      <c r="L196" s="6"/>
      <c r="M196" s="45"/>
    </row>
    <row r="197" spans="1:13" ht="15.75" customHeight="1">
      <c r="A197" s="6">
        <f>'WS 3'!A200</f>
        <v>193</v>
      </c>
      <c r="C197" s="260">
        <f>'WS 3'!B200</f>
        <v>0</v>
      </c>
      <c r="E197" s="47">
        <f>'WS 3'!C200</f>
        <v>0</v>
      </c>
      <c r="G197" s="45"/>
      <c r="I197" s="45"/>
      <c r="K197" s="45"/>
      <c r="L197" s="6"/>
      <c r="M197" s="45"/>
    </row>
    <row r="198" spans="1:13" ht="15.75" customHeight="1">
      <c r="A198" s="6">
        <f>'WS 3'!A201</f>
        <v>194</v>
      </c>
      <c r="C198" s="260">
        <f>'WS 3'!B201</f>
        <v>0</v>
      </c>
      <c r="E198" s="47">
        <f>'WS 3'!C201</f>
        <v>0</v>
      </c>
      <c r="G198" s="45"/>
      <c r="I198" s="45"/>
      <c r="K198" s="45"/>
      <c r="L198" s="6"/>
      <c r="M198" s="45"/>
    </row>
    <row r="199" spans="1:13" ht="15.75" customHeight="1">
      <c r="A199" s="6">
        <f>'WS 3'!A202</f>
        <v>195</v>
      </c>
      <c r="C199" s="260">
        <f>'WS 3'!B202</f>
        <v>0</v>
      </c>
      <c r="E199" s="47">
        <f>'WS 3'!C202</f>
        <v>0</v>
      </c>
      <c r="G199" s="45"/>
      <c r="I199" s="45"/>
      <c r="K199" s="45"/>
      <c r="L199" s="6"/>
      <c r="M199" s="45"/>
    </row>
    <row r="200" spans="1:13" ht="15.75" customHeight="1">
      <c r="A200" s="6">
        <f>'WS 3'!A203</f>
        <v>196</v>
      </c>
      <c r="C200" s="260">
        <f>'WS 3'!B203</f>
        <v>0</v>
      </c>
      <c r="E200" s="47">
        <f>'WS 3'!C203</f>
        <v>0</v>
      </c>
      <c r="G200" s="45"/>
      <c r="I200" s="45"/>
      <c r="K200" s="45"/>
      <c r="L200" s="6"/>
      <c r="M200" s="45"/>
    </row>
    <row r="201" spans="1:13" ht="15.75" customHeight="1">
      <c r="A201" s="6">
        <f>'WS 3'!A204</f>
        <v>197</v>
      </c>
      <c r="C201" s="260">
        <f>'WS 3'!B204</f>
        <v>0</v>
      </c>
      <c r="E201" s="47">
        <f>'WS 3'!C204</f>
        <v>0</v>
      </c>
      <c r="G201" s="45"/>
      <c r="I201" s="45"/>
      <c r="K201" s="45"/>
      <c r="L201" s="6"/>
      <c r="M201" s="45"/>
    </row>
    <row r="202" spans="1:13" ht="15.75" customHeight="1">
      <c r="A202" s="6">
        <f>'WS 3'!A205</f>
        <v>198</v>
      </c>
      <c r="C202" s="260">
        <f>'WS 3'!B205</f>
        <v>0</v>
      </c>
      <c r="E202" s="47">
        <f>'WS 3'!C205</f>
        <v>0</v>
      </c>
      <c r="G202" s="45"/>
      <c r="I202" s="45"/>
      <c r="K202" s="45"/>
      <c r="L202" s="6"/>
      <c r="M202" s="45"/>
    </row>
    <row r="203" spans="1:13" ht="15.75" customHeight="1">
      <c r="A203" s="6">
        <f>'WS 3'!A206</f>
        <v>199</v>
      </c>
      <c r="C203" s="260">
        <f>'WS 3'!B206</f>
        <v>0</v>
      </c>
      <c r="E203" s="47">
        <f>'WS 3'!C206</f>
        <v>0</v>
      </c>
      <c r="G203" s="45"/>
      <c r="I203" s="45"/>
      <c r="K203" s="45"/>
      <c r="L203" s="6"/>
      <c r="M203" s="45"/>
    </row>
    <row r="204" spans="1:13" ht="15.75" customHeight="1">
      <c r="A204" s="6">
        <f>'WS 3'!A207</f>
        <v>200</v>
      </c>
      <c r="C204" s="260">
        <f>'WS 3'!B207</f>
        <v>0</v>
      </c>
      <c r="E204" s="47">
        <f>'WS 3'!C207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K1:M1"/>
    <mergeCell ref="F1:H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B8" sqref="B8"/>
      <selection pane="bottomLeft" activeCell="B2" sqref="B2"/>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124</v>
      </c>
      <c r="C1" s="341">
        <f>Sum!$C$9</f>
        <v>0</v>
      </c>
      <c r="D1" s="341"/>
      <c r="E1" s="341"/>
      <c r="F1" s="341"/>
      <c r="G1" s="341"/>
      <c r="H1" s="341"/>
      <c r="I1" s="341"/>
      <c r="J1" s="342" t="s">
        <v>2</v>
      </c>
      <c r="K1" s="342"/>
      <c r="L1" s="343">
        <f>Sum!$I$9</f>
        <v>0</v>
      </c>
      <c r="M1" s="343"/>
      <c r="N1" s="343"/>
      <c r="O1" s="177" t="s">
        <v>3</v>
      </c>
      <c r="P1" s="343">
        <f>Sum!$L$9</f>
        <v>0</v>
      </c>
      <c r="Q1" s="343"/>
      <c r="R1" s="343"/>
      <c r="S1" s="178"/>
      <c r="T1" s="349">
        <f>Sum!$E$16</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3'!$N$7</f>
        <v>Other $</v>
      </c>
      <c r="T4" s="162" t="s">
        <v>40</v>
      </c>
      <c r="U4" s="166">
        <f>Sum!$I$12</f>
        <v>0</v>
      </c>
      <c r="V4" s="166">
        <f>Sum!$H$12</f>
        <v>0</v>
      </c>
    </row>
    <row r="5" spans="1:29" ht="20.25" customHeight="1">
      <c r="A5" s="1">
        <f>'WS 3'!A8</f>
        <v>1</v>
      </c>
      <c r="B5" s="113">
        <f>'WS 3'!B8</f>
        <v>0</v>
      </c>
      <c r="C5" s="115">
        <f>'WS 3'!C8</f>
        <v>0</v>
      </c>
      <c r="D5" s="255">
        <f>'WS 3'!E8</f>
        <v>0</v>
      </c>
      <c r="E5" s="255">
        <f>'WS 3'!F8</f>
        <v>0</v>
      </c>
      <c r="F5" s="255">
        <f>'WS 3'!H8</f>
        <v>0</v>
      </c>
      <c r="G5" s="255">
        <f>'WS 3'!I8</f>
        <v>0</v>
      </c>
      <c r="H5" s="101">
        <f>SUM('WS 3'!D8)</f>
        <v>0</v>
      </c>
      <c r="I5" s="123">
        <f>'WS 3'!K8</f>
        <v>0</v>
      </c>
      <c r="J5" s="64">
        <f t="shared" ref="J5:J44" si="0">H5*I5</f>
        <v>0</v>
      </c>
      <c r="K5" s="123">
        <f>'WS 3'!L8</f>
        <v>0</v>
      </c>
      <c r="L5" s="64">
        <f t="shared" ref="L5:L44" si="1">(H5*1.5)*K5</f>
        <v>0</v>
      </c>
      <c r="M5" s="123">
        <f>'WS 3'!M8</f>
        <v>0</v>
      </c>
      <c r="N5" s="64">
        <f t="shared" ref="N5:N44" si="2">(H5*2)*M5</f>
        <v>0</v>
      </c>
      <c r="O5" s="102"/>
      <c r="P5" s="103"/>
      <c r="Q5" s="104"/>
      <c r="R5" s="69">
        <f t="shared" ref="R5:R44" si="3">P5*Q5</f>
        <v>0</v>
      </c>
      <c r="S5" s="101">
        <f>'WS 3'!N8</f>
        <v>0</v>
      </c>
      <c r="T5" s="64">
        <f t="shared" ref="T5:T44" si="4">J5+L5+N5+R5+S5</f>
        <v>0</v>
      </c>
      <c r="U5" s="64">
        <f>T5*U4</f>
        <v>0</v>
      </c>
      <c r="V5" s="64">
        <f>T5*V4</f>
        <v>0</v>
      </c>
      <c r="X5" s="64"/>
    </row>
    <row r="6" spans="1:29">
      <c r="A6" s="1">
        <f>'WS 3'!A9</f>
        <v>2</v>
      </c>
      <c r="B6" s="253">
        <f>'WS 3'!B9</f>
        <v>0</v>
      </c>
      <c r="C6" s="239">
        <f>'WS 3'!C9</f>
        <v>0</v>
      </c>
      <c r="D6" s="256">
        <f>'WS 3'!E9</f>
        <v>0</v>
      </c>
      <c r="E6" s="256">
        <f>'WS 3'!F9</f>
        <v>0</v>
      </c>
      <c r="F6" s="256">
        <f>'WS 3'!H9</f>
        <v>0</v>
      </c>
      <c r="G6" s="256">
        <f>'WS 3'!I9</f>
        <v>0</v>
      </c>
      <c r="H6" s="240">
        <f>SUM('WS 3'!D9)</f>
        <v>0</v>
      </c>
      <c r="I6" s="241">
        <f>'WS 3'!K9</f>
        <v>0</v>
      </c>
      <c r="J6" s="242">
        <f t="shared" si="0"/>
        <v>0</v>
      </c>
      <c r="K6" s="241">
        <f>'WS 3'!L9</f>
        <v>0</v>
      </c>
      <c r="L6" s="242">
        <f t="shared" si="1"/>
        <v>0</v>
      </c>
      <c r="M6" s="241">
        <f>'WS 3'!M9</f>
        <v>0</v>
      </c>
      <c r="N6" s="242">
        <f t="shared" si="2"/>
        <v>0</v>
      </c>
      <c r="O6" s="243"/>
      <c r="P6" s="244"/>
      <c r="Q6" s="245"/>
      <c r="R6" s="246">
        <f t="shared" si="3"/>
        <v>0</v>
      </c>
      <c r="S6" s="240">
        <f>'WS 3'!N9</f>
        <v>0</v>
      </c>
      <c r="T6" s="242">
        <f t="shared" si="4"/>
        <v>0</v>
      </c>
      <c r="U6" s="242">
        <f>T6*U4</f>
        <v>0</v>
      </c>
      <c r="V6" s="242">
        <f>T6*V4</f>
        <v>0</v>
      </c>
    </row>
    <row r="7" spans="1:29">
      <c r="A7" s="1">
        <f>'WS 3'!A10</f>
        <v>3</v>
      </c>
      <c r="B7" s="249">
        <f>'WS 3'!B10</f>
        <v>0</v>
      </c>
      <c r="C7" s="239">
        <f>'WS 3'!C10</f>
        <v>0</v>
      </c>
      <c r="D7" s="256">
        <f>'WS 3'!E10</f>
        <v>0</v>
      </c>
      <c r="E7" s="256">
        <f>'WS 3'!F10</f>
        <v>0</v>
      </c>
      <c r="F7" s="256">
        <f>'WS 3'!H10</f>
        <v>0</v>
      </c>
      <c r="G7" s="256">
        <f>'WS 3'!I10</f>
        <v>0</v>
      </c>
      <c r="H7" s="240">
        <f>SUM('WS 3'!D10)</f>
        <v>0</v>
      </c>
      <c r="I7" s="241">
        <f>'WS 3'!K10</f>
        <v>0</v>
      </c>
      <c r="J7" s="242">
        <f t="shared" si="0"/>
        <v>0</v>
      </c>
      <c r="K7" s="241">
        <f>'WS 3'!L10</f>
        <v>0</v>
      </c>
      <c r="L7" s="242">
        <f t="shared" si="1"/>
        <v>0</v>
      </c>
      <c r="M7" s="241">
        <f>'WS 3'!M10</f>
        <v>0</v>
      </c>
      <c r="N7" s="242">
        <f t="shared" si="2"/>
        <v>0</v>
      </c>
      <c r="O7" s="247"/>
      <c r="P7" s="244"/>
      <c r="Q7" s="245"/>
      <c r="R7" s="246">
        <f t="shared" si="3"/>
        <v>0</v>
      </c>
      <c r="S7" s="240">
        <f>'WS 3'!N10</f>
        <v>0</v>
      </c>
      <c r="T7" s="242">
        <f t="shared" si="4"/>
        <v>0</v>
      </c>
      <c r="U7" s="242">
        <f>T7*U4</f>
        <v>0</v>
      </c>
      <c r="V7" s="242">
        <f>T7*V4</f>
        <v>0</v>
      </c>
    </row>
    <row r="8" spans="1:29">
      <c r="A8" s="1">
        <f>'WS 3'!A11</f>
        <v>4</v>
      </c>
      <c r="B8" s="253">
        <f>'WS 3'!B11</f>
        <v>0</v>
      </c>
      <c r="C8" s="239">
        <f>'WS 3'!C11</f>
        <v>0</v>
      </c>
      <c r="D8" s="256">
        <f>'WS 3'!E11</f>
        <v>0</v>
      </c>
      <c r="E8" s="256">
        <f>'WS 3'!F11</f>
        <v>0</v>
      </c>
      <c r="F8" s="256">
        <f>'WS 3'!H11</f>
        <v>0</v>
      </c>
      <c r="G8" s="256">
        <f>'WS 3'!I11</f>
        <v>0</v>
      </c>
      <c r="H8" s="240">
        <f>SUM('WS 3'!D11)</f>
        <v>0</v>
      </c>
      <c r="I8" s="241">
        <f>'WS 3'!K11</f>
        <v>0</v>
      </c>
      <c r="J8" s="242">
        <f t="shared" si="0"/>
        <v>0</v>
      </c>
      <c r="K8" s="241">
        <f>'WS 3'!L11</f>
        <v>0</v>
      </c>
      <c r="L8" s="242">
        <f t="shared" si="1"/>
        <v>0</v>
      </c>
      <c r="M8" s="241">
        <f>'WS 3'!M11</f>
        <v>0</v>
      </c>
      <c r="N8" s="242">
        <f t="shared" si="2"/>
        <v>0</v>
      </c>
      <c r="O8" s="247"/>
      <c r="P8" s="244"/>
      <c r="Q8" s="245"/>
      <c r="R8" s="246">
        <f t="shared" si="3"/>
        <v>0</v>
      </c>
      <c r="S8" s="240">
        <f>'WS 3'!N11</f>
        <v>0</v>
      </c>
      <c r="T8" s="242">
        <f t="shared" si="4"/>
        <v>0</v>
      </c>
      <c r="U8" s="242">
        <f>T8*U4</f>
        <v>0</v>
      </c>
      <c r="V8" s="242">
        <f>T8*V4</f>
        <v>0</v>
      </c>
    </row>
    <row r="9" spans="1:29">
      <c r="A9" s="1">
        <f>'WS 3'!A12</f>
        <v>5</v>
      </c>
      <c r="B9" s="253">
        <f>'WS 3'!B12</f>
        <v>0</v>
      </c>
      <c r="C9" s="239">
        <f>'WS 3'!C12</f>
        <v>0</v>
      </c>
      <c r="D9" s="256">
        <f>'WS 3'!E12</f>
        <v>0</v>
      </c>
      <c r="E9" s="256">
        <f>'WS 3'!F12</f>
        <v>0</v>
      </c>
      <c r="F9" s="256">
        <f>'WS 3'!H12</f>
        <v>0</v>
      </c>
      <c r="G9" s="256">
        <f>'WS 3'!I12</f>
        <v>0</v>
      </c>
      <c r="H9" s="240">
        <f>SUM('WS 3'!D12)</f>
        <v>0</v>
      </c>
      <c r="I9" s="241">
        <f>'WS 3'!K12</f>
        <v>0</v>
      </c>
      <c r="J9" s="242">
        <f t="shared" si="0"/>
        <v>0</v>
      </c>
      <c r="K9" s="241">
        <f>'WS 3'!L12</f>
        <v>0</v>
      </c>
      <c r="L9" s="242">
        <f t="shared" si="1"/>
        <v>0</v>
      </c>
      <c r="M9" s="241">
        <f>'WS 3'!M12</f>
        <v>0</v>
      </c>
      <c r="N9" s="242">
        <f t="shared" si="2"/>
        <v>0</v>
      </c>
      <c r="O9" s="247"/>
      <c r="P9" s="244"/>
      <c r="Q9" s="245"/>
      <c r="R9" s="246">
        <f t="shared" si="3"/>
        <v>0</v>
      </c>
      <c r="S9" s="240">
        <f>'WS 3'!N12</f>
        <v>0</v>
      </c>
      <c r="T9" s="242">
        <f t="shared" si="4"/>
        <v>0</v>
      </c>
      <c r="U9" s="242">
        <f>T9*U4</f>
        <v>0</v>
      </c>
      <c r="V9" s="242">
        <f>T9*V4</f>
        <v>0</v>
      </c>
    </row>
    <row r="10" spans="1:29">
      <c r="A10" s="1">
        <f>'WS 3'!A13</f>
        <v>6</v>
      </c>
      <c r="B10" s="249">
        <f>'WS 3'!B13</f>
        <v>0</v>
      </c>
      <c r="C10" s="239">
        <f>'WS 3'!C13</f>
        <v>0</v>
      </c>
      <c r="D10" s="256">
        <f>'WS 3'!E13</f>
        <v>0</v>
      </c>
      <c r="E10" s="256">
        <f>'WS 3'!F13</f>
        <v>0</v>
      </c>
      <c r="F10" s="256">
        <f>'WS 3'!H13</f>
        <v>0</v>
      </c>
      <c r="G10" s="256">
        <f>'WS 3'!I13</f>
        <v>0</v>
      </c>
      <c r="H10" s="240">
        <f>SUM('WS 3'!D13)</f>
        <v>0</v>
      </c>
      <c r="I10" s="241">
        <f>'WS 3'!K13</f>
        <v>0</v>
      </c>
      <c r="J10" s="242">
        <f t="shared" si="0"/>
        <v>0</v>
      </c>
      <c r="K10" s="241">
        <f>'WS 3'!L13</f>
        <v>0</v>
      </c>
      <c r="L10" s="242">
        <f t="shared" si="1"/>
        <v>0</v>
      </c>
      <c r="M10" s="241">
        <f>'WS 3'!M13</f>
        <v>0</v>
      </c>
      <c r="N10" s="242">
        <f t="shared" si="2"/>
        <v>0</v>
      </c>
      <c r="O10" s="247"/>
      <c r="P10" s="244"/>
      <c r="Q10" s="245"/>
      <c r="R10" s="246">
        <f t="shared" si="3"/>
        <v>0</v>
      </c>
      <c r="S10" s="240">
        <f>'WS 3'!N13</f>
        <v>0</v>
      </c>
      <c r="T10" s="242">
        <f t="shared" si="4"/>
        <v>0</v>
      </c>
      <c r="U10" s="242">
        <f>T10*U4</f>
        <v>0</v>
      </c>
      <c r="V10" s="242">
        <f>T10*V4</f>
        <v>0</v>
      </c>
    </row>
    <row r="11" spans="1:29">
      <c r="A11" s="1">
        <f>'WS 3'!A14</f>
        <v>7</v>
      </c>
      <c r="B11" s="249">
        <f>'WS 3'!B14</f>
        <v>0</v>
      </c>
      <c r="C11" s="239">
        <f>'WS 3'!C14</f>
        <v>0</v>
      </c>
      <c r="D11" s="256">
        <f>'WS 3'!E14</f>
        <v>0</v>
      </c>
      <c r="E11" s="256">
        <f>'WS 3'!F14</f>
        <v>0</v>
      </c>
      <c r="F11" s="256">
        <f>'WS 3'!H14</f>
        <v>0</v>
      </c>
      <c r="G11" s="256">
        <f>'WS 3'!I14</f>
        <v>0</v>
      </c>
      <c r="H11" s="240">
        <f>SUM('WS 3'!D14)</f>
        <v>0</v>
      </c>
      <c r="I11" s="241">
        <f>'WS 3'!K14</f>
        <v>0</v>
      </c>
      <c r="J11" s="242">
        <f t="shared" si="0"/>
        <v>0</v>
      </c>
      <c r="K11" s="241">
        <f>'WS 3'!L14</f>
        <v>0</v>
      </c>
      <c r="L11" s="242">
        <f t="shared" si="1"/>
        <v>0</v>
      </c>
      <c r="M11" s="241">
        <f>'WS 3'!M14</f>
        <v>0</v>
      </c>
      <c r="N11" s="242">
        <f t="shared" si="2"/>
        <v>0</v>
      </c>
      <c r="O11" s="243"/>
      <c r="P11" s="244"/>
      <c r="Q11" s="245"/>
      <c r="R11" s="246">
        <f t="shared" si="3"/>
        <v>0</v>
      </c>
      <c r="S11" s="240">
        <f>'WS 3'!N14</f>
        <v>0</v>
      </c>
      <c r="T11" s="242">
        <f t="shared" si="4"/>
        <v>0</v>
      </c>
      <c r="U11" s="242">
        <f>T11*U4</f>
        <v>0</v>
      </c>
      <c r="V11" s="242">
        <f>T11*V4</f>
        <v>0</v>
      </c>
    </row>
    <row r="12" spans="1:29">
      <c r="A12" s="1">
        <f>'WS 3'!A15</f>
        <v>8</v>
      </c>
      <c r="B12" s="253">
        <f>'WS 3'!B15</f>
        <v>0</v>
      </c>
      <c r="C12" s="239">
        <f>'WS 3'!C15</f>
        <v>0</v>
      </c>
      <c r="D12" s="256">
        <f>'WS 3'!E15</f>
        <v>0</v>
      </c>
      <c r="E12" s="256">
        <f>'WS 3'!F15</f>
        <v>0</v>
      </c>
      <c r="F12" s="256">
        <f>'WS 3'!H15</f>
        <v>0</v>
      </c>
      <c r="G12" s="256">
        <f>'WS 3'!I15</f>
        <v>0</v>
      </c>
      <c r="H12" s="240">
        <f>SUM('WS 3'!D15)</f>
        <v>0</v>
      </c>
      <c r="I12" s="241">
        <f>'WS 3'!K15</f>
        <v>0</v>
      </c>
      <c r="J12" s="242">
        <f t="shared" si="0"/>
        <v>0</v>
      </c>
      <c r="K12" s="241">
        <f>'WS 3'!L15</f>
        <v>0</v>
      </c>
      <c r="L12" s="242">
        <f t="shared" si="1"/>
        <v>0</v>
      </c>
      <c r="M12" s="241">
        <f>'WS 3'!M15</f>
        <v>0</v>
      </c>
      <c r="N12" s="242">
        <f t="shared" si="2"/>
        <v>0</v>
      </c>
      <c r="O12" s="243"/>
      <c r="P12" s="244"/>
      <c r="Q12" s="245"/>
      <c r="R12" s="246">
        <f t="shared" si="3"/>
        <v>0</v>
      </c>
      <c r="S12" s="240">
        <f>'WS 3'!N15</f>
        <v>0</v>
      </c>
      <c r="T12" s="242">
        <f t="shared" si="4"/>
        <v>0</v>
      </c>
      <c r="U12" s="242">
        <f>T12*U4</f>
        <v>0</v>
      </c>
      <c r="V12" s="242">
        <f>T12*V4</f>
        <v>0</v>
      </c>
    </row>
    <row r="13" spans="1:29">
      <c r="A13" s="1">
        <f>'WS 3'!A16</f>
        <v>9</v>
      </c>
      <c r="B13" s="249">
        <f>'WS 3'!B16</f>
        <v>0</v>
      </c>
      <c r="C13" s="239">
        <f>'WS 3'!C16</f>
        <v>0</v>
      </c>
      <c r="D13" s="256">
        <f>'WS 3'!E16</f>
        <v>0</v>
      </c>
      <c r="E13" s="256">
        <f>'WS 3'!F16</f>
        <v>0</v>
      </c>
      <c r="F13" s="256">
        <f>'WS 3'!H16</f>
        <v>0</v>
      </c>
      <c r="G13" s="256">
        <f>'WS 3'!I16</f>
        <v>0</v>
      </c>
      <c r="H13" s="240">
        <f>SUM('WS 3'!D16)</f>
        <v>0</v>
      </c>
      <c r="I13" s="241">
        <f>'WS 3'!K16</f>
        <v>0</v>
      </c>
      <c r="J13" s="242">
        <f t="shared" si="0"/>
        <v>0</v>
      </c>
      <c r="K13" s="241">
        <f>'WS 3'!L16</f>
        <v>0</v>
      </c>
      <c r="L13" s="242">
        <f t="shared" si="1"/>
        <v>0</v>
      </c>
      <c r="M13" s="241">
        <f>'WS 3'!M16</f>
        <v>0</v>
      </c>
      <c r="N13" s="242">
        <f t="shared" si="2"/>
        <v>0</v>
      </c>
      <c r="O13" s="243"/>
      <c r="P13" s="244"/>
      <c r="Q13" s="245"/>
      <c r="R13" s="246">
        <f t="shared" si="3"/>
        <v>0</v>
      </c>
      <c r="S13" s="240">
        <f>'WS 3'!N16</f>
        <v>0</v>
      </c>
      <c r="T13" s="242">
        <f t="shared" si="4"/>
        <v>0</v>
      </c>
      <c r="U13" s="242">
        <f>T13*U4</f>
        <v>0</v>
      </c>
      <c r="V13" s="242">
        <f>T13*V4</f>
        <v>0</v>
      </c>
    </row>
    <row r="14" spans="1:29" s="168" customFormat="1">
      <c r="A14" s="167">
        <f>'WS 3'!A17</f>
        <v>10</v>
      </c>
      <c r="B14" s="249">
        <f>'WS 3'!B17</f>
        <v>0</v>
      </c>
      <c r="C14" s="239">
        <f>'WS 3'!C17</f>
        <v>0</v>
      </c>
      <c r="D14" s="256">
        <f>'WS 3'!E17</f>
        <v>0</v>
      </c>
      <c r="E14" s="256">
        <f>'WS 3'!F17</f>
        <v>0</v>
      </c>
      <c r="F14" s="256">
        <f>'WS 3'!H17</f>
        <v>0</v>
      </c>
      <c r="G14" s="256">
        <f>'WS 3'!I17</f>
        <v>0</v>
      </c>
      <c r="H14" s="240">
        <f>SUM('WS 3'!D17)</f>
        <v>0</v>
      </c>
      <c r="I14" s="241">
        <f>'WS 3'!K17</f>
        <v>0</v>
      </c>
      <c r="J14" s="242">
        <f t="shared" si="0"/>
        <v>0</v>
      </c>
      <c r="K14" s="241">
        <f>'WS 3'!L17</f>
        <v>0</v>
      </c>
      <c r="L14" s="242">
        <f t="shared" si="1"/>
        <v>0</v>
      </c>
      <c r="M14" s="241">
        <f>'WS 3'!M17</f>
        <v>0</v>
      </c>
      <c r="N14" s="242">
        <f t="shared" si="2"/>
        <v>0</v>
      </c>
      <c r="O14" s="243"/>
      <c r="P14" s="244"/>
      <c r="Q14" s="245"/>
      <c r="R14" s="246">
        <f t="shared" si="3"/>
        <v>0</v>
      </c>
      <c r="S14" s="240">
        <f>'WS 3'!N17</f>
        <v>0</v>
      </c>
      <c r="T14" s="242">
        <f t="shared" si="4"/>
        <v>0</v>
      </c>
      <c r="U14" s="242">
        <f>T14*U4</f>
        <v>0</v>
      </c>
      <c r="V14" s="242">
        <f>T14*V4</f>
        <v>0</v>
      </c>
      <c r="Y14" s="62"/>
      <c r="Z14" s="62"/>
      <c r="AA14" s="62"/>
      <c r="AB14" s="62"/>
      <c r="AC14" s="62"/>
    </row>
    <row r="15" spans="1:29">
      <c r="A15" s="1">
        <f>'WS 3'!A18</f>
        <v>11</v>
      </c>
      <c r="B15" s="249">
        <f>'WS 3'!B18</f>
        <v>0</v>
      </c>
      <c r="C15" s="239">
        <f>'WS 3'!C18</f>
        <v>0</v>
      </c>
      <c r="D15" s="256">
        <f>'WS 3'!E18</f>
        <v>0</v>
      </c>
      <c r="E15" s="256">
        <f>'WS 3'!F18</f>
        <v>0</v>
      </c>
      <c r="F15" s="256">
        <f>'WS 3'!H18</f>
        <v>0</v>
      </c>
      <c r="G15" s="256">
        <f>'WS 3'!I18</f>
        <v>0</v>
      </c>
      <c r="H15" s="240">
        <f>SUM('WS 3'!D18)</f>
        <v>0</v>
      </c>
      <c r="I15" s="241">
        <f>'WS 3'!K18</f>
        <v>0</v>
      </c>
      <c r="J15" s="242">
        <f t="shared" si="0"/>
        <v>0</v>
      </c>
      <c r="K15" s="241">
        <f>'WS 3'!L18</f>
        <v>0</v>
      </c>
      <c r="L15" s="242">
        <f t="shared" si="1"/>
        <v>0</v>
      </c>
      <c r="M15" s="241">
        <f>'WS 3'!M18</f>
        <v>0</v>
      </c>
      <c r="N15" s="242">
        <f t="shared" si="2"/>
        <v>0</v>
      </c>
      <c r="O15" s="243"/>
      <c r="P15" s="244"/>
      <c r="Q15" s="245"/>
      <c r="R15" s="246">
        <f t="shared" si="3"/>
        <v>0</v>
      </c>
      <c r="S15" s="240">
        <f>'WS 3'!N18</f>
        <v>0</v>
      </c>
      <c r="T15" s="242">
        <f t="shared" si="4"/>
        <v>0</v>
      </c>
      <c r="U15" s="242">
        <f>T15*U4</f>
        <v>0</v>
      </c>
      <c r="V15" s="242">
        <f>T15*V4</f>
        <v>0</v>
      </c>
    </row>
    <row r="16" spans="1:29">
      <c r="A16" s="1">
        <f>'WS 3'!A19</f>
        <v>12</v>
      </c>
      <c r="B16" s="249">
        <f>'WS 3'!B19</f>
        <v>0</v>
      </c>
      <c r="C16" s="239">
        <f>'WS 3'!C19</f>
        <v>0</v>
      </c>
      <c r="D16" s="256">
        <f>'WS 3'!E19</f>
        <v>0</v>
      </c>
      <c r="E16" s="256">
        <f>'WS 3'!F19</f>
        <v>0</v>
      </c>
      <c r="F16" s="256">
        <f>'WS 3'!H19</f>
        <v>0</v>
      </c>
      <c r="G16" s="256">
        <f>'WS 3'!I19</f>
        <v>0</v>
      </c>
      <c r="H16" s="240">
        <f>SUM('WS 3'!D19)</f>
        <v>0</v>
      </c>
      <c r="I16" s="241">
        <f>'WS 3'!K19</f>
        <v>0</v>
      </c>
      <c r="J16" s="242">
        <f t="shared" si="0"/>
        <v>0</v>
      </c>
      <c r="K16" s="241">
        <f>'WS 3'!L19</f>
        <v>0</v>
      </c>
      <c r="L16" s="242">
        <f t="shared" si="1"/>
        <v>0</v>
      </c>
      <c r="M16" s="241">
        <f>'WS 3'!M19</f>
        <v>0</v>
      </c>
      <c r="N16" s="242">
        <f t="shared" si="2"/>
        <v>0</v>
      </c>
      <c r="O16" s="247"/>
      <c r="P16" s="244"/>
      <c r="Q16" s="245"/>
      <c r="R16" s="246">
        <f t="shared" si="3"/>
        <v>0</v>
      </c>
      <c r="S16" s="240">
        <f>'WS 3'!N19</f>
        <v>0</v>
      </c>
      <c r="T16" s="242">
        <f t="shared" si="4"/>
        <v>0</v>
      </c>
      <c r="U16" s="242">
        <f>T16*U4</f>
        <v>0</v>
      </c>
      <c r="V16" s="242">
        <f>T16*V4</f>
        <v>0</v>
      </c>
    </row>
    <row r="17" spans="1:29">
      <c r="A17" s="1">
        <f>'WS 3'!A20</f>
        <v>13</v>
      </c>
      <c r="B17" s="249">
        <f>'WS 3'!B20</f>
        <v>0</v>
      </c>
      <c r="C17" s="239">
        <f>'WS 3'!C20</f>
        <v>0</v>
      </c>
      <c r="D17" s="256">
        <f>'WS 3'!E20</f>
        <v>0</v>
      </c>
      <c r="E17" s="256">
        <f>'WS 3'!F20</f>
        <v>0</v>
      </c>
      <c r="F17" s="256">
        <f>'WS 3'!H20</f>
        <v>0</v>
      </c>
      <c r="G17" s="256">
        <f>'WS 3'!I20</f>
        <v>0</v>
      </c>
      <c r="H17" s="240">
        <f>SUM('WS 3'!D20)</f>
        <v>0</v>
      </c>
      <c r="I17" s="241">
        <f>'WS 3'!K20</f>
        <v>0</v>
      </c>
      <c r="J17" s="242">
        <f t="shared" si="0"/>
        <v>0</v>
      </c>
      <c r="K17" s="241">
        <f>'WS 3'!L20</f>
        <v>0</v>
      </c>
      <c r="L17" s="242">
        <f t="shared" si="1"/>
        <v>0</v>
      </c>
      <c r="M17" s="241">
        <f>'WS 3'!M20</f>
        <v>0</v>
      </c>
      <c r="N17" s="242">
        <f t="shared" si="2"/>
        <v>0</v>
      </c>
      <c r="O17" s="247"/>
      <c r="P17" s="244"/>
      <c r="Q17" s="245"/>
      <c r="R17" s="246">
        <f t="shared" si="3"/>
        <v>0</v>
      </c>
      <c r="S17" s="240">
        <f>'WS 3'!N20</f>
        <v>0</v>
      </c>
      <c r="T17" s="242">
        <f t="shared" si="4"/>
        <v>0</v>
      </c>
      <c r="U17" s="242">
        <f>T17*U4</f>
        <v>0</v>
      </c>
      <c r="V17" s="242">
        <f>T17*V4</f>
        <v>0</v>
      </c>
    </row>
    <row r="18" spans="1:29">
      <c r="A18" s="1">
        <f>'WS 3'!A21</f>
        <v>14</v>
      </c>
      <c r="B18" s="249">
        <f>'WS 3'!B21</f>
        <v>0</v>
      </c>
      <c r="C18" s="239">
        <f>'WS 3'!C21</f>
        <v>0</v>
      </c>
      <c r="D18" s="256">
        <f>'WS 3'!E21</f>
        <v>0</v>
      </c>
      <c r="E18" s="256">
        <f>'WS 3'!F21</f>
        <v>0</v>
      </c>
      <c r="F18" s="256">
        <f>'WS 3'!H21</f>
        <v>0</v>
      </c>
      <c r="G18" s="256">
        <f>'WS 3'!I21</f>
        <v>0</v>
      </c>
      <c r="H18" s="240">
        <f>SUM('WS 3'!D21)</f>
        <v>0</v>
      </c>
      <c r="I18" s="241">
        <f>'WS 3'!K21</f>
        <v>0</v>
      </c>
      <c r="J18" s="242">
        <f t="shared" si="0"/>
        <v>0</v>
      </c>
      <c r="K18" s="241">
        <f>'WS 3'!L21</f>
        <v>0</v>
      </c>
      <c r="L18" s="242">
        <f t="shared" si="1"/>
        <v>0</v>
      </c>
      <c r="M18" s="241">
        <f>'WS 3'!M21</f>
        <v>0</v>
      </c>
      <c r="N18" s="242">
        <f t="shared" si="2"/>
        <v>0</v>
      </c>
      <c r="O18" s="247"/>
      <c r="P18" s="244"/>
      <c r="Q18" s="245"/>
      <c r="R18" s="246">
        <f t="shared" si="3"/>
        <v>0</v>
      </c>
      <c r="S18" s="240">
        <f>'WS 3'!N21</f>
        <v>0</v>
      </c>
      <c r="T18" s="242">
        <f t="shared" si="4"/>
        <v>0</v>
      </c>
      <c r="U18" s="242">
        <f>T18*U4</f>
        <v>0</v>
      </c>
      <c r="V18" s="242">
        <f>T18*V4</f>
        <v>0</v>
      </c>
    </row>
    <row r="19" spans="1:29">
      <c r="A19" s="1">
        <f>'WS 3'!A22</f>
        <v>15</v>
      </c>
      <c r="B19" s="249">
        <f>'WS 3'!B22</f>
        <v>0</v>
      </c>
      <c r="C19" s="239">
        <f>'WS 3'!C22</f>
        <v>0</v>
      </c>
      <c r="D19" s="256">
        <f>'WS 3'!E22</f>
        <v>0</v>
      </c>
      <c r="E19" s="256">
        <f>'WS 3'!F22</f>
        <v>0</v>
      </c>
      <c r="F19" s="256">
        <f>'WS 3'!H22</f>
        <v>0</v>
      </c>
      <c r="G19" s="256">
        <f>'WS 3'!I22</f>
        <v>0</v>
      </c>
      <c r="H19" s="240">
        <f>SUM('WS 3'!D22)</f>
        <v>0</v>
      </c>
      <c r="I19" s="241">
        <f>'WS 3'!K22</f>
        <v>0</v>
      </c>
      <c r="J19" s="242">
        <f t="shared" si="0"/>
        <v>0</v>
      </c>
      <c r="K19" s="241">
        <f>'WS 3'!L22</f>
        <v>0</v>
      </c>
      <c r="L19" s="242">
        <f t="shared" si="1"/>
        <v>0</v>
      </c>
      <c r="M19" s="241">
        <f>'WS 3'!M22</f>
        <v>0</v>
      </c>
      <c r="N19" s="242">
        <f t="shared" si="2"/>
        <v>0</v>
      </c>
      <c r="O19" s="247"/>
      <c r="P19" s="244"/>
      <c r="Q19" s="245"/>
      <c r="R19" s="246">
        <f t="shared" si="3"/>
        <v>0</v>
      </c>
      <c r="S19" s="240">
        <f>'WS 3'!N22</f>
        <v>0</v>
      </c>
      <c r="T19" s="242">
        <f t="shared" si="4"/>
        <v>0</v>
      </c>
      <c r="U19" s="242">
        <f>T19*U4</f>
        <v>0</v>
      </c>
      <c r="V19" s="242">
        <f>T19*V4</f>
        <v>0</v>
      </c>
    </row>
    <row r="20" spans="1:29">
      <c r="A20" s="1">
        <f>'WS 3'!A23</f>
        <v>16</v>
      </c>
      <c r="B20" s="249">
        <f>'WS 3'!B23</f>
        <v>0</v>
      </c>
      <c r="C20" s="239">
        <f>'WS 3'!C23</f>
        <v>0</v>
      </c>
      <c r="D20" s="256">
        <f>'WS 3'!E23</f>
        <v>0</v>
      </c>
      <c r="E20" s="256">
        <f>'WS 3'!F23</f>
        <v>0</v>
      </c>
      <c r="F20" s="256">
        <f>'WS 3'!H23</f>
        <v>0</v>
      </c>
      <c r="G20" s="256">
        <f>'WS 3'!I23</f>
        <v>0</v>
      </c>
      <c r="H20" s="240">
        <f>SUM('WS 3'!D23)</f>
        <v>0</v>
      </c>
      <c r="I20" s="241">
        <f>'WS 3'!K23</f>
        <v>0</v>
      </c>
      <c r="J20" s="242">
        <f t="shared" si="0"/>
        <v>0</v>
      </c>
      <c r="K20" s="241">
        <f>'WS 3'!L23</f>
        <v>0</v>
      </c>
      <c r="L20" s="242">
        <f t="shared" si="1"/>
        <v>0</v>
      </c>
      <c r="M20" s="241">
        <f>'WS 3'!M23</f>
        <v>0</v>
      </c>
      <c r="N20" s="242">
        <f t="shared" si="2"/>
        <v>0</v>
      </c>
      <c r="O20" s="243"/>
      <c r="P20" s="244"/>
      <c r="Q20" s="245"/>
      <c r="R20" s="246">
        <f t="shared" si="3"/>
        <v>0</v>
      </c>
      <c r="S20" s="240">
        <f>'WS 3'!N23</f>
        <v>0</v>
      </c>
      <c r="T20" s="242">
        <f t="shared" si="4"/>
        <v>0</v>
      </c>
      <c r="U20" s="242">
        <f>T20*U4</f>
        <v>0</v>
      </c>
      <c r="V20" s="242">
        <f>T20*V4</f>
        <v>0</v>
      </c>
    </row>
    <row r="21" spans="1:29">
      <c r="A21" s="1">
        <f>'WS 3'!A24</f>
        <v>17</v>
      </c>
      <c r="B21" s="249">
        <f>'WS 3'!B24</f>
        <v>0</v>
      </c>
      <c r="C21" s="239">
        <f>'WS 3'!C24</f>
        <v>0</v>
      </c>
      <c r="D21" s="256">
        <f>'WS 3'!E24</f>
        <v>0</v>
      </c>
      <c r="E21" s="256">
        <f>'WS 3'!F24</f>
        <v>0</v>
      </c>
      <c r="F21" s="256">
        <f>'WS 3'!H24</f>
        <v>0</v>
      </c>
      <c r="G21" s="256">
        <f>'WS 3'!I24</f>
        <v>0</v>
      </c>
      <c r="H21" s="240">
        <f>SUM('WS 3'!D24)</f>
        <v>0</v>
      </c>
      <c r="I21" s="241">
        <f>'WS 3'!K24</f>
        <v>0</v>
      </c>
      <c r="J21" s="242">
        <f t="shared" si="0"/>
        <v>0</v>
      </c>
      <c r="K21" s="241">
        <f>'WS 3'!L24</f>
        <v>0</v>
      </c>
      <c r="L21" s="242">
        <f t="shared" si="1"/>
        <v>0</v>
      </c>
      <c r="M21" s="241">
        <f>'WS 3'!M24</f>
        <v>0</v>
      </c>
      <c r="N21" s="242">
        <f t="shared" si="2"/>
        <v>0</v>
      </c>
      <c r="O21" s="243"/>
      <c r="P21" s="244"/>
      <c r="Q21" s="245"/>
      <c r="R21" s="246">
        <f t="shared" si="3"/>
        <v>0</v>
      </c>
      <c r="S21" s="240">
        <f>'WS 3'!N24</f>
        <v>0</v>
      </c>
      <c r="T21" s="242">
        <f t="shared" si="4"/>
        <v>0</v>
      </c>
      <c r="U21" s="242">
        <f>T21*U4</f>
        <v>0</v>
      </c>
      <c r="V21" s="242">
        <f>T21*V4</f>
        <v>0</v>
      </c>
    </row>
    <row r="22" spans="1:29">
      <c r="A22" s="1">
        <f>'WS 3'!A25</f>
        <v>18</v>
      </c>
      <c r="B22" s="249">
        <f>'WS 3'!B25</f>
        <v>0</v>
      </c>
      <c r="C22" s="239">
        <f>'WS 3'!C25</f>
        <v>0</v>
      </c>
      <c r="D22" s="256">
        <f>'WS 3'!E25</f>
        <v>0</v>
      </c>
      <c r="E22" s="256">
        <f>'WS 3'!F25</f>
        <v>0</v>
      </c>
      <c r="F22" s="256">
        <f>'WS 3'!H25</f>
        <v>0</v>
      </c>
      <c r="G22" s="256">
        <f>'WS 3'!I25</f>
        <v>0</v>
      </c>
      <c r="H22" s="240">
        <f>SUM('WS 3'!D25)</f>
        <v>0</v>
      </c>
      <c r="I22" s="241">
        <f>'WS 3'!K25</f>
        <v>0</v>
      </c>
      <c r="J22" s="242">
        <f t="shared" si="0"/>
        <v>0</v>
      </c>
      <c r="K22" s="241">
        <f>'WS 3'!L25</f>
        <v>0</v>
      </c>
      <c r="L22" s="242">
        <f t="shared" si="1"/>
        <v>0</v>
      </c>
      <c r="M22" s="241">
        <f>'WS 3'!M25</f>
        <v>0</v>
      </c>
      <c r="N22" s="242">
        <f t="shared" si="2"/>
        <v>0</v>
      </c>
      <c r="O22" s="247"/>
      <c r="P22" s="244"/>
      <c r="Q22" s="245"/>
      <c r="R22" s="246">
        <f t="shared" si="3"/>
        <v>0</v>
      </c>
      <c r="S22" s="240">
        <f>'WS 3'!N25</f>
        <v>0</v>
      </c>
      <c r="T22" s="242">
        <f t="shared" si="4"/>
        <v>0</v>
      </c>
      <c r="U22" s="242">
        <f>T22*U4</f>
        <v>0</v>
      </c>
      <c r="V22" s="242">
        <f>T22*V4</f>
        <v>0</v>
      </c>
    </row>
    <row r="23" spans="1:29">
      <c r="A23" s="1">
        <f>'WS 3'!A26</f>
        <v>19</v>
      </c>
      <c r="B23" s="249">
        <f>'WS 3'!B26</f>
        <v>0</v>
      </c>
      <c r="C23" s="239">
        <f>'WS 3'!C26</f>
        <v>0</v>
      </c>
      <c r="D23" s="256">
        <f>'WS 3'!E26</f>
        <v>0</v>
      </c>
      <c r="E23" s="256">
        <f>'WS 3'!F26</f>
        <v>0</v>
      </c>
      <c r="F23" s="256">
        <f>'WS 3'!H26</f>
        <v>0</v>
      </c>
      <c r="G23" s="256">
        <f>'WS 3'!I26</f>
        <v>0</v>
      </c>
      <c r="H23" s="240">
        <f>SUM('WS 3'!D26)</f>
        <v>0</v>
      </c>
      <c r="I23" s="241">
        <f>'WS 3'!K26</f>
        <v>0</v>
      </c>
      <c r="J23" s="242">
        <f t="shared" si="0"/>
        <v>0</v>
      </c>
      <c r="K23" s="241">
        <f>'WS 3'!L26</f>
        <v>0</v>
      </c>
      <c r="L23" s="242">
        <f t="shared" si="1"/>
        <v>0</v>
      </c>
      <c r="M23" s="241">
        <f>'WS 3'!M26</f>
        <v>0</v>
      </c>
      <c r="N23" s="242">
        <f t="shared" si="2"/>
        <v>0</v>
      </c>
      <c r="O23" s="247"/>
      <c r="P23" s="244"/>
      <c r="Q23" s="245"/>
      <c r="R23" s="246">
        <f t="shared" si="3"/>
        <v>0</v>
      </c>
      <c r="S23" s="240">
        <f>'WS 3'!N26</f>
        <v>0</v>
      </c>
      <c r="T23" s="242">
        <f t="shared" si="4"/>
        <v>0</v>
      </c>
      <c r="U23" s="242">
        <f>T23*U4</f>
        <v>0</v>
      </c>
      <c r="V23" s="242">
        <f>T23*V4</f>
        <v>0</v>
      </c>
    </row>
    <row r="24" spans="1:29" s="168" customFormat="1">
      <c r="A24" s="167">
        <f>'WS 3'!A27</f>
        <v>20</v>
      </c>
      <c r="B24" s="249">
        <f>'WS 3'!B27</f>
        <v>0</v>
      </c>
      <c r="C24" s="239">
        <f>'WS 3'!C27</f>
        <v>0</v>
      </c>
      <c r="D24" s="256">
        <f>'WS 3'!E27</f>
        <v>0</v>
      </c>
      <c r="E24" s="256">
        <f>'WS 3'!F27</f>
        <v>0</v>
      </c>
      <c r="F24" s="256">
        <f>'WS 3'!H27</f>
        <v>0</v>
      </c>
      <c r="G24" s="256">
        <f>'WS 3'!I27</f>
        <v>0</v>
      </c>
      <c r="H24" s="240">
        <f>SUM('WS 3'!D27)</f>
        <v>0</v>
      </c>
      <c r="I24" s="241">
        <f>'WS 3'!K27</f>
        <v>0</v>
      </c>
      <c r="J24" s="242">
        <f t="shared" si="0"/>
        <v>0</v>
      </c>
      <c r="K24" s="241">
        <f>'WS 3'!L27</f>
        <v>0</v>
      </c>
      <c r="L24" s="242">
        <f t="shared" si="1"/>
        <v>0</v>
      </c>
      <c r="M24" s="241">
        <f>'WS 3'!M27</f>
        <v>0</v>
      </c>
      <c r="N24" s="242">
        <f t="shared" si="2"/>
        <v>0</v>
      </c>
      <c r="O24" s="247"/>
      <c r="P24" s="247"/>
      <c r="Q24" s="245"/>
      <c r="R24" s="246">
        <f t="shared" si="3"/>
        <v>0</v>
      </c>
      <c r="S24" s="240">
        <f>'WS 3'!N27</f>
        <v>0</v>
      </c>
      <c r="T24" s="242">
        <f t="shared" si="4"/>
        <v>0</v>
      </c>
      <c r="U24" s="242">
        <f>T24*U4</f>
        <v>0</v>
      </c>
      <c r="V24" s="242">
        <f>T24*V4</f>
        <v>0</v>
      </c>
      <c r="Y24" s="62"/>
      <c r="Z24" s="62"/>
      <c r="AA24" s="62"/>
      <c r="AB24" s="62"/>
      <c r="AC24" s="62"/>
    </row>
    <row r="25" spans="1:29">
      <c r="A25" s="1">
        <f>'WS 3'!A28</f>
        <v>21</v>
      </c>
      <c r="B25" s="249">
        <f>'WS 3'!B28</f>
        <v>0</v>
      </c>
      <c r="C25" s="239">
        <f>'WS 3'!C28</f>
        <v>0</v>
      </c>
      <c r="D25" s="256">
        <f>'WS 3'!E28</f>
        <v>0</v>
      </c>
      <c r="E25" s="256">
        <f>'WS 3'!F28</f>
        <v>0</v>
      </c>
      <c r="F25" s="256">
        <f>'WS 3'!H28</f>
        <v>0</v>
      </c>
      <c r="G25" s="256">
        <f>'WS 3'!I28</f>
        <v>0</v>
      </c>
      <c r="H25" s="240">
        <f>SUM('WS 3'!D28)</f>
        <v>0</v>
      </c>
      <c r="I25" s="241">
        <f>'WS 3'!K28</f>
        <v>0</v>
      </c>
      <c r="J25" s="242">
        <f t="shared" si="0"/>
        <v>0</v>
      </c>
      <c r="K25" s="241">
        <f>'WS 3'!L28</f>
        <v>0</v>
      </c>
      <c r="L25" s="242">
        <f t="shared" si="1"/>
        <v>0</v>
      </c>
      <c r="M25" s="241">
        <f>'WS 3'!M28</f>
        <v>0</v>
      </c>
      <c r="N25" s="242">
        <f t="shared" si="2"/>
        <v>0</v>
      </c>
      <c r="O25" s="247"/>
      <c r="P25" s="247"/>
      <c r="Q25" s="245"/>
      <c r="R25" s="246">
        <f t="shared" si="3"/>
        <v>0</v>
      </c>
      <c r="S25" s="240">
        <f>'WS 3'!N28</f>
        <v>0</v>
      </c>
      <c r="T25" s="242">
        <f t="shared" si="4"/>
        <v>0</v>
      </c>
      <c r="U25" s="242">
        <f>T25*U4</f>
        <v>0</v>
      </c>
      <c r="V25" s="242">
        <f>T25*V4</f>
        <v>0</v>
      </c>
    </row>
    <row r="26" spans="1:29">
      <c r="A26" s="1">
        <f>'WS 3'!A29</f>
        <v>22</v>
      </c>
      <c r="B26" s="249">
        <f>'WS 3'!B29</f>
        <v>0</v>
      </c>
      <c r="C26" s="239">
        <f>'WS 3'!C29</f>
        <v>0</v>
      </c>
      <c r="D26" s="256">
        <f>'WS 3'!E29</f>
        <v>0</v>
      </c>
      <c r="E26" s="256">
        <f>'WS 3'!F29</f>
        <v>0</v>
      </c>
      <c r="F26" s="256">
        <f>'WS 3'!H29</f>
        <v>0</v>
      </c>
      <c r="G26" s="256">
        <f>'WS 3'!I29</f>
        <v>0</v>
      </c>
      <c r="H26" s="240">
        <f>SUM('WS 3'!D29)</f>
        <v>0</v>
      </c>
      <c r="I26" s="241">
        <f>'WS 3'!K29</f>
        <v>0</v>
      </c>
      <c r="J26" s="242">
        <f t="shared" si="0"/>
        <v>0</v>
      </c>
      <c r="K26" s="241">
        <f>'WS 3'!L29</f>
        <v>0</v>
      </c>
      <c r="L26" s="242">
        <f t="shared" si="1"/>
        <v>0</v>
      </c>
      <c r="M26" s="241">
        <f>'WS 3'!M29</f>
        <v>0</v>
      </c>
      <c r="N26" s="242">
        <f t="shared" si="2"/>
        <v>0</v>
      </c>
      <c r="O26" s="243"/>
      <c r="P26" s="247"/>
      <c r="Q26" s="245"/>
      <c r="R26" s="246">
        <f t="shared" si="3"/>
        <v>0</v>
      </c>
      <c r="S26" s="240">
        <f>'WS 3'!N29</f>
        <v>0</v>
      </c>
      <c r="T26" s="242">
        <f t="shared" si="4"/>
        <v>0</v>
      </c>
      <c r="U26" s="242">
        <f>T26*U4</f>
        <v>0</v>
      </c>
      <c r="V26" s="242">
        <f>T26*V4</f>
        <v>0</v>
      </c>
    </row>
    <row r="27" spans="1:29">
      <c r="A27" s="1">
        <f>'WS 3'!A30</f>
        <v>23</v>
      </c>
      <c r="B27" s="249">
        <f>'WS 3'!B30</f>
        <v>0</v>
      </c>
      <c r="C27" s="239">
        <f>'WS 3'!C30</f>
        <v>0</v>
      </c>
      <c r="D27" s="256">
        <f>'WS 3'!E30</f>
        <v>0</v>
      </c>
      <c r="E27" s="256">
        <f>'WS 3'!F30</f>
        <v>0</v>
      </c>
      <c r="F27" s="256">
        <f>'WS 3'!H30</f>
        <v>0</v>
      </c>
      <c r="G27" s="256">
        <f>'WS 3'!I30</f>
        <v>0</v>
      </c>
      <c r="H27" s="240">
        <f>SUM('WS 3'!D30)</f>
        <v>0</v>
      </c>
      <c r="I27" s="241">
        <f>'WS 3'!K30</f>
        <v>0</v>
      </c>
      <c r="J27" s="242">
        <f t="shared" si="0"/>
        <v>0</v>
      </c>
      <c r="K27" s="241">
        <f>'WS 3'!L30</f>
        <v>0</v>
      </c>
      <c r="L27" s="242">
        <f t="shared" si="1"/>
        <v>0</v>
      </c>
      <c r="M27" s="241">
        <f>'WS 3'!M30</f>
        <v>0</v>
      </c>
      <c r="N27" s="242">
        <f t="shared" si="2"/>
        <v>0</v>
      </c>
      <c r="O27" s="243"/>
      <c r="P27" s="247"/>
      <c r="Q27" s="245"/>
      <c r="R27" s="246">
        <f t="shared" si="3"/>
        <v>0</v>
      </c>
      <c r="S27" s="240">
        <f>'WS 3'!N30</f>
        <v>0</v>
      </c>
      <c r="T27" s="242">
        <f t="shared" si="4"/>
        <v>0</v>
      </c>
      <c r="U27" s="242">
        <f>T27*U4</f>
        <v>0</v>
      </c>
      <c r="V27" s="242">
        <f>T27*V4</f>
        <v>0</v>
      </c>
    </row>
    <row r="28" spans="1:29">
      <c r="A28" s="1">
        <f>'WS 3'!A31</f>
        <v>24</v>
      </c>
      <c r="B28" s="249">
        <f>'WS 3'!B31</f>
        <v>0</v>
      </c>
      <c r="C28" s="239">
        <f>'WS 3'!C31</f>
        <v>0</v>
      </c>
      <c r="D28" s="256">
        <f>'WS 3'!E31</f>
        <v>0</v>
      </c>
      <c r="E28" s="256">
        <f>'WS 3'!F31</f>
        <v>0</v>
      </c>
      <c r="F28" s="256">
        <f>'WS 3'!H31</f>
        <v>0</v>
      </c>
      <c r="G28" s="256">
        <f>'WS 3'!I31</f>
        <v>0</v>
      </c>
      <c r="H28" s="240">
        <f>SUM('WS 3'!D31)</f>
        <v>0</v>
      </c>
      <c r="I28" s="241">
        <f>'WS 3'!K31</f>
        <v>0</v>
      </c>
      <c r="J28" s="242">
        <f t="shared" si="0"/>
        <v>0</v>
      </c>
      <c r="K28" s="241">
        <f>'WS 3'!L31</f>
        <v>0</v>
      </c>
      <c r="L28" s="242">
        <f t="shared" si="1"/>
        <v>0</v>
      </c>
      <c r="M28" s="241">
        <f>'WS 3'!M31</f>
        <v>0</v>
      </c>
      <c r="N28" s="242">
        <f t="shared" si="2"/>
        <v>0</v>
      </c>
      <c r="O28" s="247"/>
      <c r="P28" s="247"/>
      <c r="Q28" s="245"/>
      <c r="R28" s="246">
        <f t="shared" si="3"/>
        <v>0</v>
      </c>
      <c r="S28" s="240">
        <f>'WS 3'!N31</f>
        <v>0</v>
      </c>
      <c r="T28" s="242">
        <f t="shared" si="4"/>
        <v>0</v>
      </c>
      <c r="U28" s="242">
        <f>T28*U4</f>
        <v>0</v>
      </c>
      <c r="V28" s="242">
        <f>T28*V4</f>
        <v>0</v>
      </c>
    </row>
    <row r="29" spans="1:29">
      <c r="A29" s="1">
        <f>'WS 3'!A32</f>
        <v>25</v>
      </c>
      <c r="B29" s="249">
        <f>'WS 3'!B32</f>
        <v>0</v>
      </c>
      <c r="C29" s="239">
        <f>'WS 3'!C32</f>
        <v>0</v>
      </c>
      <c r="D29" s="256">
        <f>'WS 3'!E32</f>
        <v>0</v>
      </c>
      <c r="E29" s="256">
        <f>'WS 3'!F32</f>
        <v>0</v>
      </c>
      <c r="F29" s="256">
        <f>'WS 3'!H32</f>
        <v>0</v>
      </c>
      <c r="G29" s="256">
        <f>'WS 3'!I32</f>
        <v>0</v>
      </c>
      <c r="H29" s="240">
        <f>SUM('WS 3'!D32)</f>
        <v>0</v>
      </c>
      <c r="I29" s="241">
        <f>'WS 3'!K32</f>
        <v>0</v>
      </c>
      <c r="J29" s="242">
        <f t="shared" si="0"/>
        <v>0</v>
      </c>
      <c r="K29" s="241">
        <f>'WS 3'!L32</f>
        <v>0</v>
      </c>
      <c r="L29" s="242">
        <f t="shared" si="1"/>
        <v>0</v>
      </c>
      <c r="M29" s="241">
        <f>'WS 3'!M32</f>
        <v>0</v>
      </c>
      <c r="N29" s="242">
        <f t="shared" si="2"/>
        <v>0</v>
      </c>
      <c r="O29" s="247"/>
      <c r="P29" s="247"/>
      <c r="Q29" s="245"/>
      <c r="R29" s="246">
        <f t="shared" si="3"/>
        <v>0</v>
      </c>
      <c r="S29" s="240">
        <f>'WS 3'!N32</f>
        <v>0</v>
      </c>
      <c r="T29" s="242">
        <f t="shared" si="4"/>
        <v>0</v>
      </c>
      <c r="U29" s="242">
        <f>T29*U4</f>
        <v>0</v>
      </c>
      <c r="V29" s="242">
        <f>T29*V4</f>
        <v>0</v>
      </c>
    </row>
    <row r="30" spans="1:29">
      <c r="A30" s="1">
        <f>'WS 3'!A33</f>
        <v>26</v>
      </c>
      <c r="B30" s="249">
        <f>'WS 3'!B33</f>
        <v>0</v>
      </c>
      <c r="C30" s="239">
        <f>'WS 3'!C33</f>
        <v>0</v>
      </c>
      <c r="D30" s="256">
        <f>'WS 3'!E33</f>
        <v>0</v>
      </c>
      <c r="E30" s="256">
        <f>'WS 3'!F33</f>
        <v>0</v>
      </c>
      <c r="F30" s="256">
        <f>'WS 3'!H33</f>
        <v>0</v>
      </c>
      <c r="G30" s="256">
        <f>'WS 3'!I33</f>
        <v>0</v>
      </c>
      <c r="H30" s="240">
        <f>SUM('WS 3'!D33)</f>
        <v>0</v>
      </c>
      <c r="I30" s="241">
        <f>'WS 3'!K33</f>
        <v>0</v>
      </c>
      <c r="J30" s="242">
        <f t="shared" si="0"/>
        <v>0</v>
      </c>
      <c r="K30" s="241">
        <f>'WS 3'!L33</f>
        <v>0</v>
      </c>
      <c r="L30" s="242">
        <f t="shared" si="1"/>
        <v>0</v>
      </c>
      <c r="M30" s="241">
        <f>'WS 3'!M33</f>
        <v>0</v>
      </c>
      <c r="N30" s="242">
        <f t="shared" si="2"/>
        <v>0</v>
      </c>
      <c r="O30" s="247"/>
      <c r="P30" s="247"/>
      <c r="Q30" s="245"/>
      <c r="R30" s="246">
        <f t="shared" si="3"/>
        <v>0</v>
      </c>
      <c r="S30" s="240">
        <f>'WS 3'!N33</f>
        <v>0</v>
      </c>
      <c r="T30" s="242">
        <f t="shared" si="4"/>
        <v>0</v>
      </c>
      <c r="U30" s="242">
        <f>T30*U4</f>
        <v>0</v>
      </c>
      <c r="V30" s="242">
        <f>T30*V4</f>
        <v>0</v>
      </c>
    </row>
    <row r="31" spans="1:29" ht="15" customHeight="1">
      <c r="A31" s="1">
        <f>'WS 3'!A34</f>
        <v>27</v>
      </c>
      <c r="B31" s="249">
        <f>'WS 3'!B34</f>
        <v>0</v>
      </c>
      <c r="C31" s="239">
        <f>'WS 3'!C34</f>
        <v>0</v>
      </c>
      <c r="D31" s="256">
        <f>'WS 3'!E34</f>
        <v>0</v>
      </c>
      <c r="E31" s="256">
        <f>'WS 3'!F34</f>
        <v>0</v>
      </c>
      <c r="F31" s="256">
        <f>'WS 3'!H34</f>
        <v>0</v>
      </c>
      <c r="G31" s="256">
        <f>'WS 3'!I34</f>
        <v>0</v>
      </c>
      <c r="H31" s="240">
        <f>SUM('WS 3'!D34)</f>
        <v>0</v>
      </c>
      <c r="I31" s="241">
        <f>'WS 3'!K34</f>
        <v>0</v>
      </c>
      <c r="J31" s="242">
        <f t="shared" si="0"/>
        <v>0</v>
      </c>
      <c r="K31" s="241">
        <f>'WS 3'!L34</f>
        <v>0</v>
      </c>
      <c r="L31" s="242">
        <f t="shared" si="1"/>
        <v>0</v>
      </c>
      <c r="M31" s="241">
        <f>'WS 3'!M34</f>
        <v>0</v>
      </c>
      <c r="N31" s="242">
        <f t="shared" si="2"/>
        <v>0</v>
      </c>
      <c r="O31" s="247"/>
      <c r="P31" s="247"/>
      <c r="Q31" s="245"/>
      <c r="R31" s="246">
        <f t="shared" si="3"/>
        <v>0</v>
      </c>
      <c r="S31" s="240">
        <f>'WS 3'!N34</f>
        <v>0</v>
      </c>
      <c r="T31" s="242">
        <f t="shared" si="4"/>
        <v>0</v>
      </c>
      <c r="U31" s="242">
        <f>T31*U4</f>
        <v>0</v>
      </c>
      <c r="V31" s="242">
        <f>T31*V4</f>
        <v>0</v>
      </c>
    </row>
    <row r="32" spans="1:29">
      <c r="A32" s="1">
        <f>'WS 3'!A35</f>
        <v>28</v>
      </c>
      <c r="B32" s="249">
        <f>'WS 3'!B35</f>
        <v>0</v>
      </c>
      <c r="C32" s="239">
        <f>'WS 3'!C35</f>
        <v>0</v>
      </c>
      <c r="D32" s="256">
        <f>'WS 3'!E35</f>
        <v>0</v>
      </c>
      <c r="E32" s="256">
        <f>'WS 3'!F35</f>
        <v>0</v>
      </c>
      <c r="F32" s="256">
        <f>'WS 3'!H35</f>
        <v>0</v>
      </c>
      <c r="G32" s="256">
        <f>'WS 3'!I35</f>
        <v>0</v>
      </c>
      <c r="H32" s="240">
        <f>SUM('WS 3'!D35)</f>
        <v>0</v>
      </c>
      <c r="I32" s="241">
        <f>'WS 3'!K35</f>
        <v>0</v>
      </c>
      <c r="J32" s="242">
        <f t="shared" si="0"/>
        <v>0</v>
      </c>
      <c r="K32" s="241">
        <f>'WS 3'!L35</f>
        <v>0</v>
      </c>
      <c r="L32" s="242">
        <f t="shared" si="1"/>
        <v>0</v>
      </c>
      <c r="M32" s="241">
        <f>'WS 3'!M35</f>
        <v>0</v>
      </c>
      <c r="N32" s="242">
        <f t="shared" si="2"/>
        <v>0</v>
      </c>
      <c r="O32" s="243"/>
      <c r="P32" s="247"/>
      <c r="Q32" s="245"/>
      <c r="R32" s="246">
        <f t="shared" si="3"/>
        <v>0</v>
      </c>
      <c r="S32" s="240">
        <f>'WS 3'!N35</f>
        <v>0</v>
      </c>
      <c r="T32" s="242">
        <f t="shared" si="4"/>
        <v>0</v>
      </c>
      <c r="U32" s="242">
        <f>T32*U4</f>
        <v>0</v>
      </c>
      <c r="V32" s="242">
        <f>T32*V4</f>
        <v>0</v>
      </c>
    </row>
    <row r="33" spans="1:31">
      <c r="A33" s="1">
        <f>'WS 3'!A36</f>
        <v>29</v>
      </c>
      <c r="B33" s="249">
        <f>'WS 3'!B36</f>
        <v>0</v>
      </c>
      <c r="C33" s="239">
        <f>'WS 3'!C36</f>
        <v>0</v>
      </c>
      <c r="D33" s="256">
        <f>'WS 3'!E36</f>
        <v>0</v>
      </c>
      <c r="E33" s="256">
        <f>'WS 3'!F36</f>
        <v>0</v>
      </c>
      <c r="F33" s="256">
        <f>'WS 3'!H36</f>
        <v>0</v>
      </c>
      <c r="G33" s="256">
        <f>'WS 3'!I36</f>
        <v>0</v>
      </c>
      <c r="H33" s="240">
        <f>SUM('WS 3'!D36)</f>
        <v>0</v>
      </c>
      <c r="I33" s="241">
        <f>'WS 3'!K36</f>
        <v>0</v>
      </c>
      <c r="J33" s="242">
        <f t="shared" si="0"/>
        <v>0</v>
      </c>
      <c r="K33" s="241">
        <f>'WS 3'!L36</f>
        <v>0</v>
      </c>
      <c r="L33" s="242">
        <f t="shared" si="1"/>
        <v>0</v>
      </c>
      <c r="M33" s="241">
        <f>'WS 3'!M36</f>
        <v>0</v>
      </c>
      <c r="N33" s="242">
        <f t="shared" si="2"/>
        <v>0</v>
      </c>
      <c r="O33" s="243"/>
      <c r="P33" s="247"/>
      <c r="Q33" s="245"/>
      <c r="R33" s="246">
        <f t="shared" si="3"/>
        <v>0</v>
      </c>
      <c r="S33" s="240">
        <f>'WS 3'!N36</f>
        <v>0</v>
      </c>
      <c r="T33" s="242">
        <f t="shared" si="4"/>
        <v>0</v>
      </c>
      <c r="U33" s="242">
        <f>T33*U4</f>
        <v>0</v>
      </c>
      <c r="V33" s="242">
        <f>T33*V4</f>
        <v>0</v>
      </c>
    </row>
    <row r="34" spans="1:31" s="168" customFormat="1">
      <c r="A34" s="167">
        <f>'WS 3'!A37</f>
        <v>30</v>
      </c>
      <c r="B34" s="249">
        <f>'WS 3'!B37</f>
        <v>0</v>
      </c>
      <c r="C34" s="239">
        <f>'WS 3'!C37</f>
        <v>0</v>
      </c>
      <c r="D34" s="256">
        <f>'WS 3'!E37</f>
        <v>0</v>
      </c>
      <c r="E34" s="256">
        <f>'WS 3'!F37</f>
        <v>0</v>
      </c>
      <c r="F34" s="256">
        <f>'WS 3'!H37</f>
        <v>0</v>
      </c>
      <c r="G34" s="256">
        <f>'WS 3'!I37</f>
        <v>0</v>
      </c>
      <c r="H34" s="240">
        <f>SUM('WS 3'!D37)</f>
        <v>0</v>
      </c>
      <c r="I34" s="241">
        <f>'WS 3'!K37</f>
        <v>0</v>
      </c>
      <c r="J34" s="242">
        <f t="shared" si="0"/>
        <v>0</v>
      </c>
      <c r="K34" s="241">
        <f>'WS 3'!L37</f>
        <v>0</v>
      </c>
      <c r="L34" s="242">
        <f t="shared" si="1"/>
        <v>0</v>
      </c>
      <c r="M34" s="241">
        <f>'WS 3'!M37</f>
        <v>0</v>
      </c>
      <c r="N34" s="242">
        <f t="shared" si="2"/>
        <v>0</v>
      </c>
      <c r="O34" s="247"/>
      <c r="P34" s="247"/>
      <c r="Q34" s="245"/>
      <c r="R34" s="246">
        <f t="shared" si="3"/>
        <v>0</v>
      </c>
      <c r="S34" s="240">
        <f>'WS 3'!N37</f>
        <v>0</v>
      </c>
      <c r="T34" s="242">
        <f t="shared" si="4"/>
        <v>0</v>
      </c>
      <c r="U34" s="242">
        <f>T34*U4</f>
        <v>0</v>
      </c>
      <c r="V34" s="242">
        <f>T34*V4</f>
        <v>0</v>
      </c>
      <c r="Y34" s="62"/>
      <c r="Z34" s="62"/>
      <c r="AA34" s="62"/>
      <c r="AB34" s="62"/>
      <c r="AC34" s="62"/>
    </row>
    <row r="35" spans="1:31">
      <c r="A35" s="1">
        <f>'WS 3'!A38</f>
        <v>31</v>
      </c>
      <c r="B35" s="249">
        <f>'WS 3'!B38</f>
        <v>0</v>
      </c>
      <c r="C35" s="239">
        <f>'WS 3'!C38</f>
        <v>0</v>
      </c>
      <c r="D35" s="256">
        <f>'WS 3'!E38</f>
        <v>0</v>
      </c>
      <c r="E35" s="256">
        <f>'WS 3'!F38</f>
        <v>0</v>
      </c>
      <c r="F35" s="256">
        <f>'WS 3'!H38</f>
        <v>0</v>
      </c>
      <c r="G35" s="256">
        <f>'WS 3'!I38</f>
        <v>0</v>
      </c>
      <c r="H35" s="240">
        <f>SUM('WS 3'!D38)</f>
        <v>0</v>
      </c>
      <c r="I35" s="241">
        <f>'WS 3'!K38</f>
        <v>0</v>
      </c>
      <c r="J35" s="242">
        <f t="shared" si="0"/>
        <v>0</v>
      </c>
      <c r="K35" s="241">
        <f>'WS 3'!L38</f>
        <v>0</v>
      </c>
      <c r="L35" s="242">
        <f t="shared" si="1"/>
        <v>0</v>
      </c>
      <c r="M35" s="241">
        <f>'WS 3'!M38</f>
        <v>0</v>
      </c>
      <c r="N35" s="242">
        <f t="shared" si="2"/>
        <v>0</v>
      </c>
      <c r="O35" s="247"/>
      <c r="P35" s="247"/>
      <c r="Q35" s="245"/>
      <c r="R35" s="246">
        <f t="shared" si="3"/>
        <v>0</v>
      </c>
      <c r="S35" s="240">
        <f>'WS 3'!N38</f>
        <v>0</v>
      </c>
      <c r="T35" s="242">
        <f t="shared" si="4"/>
        <v>0</v>
      </c>
      <c r="U35" s="242">
        <f>T35*U4</f>
        <v>0</v>
      </c>
      <c r="V35" s="242">
        <f>T35*V4</f>
        <v>0</v>
      </c>
    </row>
    <row r="36" spans="1:31">
      <c r="A36" s="1">
        <f>'WS 3'!A39</f>
        <v>32</v>
      </c>
      <c r="B36" s="249">
        <f>'WS 3'!B39</f>
        <v>0</v>
      </c>
      <c r="C36" s="239">
        <f>'WS 3'!C39</f>
        <v>0</v>
      </c>
      <c r="D36" s="256">
        <f>'WS 3'!E39</f>
        <v>0</v>
      </c>
      <c r="E36" s="256">
        <f>'WS 3'!F39</f>
        <v>0</v>
      </c>
      <c r="F36" s="256">
        <f>'WS 3'!H39</f>
        <v>0</v>
      </c>
      <c r="G36" s="256">
        <f>'WS 3'!I39</f>
        <v>0</v>
      </c>
      <c r="H36" s="240">
        <f>SUM('WS 3'!D39)</f>
        <v>0</v>
      </c>
      <c r="I36" s="241">
        <f>'WS 3'!K39</f>
        <v>0</v>
      </c>
      <c r="J36" s="242">
        <f t="shared" si="0"/>
        <v>0</v>
      </c>
      <c r="K36" s="241">
        <f>'WS 3'!L39</f>
        <v>0</v>
      </c>
      <c r="L36" s="242">
        <f t="shared" si="1"/>
        <v>0</v>
      </c>
      <c r="M36" s="241">
        <f>'WS 3'!M39</f>
        <v>0</v>
      </c>
      <c r="N36" s="242">
        <f t="shared" si="2"/>
        <v>0</v>
      </c>
      <c r="O36" s="247"/>
      <c r="P36" s="247"/>
      <c r="Q36" s="245"/>
      <c r="R36" s="246">
        <f t="shared" si="3"/>
        <v>0</v>
      </c>
      <c r="S36" s="240">
        <f>'WS 3'!N39</f>
        <v>0</v>
      </c>
      <c r="T36" s="242">
        <f t="shared" si="4"/>
        <v>0</v>
      </c>
      <c r="U36" s="242">
        <f>T36*U4</f>
        <v>0</v>
      </c>
      <c r="V36" s="242">
        <f>T36*V4</f>
        <v>0</v>
      </c>
    </row>
    <row r="37" spans="1:31">
      <c r="A37" s="1">
        <f>'WS 3'!A40</f>
        <v>33</v>
      </c>
      <c r="B37" s="249">
        <f>'WS 3'!B40</f>
        <v>0</v>
      </c>
      <c r="C37" s="239">
        <f>'WS 3'!C40</f>
        <v>0</v>
      </c>
      <c r="D37" s="256">
        <f>'WS 3'!E40</f>
        <v>0</v>
      </c>
      <c r="E37" s="256">
        <f>'WS 3'!F40</f>
        <v>0</v>
      </c>
      <c r="F37" s="256">
        <f>'WS 3'!H40</f>
        <v>0</v>
      </c>
      <c r="G37" s="256">
        <f>'WS 3'!I40</f>
        <v>0</v>
      </c>
      <c r="H37" s="240">
        <f>SUM('WS 3'!D40)</f>
        <v>0</v>
      </c>
      <c r="I37" s="241">
        <f>'WS 3'!K40</f>
        <v>0</v>
      </c>
      <c r="J37" s="242">
        <f t="shared" si="0"/>
        <v>0</v>
      </c>
      <c r="K37" s="241">
        <f>'WS 3'!L40</f>
        <v>0</v>
      </c>
      <c r="L37" s="242">
        <f t="shared" si="1"/>
        <v>0</v>
      </c>
      <c r="M37" s="241">
        <f>'WS 3'!M40</f>
        <v>0</v>
      </c>
      <c r="N37" s="242">
        <f t="shared" si="2"/>
        <v>0</v>
      </c>
      <c r="O37" s="247"/>
      <c r="P37" s="247"/>
      <c r="Q37" s="245"/>
      <c r="R37" s="246">
        <f t="shared" si="3"/>
        <v>0</v>
      </c>
      <c r="S37" s="240">
        <f>'WS 3'!N40</f>
        <v>0</v>
      </c>
      <c r="T37" s="242">
        <f t="shared" si="4"/>
        <v>0</v>
      </c>
      <c r="U37" s="242">
        <f>T37*U4</f>
        <v>0</v>
      </c>
      <c r="V37" s="242">
        <f>T37*V4</f>
        <v>0</v>
      </c>
    </row>
    <row r="38" spans="1:31">
      <c r="A38" s="1">
        <f>'WS 3'!A41</f>
        <v>34</v>
      </c>
      <c r="B38" s="249">
        <f>'WS 3'!B41</f>
        <v>0</v>
      </c>
      <c r="C38" s="239">
        <f>'WS 3'!C41</f>
        <v>0</v>
      </c>
      <c r="D38" s="256">
        <f>'WS 3'!E41</f>
        <v>0</v>
      </c>
      <c r="E38" s="256">
        <f>'WS 3'!F41</f>
        <v>0</v>
      </c>
      <c r="F38" s="256">
        <f>'WS 3'!H41</f>
        <v>0</v>
      </c>
      <c r="G38" s="256">
        <f>'WS 3'!I41</f>
        <v>0</v>
      </c>
      <c r="H38" s="240">
        <f>SUM('WS 3'!D41)</f>
        <v>0</v>
      </c>
      <c r="I38" s="241">
        <f>'WS 3'!K41</f>
        <v>0</v>
      </c>
      <c r="J38" s="242">
        <f t="shared" si="0"/>
        <v>0</v>
      </c>
      <c r="K38" s="241">
        <f>'WS 3'!L41</f>
        <v>0</v>
      </c>
      <c r="L38" s="242">
        <f t="shared" si="1"/>
        <v>0</v>
      </c>
      <c r="M38" s="241">
        <f>'WS 3'!M41</f>
        <v>0</v>
      </c>
      <c r="N38" s="242">
        <f t="shared" si="2"/>
        <v>0</v>
      </c>
      <c r="O38" s="243"/>
      <c r="P38" s="247"/>
      <c r="Q38" s="245"/>
      <c r="R38" s="246">
        <f t="shared" si="3"/>
        <v>0</v>
      </c>
      <c r="S38" s="240">
        <f>'WS 3'!N41</f>
        <v>0</v>
      </c>
      <c r="T38" s="242">
        <f t="shared" si="4"/>
        <v>0</v>
      </c>
      <c r="U38" s="242">
        <f>T38*U4</f>
        <v>0</v>
      </c>
      <c r="V38" s="242">
        <f>T38*V4</f>
        <v>0</v>
      </c>
    </row>
    <row r="39" spans="1:31">
      <c r="A39" s="1">
        <f>'WS 3'!A42</f>
        <v>35</v>
      </c>
      <c r="B39" s="249">
        <f>'WS 3'!B42</f>
        <v>0</v>
      </c>
      <c r="C39" s="239">
        <f>'WS 3'!C42</f>
        <v>0</v>
      </c>
      <c r="D39" s="256">
        <f>'WS 3'!E42</f>
        <v>0</v>
      </c>
      <c r="E39" s="256">
        <f>'WS 3'!F42</f>
        <v>0</v>
      </c>
      <c r="F39" s="256">
        <f>'WS 3'!H42</f>
        <v>0</v>
      </c>
      <c r="G39" s="256">
        <f>'WS 3'!I42</f>
        <v>0</v>
      </c>
      <c r="H39" s="240">
        <f>SUM('WS 3'!D42)</f>
        <v>0</v>
      </c>
      <c r="I39" s="241">
        <f>'WS 3'!K42</f>
        <v>0</v>
      </c>
      <c r="J39" s="242">
        <f t="shared" si="0"/>
        <v>0</v>
      </c>
      <c r="K39" s="241">
        <f>'WS 3'!L42</f>
        <v>0</v>
      </c>
      <c r="L39" s="242">
        <f t="shared" si="1"/>
        <v>0</v>
      </c>
      <c r="M39" s="241">
        <f>'WS 3'!M42</f>
        <v>0</v>
      </c>
      <c r="N39" s="242">
        <f t="shared" si="2"/>
        <v>0</v>
      </c>
      <c r="O39" s="243"/>
      <c r="P39" s="247"/>
      <c r="Q39" s="245"/>
      <c r="R39" s="246">
        <f t="shared" si="3"/>
        <v>0</v>
      </c>
      <c r="S39" s="240">
        <f>'WS 3'!N42</f>
        <v>0</v>
      </c>
      <c r="T39" s="242">
        <f t="shared" si="4"/>
        <v>0</v>
      </c>
      <c r="U39" s="242">
        <f>T39*U4</f>
        <v>0</v>
      </c>
      <c r="V39" s="242">
        <f>T39*V4</f>
        <v>0</v>
      </c>
    </row>
    <row r="40" spans="1:31">
      <c r="A40" s="1">
        <f>'WS 3'!A43</f>
        <v>36</v>
      </c>
      <c r="B40" s="249">
        <f>'WS 3'!B43</f>
        <v>0</v>
      </c>
      <c r="C40" s="239">
        <f>'WS 3'!C43</f>
        <v>0</v>
      </c>
      <c r="D40" s="256">
        <f>'WS 3'!E43</f>
        <v>0</v>
      </c>
      <c r="E40" s="256">
        <f>'WS 3'!F43</f>
        <v>0</v>
      </c>
      <c r="F40" s="256">
        <f>'WS 3'!H43</f>
        <v>0</v>
      </c>
      <c r="G40" s="256">
        <f>'WS 3'!I43</f>
        <v>0</v>
      </c>
      <c r="H40" s="240">
        <f>SUM('WS 3'!D43)</f>
        <v>0</v>
      </c>
      <c r="I40" s="241">
        <f>'WS 3'!K43</f>
        <v>0</v>
      </c>
      <c r="J40" s="242">
        <f t="shared" si="0"/>
        <v>0</v>
      </c>
      <c r="K40" s="241">
        <f>'WS 3'!L43</f>
        <v>0</v>
      </c>
      <c r="L40" s="242">
        <f t="shared" si="1"/>
        <v>0</v>
      </c>
      <c r="M40" s="241">
        <f>'WS 3'!M43</f>
        <v>0</v>
      </c>
      <c r="N40" s="242">
        <f t="shared" si="2"/>
        <v>0</v>
      </c>
      <c r="O40" s="243"/>
      <c r="P40" s="247"/>
      <c r="Q40" s="245"/>
      <c r="R40" s="246">
        <f t="shared" si="3"/>
        <v>0</v>
      </c>
      <c r="S40" s="240">
        <f>'WS 3'!N43</f>
        <v>0</v>
      </c>
      <c r="T40" s="242">
        <f t="shared" si="4"/>
        <v>0</v>
      </c>
      <c r="U40" s="242">
        <f>T40*U4</f>
        <v>0</v>
      </c>
      <c r="V40" s="242">
        <f>T40*V4</f>
        <v>0</v>
      </c>
    </row>
    <row r="41" spans="1:31">
      <c r="A41" s="1">
        <f>'WS 3'!A44</f>
        <v>37</v>
      </c>
      <c r="B41" s="249">
        <f>'WS 3'!B44</f>
        <v>0</v>
      </c>
      <c r="C41" s="239">
        <f>'WS 3'!C44</f>
        <v>0</v>
      </c>
      <c r="D41" s="256">
        <f>'WS 3'!E44</f>
        <v>0</v>
      </c>
      <c r="E41" s="256">
        <f>'WS 3'!F44</f>
        <v>0</v>
      </c>
      <c r="F41" s="256">
        <f>'WS 3'!H44</f>
        <v>0</v>
      </c>
      <c r="G41" s="256">
        <f>'WS 3'!I44</f>
        <v>0</v>
      </c>
      <c r="H41" s="240">
        <f>SUM('WS 3'!D44)</f>
        <v>0</v>
      </c>
      <c r="I41" s="241">
        <f>'WS 3'!K44</f>
        <v>0</v>
      </c>
      <c r="J41" s="242">
        <f t="shared" si="0"/>
        <v>0</v>
      </c>
      <c r="K41" s="241">
        <f>'WS 3'!L44</f>
        <v>0</v>
      </c>
      <c r="L41" s="242">
        <f>(H41*1.5)*K41</f>
        <v>0</v>
      </c>
      <c r="M41" s="241">
        <f>'WS 3'!M44</f>
        <v>0</v>
      </c>
      <c r="N41" s="242">
        <f t="shared" si="2"/>
        <v>0</v>
      </c>
      <c r="O41" s="243"/>
      <c r="P41" s="247"/>
      <c r="Q41" s="245"/>
      <c r="R41" s="246">
        <f t="shared" si="3"/>
        <v>0</v>
      </c>
      <c r="S41" s="240">
        <f>'WS 3'!N44</f>
        <v>0</v>
      </c>
      <c r="T41" s="242">
        <f t="shared" si="4"/>
        <v>0</v>
      </c>
      <c r="U41" s="242">
        <f>T41*U4</f>
        <v>0</v>
      </c>
      <c r="V41" s="242">
        <f>T41*V4</f>
        <v>0</v>
      </c>
    </row>
    <row r="42" spans="1:31">
      <c r="A42" s="1">
        <f>'WS 3'!A45</f>
        <v>38</v>
      </c>
      <c r="B42" s="249">
        <f>'WS 3'!B45</f>
        <v>0</v>
      </c>
      <c r="C42" s="239">
        <f>'WS 3'!C45</f>
        <v>0</v>
      </c>
      <c r="D42" s="256">
        <f>'WS 3'!E45</f>
        <v>0</v>
      </c>
      <c r="E42" s="256">
        <f>'WS 3'!F45</f>
        <v>0</v>
      </c>
      <c r="F42" s="256">
        <f>'WS 3'!H45</f>
        <v>0</v>
      </c>
      <c r="G42" s="256">
        <f>'WS 3'!I45</f>
        <v>0</v>
      </c>
      <c r="H42" s="240">
        <f>SUM('WS 3'!D45)</f>
        <v>0</v>
      </c>
      <c r="I42" s="241">
        <f>'WS 3'!K45</f>
        <v>0</v>
      </c>
      <c r="J42" s="242">
        <f t="shared" si="0"/>
        <v>0</v>
      </c>
      <c r="K42" s="241">
        <f>'WS 3'!L45</f>
        <v>0</v>
      </c>
      <c r="L42" s="242">
        <f t="shared" si="1"/>
        <v>0</v>
      </c>
      <c r="M42" s="241">
        <f>'WS 3'!M45</f>
        <v>0</v>
      </c>
      <c r="N42" s="242">
        <f t="shared" si="2"/>
        <v>0</v>
      </c>
      <c r="O42" s="243"/>
      <c r="P42" s="247"/>
      <c r="Q42" s="245"/>
      <c r="R42" s="246">
        <f t="shared" si="3"/>
        <v>0</v>
      </c>
      <c r="S42" s="240">
        <f>'WS 3'!N45</f>
        <v>0</v>
      </c>
      <c r="T42" s="242">
        <f t="shared" si="4"/>
        <v>0</v>
      </c>
      <c r="U42" s="242">
        <f>T42*U4</f>
        <v>0</v>
      </c>
      <c r="V42" s="242">
        <f>T42*V4</f>
        <v>0</v>
      </c>
    </row>
    <row r="43" spans="1:31">
      <c r="A43" s="1">
        <f>'WS 3'!A46</f>
        <v>39</v>
      </c>
      <c r="B43" s="249">
        <f>'WS 3'!B46</f>
        <v>0</v>
      </c>
      <c r="C43" s="239">
        <f>'WS 3'!C46</f>
        <v>0</v>
      </c>
      <c r="D43" s="256">
        <f>'WS 3'!E46</f>
        <v>0</v>
      </c>
      <c r="E43" s="256">
        <f>'WS 3'!F46</f>
        <v>0</v>
      </c>
      <c r="F43" s="256">
        <f>'WS 3'!H46</f>
        <v>0</v>
      </c>
      <c r="G43" s="256">
        <f>'WS 3'!I46</f>
        <v>0</v>
      </c>
      <c r="H43" s="240">
        <f>SUM('WS 3'!D46)</f>
        <v>0</v>
      </c>
      <c r="I43" s="241">
        <f>'WS 3'!K46</f>
        <v>0</v>
      </c>
      <c r="J43" s="242">
        <f t="shared" si="0"/>
        <v>0</v>
      </c>
      <c r="K43" s="241">
        <f>'WS 3'!L46</f>
        <v>0</v>
      </c>
      <c r="L43" s="242">
        <f t="shared" si="1"/>
        <v>0</v>
      </c>
      <c r="M43" s="241">
        <f>'WS 3'!M46</f>
        <v>0</v>
      </c>
      <c r="N43" s="242">
        <f t="shared" si="2"/>
        <v>0</v>
      </c>
      <c r="O43" s="243"/>
      <c r="P43" s="247"/>
      <c r="Q43" s="245"/>
      <c r="R43" s="246">
        <f t="shared" si="3"/>
        <v>0</v>
      </c>
      <c r="S43" s="240">
        <f>'WS 3'!N46</f>
        <v>0</v>
      </c>
      <c r="T43" s="242">
        <f t="shared" si="4"/>
        <v>0</v>
      </c>
      <c r="U43" s="242">
        <f>T43*U4</f>
        <v>0</v>
      </c>
      <c r="V43" s="242">
        <f>T43*V4</f>
        <v>0</v>
      </c>
    </row>
    <row r="44" spans="1:31" ht="15" customHeight="1">
      <c r="A44" s="1">
        <f>'WS 3'!A47</f>
        <v>40</v>
      </c>
      <c r="B44" s="249">
        <f>'WS 3'!B47</f>
        <v>0</v>
      </c>
      <c r="C44" s="239">
        <f>'WS 3'!C47</f>
        <v>0</v>
      </c>
      <c r="D44" s="256">
        <f>'WS 3'!E47</f>
        <v>0</v>
      </c>
      <c r="E44" s="256">
        <f>'WS 3'!F47</f>
        <v>0</v>
      </c>
      <c r="F44" s="256">
        <f>'WS 3'!H47</f>
        <v>0</v>
      </c>
      <c r="G44" s="256">
        <f>'WS 3'!I47</f>
        <v>0</v>
      </c>
      <c r="H44" s="240">
        <f>SUM('WS 3'!D47)</f>
        <v>0</v>
      </c>
      <c r="I44" s="241">
        <f>'WS 3'!K47</f>
        <v>0</v>
      </c>
      <c r="J44" s="242">
        <f t="shared" si="0"/>
        <v>0</v>
      </c>
      <c r="K44" s="241">
        <f>'WS 3'!L47</f>
        <v>0</v>
      </c>
      <c r="L44" s="242">
        <f t="shared" si="1"/>
        <v>0</v>
      </c>
      <c r="M44" s="241">
        <f>'WS 3'!M47</f>
        <v>0</v>
      </c>
      <c r="N44" s="242">
        <f t="shared" si="2"/>
        <v>0</v>
      </c>
      <c r="O44" s="243"/>
      <c r="P44" s="247"/>
      <c r="Q44" s="245"/>
      <c r="R44" s="246">
        <f t="shared" si="3"/>
        <v>0</v>
      </c>
      <c r="S44" s="240">
        <f>'WS 3'!N47</f>
        <v>0</v>
      </c>
      <c r="T44" s="242">
        <f t="shared" si="4"/>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14.25" customHeight="1">
      <c r="A56" s="2"/>
      <c r="P56" s="340" t="s">
        <v>50</v>
      </c>
      <c r="Q56" s="340"/>
      <c r="R56" s="340"/>
      <c r="S56" s="92" t="s">
        <v>72</v>
      </c>
      <c r="T56" s="230">
        <v>3</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3'!A48</f>
        <v>41</v>
      </c>
      <c r="B62" s="75">
        <f>'WS 3'!B48</f>
        <v>0</v>
      </c>
      <c r="C62" s="146">
        <f>'WS 3'!C48</f>
        <v>0</v>
      </c>
      <c r="D62" s="257">
        <f>'WS 3'!E48</f>
        <v>0</v>
      </c>
      <c r="E62" s="257">
        <f>'WS 3'!F48</f>
        <v>0</v>
      </c>
      <c r="F62" s="257">
        <f>'WS 3'!H48</f>
        <v>0</v>
      </c>
      <c r="G62" s="257">
        <f>'WS 3'!I48</f>
        <v>0</v>
      </c>
      <c r="H62" s="116">
        <f>SUM('WS 3'!D48)</f>
        <v>0</v>
      </c>
      <c r="I62" s="124">
        <f>'WS 3'!K48</f>
        <v>0</v>
      </c>
      <c r="J62" s="117">
        <f t="shared" ref="J62:J101" si="5">H62*I62</f>
        <v>0</v>
      </c>
      <c r="K62" s="124">
        <f>'WS 3'!L48</f>
        <v>0</v>
      </c>
      <c r="L62" s="117">
        <f t="shared" ref="L62:L101" si="6">(H62*1.5)*K62</f>
        <v>0</v>
      </c>
      <c r="M62" s="124">
        <f>'WS 3'!M48</f>
        <v>0</v>
      </c>
      <c r="N62" s="117">
        <f t="shared" ref="N62:N101" si="7">(H62*2)*M62</f>
        <v>0</v>
      </c>
      <c r="O62" s="118"/>
      <c r="P62" s="121"/>
      <c r="Q62" s="119"/>
      <c r="R62" s="120">
        <f t="shared" ref="R62:R101" si="8">P62*Q62</f>
        <v>0</v>
      </c>
      <c r="S62" s="116">
        <f>'WS 3'!N48</f>
        <v>0</v>
      </c>
      <c r="T62" s="117">
        <f t="shared" ref="T62:T101" si="9">J62+L62+N62+R62+S62</f>
        <v>0</v>
      </c>
      <c r="U62" s="117">
        <f>T62*U61</f>
        <v>0</v>
      </c>
      <c r="V62" s="117">
        <f>T62*V61</f>
        <v>0</v>
      </c>
    </row>
    <row r="63" spans="1:22">
      <c r="A63" s="1">
        <f>'WS 3'!A49</f>
        <v>42</v>
      </c>
      <c r="B63" s="249">
        <f>'WS 3'!B49</f>
        <v>0</v>
      </c>
      <c r="C63" s="239">
        <f>'WS 3'!C49</f>
        <v>0</v>
      </c>
      <c r="D63" s="256">
        <f>'WS 3'!E49</f>
        <v>0</v>
      </c>
      <c r="E63" s="256">
        <f>'WS 3'!F49</f>
        <v>0</v>
      </c>
      <c r="F63" s="256">
        <f>'WS 3'!H49</f>
        <v>0</v>
      </c>
      <c r="G63" s="256">
        <f>'WS 3'!I49</f>
        <v>0</v>
      </c>
      <c r="H63" s="240">
        <f>SUM('WS 3'!D49)</f>
        <v>0</v>
      </c>
      <c r="I63" s="241">
        <f>'WS 3'!K49</f>
        <v>0</v>
      </c>
      <c r="J63" s="242">
        <f t="shared" si="5"/>
        <v>0</v>
      </c>
      <c r="K63" s="241">
        <f>'WS 3'!L49</f>
        <v>0</v>
      </c>
      <c r="L63" s="242">
        <f t="shared" si="6"/>
        <v>0</v>
      </c>
      <c r="M63" s="241">
        <f>'WS 3'!M49</f>
        <v>0</v>
      </c>
      <c r="N63" s="242">
        <f t="shared" si="7"/>
        <v>0</v>
      </c>
      <c r="O63" s="243"/>
      <c r="P63" s="244"/>
      <c r="Q63" s="245"/>
      <c r="R63" s="246">
        <f t="shared" si="8"/>
        <v>0</v>
      </c>
      <c r="S63" s="240">
        <f>'WS 3'!N49</f>
        <v>0</v>
      </c>
      <c r="T63" s="242">
        <f t="shared" si="9"/>
        <v>0</v>
      </c>
      <c r="U63" s="242">
        <f>T63*U61</f>
        <v>0</v>
      </c>
      <c r="V63" s="242">
        <f>T63*V61</f>
        <v>0</v>
      </c>
    </row>
    <row r="64" spans="1:22">
      <c r="A64" s="1">
        <f>'WS 3'!A50</f>
        <v>43</v>
      </c>
      <c r="B64" s="249">
        <f>'WS 3'!B50</f>
        <v>0</v>
      </c>
      <c r="C64" s="239">
        <f>'WS 3'!C50</f>
        <v>0</v>
      </c>
      <c r="D64" s="256">
        <f>'WS 3'!E50</f>
        <v>0</v>
      </c>
      <c r="E64" s="256">
        <f>'WS 3'!F50</f>
        <v>0</v>
      </c>
      <c r="F64" s="256">
        <f>'WS 3'!H50</f>
        <v>0</v>
      </c>
      <c r="G64" s="256">
        <f>'WS 3'!I50</f>
        <v>0</v>
      </c>
      <c r="H64" s="240">
        <f>SUM('WS 3'!D50)</f>
        <v>0</v>
      </c>
      <c r="I64" s="241">
        <f>'WS 3'!K50</f>
        <v>0</v>
      </c>
      <c r="J64" s="242">
        <f t="shared" si="5"/>
        <v>0</v>
      </c>
      <c r="K64" s="241">
        <f>'WS 3'!L50</f>
        <v>0</v>
      </c>
      <c r="L64" s="242">
        <f t="shared" si="6"/>
        <v>0</v>
      </c>
      <c r="M64" s="241">
        <f>'WS 3'!M50</f>
        <v>0</v>
      </c>
      <c r="N64" s="242">
        <f t="shared" si="7"/>
        <v>0</v>
      </c>
      <c r="O64" s="247" t="s">
        <v>60</v>
      </c>
      <c r="P64" s="244"/>
      <c r="Q64" s="245"/>
      <c r="R64" s="246">
        <f t="shared" si="8"/>
        <v>0</v>
      </c>
      <c r="S64" s="240">
        <f>'WS 3'!N50</f>
        <v>0</v>
      </c>
      <c r="T64" s="242">
        <f t="shared" si="9"/>
        <v>0</v>
      </c>
      <c r="U64" s="242">
        <f>T64*U61</f>
        <v>0</v>
      </c>
      <c r="V64" s="242">
        <f>T64*V61</f>
        <v>0</v>
      </c>
    </row>
    <row r="65" spans="1:29">
      <c r="A65" s="1">
        <f>'WS 3'!A51</f>
        <v>44</v>
      </c>
      <c r="B65" s="249">
        <f>'WS 3'!B51</f>
        <v>0</v>
      </c>
      <c r="C65" s="239">
        <f>'WS 3'!C51</f>
        <v>0</v>
      </c>
      <c r="D65" s="256">
        <f>'WS 3'!E51</f>
        <v>0</v>
      </c>
      <c r="E65" s="256">
        <f>'WS 3'!F51</f>
        <v>0</v>
      </c>
      <c r="F65" s="256">
        <f>'WS 3'!H51</f>
        <v>0</v>
      </c>
      <c r="G65" s="256">
        <f>'WS 3'!I51</f>
        <v>0</v>
      </c>
      <c r="H65" s="240">
        <f>SUM('WS 3'!D51)</f>
        <v>0</v>
      </c>
      <c r="I65" s="241">
        <f>'WS 3'!K51</f>
        <v>0</v>
      </c>
      <c r="J65" s="242">
        <f t="shared" si="5"/>
        <v>0</v>
      </c>
      <c r="K65" s="241">
        <f>'WS 3'!L51</f>
        <v>0</v>
      </c>
      <c r="L65" s="242">
        <f t="shared" si="6"/>
        <v>0</v>
      </c>
      <c r="M65" s="241">
        <f>'WS 3'!M51</f>
        <v>0</v>
      </c>
      <c r="N65" s="242">
        <f t="shared" si="7"/>
        <v>0</v>
      </c>
      <c r="O65" s="247"/>
      <c r="P65" s="244"/>
      <c r="Q65" s="245"/>
      <c r="R65" s="246">
        <f t="shared" si="8"/>
        <v>0</v>
      </c>
      <c r="S65" s="240">
        <f>'WS 3'!N51</f>
        <v>0</v>
      </c>
      <c r="T65" s="242">
        <f t="shared" si="9"/>
        <v>0</v>
      </c>
      <c r="U65" s="242">
        <f>T65*U61</f>
        <v>0</v>
      </c>
      <c r="V65" s="242">
        <f>T65*V61</f>
        <v>0</v>
      </c>
    </row>
    <row r="66" spans="1:29">
      <c r="A66" s="1">
        <f>'WS 3'!A52</f>
        <v>45</v>
      </c>
      <c r="B66" s="249">
        <f>'WS 3'!B52</f>
        <v>0</v>
      </c>
      <c r="C66" s="239">
        <f>'WS 3'!C52</f>
        <v>0</v>
      </c>
      <c r="D66" s="256">
        <f>'WS 3'!E52</f>
        <v>0</v>
      </c>
      <c r="E66" s="256">
        <f>'WS 3'!F52</f>
        <v>0</v>
      </c>
      <c r="F66" s="256">
        <f>'WS 3'!H52</f>
        <v>0</v>
      </c>
      <c r="G66" s="256">
        <f>'WS 3'!I52</f>
        <v>0</v>
      </c>
      <c r="H66" s="240">
        <f>SUM('WS 3'!D52)</f>
        <v>0</v>
      </c>
      <c r="I66" s="241">
        <f>'WS 3'!K52</f>
        <v>0</v>
      </c>
      <c r="J66" s="242">
        <f t="shared" si="5"/>
        <v>0</v>
      </c>
      <c r="K66" s="241">
        <f>'WS 3'!L52</f>
        <v>0</v>
      </c>
      <c r="L66" s="242">
        <f t="shared" si="6"/>
        <v>0</v>
      </c>
      <c r="M66" s="241">
        <f>'WS 3'!M52</f>
        <v>0</v>
      </c>
      <c r="N66" s="242">
        <f t="shared" si="7"/>
        <v>0</v>
      </c>
      <c r="O66" s="247"/>
      <c r="P66" s="244"/>
      <c r="Q66" s="245"/>
      <c r="R66" s="246">
        <f t="shared" si="8"/>
        <v>0</v>
      </c>
      <c r="S66" s="240">
        <f>'WS 3'!N52</f>
        <v>0</v>
      </c>
      <c r="T66" s="242">
        <f t="shared" si="9"/>
        <v>0</v>
      </c>
      <c r="U66" s="242">
        <f>T66*U61</f>
        <v>0</v>
      </c>
      <c r="V66" s="242">
        <f>T66*V61</f>
        <v>0</v>
      </c>
    </row>
    <row r="67" spans="1:29">
      <c r="A67" s="1">
        <f>'WS 3'!A53</f>
        <v>46</v>
      </c>
      <c r="B67" s="249">
        <f>'WS 3'!B53</f>
        <v>0</v>
      </c>
      <c r="C67" s="239">
        <f>'WS 3'!C53</f>
        <v>0</v>
      </c>
      <c r="D67" s="256">
        <f>'WS 3'!E53</f>
        <v>0</v>
      </c>
      <c r="E67" s="256">
        <f>'WS 3'!F53</f>
        <v>0</v>
      </c>
      <c r="F67" s="256">
        <f>'WS 3'!H53</f>
        <v>0</v>
      </c>
      <c r="G67" s="256">
        <f>'WS 3'!I53</f>
        <v>0</v>
      </c>
      <c r="H67" s="240">
        <f>SUM('WS 3'!D53)</f>
        <v>0</v>
      </c>
      <c r="I67" s="241">
        <f>'WS 3'!K53</f>
        <v>0</v>
      </c>
      <c r="J67" s="242">
        <f t="shared" si="5"/>
        <v>0</v>
      </c>
      <c r="K67" s="241">
        <f>'WS 3'!L53</f>
        <v>0</v>
      </c>
      <c r="L67" s="242">
        <f t="shared" si="6"/>
        <v>0</v>
      </c>
      <c r="M67" s="241">
        <f>'WS 3'!M53</f>
        <v>0</v>
      </c>
      <c r="N67" s="242">
        <f t="shared" si="7"/>
        <v>0</v>
      </c>
      <c r="O67" s="247"/>
      <c r="P67" s="244"/>
      <c r="Q67" s="245"/>
      <c r="R67" s="246">
        <f t="shared" si="8"/>
        <v>0</v>
      </c>
      <c r="S67" s="240">
        <f>'WS 3'!N53</f>
        <v>0</v>
      </c>
      <c r="T67" s="242">
        <f t="shared" si="9"/>
        <v>0</v>
      </c>
      <c r="U67" s="242">
        <f>T67*U61</f>
        <v>0</v>
      </c>
      <c r="V67" s="242">
        <f>T67*V61</f>
        <v>0</v>
      </c>
    </row>
    <row r="68" spans="1:29">
      <c r="A68" s="1">
        <f>'WS 3'!A54</f>
        <v>47</v>
      </c>
      <c r="B68" s="249">
        <f>'WS 3'!B54</f>
        <v>0</v>
      </c>
      <c r="C68" s="239">
        <f>'WS 3'!C54</f>
        <v>0</v>
      </c>
      <c r="D68" s="256">
        <f>'WS 3'!E54</f>
        <v>0</v>
      </c>
      <c r="E68" s="256">
        <f>'WS 3'!F54</f>
        <v>0</v>
      </c>
      <c r="F68" s="256">
        <f>'WS 3'!H54</f>
        <v>0</v>
      </c>
      <c r="G68" s="256">
        <f>'WS 3'!I54</f>
        <v>0</v>
      </c>
      <c r="H68" s="240">
        <f>SUM('WS 3'!D54)</f>
        <v>0</v>
      </c>
      <c r="I68" s="241">
        <f>'WS 3'!K54</f>
        <v>0</v>
      </c>
      <c r="J68" s="242">
        <f t="shared" si="5"/>
        <v>0</v>
      </c>
      <c r="K68" s="241">
        <f>'WS 3'!L54</f>
        <v>0</v>
      </c>
      <c r="L68" s="242">
        <f t="shared" si="6"/>
        <v>0</v>
      </c>
      <c r="M68" s="241">
        <f>'WS 3'!M54</f>
        <v>0</v>
      </c>
      <c r="N68" s="242">
        <f t="shared" si="7"/>
        <v>0</v>
      </c>
      <c r="O68" s="243"/>
      <c r="P68" s="244"/>
      <c r="Q68" s="245"/>
      <c r="R68" s="246">
        <f t="shared" si="8"/>
        <v>0</v>
      </c>
      <c r="S68" s="240">
        <f>'WS 3'!N54</f>
        <v>0</v>
      </c>
      <c r="T68" s="242">
        <f t="shared" si="9"/>
        <v>0</v>
      </c>
      <c r="U68" s="242">
        <f>T68*U61</f>
        <v>0</v>
      </c>
      <c r="V68" s="242">
        <f>T68*V61</f>
        <v>0</v>
      </c>
    </row>
    <row r="69" spans="1:29">
      <c r="A69" s="1">
        <f>'WS 3'!A55</f>
        <v>48</v>
      </c>
      <c r="B69" s="249">
        <f>'WS 3'!B55</f>
        <v>0</v>
      </c>
      <c r="C69" s="239">
        <f>'WS 3'!C55</f>
        <v>0</v>
      </c>
      <c r="D69" s="256">
        <f>'WS 3'!E55</f>
        <v>0</v>
      </c>
      <c r="E69" s="256">
        <f>'WS 3'!F55</f>
        <v>0</v>
      </c>
      <c r="F69" s="256">
        <f>'WS 3'!H55</f>
        <v>0</v>
      </c>
      <c r="G69" s="256">
        <f>'WS 3'!I55</f>
        <v>0</v>
      </c>
      <c r="H69" s="240">
        <f>SUM('WS 3'!D55)</f>
        <v>0</v>
      </c>
      <c r="I69" s="241">
        <f>'WS 3'!K55</f>
        <v>0</v>
      </c>
      <c r="J69" s="242">
        <f t="shared" si="5"/>
        <v>0</v>
      </c>
      <c r="K69" s="241">
        <f>'WS 3'!L55</f>
        <v>0</v>
      </c>
      <c r="L69" s="242">
        <f t="shared" si="6"/>
        <v>0</v>
      </c>
      <c r="M69" s="241">
        <f>'WS 3'!M55</f>
        <v>0</v>
      </c>
      <c r="N69" s="242">
        <f t="shared" si="7"/>
        <v>0</v>
      </c>
      <c r="O69" s="243"/>
      <c r="P69" s="244"/>
      <c r="Q69" s="245"/>
      <c r="R69" s="246">
        <f t="shared" si="8"/>
        <v>0</v>
      </c>
      <c r="S69" s="240">
        <f>'WS 3'!N55</f>
        <v>0</v>
      </c>
      <c r="T69" s="242">
        <f t="shared" si="9"/>
        <v>0</v>
      </c>
      <c r="U69" s="242">
        <f>T69*U61</f>
        <v>0</v>
      </c>
      <c r="V69" s="242">
        <f>T69*V61</f>
        <v>0</v>
      </c>
    </row>
    <row r="70" spans="1:29">
      <c r="A70" s="1">
        <f>'WS 3'!A56</f>
        <v>49</v>
      </c>
      <c r="B70" s="249">
        <f>'WS 3'!B56</f>
        <v>0</v>
      </c>
      <c r="C70" s="239">
        <f>'WS 3'!C56</f>
        <v>0</v>
      </c>
      <c r="D70" s="256">
        <f>'WS 3'!E56</f>
        <v>0</v>
      </c>
      <c r="E70" s="256">
        <f>'WS 3'!F56</f>
        <v>0</v>
      </c>
      <c r="F70" s="256">
        <f>'WS 3'!H56</f>
        <v>0</v>
      </c>
      <c r="G70" s="256">
        <f>'WS 3'!I56</f>
        <v>0</v>
      </c>
      <c r="H70" s="240">
        <f>SUM('WS 3'!D56)</f>
        <v>0</v>
      </c>
      <c r="I70" s="241">
        <f>'WS 3'!K56</f>
        <v>0</v>
      </c>
      <c r="J70" s="242">
        <f t="shared" si="5"/>
        <v>0</v>
      </c>
      <c r="K70" s="241">
        <f>'WS 3'!L56</f>
        <v>0</v>
      </c>
      <c r="L70" s="242">
        <f t="shared" si="6"/>
        <v>0</v>
      </c>
      <c r="M70" s="241">
        <f>'WS 3'!M56</f>
        <v>0</v>
      </c>
      <c r="N70" s="242">
        <f t="shared" si="7"/>
        <v>0</v>
      </c>
      <c r="O70" s="243"/>
      <c r="P70" s="244"/>
      <c r="Q70" s="245"/>
      <c r="R70" s="246">
        <f t="shared" si="8"/>
        <v>0</v>
      </c>
      <c r="S70" s="240">
        <f>'WS 3'!N56</f>
        <v>0</v>
      </c>
      <c r="T70" s="242">
        <f t="shared" si="9"/>
        <v>0</v>
      </c>
      <c r="U70" s="242">
        <f>T70*U61</f>
        <v>0</v>
      </c>
      <c r="V70" s="242">
        <f>T70*V61</f>
        <v>0</v>
      </c>
    </row>
    <row r="71" spans="1:29" s="168" customFormat="1">
      <c r="A71" s="1">
        <f>'WS 3'!A57</f>
        <v>50</v>
      </c>
      <c r="B71" s="249">
        <f>'WS 3'!B57</f>
        <v>0</v>
      </c>
      <c r="C71" s="239">
        <f>'WS 3'!C57</f>
        <v>0</v>
      </c>
      <c r="D71" s="256">
        <f>'WS 3'!E57</f>
        <v>0</v>
      </c>
      <c r="E71" s="256">
        <f>'WS 3'!F57</f>
        <v>0</v>
      </c>
      <c r="F71" s="256">
        <f>'WS 3'!H57</f>
        <v>0</v>
      </c>
      <c r="G71" s="256">
        <f>'WS 3'!I57</f>
        <v>0</v>
      </c>
      <c r="H71" s="240">
        <f>SUM('WS 3'!D57)</f>
        <v>0</v>
      </c>
      <c r="I71" s="241">
        <f>'WS 3'!K57</f>
        <v>0</v>
      </c>
      <c r="J71" s="242">
        <f t="shared" si="5"/>
        <v>0</v>
      </c>
      <c r="K71" s="241">
        <f>'WS 3'!L57</f>
        <v>0</v>
      </c>
      <c r="L71" s="242">
        <f t="shared" si="6"/>
        <v>0</v>
      </c>
      <c r="M71" s="241">
        <f>'WS 3'!M57</f>
        <v>0</v>
      </c>
      <c r="N71" s="242">
        <f t="shared" si="7"/>
        <v>0</v>
      </c>
      <c r="O71" s="243"/>
      <c r="P71" s="244"/>
      <c r="Q71" s="245"/>
      <c r="R71" s="246">
        <f t="shared" si="8"/>
        <v>0</v>
      </c>
      <c r="S71" s="240">
        <f>'WS 3'!N57</f>
        <v>0</v>
      </c>
      <c r="T71" s="242">
        <f t="shared" si="9"/>
        <v>0</v>
      </c>
      <c r="U71" s="242">
        <f>T71*U61</f>
        <v>0</v>
      </c>
      <c r="V71" s="242">
        <f>T71*V61</f>
        <v>0</v>
      </c>
      <c r="Y71" s="62"/>
      <c r="Z71" s="62"/>
      <c r="AA71" s="62"/>
      <c r="AB71" s="62"/>
      <c r="AC71" s="62"/>
    </row>
    <row r="72" spans="1:29">
      <c r="A72" s="1">
        <f>'WS 3'!A58</f>
        <v>51</v>
      </c>
      <c r="B72" s="249">
        <f>'WS 3'!B58</f>
        <v>0</v>
      </c>
      <c r="C72" s="239">
        <f>'WS 3'!C58</f>
        <v>0</v>
      </c>
      <c r="D72" s="256">
        <f>'WS 3'!E58</f>
        <v>0</v>
      </c>
      <c r="E72" s="256">
        <f>'WS 3'!F58</f>
        <v>0</v>
      </c>
      <c r="F72" s="256">
        <f>'WS 3'!H58</f>
        <v>0</v>
      </c>
      <c r="G72" s="256">
        <f>'WS 3'!I58</f>
        <v>0</v>
      </c>
      <c r="H72" s="240">
        <f>SUM('WS 3'!D58)</f>
        <v>0</v>
      </c>
      <c r="I72" s="241">
        <f>'WS 3'!K58</f>
        <v>0</v>
      </c>
      <c r="J72" s="242">
        <f t="shared" si="5"/>
        <v>0</v>
      </c>
      <c r="K72" s="241">
        <f>'WS 3'!L58</f>
        <v>0</v>
      </c>
      <c r="L72" s="242">
        <f t="shared" si="6"/>
        <v>0</v>
      </c>
      <c r="M72" s="241">
        <f>'WS 3'!M58</f>
        <v>0</v>
      </c>
      <c r="N72" s="242">
        <f t="shared" si="7"/>
        <v>0</v>
      </c>
      <c r="O72" s="243"/>
      <c r="P72" s="244"/>
      <c r="Q72" s="245"/>
      <c r="R72" s="246">
        <f t="shared" si="8"/>
        <v>0</v>
      </c>
      <c r="S72" s="240">
        <f>'WS 3'!N58</f>
        <v>0</v>
      </c>
      <c r="T72" s="242">
        <f t="shared" si="9"/>
        <v>0</v>
      </c>
      <c r="U72" s="242">
        <f>T72*U61</f>
        <v>0</v>
      </c>
      <c r="V72" s="242">
        <f>T72*V61</f>
        <v>0</v>
      </c>
    </row>
    <row r="73" spans="1:29">
      <c r="A73" s="1">
        <f>'WS 3'!A59</f>
        <v>52</v>
      </c>
      <c r="B73" s="249">
        <f>'WS 3'!B59</f>
        <v>0</v>
      </c>
      <c r="C73" s="239">
        <f>'WS 3'!C59</f>
        <v>0</v>
      </c>
      <c r="D73" s="256">
        <f>'WS 3'!E59</f>
        <v>0</v>
      </c>
      <c r="E73" s="256">
        <f>'WS 3'!F59</f>
        <v>0</v>
      </c>
      <c r="F73" s="256">
        <f>'WS 3'!H59</f>
        <v>0</v>
      </c>
      <c r="G73" s="256">
        <f>'WS 3'!I59</f>
        <v>0</v>
      </c>
      <c r="H73" s="240">
        <f>SUM('WS 3'!D59)</f>
        <v>0</v>
      </c>
      <c r="I73" s="241">
        <f>'WS 3'!K59</f>
        <v>0</v>
      </c>
      <c r="J73" s="242">
        <f t="shared" si="5"/>
        <v>0</v>
      </c>
      <c r="K73" s="241">
        <f>'WS 3'!L59</f>
        <v>0</v>
      </c>
      <c r="L73" s="242">
        <f t="shared" si="6"/>
        <v>0</v>
      </c>
      <c r="M73" s="241">
        <f>'WS 3'!M59</f>
        <v>0</v>
      </c>
      <c r="N73" s="242">
        <f t="shared" si="7"/>
        <v>0</v>
      </c>
      <c r="O73" s="247"/>
      <c r="P73" s="244"/>
      <c r="Q73" s="245"/>
      <c r="R73" s="246">
        <f t="shared" si="8"/>
        <v>0</v>
      </c>
      <c r="S73" s="240">
        <f>'WS 3'!N59</f>
        <v>0</v>
      </c>
      <c r="T73" s="242">
        <f t="shared" si="9"/>
        <v>0</v>
      </c>
      <c r="U73" s="242">
        <f>T73*U61</f>
        <v>0</v>
      </c>
      <c r="V73" s="242">
        <f>T73*V61</f>
        <v>0</v>
      </c>
    </row>
    <row r="74" spans="1:29">
      <c r="A74" s="1">
        <f>'WS 3'!A60</f>
        <v>53</v>
      </c>
      <c r="B74" s="249">
        <f>'WS 3'!B60</f>
        <v>0</v>
      </c>
      <c r="C74" s="239">
        <f>'WS 3'!C60</f>
        <v>0</v>
      </c>
      <c r="D74" s="256">
        <f>'WS 3'!E60</f>
        <v>0</v>
      </c>
      <c r="E74" s="256">
        <f>'WS 3'!F60</f>
        <v>0</v>
      </c>
      <c r="F74" s="256">
        <f>'WS 3'!H60</f>
        <v>0</v>
      </c>
      <c r="G74" s="256">
        <f>'WS 3'!I60</f>
        <v>0</v>
      </c>
      <c r="H74" s="240">
        <f>SUM('WS 3'!D60)</f>
        <v>0</v>
      </c>
      <c r="I74" s="241">
        <f>'WS 3'!K60</f>
        <v>0</v>
      </c>
      <c r="J74" s="242">
        <f t="shared" si="5"/>
        <v>0</v>
      </c>
      <c r="K74" s="241">
        <f>'WS 3'!L60</f>
        <v>0</v>
      </c>
      <c r="L74" s="242">
        <f t="shared" si="6"/>
        <v>0</v>
      </c>
      <c r="M74" s="241">
        <f>'WS 3'!M60</f>
        <v>0</v>
      </c>
      <c r="N74" s="242">
        <f t="shared" si="7"/>
        <v>0</v>
      </c>
      <c r="O74" s="247"/>
      <c r="P74" s="244"/>
      <c r="Q74" s="245"/>
      <c r="R74" s="246">
        <f t="shared" si="8"/>
        <v>0</v>
      </c>
      <c r="S74" s="240">
        <f>'WS 3'!N60</f>
        <v>0</v>
      </c>
      <c r="T74" s="242">
        <f t="shared" si="9"/>
        <v>0</v>
      </c>
      <c r="U74" s="242">
        <f>T74*U61</f>
        <v>0</v>
      </c>
      <c r="V74" s="242">
        <f>T74*V61</f>
        <v>0</v>
      </c>
    </row>
    <row r="75" spans="1:29">
      <c r="A75" s="1">
        <f>'WS 3'!A61</f>
        <v>54</v>
      </c>
      <c r="B75" s="249">
        <f>'WS 3'!B61</f>
        <v>0</v>
      </c>
      <c r="C75" s="239">
        <f>'WS 3'!C61</f>
        <v>0</v>
      </c>
      <c r="D75" s="256">
        <f>'WS 3'!E61</f>
        <v>0</v>
      </c>
      <c r="E75" s="256">
        <f>'WS 3'!F61</f>
        <v>0</v>
      </c>
      <c r="F75" s="256">
        <f>'WS 3'!H61</f>
        <v>0</v>
      </c>
      <c r="G75" s="256">
        <f>'WS 3'!I61</f>
        <v>0</v>
      </c>
      <c r="H75" s="240">
        <f>SUM('WS 3'!D61)</f>
        <v>0</v>
      </c>
      <c r="I75" s="241">
        <f>'WS 3'!K61</f>
        <v>0</v>
      </c>
      <c r="J75" s="242">
        <f t="shared" si="5"/>
        <v>0</v>
      </c>
      <c r="K75" s="241">
        <f>'WS 3'!L61</f>
        <v>0</v>
      </c>
      <c r="L75" s="242">
        <f t="shared" si="6"/>
        <v>0</v>
      </c>
      <c r="M75" s="241">
        <f>'WS 3'!M61</f>
        <v>0</v>
      </c>
      <c r="N75" s="242">
        <f t="shared" si="7"/>
        <v>0</v>
      </c>
      <c r="O75" s="247"/>
      <c r="P75" s="244"/>
      <c r="Q75" s="245"/>
      <c r="R75" s="246">
        <f t="shared" si="8"/>
        <v>0</v>
      </c>
      <c r="S75" s="240">
        <f>'WS 3'!N61</f>
        <v>0</v>
      </c>
      <c r="T75" s="242">
        <f t="shared" si="9"/>
        <v>0</v>
      </c>
      <c r="U75" s="242">
        <f>T75*U61</f>
        <v>0</v>
      </c>
      <c r="V75" s="242">
        <f>T75*V61</f>
        <v>0</v>
      </c>
    </row>
    <row r="76" spans="1:29">
      <c r="A76" s="1">
        <f>'WS 3'!A62</f>
        <v>55</v>
      </c>
      <c r="B76" s="249">
        <f>'WS 3'!B62</f>
        <v>0</v>
      </c>
      <c r="C76" s="239">
        <f>'WS 3'!C62</f>
        <v>0</v>
      </c>
      <c r="D76" s="256">
        <f>'WS 3'!E62</f>
        <v>0</v>
      </c>
      <c r="E76" s="256">
        <f>'WS 3'!F62</f>
        <v>0</v>
      </c>
      <c r="F76" s="256">
        <f>'WS 3'!H62</f>
        <v>0</v>
      </c>
      <c r="G76" s="256">
        <f>'WS 3'!I62</f>
        <v>0</v>
      </c>
      <c r="H76" s="240">
        <f>SUM('WS 3'!D62)</f>
        <v>0</v>
      </c>
      <c r="I76" s="241">
        <f>'WS 3'!K62</f>
        <v>0</v>
      </c>
      <c r="J76" s="242">
        <f t="shared" si="5"/>
        <v>0</v>
      </c>
      <c r="K76" s="241">
        <f>'WS 3'!L62</f>
        <v>0</v>
      </c>
      <c r="L76" s="242">
        <f t="shared" si="6"/>
        <v>0</v>
      </c>
      <c r="M76" s="241">
        <f>'WS 3'!M62</f>
        <v>0</v>
      </c>
      <c r="N76" s="242">
        <f t="shared" si="7"/>
        <v>0</v>
      </c>
      <c r="O76" s="247"/>
      <c r="P76" s="244"/>
      <c r="Q76" s="245"/>
      <c r="R76" s="246">
        <f t="shared" si="8"/>
        <v>0</v>
      </c>
      <c r="S76" s="240">
        <f>'WS 3'!N62</f>
        <v>0</v>
      </c>
      <c r="T76" s="242">
        <f t="shared" si="9"/>
        <v>0</v>
      </c>
      <c r="U76" s="242">
        <f>T76*U61</f>
        <v>0</v>
      </c>
      <c r="V76" s="242">
        <f>T76*V61</f>
        <v>0</v>
      </c>
    </row>
    <row r="77" spans="1:29">
      <c r="A77" s="1">
        <f>'WS 3'!A63</f>
        <v>56</v>
      </c>
      <c r="B77" s="249">
        <f>'WS 3'!B63</f>
        <v>0</v>
      </c>
      <c r="C77" s="239">
        <f>'WS 3'!C63</f>
        <v>0</v>
      </c>
      <c r="D77" s="256">
        <f>'WS 3'!E63</f>
        <v>0</v>
      </c>
      <c r="E77" s="256">
        <f>'WS 3'!F63</f>
        <v>0</v>
      </c>
      <c r="F77" s="256">
        <f>'WS 3'!H63</f>
        <v>0</v>
      </c>
      <c r="G77" s="256">
        <f>'WS 3'!I63</f>
        <v>0</v>
      </c>
      <c r="H77" s="240">
        <f>SUM('WS 3'!D63)</f>
        <v>0</v>
      </c>
      <c r="I77" s="241">
        <f>'WS 3'!K63</f>
        <v>0</v>
      </c>
      <c r="J77" s="242">
        <f t="shared" si="5"/>
        <v>0</v>
      </c>
      <c r="K77" s="241">
        <f>'WS 3'!L63</f>
        <v>0</v>
      </c>
      <c r="L77" s="242">
        <f t="shared" si="6"/>
        <v>0</v>
      </c>
      <c r="M77" s="241">
        <f>'WS 3'!M63</f>
        <v>0</v>
      </c>
      <c r="N77" s="242">
        <f t="shared" si="7"/>
        <v>0</v>
      </c>
      <c r="O77" s="243"/>
      <c r="P77" s="244"/>
      <c r="Q77" s="245"/>
      <c r="R77" s="246">
        <f t="shared" si="8"/>
        <v>0</v>
      </c>
      <c r="S77" s="240">
        <f>'WS 3'!N63</f>
        <v>0</v>
      </c>
      <c r="T77" s="242">
        <f t="shared" si="9"/>
        <v>0</v>
      </c>
      <c r="U77" s="242">
        <f>T77*U61</f>
        <v>0</v>
      </c>
      <c r="V77" s="242">
        <f>T77*V61</f>
        <v>0</v>
      </c>
    </row>
    <row r="78" spans="1:29">
      <c r="A78" s="1">
        <f>'WS 3'!A64</f>
        <v>57</v>
      </c>
      <c r="B78" s="249">
        <f>'WS 3'!B64</f>
        <v>0</v>
      </c>
      <c r="C78" s="239">
        <f>'WS 3'!C64</f>
        <v>0</v>
      </c>
      <c r="D78" s="256">
        <f>'WS 3'!E64</f>
        <v>0</v>
      </c>
      <c r="E78" s="256">
        <f>'WS 3'!F64</f>
        <v>0</v>
      </c>
      <c r="F78" s="256">
        <f>'WS 3'!H64</f>
        <v>0</v>
      </c>
      <c r="G78" s="256">
        <f>'WS 3'!I64</f>
        <v>0</v>
      </c>
      <c r="H78" s="240">
        <f>SUM('WS 3'!D64)</f>
        <v>0</v>
      </c>
      <c r="I78" s="241">
        <f>'WS 3'!K64</f>
        <v>0</v>
      </c>
      <c r="J78" s="242">
        <f t="shared" si="5"/>
        <v>0</v>
      </c>
      <c r="K78" s="241">
        <f>'WS 3'!L64</f>
        <v>0</v>
      </c>
      <c r="L78" s="242">
        <f t="shared" si="6"/>
        <v>0</v>
      </c>
      <c r="M78" s="241">
        <f>'WS 3'!M64</f>
        <v>0</v>
      </c>
      <c r="N78" s="242">
        <f t="shared" si="7"/>
        <v>0</v>
      </c>
      <c r="O78" s="243"/>
      <c r="P78" s="244"/>
      <c r="Q78" s="245"/>
      <c r="R78" s="246">
        <f t="shared" si="8"/>
        <v>0</v>
      </c>
      <c r="S78" s="240">
        <f>'WS 3'!N64</f>
        <v>0</v>
      </c>
      <c r="T78" s="242">
        <f t="shared" si="9"/>
        <v>0</v>
      </c>
      <c r="U78" s="242">
        <f>T78*U61</f>
        <v>0</v>
      </c>
      <c r="V78" s="242">
        <f>T78*V61</f>
        <v>0</v>
      </c>
    </row>
    <row r="79" spans="1:29">
      <c r="A79" s="1">
        <f>'WS 3'!A65</f>
        <v>58</v>
      </c>
      <c r="B79" s="249">
        <f>'WS 3'!B65</f>
        <v>0</v>
      </c>
      <c r="C79" s="239">
        <f>'WS 3'!C65</f>
        <v>0</v>
      </c>
      <c r="D79" s="256">
        <f>'WS 3'!E65</f>
        <v>0</v>
      </c>
      <c r="E79" s="256">
        <f>'WS 3'!F65</f>
        <v>0</v>
      </c>
      <c r="F79" s="256">
        <f>'WS 3'!H65</f>
        <v>0</v>
      </c>
      <c r="G79" s="256">
        <f>'WS 3'!I65</f>
        <v>0</v>
      </c>
      <c r="H79" s="240">
        <f>SUM('WS 3'!D65)</f>
        <v>0</v>
      </c>
      <c r="I79" s="241">
        <f>'WS 3'!K65</f>
        <v>0</v>
      </c>
      <c r="J79" s="242">
        <f t="shared" si="5"/>
        <v>0</v>
      </c>
      <c r="K79" s="241">
        <f>'WS 3'!L65</f>
        <v>0</v>
      </c>
      <c r="L79" s="242">
        <f t="shared" si="6"/>
        <v>0</v>
      </c>
      <c r="M79" s="241">
        <f>'WS 3'!M65</f>
        <v>0</v>
      </c>
      <c r="N79" s="242">
        <f t="shared" si="7"/>
        <v>0</v>
      </c>
      <c r="O79" s="247"/>
      <c r="P79" s="244"/>
      <c r="Q79" s="245"/>
      <c r="R79" s="246">
        <f t="shared" si="8"/>
        <v>0</v>
      </c>
      <c r="S79" s="240">
        <f>'WS 3'!N65</f>
        <v>0</v>
      </c>
      <c r="T79" s="242">
        <f t="shared" si="9"/>
        <v>0</v>
      </c>
      <c r="U79" s="242">
        <f>T79*U61</f>
        <v>0</v>
      </c>
      <c r="V79" s="242">
        <f>T79*V61</f>
        <v>0</v>
      </c>
    </row>
    <row r="80" spans="1:29">
      <c r="A80" s="1">
        <f>'WS 3'!A66</f>
        <v>59</v>
      </c>
      <c r="B80" s="249">
        <f>'WS 3'!B66</f>
        <v>0</v>
      </c>
      <c r="C80" s="239">
        <f>'WS 3'!C66</f>
        <v>0</v>
      </c>
      <c r="D80" s="256">
        <f>'WS 3'!E66</f>
        <v>0</v>
      </c>
      <c r="E80" s="256">
        <f>'WS 3'!F66</f>
        <v>0</v>
      </c>
      <c r="F80" s="256">
        <f>'WS 3'!H66</f>
        <v>0</v>
      </c>
      <c r="G80" s="256">
        <f>'WS 3'!I66</f>
        <v>0</v>
      </c>
      <c r="H80" s="240">
        <f>SUM('WS 3'!D66)</f>
        <v>0</v>
      </c>
      <c r="I80" s="241">
        <f>'WS 3'!K66</f>
        <v>0</v>
      </c>
      <c r="J80" s="242">
        <f t="shared" si="5"/>
        <v>0</v>
      </c>
      <c r="K80" s="241">
        <f>'WS 3'!L66</f>
        <v>0</v>
      </c>
      <c r="L80" s="242">
        <f t="shared" si="6"/>
        <v>0</v>
      </c>
      <c r="M80" s="241">
        <f>'WS 3'!M66</f>
        <v>0</v>
      </c>
      <c r="N80" s="242">
        <f t="shared" si="7"/>
        <v>0</v>
      </c>
      <c r="O80" s="247"/>
      <c r="P80" s="244"/>
      <c r="Q80" s="245"/>
      <c r="R80" s="246">
        <f t="shared" si="8"/>
        <v>0</v>
      </c>
      <c r="S80" s="240">
        <f>'WS 3'!N66</f>
        <v>0</v>
      </c>
      <c r="T80" s="242">
        <f t="shared" si="9"/>
        <v>0</v>
      </c>
      <c r="U80" s="242">
        <f>T80*U61</f>
        <v>0</v>
      </c>
      <c r="V80" s="242">
        <f>T80*V61</f>
        <v>0</v>
      </c>
    </row>
    <row r="81" spans="1:29" s="168" customFormat="1">
      <c r="A81" s="1">
        <f>'WS 3'!A67</f>
        <v>60</v>
      </c>
      <c r="B81" s="249">
        <f>'WS 3'!B67</f>
        <v>0</v>
      </c>
      <c r="C81" s="239">
        <f>'WS 3'!C67</f>
        <v>0</v>
      </c>
      <c r="D81" s="256">
        <f>'WS 3'!E67</f>
        <v>0</v>
      </c>
      <c r="E81" s="256">
        <f>'WS 3'!F67</f>
        <v>0</v>
      </c>
      <c r="F81" s="256">
        <f>'WS 3'!H67</f>
        <v>0</v>
      </c>
      <c r="G81" s="256">
        <f>'WS 3'!I67</f>
        <v>0</v>
      </c>
      <c r="H81" s="240">
        <f>SUM('WS 3'!D67)</f>
        <v>0</v>
      </c>
      <c r="I81" s="241">
        <f>'WS 3'!K67</f>
        <v>0</v>
      </c>
      <c r="J81" s="242">
        <f t="shared" si="5"/>
        <v>0</v>
      </c>
      <c r="K81" s="241">
        <f>'WS 3'!L67</f>
        <v>0</v>
      </c>
      <c r="L81" s="242">
        <f t="shared" si="6"/>
        <v>0</v>
      </c>
      <c r="M81" s="241">
        <f>'WS 3'!M67</f>
        <v>0</v>
      </c>
      <c r="N81" s="242">
        <f t="shared" si="7"/>
        <v>0</v>
      </c>
      <c r="O81" s="247"/>
      <c r="P81" s="244"/>
      <c r="Q81" s="245"/>
      <c r="R81" s="246">
        <f t="shared" si="8"/>
        <v>0</v>
      </c>
      <c r="S81" s="240">
        <f>'WS 3'!N67</f>
        <v>0</v>
      </c>
      <c r="T81" s="242">
        <f t="shared" si="9"/>
        <v>0</v>
      </c>
      <c r="U81" s="242">
        <f>T81*U61</f>
        <v>0</v>
      </c>
      <c r="V81" s="242">
        <f>T81*V61</f>
        <v>0</v>
      </c>
      <c r="Y81" s="62"/>
      <c r="Z81" s="62"/>
      <c r="AA81" s="62"/>
      <c r="AB81" s="62"/>
      <c r="AC81" s="62"/>
    </row>
    <row r="82" spans="1:29">
      <c r="A82" s="1">
        <f>'WS 3'!A68</f>
        <v>61</v>
      </c>
      <c r="B82" s="249">
        <f>'WS 3'!B68</f>
        <v>0</v>
      </c>
      <c r="C82" s="239">
        <f>'WS 3'!C68</f>
        <v>0</v>
      </c>
      <c r="D82" s="256">
        <f>'WS 3'!E68</f>
        <v>0</v>
      </c>
      <c r="E82" s="256">
        <f>'WS 3'!F68</f>
        <v>0</v>
      </c>
      <c r="F82" s="256">
        <f>'WS 3'!H68</f>
        <v>0</v>
      </c>
      <c r="G82" s="256">
        <f>'WS 3'!I68</f>
        <v>0</v>
      </c>
      <c r="H82" s="240">
        <f>SUM('WS 3'!D68)</f>
        <v>0</v>
      </c>
      <c r="I82" s="241">
        <f>'WS 3'!K68</f>
        <v>0</v>
      </c>
      <c r="J82" s="242">
        <f t="shared" si="5"/>
        <v>0</v>
      </c>
      <c r="K82" s="241">
        <f>'WS 3'!L68</f>
        <v>0</v>
      </c>
      <c r="L82" s="242">
        <f t="shared" si="6"/>
        <v>0</v>
      </c>
      <c r="M82" s="241">
        <f>'WS 3'!M68</f>
        <v>0</v>
      </c>
      <c r="N82" s="242">
        <f t="shared" si="7"/>
        <v>0</v>
      </c>
      <c r="O82" s="247"/>
      <c r="P82" s="244"/>
      <c r="Q82" s="245"/>
      <c r="R82" s="246">
        <f t="shared" si="8"/>
        <v>0</v>
      </c>
      <c r="S82" s="240">
        <f>'WS 3'!N68</f>
        <v>0</v>
      </c>
      <c r="T82" s="242">
        <f t="shared" si="9"/>
        <v>0</v>
      </c>
      <c r="U82" s="242">
        <f>T82*U61</f>
        <v>0</v>
      </c>
      <c r="V82" s="242">
        <f>T82*V61</f>
        <v>0</v>
      </c>
    </row>
    <row r="83" spans="1:29">
      <c r="A83" s="1">
        <f>'WS 3'!A69</f>
        <v>62</v>
      </c>
      <c r="B83" s="249">
        <f>'WS 3'!B69</f>
        <v>0</v>
      </c>
      <c r="C83" s="239">
        <f>'WS 3'!C69</f>
        <v>0</v>
      </c>
      <c r="D83" s="256">
        <f>'WS 3'!E69</f>
        <v>0</v>
      </c>
      <c r="E83" s="256">
        <f>'WS 3'!F69</f>
        <v>0</v>
      </c>
      <c r="F83" s="256">
        <f>'WS 3'!H69</f>
        <v>0</v>
      </c>
      <c r="G83" s="256">
        <f>'WS 3'!I69</f>
        <v>0</v>
      </c>
      <c r="H83" s="240">
        <f>SUM('WS 3'!D69)</f>
        <v>0</v>
      </c>
      <c r="I83" s="241">
        <f>'WS 3'!K69</f>
        <v>0</v>
      </c>
      <c r="J83" s="242">
        <f t="shared" si="5"/>
        <v>0</v>
      </c>
      <c r="K83" s="241">
        <f>'WS 3'!L69</f>
        <v>0</v>
      </c>
      <c r="L83" s="242">
        <f t="shared" si="6"/>
        <v>0</v>
      </c>
      <c r="M83" s="241">
        <f>'WS 3'!M69</f>
        <v>0</v>
      </c>
      <c r="N83" s="242">
        <f t="shared" si="7"/>
        <v>0</v>
      </c>
      <c r="O83" s="243"/>
      <c r="P83" s="244"/>
      <c r="Q83" s="245"/>
      <c r="R83" s="246">
        <f t="shared" si="8"/>
        <v>0</v>
      </c>
      <c r="S83" s="240">
        <f>'WS 3'!N69</f>
        <v>0</v>
      </c>
      <c r="T83" s="242">
        <f t="shared" si="9"/>
        <v>0</v>
      </c>
      <c r="U83" s="242">
        <f>T83*U61</f>
        <v>0</v>
      </c>
      <c r="V83" s="242">
        <f>T83*V61</f>
        <v>0</v>
      </c>
    </row>
    <row r="84" spans="1:29">
      <c r="A84" s="1">
        <f>'WS 3'!A70</f>
        <v>63</v>
      </c>
      <c r="B84" s="249">
        <f>'WS 3'!B70</f>
        <v>0</v>
      </c>
      <c r="C84" s="239">
        <f>'WS 3'!C70</f>
        <v>0</v>
      </c>
      <c r="D84" s="256">
        <f>'WS 3'!E70</f>
        <v>0</v>
      </c>
      <c r="E84" s="256">
        <f>'WS 3'!F70</f>
        <v>0</v>
      </c>
      <c r="F84" s="256">
        <f>'WS 3'!H70</f>
        <v>0</v>
      </c>
      <c r="G84" s="256">
        <f>'WS 3'!I70</f>
        <v>0</v>
      </c>
      <c r="H84" s="240">
        <f>SUM('WS 3'!D70)</f>
        <v>0</v>
      </c>
      <c r="I84" s="241">
        <f>'WS 3'!K70</f>
        <v>0</v>
      </c>
      <c r="J84" s="242">
        <f t="shared" si="5"/>
        <v>0</v>
      </c>
      <c r="K84" s="241">
        <f>'WS 3'!L70</f>
        <v>0</v>
      </c>
      <c r="L84" s="242">
        <f t="shared" si="6"/>
        <v>0</v>
      </c>
      <c r="M84" s="241">
        <f>'WS 3'!M70</f>
        <v>0</v>
      </c>
      <c r="N84" s="242">
        <f t="shared" si="7"/>
        <v>0</v>
      </c>
      <c r="O84" s="243"/>
      <c r="P84" s="244"/>
      <c r="Q84" s="245"/>
      <c r="R84" s="246">
        <f t="shared" si="8"/>
        <v>0</v>
      </c>
      <c r="S84" s="240">
        <f>'WS 3'!N70</f>
        <v>0</v>
      </c>
      <c r="T84" s="242">
        <f t="shared" si="9"/>
        <v>0</v>
      </c>
      <c r="U84" s="242">
        <f>T84*U61</f>
        <v>0</v>
      </c>
      <c r="V84" s="242">
        <f>T84*V61</f>
        <v>0</v>
      </c>
    </row>
    <row r="85" spans="1:29">
      <c r="A85" s="1">
        <f>'WS 3'!A71</f>
        <v>64</v>
      </c>
      <c r="B85" s="249">
        <f>'WS 3'!B71</f>
        <v>0</v>
      </c>
      <c r="C85" s="239">
        <f>'WS 3'!C71</f>
        <v>0</v>
      </c>
      <c r="D85" s="256">
        <f>'WS 3'!E71</f>
        <v>0</v>
      </c>
      <c r="E85" s="256">
        <f>'WS 3'!F71</f>
        <v>0</v>
      </c>
      <c r="F85" s="256">
        <f>'WS 3'!H71</f>
        <v>0</v>
      </c>
      <c r="G85" s="256">
        <f>'WS 3'!I71</f>
        <v>0</v>
      </c>
      <c r="H85" s="240">
        <f>SUM('WS 3'!D71)</f>
        <v>0</v>
      </c>
      <c r="I85" s="241">
        <f>'WS 3'!K71</f>
        <v>0</v>
      </c>
      <c r="J85" s="242">
        <f t="shared" si="5"/>
        <v>0</v>
      </c>
      <c r="K85" s="241">
        <f>'WS 3'!L71</f>
        <v>0</v>
      </c>
      <c r="L85" s="242">
        <f t="shared" si="6"/>
        <v>0</v>
      </c>
      <c r="M85" s="241">
        <f>'WS 3'!M71</f>
        <v>0</v>
      </c>
      <c r="N85" s="242">
        <f t="shared" si="7"/>
        <v>0</v>
      </c>
      <c r="O85" s="247"/>
      <c r="P85" s="244"/>
      <c r="Q85" s="245"/>
      <c r="R85" s="246">
        <f t="shared" si="8"/>
        <v>0</v>
      </c>
      <c r="S85" s="240">
        <f>'WS 3'!N71</f>
        <v>0</v>
      </c>
      <c r="T85" s="242">
        <f t="shared" si="9"/>
        <v>0</v>
      </c>
      <c r="U85" s="242">
        <f>T85*U61</f>
        <v>0</v>
      </c>
      <c r="V85" s="242">
        <f>T85*V61</f>
        <v>0</v>
      </c>
    </row>
    <row r="86" spans="1:29">
      <c r="A86" s="1">
        <f>'WS 3'!A72</f>
        <v>65</v>
      </c>
      <c r="B86" s="249">
        <f>'WS 3'!B72</f>
        <v>0</v>
      </c>
      <c r="C86" s="239">
        <f>'WS 3'!C72</f>
        <v>0</v>
      </c>
      <c r="D86" s="256">
        <f>'WS 3'!E72</f>
        <v>0</v>
      </c>
      <c r="E86" s="256">
        <f>'WS 3'!F72</f>
        <v>0</v>
      </c>
      <c r="F86" s="256">
        <f>'WS 3'!H72</f>
        <v>0</v>
      </c>
      <c r="G86" s="256">
        <f>'WS 3'!I72</f>
        <v>0</v>
      </c>
      <c r="H86" s="240">
        <f>SUM('WS 3'!D72)</f>
        <v>0</v>
      </c>
      <c r="I86" s="241">
        <f>'WS 3'!K72</f>
        <v>0</v>
      </c>
      <c r="J86" s="242">
        <f t="shared" si="5"/>
        <v>0</v>
      </c>
      <c r="K86" s="241">
        <f>'WS 3'!L72</f>
        <v>0</v>
      </c>
      <c r="L86" s="242">
        <f t="shared" si="6"/>
        <v>0</v>
      </c>
      <c r="M86" s="241">
        <f>'WS 3'!M72</f>
        <v>0</v>
      </c>
      <c r="N86" s="242">
        <f t="shared" si="7"/>
        <v>0</v>
      </c>
      <c r="O86" s="247"/>
      <c r="P86" s="244"/>
      <c r="Q86" s="245"/>
      <c r="R86" s="246">
        <f t="shared" si="8"/>
        <v>0</v>
      </c>
      <c r="S86" s="240">
        <f>'WS 3'!N72</f>
        <v>0</v>
      </c>
      <c r="T86" s="242">
        <f t="shared" si="9"/>
        <v>0</v>
      </c>
      <c r="U86" s="242">
        <f>T86*U61</f>
        <v>0</v>
      </c>
      <c r="V86" s="242">
        <f>T86*V61</f>
        <v>0</v>
      </c>
    </row>
    <row r="87" spans="1:29">
      <c r="A87" s="1">
        <f>'WS 3'!A73</f>
        <v>66</v>
      </c>
      <c r="B87" s="249">
        <f>'WS 3'!B73</f>
        <v>0</v>
      </c>
      <c r="C87" s="239">
        <f>'WS 3'!C73</f>
        <v>0</v>
      </c>
      <c r="D87" s="256">
        <f>'WS 3'!E73</f>
        <v>0</v>
      </c>
      <c r="E87" s="256">
        <f>'WS 3'!F73</f>
        <v>0</v>
      </c>
      <c r="F87" s="256">
        <f>'WS 3'!H73</f>
        <v>0</v>
      </c>
      <c r="G87" s="256">
        <f>'WS 3'!I73</f>
        <v>0</v>
      </c>
      <c r="H87" s="240">
        <f>SUM('WS 3'!D73)</f>
        <v>0</v>
      </c>
      <c r="I87" s="241">
        <f>'WS 3'!K73</f>
        <v>0</v>
      </c>
      <c r="J87" s="242">
        <f t="shared" si="5"/>
        <v>0</v>
      </c>
      <c r="K87" s="241">
        <f>'WS 3'!L73</f>
        <v>0</v>
      </c>
      <c r="L87" s="242">
        <f t="shared" si="6"/>
        <v>0</v>
      </c>
      <c r="M87" s="241">
        <f>'WS 3'!M73</f>
        <v>0</v>
      </c>
      <c r="N87" s="242">
        <f t="shared" si="7"/>
        <v>0</v>
      </c>
      <c r="O87" s="247"/>
      <c r="P87" s="244"/>
      <c r="Q87" s="245"/>
      <c r="R87" s="246">
        <f t="shared" si="8"/>
        <v>0</v>
      </c>
      <c r="S87" s="240">
        <f>'WS 3'!N73</f>
        <v>0</v>
      </c>
      <c r="T87" s="242">
        <f t="shared" si="9"/>
        <v>0</v>
      </c>
      <c r="U87" s="242">
        <f>T87*U61</f>
        <v>0</v>
      </c>
      <c r="V87" s="242">
        <f>T87*V61</f>
        <v>0</v>
      </c>
    </row>
    <row r="88" spans="1:29">
      <c r="A88" s="1">
        <f>'WS 3'!A74</f>
        <v>67</v>
      </c>
      <c r="B88" s="249">
        <f>'WS 3'!B74</f>
        <v>0</v>
      </c>
      <c r="C88" s="239">
        <f>'WS 3'!C74</f>
        <v>0</v>
      </c>
      <c r="D88" s="256">
        <f>'WS 3'!E74</f>
        <v>0</v>
      </c>
      <c r="E88" s="256">
        <f>'WS 3'!F74</f>
        <v>0</v>
      </c>
      <c r="F88" s="256">
        <f>'WS 3'!H74</f>
        <v>0</v>
      </c>
      <c r="G88" s="256">
        <f>'WS 3'!I74</f>
        <v>0</v>
      </c>
      <c r="H88" s="240">
        <f>SUM('WS 3'!D74)</f>
        <v>0</v>
      </c>
      <c r="I88" s="241">
        <f>'WS 3'!K74</f>
        <v>0</v>
      </c>
      <c r="J88" s="242">
        <f t="shared" si="5"/>
        <v>0</v>
      </c>
      <c r="K88" s="241">
        <f>'WS 3'!L74</f>
        <v>0</v>
      </c>
      <c r="L88" s="242">
        <f t="shared" si="6"/>
        <v>0</v>
      </c>
      <c r="M88" s="241">
        <f>'WS 3'!M74</f>
        <v>0</v>
      </c>
      <c r="N88" s="242">
        <f t="shared" si="7"/>
        <v>0</v>
      </c>
      <c r="O88" s="247"/>
      <c r="P88" s="244"/>
      <c r="Q88" s="245"/>
      <c r="R88" s="246">
        <f t="shared" si="8"/>
        <v>0</v>
      </c>
      <c r="S88" s="240">
        <f>'WS 3'!N74</f>
        <v>0</v>
      </c>
      <c r="T88" s="242">
        <f t="shared" si="9"/>
        <v>0</v>
      </c>
      <c r="U88" s="242">
        <f>T88*U61</f>
        <v>0</v>
      </c>
      <c r="V88" s="242">
        <f>T88*V61</f>
        <v>0</v>
      </c>
    </row>
    <row r="89" spans="1:29">
      <c r="A89" s="1">
        <f>'WS 3'!A75</f>
        <v>68</v>
      </c>
      <c r="B89" s="249">
        <f>'WS 3'!B75</f>
        <v>0</v>
      </c>
      <c r="C89" s="239">
        <f>'WS 3'!C75</f>
        <v>0</v>
      </c>
      <c r="D89" s="256">
        <f>'WS 3'!E75</f>
        <v>0</v>
      </c>
      <c r="E89" s="256">
        <f>'WS 3'!F75</f>
        <v>0</v>
      </c>
      <c r="F89" s="256">
        <f>'WS 3'!H75</f>
        <v>0</v>
      </c>
      <c r="G89" s="256">
        <f>'WS 3'!I75</f>
        <v>0</v>
      </c>
      <c r="H89" s="240">
        <f>SUM('WS 3'!D75)</f>
        <v>0</v>
      </c>
      <c r="I89" s="241">
        <f>'WS 3'!K75</f>
        <v>0</v>
      </c>
      <c r="J89" s="242">
        <f t="shared" si="5"/>
        <v>0</v>
      </c>
      <c r="K89" s="241">
        <f>'WS 3'!L75</f>
        <v>0</v>
      </c>
      <c r="L89" s="242">
        <f t="shared" si="6"/>
        <v>0</v>
      </c>
      <c r="M89" s="241">
        <f>'WS 3'!M75</f>
        <v>0</v>
      </c>
      <c r="N89" s="242">
        <f t="shared" si="7"/>
        <v>0</v>
      </c>
      <c r="O89" s="243"/>
      <c r="P89" s="244"/>
      <c r="Q89" s="245"/>
      <c r="R89" s="246">
        <f t="shared" si="8"/>
        <v>0</v>
      </c>
      <c r="S89" s="240">
        <f>'WS 3'!N75</f>
        <v>0</v>
      </c>
      <c r="T89" s="242">
        <f t="shared" si="9"/>
        <v>0</v>
      </c>
      <c r="U89" s="242">
        <f>T89*U61</f>
        <v>0</v>
      </c>
      <c r="V89" s="242">
        <f>T89*V61</f>
        <v>0</v>
      </c>
    </row>
    <row r="90" spans="1:29">
      <c r="A90" s="1">
        <f>'WS 3'!A76</f>
        <v>69</v>
      </c>
      <c r="B90" s="249">
        <f>'WS 3'!B76</f>
        <v>0</v>
      </c>
      <c r="C90" s="239">
        <f>'WS 3'!C76</f>
        <v>0</v>
      </c>
      <c r="D90" s="256">
        <f>'WS 3'!E76</f>
        <v>0</v>
      </c>
      <c r="E90" s="256">
        <f>'WS 3'!F76</f>
        <v>0</v>
      </c>
      <c r="F90" s="256">
        <f>'WS 3'!H76</f>
        <v>0</v>
      </c>
      <c r="G90" s="256">
        <f>'WS 3'!I76</f>
        <v>0</v>
      </c>
      <c r="H90" s="240">
        <f>SUM('WS 3'!D76)</f>
        <v>0</v>
      </c>
      <c r="I90" s="241">
        <f>'WS 3'!K76</f>
        <v>0</v>
      </c>
      <c r="J90" s="242">
        <f t="shared" si="5"/>
        <v>0</v>
      </c>
      <c r="K90" s="241">
        <f>'WS 3'!L76</f>
        <v>0</v>
      </c>
      <c r="L90" s="242">
        <f t="shared" si="6"/>
        <v>0</v>
      </c>
      <c r="M90" s="241">
        <f>'WS 3'!M76</f>
        <v>0</v>
      </c>
      <c r="N90" s="242">
        <f t="shared" si="7"/>
        <v>0</v>
      </c>
      <c r="O90" s="243"/>
      <c r="P90" s="244"/>
      <c r="Q90" s="245"/>
      <c r="R90" s="246">
        <f t="shared" si="8"/>
        <v>0</v>
      </c>
      <c r="S90" s="240">
        <f>'WS 3'!N76</f>
        <v>0</v>
      </c>
      <c r="T90" s="242">
        <f t="shared" si="9"/>
        <v>0</v>
      </c>
      <c r="U90" s="242">
        <f>T90*U61</f>
        <v>0</v>
      </c>
      <c r="V90" s="242">
        <f>T90*V61</f>
        <v>0</v>
      </c>
    </row>
    <row r="91" spans="1:29" s="168" customFormat="1">
      <c r="A91" s="1">
        <f>'WS 3'!A77</f>
        <v>70</v>
      </c>
      <c r="B91" s="249">
        <f>'WS 3'!B77</f>
        <v>0</v>
      </c>
      <c r="C91" s="239">
        <f>'WS 3'!C77</f>
        <v>0</v>
      </c>
      <c r="D91" s="256">
        <f>'WS 3'!E77</f>
        <v>0</v>
      </c>
      <c r="E91" s="256">
        <f>'WS 3'!F77</f>
        <v>0</v>
      </c>
      <c r="F91" s="256">
        <f>'WS 3'!H77</f>
        <v>0</v>
      </c>
      <c r="G91" s="256">
        <f>'WS 3'!I77</f>
        <v>0</v>
      </c>
      <c r="H91" s="240">
        <f>SUM('WS 3'!D77)</f>
        <v>0</v>
      </c>
      <c r="I91" s="241">
        <f>'WS 3'!K77</f>
        <v>0</v>
      </c>
      <c r="J91" s="242">
        <f t="shared" si="5"/>
        <v>0</v>
      </c>
      <c r="K91" s="241">
        <f>'WS 3'!L77</f>
        <v>0</v>
      </c>
      <c r="L91" s="242">
        <f t="shared" si="6"/>
        <v>0</v>
      </c>
      <c r="M91" s="241">
        <f>'WS 3'!M77</f>
        <v>0</v>
      </c>
      <c r="N91" s="242">
        <f t="shared" si="7"/>
        <v>0</v>
      </c>
      <c r="O91" s="247"/>
      <c r="P91" s="244"/>
      <c r="Q91" s="245"/>
      <c r="R91" s="246">
        <f t="shared" si="8"/>
        <v>0</v>
      </c>
      <c r="S91" s="240">
        <f>'WS 3'!N77</f>
        <v>0</v>
      </c>
      <c r="T91" s="242">
        <f t="shared" si="9"/>
        <v>0</v>
      </c>
      <c r="U91" s="242">
        <f>T91*U61</f>
        <v>0</v>
      </c>
      <c r="V91" s="242">
        <f>T91*V61</f>
        <v>0</v>
      </c>
      <c r="Y91" s="62"/>
      <c r="Z91" s="62"/>
      <c r="AA91" s="62"/>
      <c r="AB91" s="62"/>
      <c r="AC91" s="62"/>
    </row>
    <row r="92" spans="1:29">
      <c r="A92" s="1">
        <f>'WS 3'!A78</f>
        <v>71</v>
      </c>
      <c r="B92" s="249">
        <f>'WS 3'!B78</f>
        <v>0</v>
      </c>
      <c r="C92" s="239">
        <f>'WS 3'!C78</f>
        <v>0</v>
      </c>
      <c r="D92" s="256">
        <f>'WS 3'!E78</f>
        <v>0</v>
      </c>
      <c r="E92" s="256">
        <f>'WS 3'!F78</f>
        <v>0</v>
      </c>
      <c r="F92" s="256">
        <f>'WS 3'!H78</f>
        <v>0</v>
      </c>
      <c r="G92" s="256">
        <f>'WS 3'!I78</f>
        <v>0</v>
      </c>
      <c r="H92" s="240">
        <f>SUM('WS 3'!D78)</f>
        <v>0</v>
      </c>
      <c r="I92" s="241">
        <f>'WS 3'!K78</f>
        <v>0</v>
      </c>
      <c r="J92" s="242">
        <f t="shared" si="5"/>
        <v>0</v>
      </c>
      <c r="K92" s="241">
        <f>'WS 3'!L78</f>
        <v>0</v>
      </c>
      <c r="L92" s="242">
        <f t="shared" si="6"/>
        <v>0</v>
      </c>
      <c r="M92" s="241">
        <f>'WS 3'!M78</f>
        <v>0</v>
      </c>
      <c r="N92" s="242">
        <f t="shared" si="7"/>
        <v>0</v>
      </c>
      <c r="O92" s="247"/>
      <c r="P92" s="244"/>
      <c r="Q92" s="245"/>
      <c r="R92" s="246">
        <f t="shared" si="8"/>
        <v>0</v>
      </c>
      <c r="S92" s="240">
        <f>'WS 3'!N78</f>
        <v>0</v>
      </c>
      <c r="T92" s="242">
        <f t="shared" si="9"/>
        <v>0</v>
      </c>
      <c r="U92" s="242">
        <f>T92*U61</f>
        <v>0</v>
      </c>
      <c r="V92" s="242">
        <f>T92*V61</f>
        <v>0</v>
      </c>
    </row>
    <row r="93" spans="1:29">
      <c r="A93" s="1">
        <f>'WS 3'!A79</f>
        <v>72</v>
      </c>
      <c r="B93" s="249">
        <f>'WS 3'!B79</f>
        <v>0</v>
      </c>
      <c r="C93" s="239">
        <f>'WS 3'!C79</f>
        <v>0</v>
      </c>
      <c r="D93" s="256">
        <f>'WS 3'!E79</f>
        <v>0</v>
      </c>
      <c r="E93" s="256">
        <f>'WS 3'!F79</f>
        <v>0</v>
      </c>
      <c r="F93" s="256">
        <f>'WS 3'!H79</f>
        <v>0</v>
      </c>
      <c r="G93" s="256">
        <f>'WS 3'!I79</f>
        <v>0</v>
      </c>
      <c r="H93" s="240">
        <f>SUM('WS 3'!D79)</f>
        <v>0</v>
      </c>
      <c r="I93" s="241">
        <f>'WS 3'!K79</f>
        <v>0</v>
      </c>
      <c r="J93" s="242">
        <f t="shared" si="5"/>
        <v>0</v>
      </c>
      <c r="K93" s="241">
        <f>'WS 3'!L79</f>
        <v>0</v>
      </c>
      <c r="L93" s="242">
        <f t="shared" si="6"/>
        <v>0</v>
      </c>
      <c r="M93" s="241">
        <f>'WS 3'!M79</f>
        <v>0</v>
      </c>
      <c r="N93" s="242">
        <f t="shared" si="7"/>
        <v>0</v>
      </c>
      <c r="O93" s="247"/>
      <c r="P93" s="244"/>
      <c r="Q93" s="245"/>
      <c r="R93" s="246">
        <f t="shared" si="8"/>
        <v>0</v>
      </c>
      <c r="S93" s="240">
        <f>'WS 3'!N79</f>
        <v>0</v>
      </c>
      <c r="T93" s="242">
        <f t="shared" si="9"/>
        <v>0</v>
      </c>
      <c r="U93" s="242">
        <f>T93*U61</f>
        <v>0</v>
      </c>
      <c r="V93" s="242">
        <f>T93*V61</f>
        <v>0</v>
      </c>
    </row>
    <row r="94" spans="1:29">
      <c r="A94" s="1">
        <f>'WS 3'!A80</f>
        <v>73</v>
      </c>
      <c r="B94" s="249">
        <f>'WS 3'!B80</f>
        <v>0</v>
      </c>
      <c r="C94" s="239">
        <f>'WS 3'!C80</f>
        <v>0</v>
      </c>
      <c r="D94" s="256">
        <f>'WS 3'!E80</f>
        <v>0</v>
      </c>
      <c r="E94" s="256">
        <f>'WS 3'!F80</f>
        <v>0</v>
      </c>
      <c r="F94" s="256">
        <f>'WS 3'!H80</f>
        <v>0</v>
      </c>
      <c r="G94" s="256">
        <f>'WS 3'!I80</f>
        <v>0</v>
      </c>
      <c r="H94" s="240">
        <f>SUM('WS 3'!D80)</f>
        <v>0</v>
      </c>
      <c r="I94" s="241">
        <f>'WS 3'!K80</f>
        <v>0</v>
      </c>
      <c r="J94" s="242">
        <f t="shared" si="5"/>
        <v>0</v>
      </c>
      <c r="K94" s="241">
        <f>'WS 3'!L80</f>
        <v>0</v>
      </c>
      <c r="L94" s="242">
        <f t="shared" si="6"/>
        <v>0</v>
      </c>
      <c r="M94" s="241">
        <f>'WS 3'!M80</f>
        <v>0</v>
      </c>
      <c r="N94" s="242">
        <f t="shared" si="7"/>
        <v>0</v>
      </c>
      <c r="O94" s="247"/>
      <c r="P94" s="244"/>
      <c r="Q94" s="245"/>
      <c r="R94" s="246">
        <f t="shared" si="8"/>
        <v>0</v>
      </c>
      <c r="S94" s="240">
        <f>'WS 3'!N80</f>
        <v>0</v>
      </c>
      <c r="T94" s="242">
        <f t="shared" si="9"/>
        <v>0</v>
      </c>
      <c r="U94" s="242">
        <f>T94*U61</f>
        <v>0</v>
      </c>
      <c r="V94" s="242">
        <f>T94*V61</f>
        <v>0</v>
      </c>
    </row>
    <row r="95" spans="1:29">
      <c r="A95" s="1">
        <f>'WS 3'!A81</f>
        <v>74</v>
      </c>
      <c r="B95" s="249">
        <f>'WS 3'!B81</f>
        <v>0</v>
      </c>
      <c r="C95" s="239">
        <f>'WS 3'!C81</f>
        <v>0</v>
      </c>
      <c r="D95" s="256">
        <f>'WS 3'!E81</f>
        <v>0</v>
      </c>
      <c r="E95" s="256">
        <f>'WS 3'!F81</f>
        <v>0</v>
      </c>
      <c r="F95" s="256">
        <f>'WS 3'!H81</f>
        <v>0</v>
      </c>
      <c r="G95" s="256">
        <f>'WS 3'!I81</f>
        <v>0</v>
      </c>
      <c r="H95" s="240">
        <f>SUM('WS 3'!D81)</f>
        <v>0</v>
      </c>
      <c r="I95" s="241">
        <f>'WS 3'!K81</f>
        <v>0</v>
      </c>
      <c r="J95" s="242">
        <f t="shared" si="5"/>
        <v>0</v>
      </c>
      <c r="K95" s="241">
        <f>'WS 3'!L81</f>
        <v>0</v>
      </c>
      <c r="L95" s="242">
        <f t="shared" si="6"/>
        <v>0</v>
      </c>
      <c r="M95" s="241">
        <f>'WS 3'!M81</f>
        <v>0</v>
      </c>
      <c r="N95" s="242">
        <f t="shared" si="7"/>
        <v>0</v>
      </c>
      <c r="O95" s="243"/>
      <c r="P95" s="244"/>
      <c r="Q95" s="245"/>
      <c r="R95" s="246">
        <f t="shared" si="8"/>
        <v>0</v>
      </c>
      <c r="S95" s="240">
        <f>'WS 3'!N81</f>
        <v>0</v>
      </c>
      <c r="T95" s="242">
        <f t="shared" si="9"/>
        <v>0</v>
      </c>
      <c r="U95" s="242">
        <f>T95*U61</f>
        <v>0</v>
      </c>
      <c r="V95" s="242">
        <f>T95*V61</f>
        <v>0</v>
      </c>
    </row>
    <row r="96" spans="1:29">
      <c r="A96" s="1">
        <f>'WS 3'!A82</f>
        <v>75</v>
      </c>
      <c r="B96" s="249">
        <f>'WS 3'!B82</f>
        <v>0</v>
      </c>
      <c r="C96" s="239">
        <f>'WS 3'!C82</f>
        <v>0</v>
      </c>
      <c r="D96" s="256">
        <f>'WS 3'!E82</f>
        <v>0</v>
      </c>
      <c r="E96" s="256">
        <f>'WS 3'!F82</f>
        <v>0</v>
      </c>
      <c r="F96" s="256">
        <f>'WS 3'!H82</f>
        <v>0</v>
      </c>
      <c r="G96" s="256">
        <f>'WS 3'!I82</f>
        <v>0</v>
      </c>
      <c r="H96" s="240">
        <f>SUM('WS 3'!D82)</f>
        <v>0</v>
      </c>
      <c r="I96" s="241">
        <f>'WS 3'!K82</f>
        <v>0</v>
      </c>
      <c r="J96" s="242">
        <f t="shared" si="5"/>
        <v>0</v>
      </c>
      <c r="K96" s="241">
        <f>'WS 3'!L82</f>
        <v>0</v>
      </c>
      <c r="L96" s="242">
        <f t="shared" si="6"/>
        <v>0</v>
      </c>
      <c r="M96" s="241">
        <f>'WS 3'!M82</f>
        <v>0</v>
      </c>
      <c r="N96" s="242">
        <f t="shared" si="7"/>
        <v>0</v>
      </c>
      <c r="O96" s="243"/>
      <c r="P96" s="244"/>
      <c r="Q96" s="245"/>
      <c r="R96" s="246">
        <f t="shared" si="8"/>
        <v>0</v>
      </c>
      <c r="S96" s="240">
        <f>'WS 3'!N82</f>
        <v>0</v>
      </c>
      <c r="T96" s="242">
        <f t="shared" si="9"/>
        <v>0</v>
      </c>
      <c r="U96" s="242">
        <f>T96*U61</f>
        <v>0</v>
      </c>
      <c r="V96" s="242">
        <f>T96*V61</f>
        <v>0</v>
      </c>
    </row>
    <row r="97" spans="1:22">
      <c r="A97" s="1">
        <f>'WS 3'!A83</f>
        <v>76</v>
      </c>
      <c r="B97" s="249">
        <f>'WS 3'!B83</f>
        <v>0</v>
      </c>
      <c r="C97" s="239">
        <f>'WS 3'!C83</f>
        <v>0</v>
      </c>
      <c r="D97" s="256">
        <f>'WS 3'!E83</f>
        <v>0</v>
      </c>
      <c r="E97" s="256">
        <f>'WS 3'!F83</f>
        <v>0</v>
      </c>
      <c r="F97" s="256">
        <f>'WS 3'!H83</f>
        <v>0</v>
      </c>
      <c r="G97" s="256">
        <f>'WS 3'!I83</f>
        <v>0</v>
      </c>
      <c r="H97" s="240">
        <f>SUM('WS 3'!D83)</f>
        <v>0</v>
      </c>
      <c r="I97" s="241">
        <f>'WS 3'!K83</f>
        <v>0</v>
      </c>
      <c r="J97" s="242">
        <f t="shared" si="5"/>
        <v>0</v>
      </c>
      <c r="K97" s="241">
        <f>'WS 3'!L83</f>
        <v>0</v>
      </c>
      <c r="L97" s="242">
        <f t="shared" si="6"/>
        <v>0</v>
      </c>
      <c r="M97" s="241">
        <f>'WS 3'!M83</f>
        <v>0</v>
      </c>
      <c r="N97" s="242">
        <f t="shared" si="7"/>
        <v>0</v>
      </c>
      <c r="O97" s="243"/>
      <c r="P97" s="244"/>
      <c r="Q97" s="245"/>
      <c r="R97" s="246">
        <f t="shared" si="8"/>
        <v>0</v>
      </c>
      <c r="S97" s="240">
        <f>'WS 3'!N83</f>
        <v>0</v>
      </c>
      <c r="T97" s="242">
        <f t="shared" si="9"/>
        <v>0</v>
      </c>
      <c r="U97" s="242">
        <f>T97*U61</f>
        <v>0</v>
      </c>
      <c r="V97" s="242">
        <f>T97*V61</f>
        <v>0</v>
      </c>
    </row>
    <row r="98" spans="1:22">
      <c r="A98" s="1">
        <f>'WS 3'!A84</f>
        <v>77</v>
      </c>
      <c r="B98" s="249">
        <f>'WS 3'!B84</f>
        <v>0</v>
      </c>
      <c r="C98" s="239">
        <f>'WS 3'!C84</f>
        <v>0</v>
      </c>
      <c r="D98" s="256">
        <f>'WS 3'!E84</f>
        <v>0</v>
      </c>
      <c r="E98" s="256">
        <f>'WS 3'!F84</f>
        <v>0</v>
      </c>
      <c r="F98" s="256">
        <f>'WS 3'!H84</f>
        <v>0</v>
      </c>
      <c r="G98" s="256">
        <f>'WS 3'!I84</f>
        <v>0</v>
      </c>
      <c r="H98" s="240">
        <f>SUM('WS 3'!D84)</f>
        <v>0</v>
      </c>
      <c r="I98" s="241">
        <f>'WS 3'!K84</f>
        <v>0</v>
      </c>
      <c r="J98" s="242">
        <f t="shared" si="5"/>
        <v>0</v>
      </c>
      <c r="K98" s="241">
        <f>'WS 3'!L84</f>
        <v>0</v>
      </c>
      <c r="L98" s="242">
        <f t="shared" si="6"/>
        <v>0</v>
      </c>
      <c r="M98" s="241">
        <f>'WS 3'!M84</f>
        <v>0</v>
      </c>
      <c r="N98" s="242">
        <f t="shared" si="7"/>
        <v>0</v>
      </c>
      <c r="O98" s="243"/>
      <c r="P98" s="244"/>
      <c r="Q98" s="245"/>
      <c r="R98" s="246">
        <f t="shared" si="8"/>
        <v>0</v>
      </c>
      <c r="S98" s="240">
        <f>'WS 3'!N84</f>
        <v>0</v>
      </c>
      <c r="T98" s="242">
        <f t="shared" si="9"/>
        <v>0</v>
      </c>
      <c r="U98" s="242">
        <f>T98*U61</f>
        <v>0</v>
      </c>
      <c r="V98" s="242">
        <f>T98*V61</f>
        <v>0</v>
      </c>
    </row>
    <row r="99" spans="1:22">
      <c r="A99" s="1">
        <f>'WS 3'!A85</f>
        <v>78</v>
      </c>
      <c r="B99" s="249">
        <f>'WS 3'!B85</f>
        <v>0</v>
      </c>
      <c r="C99" s="239">
        <f>'WS 3'!C85</f>
        <v>0</v>
      </c>
      <c r="D99" s="256">
        <f>'WS 3'!E85</f>
        <v>0</v>
      </c>
      <c r="E99" s="256">
        <f>'WS 3'!F85</f>
        <v>0</v>
      </c>
      <c r="F99" s="256">
        <f>'WS 3'!H85</f>
        <v>0</v>
      </c>
      <c r="G99" s="256">
        <f>'WS 3'!I85</f>
        <v>0</v>
      </c>
      <c r="H99" s="240">
        <f>SUM('WS 3'!D85)</f>
        <v>0</v>
      </c>
      <c r="I99" s="241">
        <f>'WS 3'!K85</f>
        <v>0</v>
      </c>
      <c r="J99" s="242">
        <f t="shared" si="5"/>
        <v>0</v>
      </c>
      <c r="K99" s="241">
        <f>'WS 3'!L85</f>
        <v>0</v>
      </c>
      <c r="L99" s="242">
        <f t="shared" si="6"/>
        <v>0</v>
      </c>
      <c r="M99" s="241">
        <f>'WS 3'!M85</f>
        <v>0</v>
      </c>
      <c r="N99" s="242">
        <f t="shared" si="7"/>
        <v>0</v>
      </c>
      <c r="O99" s="243"/>
      <c r="P99" s="244"/>
      <c r="Q99" s="245"/>
      <c r="R99" s="246">
        <f t="shared" si="8"/>
        <v>0</v>
      </c>
      <c r="S99" s="240">
        <f>'WS 3'!N85</f>
        <v>0</v>
      </c>
      <c r="T99" s="242">
        <f t="shared" si="9"/>
        <v>0</v>
      </c>
      <c r="U99" s="242">
        <f>T99*U61</f>
        <v>0</v>
      </c>
      <c r="V99" s="242">
        <f>T99*V61</f>
        <v>0</v>
      </c>
    </row>
    <row r="100" spans="1:22">
      <c r="A100" s="1">
        <f>'WS 3'!A86</f>
        <v>79</v>
      </c>
      <c r="B100" s="249">
        <f>'WS 3'!B86</f>
        <v>0</v>
      </c>
      <c r="C100" s="239">
        <f>'WS 3'!C86</f>
        <v>0</v>
      </c>
      <c r="D100" s="256">
        <f>'WS 3'!E86</f>
        <v>0</v>
      </c>
      <c r="E100" s="256">
        <f>'WS 3'!F86</f>
        <v>0</v>
      </c>
      <c r="F100" s="256">
        <f>'WS 3'!H86</f>
        <v>0</v>
      </c>
      <c r="G100" s="256">
        <f>'WS 3'!I86</f>
        <v>0</v>
      </c>
      <c r="H100" s="240">
        <f>SUM('WS 3'!D86)</f>
        <v>0</v>
      </c>
      <c r="I100" s="241">
        <f>'WS 3'!K86</f>
        <v>0</v>
      </c>
      <c r="J100" s="242">
        <f t="shared" si="5"/>
        <v>0</v>
      </c>
      <c r="K100" s="241">
        <f>'WS 3'!L86</f>
        <v>0</v>
      </c>
      <c r="L100" s="242">
        <f t="shared" si="6"/>
        <v>0</v>
      </c>
      <c r="M100" s="241">
        <f>'WS 3'!M86</f>
        <v>0</v>
      </c>
      <c r="N100" s="242">
        <f t="shared" si="7"/>
        <v>0</v>
      </c>
      <c r="O100" s="243"/>
      <c r="P100" s="244"/>
      <c r="Q100" s="245"/>
      <c r="R100" s="246">
        <f t="shared" si="8"/>
        <v>0</v>
      </c>
      <c r="S100" s="240">
        <f>'WS 3'!N86</f>
        <v>0</v>
      </c>
      <c r="T100" s="242">
        <f t="shared" si="9"/>
        <v>0</v>
      </c>
      <c r="U100" s="242">
        <f>T100*U61</f>
        <v>0</v>
      </c>
      <c r="V100" s="242">
        <f>T100*V61</f>
        <v>0</v>
      </c>
    </row>
    <row r="101" spans="1:22">
      <c r="A101" s="1">
        <f>'WS 3'!A87</f>
        <v>80</v>
      </c>
      <c r="B101" s="249">
        <f>'WS 3'!B87</f>
        <v>0</v>
      </c>
      <c r="C101" s="239">
        <f>'WS 3'!C87</f>
        <v>0</v>
      </c>
      <c r="D101" s="256">
        <f>'WS 3'!E87</f>
        <v>0</v>
      </c>
      <c r="E101" s="256">
        <f>'WS 3'!F87</f>
        <v>0</v>
      </c>
      <c r="F101" s="256">
        <f>'WS 3'!H87</f>
        <v>0</v>
      </c>
      <c r="G101" s="256">
        <f>'WS 3'!I87</f>
        <v>0</v>
      </c>
      <c r="H101" s="240">
        <f>SUM('WS 3'!D87)</f>
        <v>0</v>
      </c>
      <c r="I101" s="241">
        <f>'WS 3'!K87</f>
        <v>0</v>
      </c>
      <c r="J101" s="242">
        <f t="shared" si="5"/>
        <v>0</v>
      </c>
      <c r="K101" s="241">
        <f>'WS 3'!L87</f>
        <v>0</v>
      </c>
      <c r="L101" s="242">
        <f t="shared" si="6"/>
        <v>0</v>
      </c>
      <c r="M101" s="241">
        <f>'WS 3'!M87</f>
        <v>0</v>
      </c>
      <c r="N101" s="242">
        <f t="shared" si="7"/>
        <v>0</v>
      </c>
      <c r="O101" s="243"/>
      <c r="P101" s="244"/>
      <c r="Q101" s="245"/>
      <c r="R101" s="246">
        <f t="shared" si="8"/>
        <v>0</v>
      </c>
      <c r="S101" s="240">
        <f>'WS 3'!N87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3'!A88</f>
        <v>81</v>
      </c>
      <c r="B117" s="75">
        <f>'WS 3'!B88</f>
        <v>0</v>
      </c>
      <c r="C117" s="148">
        <f>'WS 3'!C88</f>
        <v>0</v>
      </c>
      <c r="D117" s="257">
        <f>'WS 3'!E88</f>
        <v>0</v>
      </c>
      <c r="E117" s="257">
        <f>'WS 3'!F88</f>
        <v>0</v>
      </c>
      <c r="F117" s="257">
        <f>'WS 3'!H88</f>
        <v>0</v>
      </c>
      <c r="G117" s="257">
        <f>'WS 3'!I88</f>
        <v>0</v>
      </c>
      <c r="H117" s="116">
        <f>SUM('WS 3'!D88)</f>
        <v>0</v>
      </c>
      <c r="I117" s="124">
        <f>'WS 3'!K88</f>
        <v>0</v>
      </c>
      <c r="J117" s="117">
        <f t="shared" ref="J117:J156" si="10">H117*I117</f>
        <v>0</v>
      </c>
      <c r="K117" s="124">
        <f>'WS 3'!L88</f>
        <v>0</v>
      </c>
      <c r="L117" s="117">
        <f t="shared" ref="L117:L156" si="11">(H117*1.5)*K117</f>
        <v>0</v>
      </c>
      <c r="M117" s="124">
        <f>'WS 3'!M88</f>
        <v>0</v>
      </c>
      <c r="N117" s="117">
        <f t="shared" ref="N117:N156" si="12">(H117*2)*M117</f>
        <v>0</v>
      </c>
      <c r="O117" s="118"/>
      <c r="P117" s="121"/>
      <c r="Q117" s="119"/>
      <c r="R117" s="117">
        <f t="shared" ref="R117:R156" si="13">P117*Q117</f>
        <v>0</v>
      </c>
      <c r="S117" s="122">
        <f>'WS 3'!N88</f>
        <v>0</v>
      </c>
      <c r="T117" s="117">
        <f t="shared" ref="T117:T156" si="14">J117+L117+N117+R117+S117</f>
        <v>0</v>
      </c>
      <c r="U117" s="117">
        <f>T117*U116</f>
        <v>0</v>
      </c>
      <c r="V117" s="117">
        <f>T117*V116</f>
        <v>0</v>
      </c>
    </row>
    <row r="118" spans="1:29">
      <c r="A118" s="1">
        <f>'WS 3'!A89</f>
        <v>82</v>
      </c>
      <c r="B118" s="249">
        <f>'WS 3'!B89</f>
        <v>0</v>
      </c>
      <c r="C118" s="248">
        <f>'WS 3'!C89</f>
        <v>0</v>
      </c>
      <c r="D118" s="256">
        <f>'WS 3'!E89</f>
        <v>0</v>
      </c>
      <c r="E118" s="256">
        <f>'WS 3'!F89</f>
        <v>0</v>
      </c>
      <c r="F118" s="256">
        <f>'WS 3'!H89</f>
        <v>0</v>
      </c>
      <c r="G118" s="256">
        <f>'WS 3'!I89</f>
        <v>0</v>
      </c>
      <c r="H118" s="240">
        <f>SUM('WS 3'!D89)</f>
        <v>0</v>
      </c>
      <c r="I118" s="241">
        <f>'WS 3'!K89</f>
        <v>0</v>
      </c>
      <c r="J118" s="242">
        <f t="shared" si="10"/>
        <v>0</v>
      </c>
      <c r="K118" s="241">
        <f>'WS 3'!L89</f>
        <v>0</v>
      </c>
      <c r="L118" s="242">
        <f t="shared" si="11"/>
        <v>0</v>
      </c>
      <c r="M118" s="241">
        <f>'WS 3'!M89</f>
        <v>0</v>
      </c>
      <c r="N118" s="242">
        <f t="shared" si="12"/>
        <v>0</v>
      </c>
      <c r="O118" s="243"/>
      <c r="P118" s="244"/>
      <c r="Q118" s="245"/>
      <c r="R118" s="242">
        <f t="shared" si="13"/>
        <v>0</v>
      </c>
      <c r="S118" s="250">
        <f>'WS 3'!N89</f>
        <v>0</v>
      </c>
      <c r="T118" s="242">
        <f t="shared" si="14"/>
        <v>0</v>
      </c>
      <c r="U118" s="242">
        <f>T118*U116</f>
        <v>0</v>
      </c>
      <c r="V118" s="242">
        <f>T118*V116</f>
        <v>0</v>
      </c>
    </row>
    <row r="119" spans="1:29">
      <c r="A119" s="1">
        <f>'WS 3'!A90</f>
        <v>83</v>
      </c>
      <c r="B119" s="249">
        <f>'WS 3'!B90</f>
        <v>0</v>
      </c>
      <c r="C119" s="248">
        <f>'WS 3'!C90</f>
        <v>0</v>
      </c>
      <c r="D119" s="256">
        <f>'WS 3'!E90</f>
        <v>0</v>
      </c>
      <c r="E119" s="256">
        <f>'WS 3'!F90</f>
        <v>0</v>
      </c>
      <c r="F119" s="256">
        <f>'WS 3'!H90</f>
        <v>0</v>
      </c>
      <c r="G119" s="256">
        <f>'WS 3'!I90</f>
        <v>0</v>
      </c>
      <c r="H119" s="240">
        <f>SUM('WS 3'!D90)</f>
        <v>0</v>
      </c>
      <c r="I119" s="241">
        <f>'WS 3'!K90</f>
        <v>0</v>
      </c>
      <c r="J119" s="242">
        <f t="shared" si="10"/>
        <v>0</v>
      </c>
      <c r="K119" s="241">
        <f>'WS 3'!L90</f>
        <v>0</v>
      </c>
      <c r="L119" s="242">
        <f t="shared" si="11"/>
        <v>0</v>
      </c>
      <c r="M119" s="241">
        <f>'WS 3'!M90</f>
        <v>0</v>
      </c>
      <c r="N119" s="242">
        <f t="shared" si="12"/>
        <v>0</v>
      </c>
      <c r="O119" s="247"/>
      <c r="P119" s="244"/>
      <c r="Q119" s="245"/>
      <c r="R119" s="242">
        <f t="shared" si="13"/>
        <v>0</v>
      </c>
      <c r="S119" s="250">
        <f>'WS 3'!N90</f>
        <v>0</v>
      </c>
      <c r="T119" s="242">
        <f t="shared" si="14"/>
        <v>0</v>
      </c>
      <c r="U119" s="242">
        <f>T119*U116</f>
        <v>0</v>
      </c>
      <c r="V119" s="242">
        <f>T119*V116</f>
        <v>0</v>
      </c>
    </row>
    <row r="120" spans="1:29">
      <c r="A120" s="1">
        <f>'WS 3'!A91</f>
        <v>84</v>
      </c>
      <c r="B120" s="249">
        <f>'WS 3'!B91</f>
        <v>0</v>
      </c>
      <c r="C120" s="248">
        <f>'WS 3'!C91</f>
        <v>0</v>
      </c>
      <c r="D120" s="256">
        <f>'WS 3'!E91</f>
        <v>0</v>
      </c>
      <c r="E120" s="256">
        <f>'WS 3'!F91</f>
        <v>0</v>
      </c>
      <c r="F120" s="256">
        <f>'WS 3'!H91</f>
        <v>0</v>
      </c>
      <c r="G120" s="256">
        <f>'WS 3'!I91</f>
        <v>0</v>
      </c>
      <c r="H120" s="240">
        <f>SUM('WS 3'!D91)</f>
        <v>0</v>
      </c>
      <c r="I120" s="241">
        <f>'WS 3'!K91</f>
        <v>0</v>
      </c>
      <c r="J120" s="242">
        <f t="shared" si="10"/>
        <v>0</v>
      </c>
      <c r="K120" s="241">
        <f>'WS 3'!L91</f>
        <v>0</v>
      </c>
      <c r="L120" s="242">
        <f t="shared" si="11"/>
        <v>0</v>
      </c>
      <c r="M120" s="241">
        <f>'WS 3'!M91</f>
        <v>0</v>
      </c>
      <c r="N120" s="242">
        <f t="shared" si="12"/>
        <v>0</v>
      </c>
      <c r="O120" s="247"/>
      <c r="P120" s="244"/>
      <c r="Q120" s="245"/>
      <c r="R120" s="242">
        <f t="shared" si="13"/>
        <v>0</v>
      </c>
      <c r="S120" s="250">
        <f>'WS 3'!N91</f>
        <v>0</v>
      </c>
      <c r="T120" s="242">
        <f t="shared" si="14"/>
        <v>0</v>
      </c>
      <c r="U120" s="242">
        <f>T120*U116</f>
        <v>0</v>
      </c>
      <c r="V120" s="242">
        <f>T120*V116</f>
        <v>0</v>
      </c>
    </row>
    <row r="121" spans="1:29">
      <c r="A121" s="1">
        <f>'WS 3'!A92</f>
        <v>85</v>
      </c>
      <c r="B121" s="249">
        <f>'WS 3'!B92</f>
        <v>0</v>
      </c>
      <c r="C121" s="248">
        <f>'WS 3'!C92</f>
        <v>0</v>
      </c>
      <c r="D121" s="256">
        <f>'WS 3'!E92</f>
        <v>0</v>
      </c>
      <c r="E121" s="256">
        <f>'WS 3'!F92</f>
        <v>0</v>
      </c>
      <c r="F121" s="256">
        <f>'WS 3'!H92</f>
        <v>0</v>
      </c>
      <c r="G121" s="256">
        <f>'WS 3'!I92</f>
        <v>0</v>
      </c>
      <c r="H121" s="240">
        <f>SUM('WS 3'!D92)</f>
        <v>0</v>
      </c>
      <c r="I121" s="241">
        <f>'WS 3'!K92</f>
        <v>0</v>
      </c>
      <c r="J121" s="242">
        <f t="shared" si="10"/>
        <v>0</v>
      </c>
      <c r="K121" s="241">
        <f>'WS 3'!L92</f>
        <v>0</v>
      </c>
      <c r="L121" s="242">
        <f t="shared" si="11"/>
        <v>0</v>
      </c>
      <c r="M121" s="241">
        <f>'WS 3'!M92</f>
        <v>0</v>
      </c>
      <c r="N121" s="242">
        <f t="shared" si="12"/>
        <v>0</v>
      </c>
      <c r="O121" s="247"/>
      <c r="P121" s="244"/>
      <c r="Q121" s="245"/>
      <c r="R121" s="242">
        <f t="shared" si="13"/>
        <v>0</v>
      </c>
      <c r="S121" s="250">
        <f>'WS 3'!N92</f>
        <v>0</v>
      </c>
      <c r="T121" s="242">
        <f t="shared" si="14"/>
        <v>0</v>
      </c>
      <c r="U121" s="242">
        <f>T121*U116</f>
        <v>0</v>
      </c>
      <c r="V121" s="242">
        <f>T121*V116</f>
        <v>0</v>
      </c>
    </row>
    <row r="122" spans="1:29">
      <c r="A122" s="1">
        <f>'WS 3'!A93</f>
        <v>86</v>
      </c>
      <c r="B122" s="249">
        <f>'WS 3'!B93</f>
        <v>0</v>
      </c>
      <c r="C122" s="248">
        <f>'WS 3'!C93</f>
        <v>0</v>
      </c>
      <c r="D122" s="256">
        <f>'WS 3'!E93</f>
        <v>0</v>
      </c>
      <c r="E122" s="256">
        <f>'WS 3'!F93</f>
        <v>0</v>
      </c>
      <c r="F122" s="256">
        <f>'WS 3'!H93</f>
        <v>0</v>
      </c>
      <c r="G122" s="256">
        <f>'WS 3'!I93</f>
        <v>0</v>
      </c>
      <c r="H122" s="240">
        <f>SUM('WS 3'!D93)</f>
        <v>0</v>
      </c>
      <c r="I122" s="241">
        <f>'WS 3'!K93</f>
        <v>0</v>
      </c>
      <c r="J122" s="242">
        <f t="shared" si="10"/>
        <v>0</v>
      </c>
      <c r="K122" s="241">
        <f>'WS 3'!L93</f>
        <v>0</v>
      </c>
      <c r="L122" s="242">
        <f t="shared" si="11"/>
        <v>0</v>
      </c>
      <c r="M122" s="241">
        <f>'WS 3'!M93</f>
        <v>0</v>
      </c>
      <c r="N122" s="242">
        <f t="shared" si="12"/>
        <v>0</v>
      </c>
      <c r="O122" s="247"/>
      <c r="P122" s="244"/>
      <c r="Q122" s="245"/>
      <c r="R122" s="242">
        <f t="shared" si="13"/>
        <v>0</v>
      </c>
      <c r="S122" s="250">
        <f>'WS 3'!N93</f>
        <v>0</v>
      </c>
      <c r="T122" s="242">
        <f t="shared" si="14"/>
        <v>0</v>
      </c>
      <c r="U122" s="242">
        <f>T122*U116</f>
        <v>0</v>
      </c>
      <c r="V122" s="242">
        <f>T122*V116</f>
        <v>0</v>
      </c>
    </row>
    <row r="123" spans="1:29">
      <c r="A123" s="1">
        <f>'WS 3'!A94</f>
        <v>87</v>
      </c>
      <c r="B123" s="249">
        <f>'WS 3'!B94</f>
        <v>0</v>
      </c>
      <c r="C123" s="248">
        <f>'WS 3'!C94</f>
        <v>0</v>
      </c>
      <c r="D123" s="256">
        <f>'WS 3'!E94</f>
        <v>0</v>
      </c>
      <c r="E123" s="256">
        <f>'WS 3'!F94</f>
        <v>0</v>
      </c>
      <c r="F123" s="256">
        <f>'WS 3'!H94</f>
        <v>0</v>
      </c>
      <c r="G123" s="256">
        <f>'WS 3'!I94</f>
        <v>0</v>
      </c>
      <c r="H123" s="240">
        <f>SUM('WS 3'!D94)</f>
        <v>0</v>
      </c>
      <c r="I123" s="241">
        <f>'WS 3'!K94</f>
        <v>0</v>
      </c>
      <c r="J123" s="242">
        <f t="shared" si="10"/>
        <v>0</v>
      </c>
      <c r="K123" s="241">
        <f>'WS 3'!L94</f>
        <v>0</v>
      </c>
      <c r="L123" s="242">
        <f t="shared" si="11"/>
        <v>0</v>
      </c>
      <c r="M123" s="241">
        <f>'WS 3'!M94</f>
        <v>0</v>
      </c>
      <c r="N123" s="242">
        <f t="shared" si="12"/>
        <v>0</v>
      </c>
      <c r="O123" s="243"/>
      <c r="P123" s="244"/>
      <c r="Q123" s="245"/>
      <c r="R123" s="242">
        <f t="shared" si="13"/>
        <v>0</v>
      </c>
      <c r="S123" s="250">
        <f>'WS 3'!N94</f>
        <v>0</v>
      </c>
      <c r="T123" s="242">
        <f t="shared" si="14"/>
        <v>0</v>
      </c>
      <c r="U123" s="242">
        <f>T123*U116</f>
        <v>0</v>
      </c>
      <c r="V123" s="242">
        <f>T123*V116</f>
        <v>0</v>
      </c>
    </row>
    <row r="124" spans="1:29">
      <c r="A124" s="1">
        <f>'WS 3'!A95</f>
        <v>88</v>
      </c>
      <c r="B124" s="249">
        <f>'WS 3'!B95</f>
        <v>0</v>
      </c>
      <c r="C124" s="248">
        <f>'WS 3'!C95</f>
        <v>0</v>
      </c>
      <c r="D124" s="256">
        <f>'WS 3'!E95</f>
        <v>0</v>
      </c>
      <c r="E124" s="256">
        <f>'WS 3'!F95</f>
        <v>0</v>
      </c>
      <c r="F124" s="256">
        <f>'WS 3'!H95</f>
        <v>0</v>
      </c>
      <c r="G124" s="256">
        <f>'WS 3'!I95</f>
        <v>0</v>
      </c>
      <c r="H124" s="240">
        <f>SUM('WS 3'!D95)</f>
        <v>0</v>
      </c>
      <c r="I124" s="241">
        <f>'WS 3'!K95</f>
        <v>0</v>
      </c>
      <c r="J124" s="242">
        <f t="shared" si="10"/>
        <v>0</v>
      </c>
      <c r="K124" s="241">
        <f>'WS 3'!L95</f>
        <v>0</v>
      </c>
      <c r="L124" s="242">
        <f t="shared" si="11"/>
        <v>0</v>
      </c>
      <c r="M124" s="241">
        <f>'WS 3'!M95</f>
        <v>0</v>
      </c>
      <c r="N124" s="242">
        <f t="shared" si="12"/>
        <v>0</v>
      </c>
      <c r="O124" s="243"/>
      <c r="P124" s="244"/>
      <c r="Q124" s="245"/>
      <c r="R124" s="242">
        <f t="shared" si="13"/>
        <v>0</v>
      </c>
      <c r="S124" s="250">
        <f>'WS 3'!N95</f>
        <v>0</v>
      </c>
      <c r="T124" s="242">
        <f t="shared" si="14"/>
        <v>0</v>
      </c>
      <c r="U124" s="242">
        <f>T124*U116</f>
        <v>0</v>
      </c>
      <c r="V124" s="242">
        <f>T124*V116</f>
        <v>0</v>
      </c>
    </row>
    <row r="125" spans="1:29">
      <c r="A125" s="1">
        <f>'WS 3'!A96</f>
        <v>89</v>
      </c>
      <c r="B125" s="249">
        <f>'WS 3'!B96</f>
        <v>0</v>
      </c>
      <c r="C125" s="248">
        <f>'WS 3'!C96</f>
        <v>0</v>
      </c>
      <c r="D125" s="256">
        <f>'WS 3'!E96</f>
        <v>0</v>
      </c>
      <c r="E125" s="256">
        <f>'WS 3'!F96</f>
        <v>0</v>
      </c>
      <c r="F125" s="256">
        <f>'WS 3'!H96</f>
        <v>0</v>
      </c>
      <c r="G125" s="256">
        <f>'WS 3'!I96</f>
        <v>0</v>
      </c>
      <c r="H125" s="240">
        <f>SUM('WS 3'!D96)</f>
        <v>0</v>
      </c>
      <c r="I125" s="241">
        <f>'WS 3'!K96</f>
        <v>0</v>
      </c>
      <c r="J125" s="242">
        <f t="shared" si="10"/>
        <v>0</v>
      </c>
      <c r="K125" s="241">
        <f>'WS 3'!L96</f>
        <v>0</v>
      </c>
      <c r="L125" s="242">
        <f t="shared" si="11"/>
        <v>0</v>
      </c>
      <c r="M125" s="241">
        <f>'WS 3'!M96</f>
        <v>0</v>
      </c>
      <c r="N125" s="242">
        <f t="shared" si="12"/>
        <v>0</v>
      </c>
      <c r="O125" s="243"/>
      <c r="P125" s="244"/>
      <c r="Q125" s="245"/>
      <c r="R125" s="242">
        <f t="shared" si="13"/>
        <v>0</v>
      </c>
      <c r="S125" s="250">
        <f>'WS 3'!N96</f>
        <v>0</v>
      </c>
      <c r="T125" s="242">
        <f t="shared" si="14"/>
        <v>0</v>
      </c>
      <c r="U125" s="242">
        <f>T125*U116</f>
        <v>0</v>
      </c>
      <c r="V125" s="242">
        <f>T125*V116</f>
        <v>0</v>
      </c>
    </row>
    <row r="126" spans="1:29" s="168" customFormat="1">
      <c r="A126" s="1">
        <f>'WS 3'!A97</f>
        <v>90</v>
      </c>
      <c r="B126" s="249">
        <f>'WS 3'!B97</f>
        <v>0</v>
      </c>
      <c r="C126" s="248">
        <f>'WS 3'!C97</f>
        <v>0</v>
      </c>
      <c r="D126" s="256">
        <f>'WS 3'!E97</f>
        <v>0</v>
      </c>
      <c r="E126" s="256">
        <f>'WS 3'!F97</f>
        <v>0</v>
      </c>
      <c r="F126" s="256">
        <f>'WS 3'!H97</f>
        <v>0</v>
      </c>
      <c r="G126" s="256">
        <f>'WS 3'!I97</f>
        <v>0</v>
      </c>
      <c r="H126" s="240">
        <f>SUM('WS 3'!D97)</f>
        <v>0</v>
      </c>
      <c r="I126" s="241">
        <f>'WS 3'!K97</f>
        <v>0</v>
      </c>
      <c r="J126" s="242">
        <f t="shared" si="10"/>
        <v>0</v>
      </c>
      <c r="K126" s="241">
        <f>'WS 3'!L97</f>
        <v>0</v>
      </c>
      <c r="L126" s="242">
        <f t="shared" si="11"/>
        <v>0</v>
      </c>
      <c r="M126" s="241">
        <f>'WS 3'!M97</f>
        <v>0</v>
      </c>
      <c r="N126" s="242">
        <f t="shared" si="12"/>
        <v>0</v>
      </c>
      <c r="O126" s="243"/>
      <c r="P126" s="244"/>
      <c r="Q126" s="245"/>
      <c r="R126" s="242">
        <f t="shared" si="13"/>
        <v>0</v>
      </c>
      <c r="S126" s="250">
        <f>'WS 3'!N97</f>
        <v>0</v>
      </c>
      <c r="T126" s="242">
        <f t="shared" si="14"/>
        <v>0</v>
      </c>
      <c r="U126" s="242">
        <f>T126*U116</f>
        <v>0</v>
      </c>
      <c r="V126" s="242">
        <f>T126*V116</f>
        <v>0</v>
      </c>
      <c r="Y126" s="62"/>
      <c r="Z126" s="62"/>
      <c r="AA126" s="62"/>
      <c r="AB126" s="62"/>
      <c r="AC126" s="62"/>
    </row>
    <row r="127" spans="1:29">
      <c r="A127" s="1">
        <f>'WS 3'!A98</f>
        <v>91</v>
      </c>
      <c r="B127" s="249">
        <f>'WS 3'!B98</f>
        <v>0</v>
      </c>
      <c r="C127" s="248">
        <f>'WS 3'!C98</f>
        <v>0</v>
      </c>
      <c r="D127" s="256">
        <f>'WS 3'!E98</f>
        <v>0</v>
      </c>
      <c r="E127" s="256">
        <f>'WS 3'!F98</f>
        <v>0</v>
      </c>
      <c r="F127" s="256">
        <f>'WS 3'!H98</f>
        <v>0</v>
      </c>
      <c r="G127" s="256">
        <f>'WS 3'!I98</f>
        <v>0</v>
      </c>
      <c r="H127" s="240">
        <f>SUM('WS 3'!D98)</f>
        <v>0</v>
      </c>
      <c r="I127" s="241">
        <f>'WS 3'!K98</f>
        <v>0</v>
      </c>
      <c r="J127" s="242">
        <f t="shared" si="10"/>
        <v>0</v>
      </c>
      <c r="K127" s="241">
        <f>'WS 3'!L98</f>
        <v>0</v>
      </c>
      <c r="L127" s="242">
        <f t="shared" si="11"/>
        <v>0</v>
      </c>
      <c r="M127" s="241">
        <f>'WS 3'!M98</f>
        <v>0</v>
      </c>
      <c r="N127" s="242">
        <f t="shared" si="12"/>
        <v>0</v>
      </c>
      <c r="O127" s="243"/>
      <c r="P127" s="244"/>
      <c r="Q127" s="245"/>
      <c r="R127" s="242">
        <f t="shared" si="13"/>
        <v>0</v>
      </c>
      <c r="S127" s="250">
        <f>'WS 3'!N98</f>
        <v>0</v>
      </c>
      <c r="T127" s="242">
        <f t="shared" si="14"/>
        <v>0</v>
      </c>
      <c r="U127" s="242">
        <f>T127*U116</f>
        <v>0</v>
      </c>
      <c r="V127" s="242">
        <f>T127*V116</f>
        <v>0</v>
      </c>
    </row>
    <row r="128" spans="1:29">
      <c r="A128" s="1">
        <f>'WS 3'!A99</f>
        <v>92</v>
      </c>
      <c r="B128" s="249">
        <f>'WS 3'!B99</f>
        <v>0</v>
      </c>
      <c r="C128" s="248">
        <f>'WS 3'!C99</f>
        <v>0</v>
      </c>
      <c r="D128" s="256">
        <f>'WS 3'!E99</f>
        <v>0</v>
      </c>
      <c r="E128" s="256">
        <f>'WS 3'!F99</f>
        <v>0</v>
      </c>
      <c r="F128" s="256">
        <f>'WS 3'!H99</f>
        <v>0</v>
      </c>
      <c r="G128" s="256">
        <f>'WS 3'!I99</f>
        <v>0</v>
      </c>
      <c r="H128" s="240">
        <f>SUM('WS 3'!D99)</f>
        <v>0</v>
      </c>
      <c r="I128" s="241">
        <f>'WS 3'!K99</f>
        <v>0</v>
      </c>
      <c r="J128" s="242">
        <f t="shared" si="10"/>
        <v>0</v>
      </c>
      <c r="K128" s="241">
        <f>'WS 3'!L99</f>
        <v>0</v>
      </c>
      <c r="L128" s="242">
        <f t="shared" si="11"/>
        <v>0</v>
      </c>
      <c r="M128" s="241">
        <f>'WS 3'!M99</f>
        <v>0</v>
      </c>
      <c r="N128" s="242">
        <f t="shared" si="12"/>
        <v>0</v>
      </c>
      <c r="O128" s="247"/>
      <c r="P128" s="244"/>
      <c r="Q128" s="245"/>
      <c r="R128" s="242">
        <f t="shared" si="13"/>
        <v>0</v>
      </c>
      <c r="S128" s="250">
        <f>'WS 3'!N99</f>
        <v>0</v>
      </c>
      <c r="T128" s="242">
        <f t="shared" si="14"/>
        <v>0</v>
      </c>
      <c r="U128" s="242">
        <f>T128*U116</f>
        <v>0</v>
      </c>
      <c r="V128" s="242">
        <f>T128*V116</f>
        <v>0</v>
      </c>
    </row>
    <row r="129" spans="1:29">
      <c r="A129" s="1">
        <f>'WS 3'!A100</f>
        <v>93</v>
      </c>
      <c r="B129" s="249">
        <f>'WS 3'!B100</f>
        <v>0</v>
      </c>
      <c r="C129" s="248">
        <f>'WS 3'!C100</f>
        <v>0</v>
      </c>
      <c r="D129" s="256">
        <f>'WS 3'!E100</f>
        <v>0</v>
      </c>
      <c r="E129" s="256">
        <f>'WS 3'!F100</f>
        <v>0</v>
      </c>
      <c r="F129" s="256">
        <f>'WS 3'!H100</f>
        <v>0</v>
      </c>
      <c r="G129" s="256">
        <f>'WS 3'!I100</f>
        <v>0</v>
      </c>
      <c r="H129" s="240">
        <f>SUM('WS 3'!D100)</f>
        <v>0</v>
      </c>
      <c r="I129" s="241">
        <f>'WS 3'!K100</f>
        <v>0</v>
      </c>
      <c r="J129" s="242">
        <f t="shared" si="10"/>
        <v>0</v>
      </c>
      <c r="K129" s="241">
        <f>'WS 3'!L100</f>
        <v>0</v>
      </c>
      <c r="L129" s="242">
        <f t="shared" si="11"/>
        <v>0</v>
      </c>
      <c r="M129" s="241">
        <f>'WS 3'!M100</f>
        <v>0</v>
      </c>
      <c r="N129" s="242">
        <f t="shared" si="12"/>
        <v>0</v>
      </c>
      <c r="O129" s="247"/>
      <c r="P129" s="244"/>
      <c r="Q129" s="245"/>
      <c r="R129" s="242">
        <f t="shared" si="13"/>
        <v>0</v>
      </c>
      <c r="S129" s="250">
        <f>'WS 3'!N100</f>
        <v>0</v>
      </c>
      <c r="T129" s="242">
        <f t="shared" si="14"/>
        <v>0</v>
      </c>
      <c r="U129" s="242">
        <f>T129*U116</f>
        <v>0</v>
      </c>
      <c r="V129" s="242">
        <f>T129*V116</f>
        <v>0</v>
      </c>
    </row>
    <row r="130" spans="1:29">
      <c r="A130" s="1">
        <f>'WS 3'!A101</f>
        <v>94</v>
      </c>
      <c r="B130" s="249">
        <f>'WS 3'!B101</f>
        <v>0</v>
      </c>
      <c r="C130" s="248">
        <f>'WS 3'!C101</f>
        <v>0</v>
      </c>
      <c r="D130" s="256">
        <f>'WS 3'!E101</f>
        <v>0</v>
      </c>
      <c r="E130" s="256">
        <f>'WS 3'!F101</f>
        <v>0</v>
      </c>
      <c r="F130" s="256">
        <f>'WS 3'!H101</f>
        <v>0</v>
      </c>
      <c r="G130" s="256">
        <f>'WS 3'!I101</f>
        <v>0</v>
      </c>
      <c r="H130" s="240">
        <f>SUM('WS 3'!D101)</f>
        <v>0</v>
      </c>
      <c r="I130" s="241">
        <f>'WS 3'!K101</f>
        <v>0</v>
      </c>
      <c r="J130" s="242">
        <f t="shared" si="10"/>
        <v>0</v>
      </c>
      <c r="K130" s="241">
        <f>'WS 3'!L101</f>
        <v>0</v>
      </c>
      <c r="L130" s="242">
        <f t="shared" si="11"/>
        <v>0</v>
      </c>
      <c r="M130" s="241">
        <f>'WS 3'!M101</f>
        <v>0</v>
      </c>
      <c r="N130" s="242">
        <f t="shared" si="12"/>
        <v>0</v>
      </c>
      <c r="O130" s="247"/>
      <c r="P130" s="244"/>
      <c r="Q130" s="245"/>
      <c r="R130" s="242">
        <f t="shared" si="13"/>
        <v>0</v>
      </c>
      <c r="S130" s="250">
        <f>'WS 3'!N101</f>
        <v>0</v>
      </c>
      <c r="T130" s="242">
        <f t="shared" si="14"/>
        <v>0</v>
      </c>
      <c r="U130" s="242">
        <f>T130*U116</f>
        <v>0</v>
      </c>
      <c r="V130" s="242">
        <f>T130*V116</f>
        <v>0</v>
      </c>
    </row>
    <row r="131" spans="1:29">
      <c r="A131" s="1">
        <f>'WS 3'!A102</f>
        <v>95</v>
      </c>
      <c r="B131" s="249">
        <f>'WS 3'!B102</f>
        <v>0</v>
      </c>
      <c r="C131" s="248">
        <f>'WS 3'!C102</f>
        <v>0</v>
      </c>
      <c r="D131" s="256">
        <f>'WS 3'!E102</f>
        <v>0</v>
      </c>
      <c r="E131" s="256">
        <f>'WS 3'!F102</f>
        <v>0</v>
      </c>
      <c r="F131" s="256">
        <f>'WS 3'!H102</f>
        <v>0</v>
      </c>
      <c r="G131" s="256">
        <f>'WS 3'!I102</f>
        <v>0</v>
      </c>
      <c r="H131" s="240">
        <f>SUM('WS 3'!D102)</f>
        <v>0</v>
      </c>
      <c r="I131" s="241">
        <f>'WS 3'!K102</f>
        <v>0</v>
      </c>
      <c r="J131" s="242">
        <f t="shared" si="10"/>
        <v>0</v>
      </c>
      <c r="K131" s="241">
        <f>'WS 3'!L102</f>
        <v>0</v>
      </c>
      <c r="L131" s="242">
        <f t="shared" si="11"/>
        <v>0</v>
      </c>
      <c r="M131" s="241">
        <f>'WS 3'!M102</f>
        <v>0</v>
      </c>
      <c r="N131" s="242">
        <f t="shared" si="12"/>
        <v>0</v>
      </c>
      <c r="O131" s="247"/>
      <c r="P131" s="244"/>
      <c r="Q131" s="245"/>
      <c r="R131" s="242">
        <f t="shared" si="13"/>
        <v>0</v>
      </c>
      <c r="S131" s="250">
        <f>'WS 3'!N102</f>
        <v>0</v>
      </c>
      <c r="T131" s="242">
        <f t="shared" si="14"/>
        <v>0</v>
      </c>
      <c r="U131" s="242">
        <f>T131*U116</f>
        <v>0</v>
      </c>
      <c r="V131" s="242">
        <f>T131*V116</f>
        <v>0</v>
      </c>
    </row>
    <row r="132" spans="1:29">
      <c r="A132" s="1">
        <f>'WS 3'!A103</f>
        <v>96</v>
      </c>
      <c r="B132" s="249">
        <f>'WS 3'!B103</f>
        <v>0</v>
      </c>
      <c r="C132" s="248">
        <f>'WS 3'!C103</f>
        <v>0</v>
      </c>
      <c r="D132" s="256">
        <f>'WS 3'!E103</f>
        <v>0</v>
      </c>
      <c r="E132" s="256">
        <f>'WS 3'!F103</f>
        <v>0</v>
      </c>
      <c r="F132" s="256">
        <f>'WS 3'!H103</f>
        <v>0</v>
      </c>
      <c r="G132" s="256">
        <f>'WS 3'!I103</f>
        <v>0</v>
      </c>
      <c r="H132" s="240">
        <f>SUM('WS 3'!D103)</f>
        <v>0</v>
      </c>
      <c r="I132" s="241">
        <f>'WS 3'!K103</f>
        <v>0</v>
      </c>
      <c r="J132" s="242">
        <f t="shared" si="10"/>
        <v>0</v>
      </c>
      <c r="K132" s="241">
        <f>'WS 3'!L103</f>
        <v>0</v>
      </c>
      <c r="L132" s="242">
        <f t="shared" si="11"/>
        <v>0</v>
      </c>
      <c r="M132" s="241">
        <f>'WS 3'!M103</f>
        <v>0</v>
      </c>
      <c r="N132" s="242">
        <f t="shared" si="12"/>
        <v>0</v>
      </c>
      <c r="O132" s="243"/>
      <c r="P132" s="244"/>
      <c r="Q132" s="245"/>
      <c r="R132" s="242">
        <f t="shared" si="13"/>
        <v>0</v>
      </c>
      <c r="S132" s="250">
        <f>'WS 3'!N103</f>
        <v>0</v>
      </c>
      <c r="T132" s="242">
        <f t="shared" si="14"/>
        <v>0</v>
      </c>
      <c r="U132" s="242">
        <f>T132*U116</f>
        <v>0</v>
      </c>
      <c r="V132" s="242">
        <f>T132*V116</f>
        <v>0</v>
      </c>
    </row>
    <row r="133" spans="1:29">
      <c r="A133" s="1">
        <f>'WS 3'!A104</f>
        <v>97</v>
      </c>
      <c r="B133" s="249">
        <f>'WS 3'!B104</f>
        <v>0</v>
      </c>
      <c r="C133" s="248">
        <f>'WS 3'!C104</f>
        <v>0</v>
      </c>
      <c r="D133" s="256">
        <f>'WS 3'!E104</f>
        <v>0</v>
      </c>
      <c r="E133" s="256">
        <f>'WS 3'!F104</f>
        <v>0</v>
      </c>
      <c r="F133" s="256">
        <f>'WS 3'!H104</f>
        <v>0</v>
      </c>
      <c r="G133" s="256">
        <f>'WS 3'!I104</f>
        <v>0</v>
      </c>
      <c r="H133" s="240">
        <f>SUM('WS 3'!D104)</f>
        <v>0</v>
      </c>
      <c r="I133" s="241">
        <f>'WS 3'!K104</f>
        <v>0</v>
      </c>
      <c r="J133" s="242">
        <f t="shared" si="10"/>
        <v>0</v>
      </c>
      <c r="K133" s="241">
        <f>'WS 3'!L104</f>
        <v>0</v>
      </c>
      <c r="L133" s="242">
        <f t="shared" si="11"/>
        <v>0</v>
      </c>
      <c r="M133" s="241">
        <f>'WS 3'!M104</f>
        <v>0</v>
      </c>
      <c r="N133" s="242">
        <f t="shared" si="12"/>
        <v>0</v>
      </c>
      <c r="O133" s="243"/>
      <c r="P133" s="244"/>
      <c r="Q133" s="245"/>
      <c r="R133" s="242">
        <f t="shared" si="13"/>
        <v>0</v>
      </c>
      <c r="S133" s="250">
        <f>'WS 3'!N104</f>
        <v>0</v>
      </c>
      <c r="T133" s="242">
        <f t="shared" si="14"/>
        <v>0</v>
      </c>
      <c r="U133" s="242">
        <f>T133*U116</f>
        <v>0</v>
      </c>
      <c r="V133" s="242">
        <f>T133*V116</f>
        <v>0</v>
      </c>
    </row>
    <row r="134" spans="1:29">
      <c r="A134" s="1">
        <f>'WS 3'!A105</f>
        <v>98</v>
      </c>
      <c r="B134" s="249">
        <f>'WS 3'!B105</f>
        <v>0</v>
      </c>
      <c r="C134" s="248">
        <f>'WS 3'!C105</f>
        <v>0</v>
      </c>
      <c r="D134" s="256">
        <f>'WS 3'!E105</f>
        <v>0</v>
      </c>
      <c r="E134" s="256">
        <f>'WS 3'!F105</f>
        <v>0</v>
      </c>
      <c r="F134" s="256">
        <f>'WS 3'!H105</f>
        <v>0</v>
      </c>
      <c r="G134" s="256">
        <f>'WS 3'!I105</f>
        <v>0</v>
      </c>
      <c r="H134" s="240">
        <f>SUM('WS 3'!D105)</f>
        <v>0</v>
      </c>
      <c r="I134" s="241">
        <f>'WS 3'!K105</f>
        <v>0</v>
      </c>
      <c r="J134" s="242">
        <f t="shared" si="10"/>
        <v>0</v>
      </c>
      <c r="K134" s="241">
        <f>'WS 3'!L105</f>
        <v>0</v>
      </c>
      <c r="L134" s="242">
        <f t="shared" si="11"/>
        <v>0</v>
      </c>
      <c r="M134" s="241">
        <f>'WS 3'!M105</f>
        <v>0</v>
      </c>
      <c r="N134" s="242">
        <f t="shared" si="12"/>
        <v>0</v>
      </c>
      <c r="O134" s="247"/>
      <c r="P134" s="244"/>
      <c r="Q134" s="245"/>
      <c r="R134" s="242">
        <f t="shared" si="13"/>
        <v>0</v>
      </c>
      <c r="S134" s="250">
        <f>'WS 3'!N105</f>
        <v>0</v>
      </c>
      <c r="T134" s="242">
        <f t="shared" si="14"/>
        <v>0</v>
      </c>
      <c r="U134" s="242">
        <f>T134*U116</f>
        <v>0</v>
      </c>
      <c r="V134" s="242">
        <f>T134*V116</f>
        <v>0</v>
      </c>
    </row>
    <row r="135" spans="1:29">
      <c r="A135" s="1">
        <f>'WS 3'!A106</f>
        <v>99</v>
      </c>
      <c r="B135" s="249">
        <f>'WS 3'!B106</f>
        <v>0</v>
      </c>
      <c r="C135" s="248">
        <f>'WS 3'!C106</f>
        <v>0</v>
      </c>
      <c r="D135" s="256">
        <f>'WS 3'!E106</f>
        <v>0</v>
      </c>
      <c r="E135" s="256">
        <f>'WS 3'!F106</f>
        <v>0</v>
      </c>
      <c r="F135" s="256">
        <f>'WS 3'!H106</f>
        <v>0</v>
      </c>
      <c r="G135" s="256">
        <f>'WS 3'!I106</f>
        <v>0</v>
      </c>
      <c r="H135" s="240">
        <f>SUM('WS 3'!D106)</f>
        <v>0</v>
      </c>
      <c r="I135" s="241">
        <f>'WS 3'!K106</f>
        <v>0</v>
      </c>
      <c r="J135" s="242">
        <f t="shared" si="10"/>
        <v>0</v>
      </c>
      <c r="K135" s="241">
        <f>'WS 3'!L106</f>
        <v>0</v>
      </c>
      <c r="L135" s="242">
        <f t="shared" si="11"/>
        <v>0</v>
      </c>
      <c r="M135" s="241">
        <f>'WS 3'!M106</f>
        <v>0</v>
      </c>
      <c r="N135" s="242">
        <f t="shared" si="12"/>
        <v>0</v>
      </c>
      <c r="O135" s="247"/>
      <c r="P135" s="244"/>
      <c r="Q135" s="245"/>
      <c r="R135" s="242">
        <f t="shared" si="13"/>
        <v>0</v>
      </c>
      <c r="S135" s="250">
        <f>'WS 3'!N106</f>
        <v>0</v>
      </c>
      <c r="T135" s="242">
        <f t="shared" si="14"/>
        <v>0</v>
      </c>
      <c r="U135" s="242">
        <f>T135*U116</f>
        <v>0</v>
      </c>
      <c r="V135" s="242">
        <f>T135*V116</f>
        <v>0</v>
      </c>
    </row>
    <row r="136" spans="1:29" s="168" customFormat="1">
      <c r="A136" s="1">
        <f>'WS 3'!A107</f>
        <v>100</v>
      </c>
      <c r="B136" s="249">
        <f>'WS 3'!B107</f>
        <v>0</v>
      </c>
      <c r="C136" s="248">
        <f>'WS 3'!C107</f>
        <v>0</v>
      </c>
      <c r="D136" s="256">
        <f>'WS 3'!E107</f>
        <v>0</v>
      </c>
      <c r="E136" s="256">
        <f>'WS 3'!F107</f>
        <v>0</v>
      </c>
      <c r="F136" s="256">
        <f>'WS 3'!H107</f>
        <v>0</v>
      </c>
      <c r="G136" s="256">
        <f>'WS 3'!I107</f>
        <v>0</v>
      </c>
      <c r="H136" s="240">
        <f>SUM('WS 3'!D107)</f>
        <v>0</v>
      </c>
      <c r="I136" s="241">
        <f>'WS 3'!K107</f>
        <v>0</v>
      </c>
      <c r="J136" s="242">
        <f t="shared" si="10"/>
        <v>0</v>
      </c>
      <c r="K136" s="241">
        <f>'WS 3'!L107</f>
        <v>0</v>
      </c>
      <c r="L136" s="242">
        <f t="shared" si="11"/>
        <v>0</v>
      </c>
      <c r="M136" s="241">
        <f>'WS 3'!M107</f>
        <v>0</v>
      </c>
      <c r="N136" s="242">
        <f t="shared" si="12"/>
        <v>0</v>
      </c>
      <c r="O136" s="247"/>
      <c r="P136" s="244"/>
      <c r="Q136" s="245"/>
      <c r="R136" s="242">
        <f t="shared" si="13"/>
        <v>0</v>
      </c>
      <c r="S136" s="250">
        <f>'WS 3'!N107</f>
        <v>0</v>
      </c>
      <c r="T136" s="242">
        <f t="shared" si="14"/>
        <v>0</v>
      </c>
      <c r="U136" s="242">
        <f>T136*U116</f>
        <v>0</v>
      </c>
      <c r="V136" s="242">
        <f>T136*V116</f>
        <v>0</v>
      </c>
      <c r="Y136" s="62"/>
      <c r="Z136" s="62"/>
      <c r="AA136" s="62"/>
      <c r="AB136" s="62"/>
      <c r="AC136" s="62"/>
    </row>
    <row r="137" spans="1:29">
      <c r="A137" s="1">
        <f>'WS 3'!A108</f>
        <v>101</v>
      </c>
      <c r="B137" s="249">
        <f>'WS 3'!B108</f>
        <v>0</v>
      </c>
      <c r="C137" s="248">
        <f>'WS 3'!C108</f>
        <v>0</v>
      </c>
      <c r="D137" s="256">
        <f>'WS 3'!E108</f>
        <v>0</v>
      </c>
      <c r="E137" s="256">
        <f>'WS 3'!F108</f>
        <v>0</v>
      </c>
      <c r="F137" s="256">
        <f>'WS 3'!H108</f>
        <v>0</v>
      </c>
      <c r="G137" s="256">
        <f>'WS 3'!I108</f>
        <v>0</v>
      </c>
      <c r="H137" s="240">
        <f>SUM('WS 3'!D108)</f>
        <v>0</v>
      </c>
      <c r="I137" s="241">
        <f>'WS 3'!K108</f>
        <v>0</v>
      </c>
      <c r="J137" s="242">
        <f t="shared" si="10"/>
        <v>0</v>
      </c>
      <c r="K137" s="241">
        <f>'WS 3'!L108</f>
        <v>0</v>
      </c>
      <c r="L137" s="242">
        <f t="shared" si="11"/>
        <v>0</v>
      </c>
      <c r="M137" s="241">
        <f>'WS 3'!M108</f>
        <v>0</v>
      </c>
      <c r="N137" s="242">
        <f t="shared" si="12"/>
        <v>0</v>
      </c>
      <c r="O137" s="247"/>
      <c r="P137" s="244"/>
      <c r="Q137" s="245"/>
      <c r="R137" s="242">
        <f t="shared" si="13"/>
        <v>0</v>
      </c>
      <c r="S137" s="250">
        <f>'WS 3'!N108</f>
        <v>0</v>
      </c>
      <c r="T137" s="242">
        <f t="shared" si="14"/>
        <v>0</v>
      </c>
      <c r="U137" s="242">
        <f>T137*U116</f>
        <v>0</v>
      </c>
      <c r="V137" s="242">
        <f>T137*V116</f>
        <v>0</v>
      </c>
    </row>
    <row r="138" spans="1:29">
      <c r="A138" s="1">
        <f>'WS 3'!A109</f>
        <v>102</v>
      </c>
      <c r="B138" s="249">
        <f>'WS 3'!B109</f>
        <v>0</v>
      </c>
      <c r="C138" s="248">
        <f>'WS 3'!C109</f>
        <v>0</v>
      </c>
      <c r="D138" s="256">
        <f>'WS 3'!E109</f>
        <v>0</v>
      </c>
      <c r="E138" s="256">
        <f>'WS 3'!F109</f>
        <v>0</v>
      </c>
      <c r="F138" s="256">
        <f>'WS 3'!H109</f>
        <v>0</v>
      </c>
      <c r="G138" s="256">
        <f>'WS 3'!I109</f>
        <v>0</v>
      </c>
      <c r="H138" s="240">
        <f>SUM('WS 3'!D109)</f>
        <v>0</v>
      </c>
      <c r="I138" s="241">
        <f>'WS 3'!K109</f>
        <v>0</v>
      </c>
      <c r="J138" s="242">
        <f t="shared" si="10"/>
        <v>0</v>
      </c>
      <c r="K138" s="241">
        <f>'WS 3'!L109</f>
        <v>0</v>
      </c>
      <c r="L138" s="242">
        <f t="shared" si="11"/>
        <v>0</v>
      </c>
      <c r="M138" s="241">
        <f>'WS 3'!M109</f>
        <v>0</v>
      </c>
      <c r="N138" s="242">
        <f t="shared" si="12"/>
        <v>0</v>
      </c>
      <c r="O138" s="243"/>
      <c r="P138" s="244"/>
      <c r="Q138" s="245"/>
      <c r="R138" s="242">
        <f t="shared" si="13"/>
        <v>0</v>
      </c>
      <c r="S138" s="250">
        <f>'WS 3'!N109</f>
        <v>0</v>
      </c>
      <c r="T138" s="242">
        <f t="shared" si="14"/>
        <v>0</v>
      </c>
      <c r="U138" s="242">
        <f>T138*U116</f>
        <v>0</v>
      </c>
      <c r="V138" s="242">
        <f>T138*V116</f>
        <v>0</v>
      </c>
    </row>
    <row r="139" spans="1:29">
      <c r="A139" s="1">
        <f>'WS 3'!A110</f>
        <v>103</v>
      </c>
      <c r="B139" s="249">
        <f>'WS 3'!B110</f>
        <v>0</v>
      </c>
      <c r="C139" s="248">
        <f>'WS 3'!C110</f>
        <v>0</v>
      </c>
      <c r="D139" s="256">
        <f>'WS 3'!E110</f>
        <v>0</v>
      </c>
      <c r="E139" s="256">
        <f>'WS 3'!F110</f>
        <v>0</v>
      </c>
      <c r="F139" s="256">
        <f>'WS 3'!H110</f>
        <v>0</v>
      </c>
      <c r="G139" s="256">
        <f>'WS 3'!I110</f>
        <v>0</v>
      </c>
      <c r="H139" s="240">
        <f>SUM('WS 3'!D110)</f>
        <v>0</v>
      </c>
      <c r="I139" s="241">
        <f>'WS 3'!K110</f>
        <v>0</v>
      </c>
      <c r="J139" s="242">
        <f t="shared" si="10"/>
        <v>0</v>
      </c>
      <c r="K139" s="241">
        <f>'WS 3'!L110</f>
        <v>0</v>
      </c>
      <c r="L139" s="242">
        <f t="shared" si="11"/>
        <v>0</v>
      </c>
      <c r="M139" s="241">
        <f>'WS 3'!M110</f>
        <v>0</v>
      </c>
      <c r="N139" s="242">
        <f t="shared" si="12"/>
        <v>0</v>
      </c>
      <c r="O139" s="243"/>
      <c r="P139" s="244"/>
      <c r="Q139" s="245"/>
      <c r="R139" s="242">
        <f t="shared" si="13"/>
        <v>0</v>
      </c>
      <c r="S139" s="250">
        <f>'WS 3'!N110</f>
        <v>0</v>
      </c>
      <c r="T139" s="242">
        <f t="shared" si="14"/>
        <v>0</v>
      </c>
      <c r="U139" s="242">
        <f>T139*U116</f>
        <v>0</v>
      </c>
      <c r="V139" s="242">
        <f>T139*V116</f>
        <v>0</v>
      </c>
    </row>
    <row r="140" spans="1:29">
      <c r="A140" s="1">
        <f>'WS 3'!A111</f>
        <v>104</v>
      </c>
      <c r="B140" s="249">
        <f>'WS 3'!B111</f>
        <v>0</v>
      </c>
      <c r="C140" s="248">
        <f>'WS 3'!C111</f>
        <v>0</v>
      </c>
      <c r="D140" s="256">
        <f>'WS 3'!E111</f>
        <v>0</v>
      </c>
      <c r="E140" s="256">
        <f>'WS 3'!F111</f>
        <v>0</v>
      </c>
      <c r="F140" s="256">
        <f>'WS 3'!H111</f>
        <v>0</v>
      </c>
      <c r="G140" s="256">
        <f>'WS 3'!I111</f>
        <v>0</v>
      </c>
      <c r="H140" s="240">
        <f>SUM('WS 3'!D111)</f>
        <v>0</v>
      </c>
      <c r="I140" s="241">
        <f>'WS 3'!K111</f>
        <v>0</v>
      </c>
      <c r="J140" s="242">
        <f t="shared" si="10"/>
        <v>0</v>
      </c>
      <c r="K140" s="241">
        <f>'WS 3'!L111</f>
        <v>0</v>
      </c>
      <c r="L140" s="242">
        <f t="shared" si="11"/>
        <v>0</v>
      </c>
      <c r="M140" s="241">
        <f>'WS 3'!M111</f>
        <v>0</v>
      </c>
      <c r="N140" s="242">
        <f t="shared" si="12"/>
        <v>0</v>
      </c>
      <c r="O140" s="247"/>
      <c r="P140" s="244"/>
      <c r="Q140" s="245"/>
      <c r="R140" s="242">
        <f t="shared" si="13"/>
        <v>0</v>
      </c>
      <c r="S140" s="250">
        <f>'WS 3'!N111</f>
        <v>0</v>
      </c>
      <c r="T140" s="242">
        <f t="shared" si="14"/>
        <v>0</v>
      </c>
      <c r="U140" s="242">
        <f>T140*U116</f>
        <v>0</v>
      </c>
      <c r="V140" s="242">
        <f>T140*V116</f>
        <v>0</v>
      </c>
    </row>
    <row r="141" spans="1:29">
      <c r="A141" s="1">
        <f>'WS 3'!A112</f>
        <v>105</v>
      </c>
      <c r="B141" s="249">
        <f>'WS 3'!B112</f>
        <v>0</v>
      </c>
      <c r="C141" s="248">
        <f>'WS 3'!C112</f>
        <v>0</v>
      </c>
      <c r="D141" s="256">
        <f>'WS 3'!E112</f>
        <v>0</v>
      </c>
      <c r="E141" s="256">
        <f>'WS 3'!F112</f>
        <v>0</v>
      </c>
      <c r="F141" s="256">
        <f>'WS 3'!H112</f>
        <v>0</v>
      </c>
      <c r="G141" s="256">
        <f>'WS 3'!I112</f>
        <v>0</v>
      </c>
      <c r="H141" s="240">
        <f>SUM('WS 3'!D112)</f>
        <v>0</v>
      </c>
      <c r="I141" s="241">
        <f>'WS 3'!K112</f>
        <v>0</v>
      </c>
      <c r="J141" s="242">
        <f t="shared" si="10"/>
        <v>0</v>
      </c>
      <c r="K141" s="241">
        <f>'WS 3'!L112</f>
        <v>0</v>
      </c>
      <c r="L141" s="242">
        <f t="shared" si="11"/>
        <v>0</v>
      </c>
      <c r="M141" s="241">
        <f>'WS 3'!M112</f>
        <v>0</v>
      </c>
      <c r="N141" s="242">
        <f t="shared" si="12"/>
        <v>0</v>
      </c>
      <c r="O141" s="247"/>
      <c r="P141" s="244"/>
      <c r="Q141" s="245"/>
      <c r="R141" s="242">
        <f t="shared" si="13"/>
        <v>0</v>
      </c>
      <c r="S141" s="250">
        <f>'WS 3'!N112</f>
        <v>0</v>
      </c>
      <c r="T141" s="242">
        <f t="shared" si="14"/>
        <v>0</v>
      </c>
      <c r="U141" s="242">
        <f>T141*U116</f>
        <v>0</v>
      </c>
      <c r="V141" s="242">
        <f>T141*V116</f>
        <v>0</v>
      </c>
    </row>
    <row r="142" spans="1:29">
      <c r="A142" s="1">
        <f>'WS 3'!A113</f>
        <v>106</v>
      </c>
      <c r="B142" s="249">
        <f>'WS 3'!B113</f>
        <v>0</v>
      </c>
      <c r="C142" s="248">
        <f>'WS 3'!C113</f>
        <v>0</v>
      </c>
      <c r="D142" s="256">
        <f>'WS 3'!E113</f>
        <v>0</v>
      </c>
      <c r="E142" s="256">
        <f>'WS 3'!F113</f>
        <v>0</v>
      </c>
      <c r="F142" s="256">
        <f>'WS 3'!H113</f>
        <v>0</v>
      </c>
      <c r="G142" s="256">
        <f>'WS 3'!I113</f>
        <v>0</v>
      </c>
      <c r="H142" s="240">
        <f>SUM('WS 3'!D113)</f>
        <v>0</v>
      </c>
      <c r="I142" s="241">
        <f>'WS 3'!K113</f>
        <v>0</v>
      </c>
      <c r="J142" s="242">
        <f t="shared" si="10"/>
        <v>0</v>
      </c>
      <c r="K142" s="241">
        <f>'WS 3'!L113</f>
        <v>0</v>
      </c>
      <c r="L142" s="242">
        <f t="shared" si="11"/>
        <v>0</v>
      </c>
      <c r="M142" s="241">
        <f>'WS 3'!M113</f>
        <v>0</v>
      </c>
      <c r="N142" s="242">
        <f t="shared" si="12"/>
        <v>0</v>
      </c>
      <c r="O142" s="247"/>
      <c r="P142" s="244"/>
      <c r="Q142" s="245"/>
      <c r="R142" s="242">
        <f t="shared" si="13"/>
        <v>0</v>
      </c>
      <c r="S142" s="250">
        <f>'WS 3'!N113</f>
        <v>0</v>
      </c>
      <c r="T142" s="242">
        <f t="shared" si="14"/>
        <v>0</v>
      </c>
      <c r="U142" s="242">
        <f>T142*U116</f>
        <v>0</v>
      </c>
      <c r="V142" s="242">
        <f>T142*V116</f>
        <v>0</v>
      </c>
    </row>
    <row r="143" spans="1:29">
      <c r="A143" s="1">
        <f>'WS 3'!A114</f>
        <v>107</v>
      </c>
      <c r="B143" s="249">
        <f>'WS 3'!B114</f>
        <v>0</v>
      </c>
      <c r="C143" s="248">
        <f>'WS 3'!C114</f>
        <v>0</v>
      </c>
      <c r="D143" s="256">
        <f>'WS 3'!E114</f>
        <v>0</v>
      </c>
      <c r="E143" s="256">
        <f>'WS 3'!F114</f>
        <v>0</v>
      </c>
      <c r="F143" s="256">
        <f>'WS 3'!H114</f>
        <v>0</v>
      </c>
      <c r="G143" s="256">
        <f>'WS 3'!I114</f>
        <v>0</v>
      </c>
      <c r="H143" s="240">
        <f>SUM('WS 3'!D114)</f>
        <v>0</v>
      </c>
      <c r="I143" s="241">
        <f>'WS 3'!K114</f>
        <v>0</v>
      </c>
      <c r="J143" s="242">
        <f t="shared" si="10"/>
        <v>0</v>
      </c>
      <c r="K143" s="241">
        <f>'WS 3'!L114</f>
        <v>0</v>
      </c>
      <c r="L143" s="242">
        <f t="shared" si="11"/>
        <v>0</v>
      </c>
      <c r="M143" s="241">
        <f>'WS 3'!M114</f>
        <v>0</v>
      </c>
      <c r="N143" s="242">
        <f t="shared" si="12"/>
        <v>0</v>
      </c>
      <c r="O143" s="247"/>
      <c r="P143" s="244"/>
      <c r="Q143" s="245"/>
      <c r="R143" s="242">
        <f t="shared" si="13"/>
        <v>0</v>
      </c>
      <c r="S143" s="250">
        <f>'WS 3'!N114</f>
        <v>0</v>
      </c>
      <c r="T143" s="242">
        <f t="shared" si="14"/>
        <v>0</v>
      </c>
      <c r="U143" s="242">
        <f>T143*U116</f>
        <v>0</v>
      </c>
      <c r="V143" s="242">
        <f>T143*V116</f>
        <v>0</v>
      </c>
    </row>
    <row r="144" spans="1:29">
      <c r="A144" s="1">
        <f>'WS 3'!A115</f>
        <v>108</v>
      </c>
      <c r="B144" s="249">
        <f>'WS 3'!B115</f>
        <v>0</v>
      </c>
      <c r="C144" s="248">
        <f>'WS 3'!C115</f>
        <v>0</v>
      </c>
      <c r="D144" s="256">
        <f>'WS 3'!E115</f>
        <v>0</v>
      </c>
      <c r="E144" s="256">
        <f>'WS 3'!F115</f>
        <v>0</v>
      </c>
      <c r="F144" s="256">
        <f>'WS 3'!H115</f>
        <v>0</v>
      </c>
      <c r="G144" s="256">
        <f>'WS 3'!I115</f>
        <v>0</v>
      </c>
      <c r="H144" s="240">
        <f>SUM('WS 3'!D115)</f>
        <v>0</v>
      </c>
      <c r="I144" s="241">
        <f>'WS 3'!K115</f>
        <v>0</v>
      </c>
      <c r="J144" s="242">
        <f t="shared" si="10"/>
        <v>0</v>
      </c>
      <c r="K144" s="241">
        <f>'WS 3'!L115</f>
        <v>0</v>
      </c>
      <c r="L144" s="242">
        <f t="shared" si="11"/>
        <v>0</v>
      </c>
      <c r="M144" s="241">
        <f>'WS 3'!M115</f>
        <v>0</v>
      </c>
      <c r="N144" s="242">
        <f t="shared" si="12"/>
        <v>0</v>
      </c>
      <c r="O144" s="243"/>
      <c r="P144" s="244"/>
      <c r="Q144" s="245"/>
      <c r="R144" s="242">
        <f t="shared" si="13"/>
        <v>0</v>
      </c>
      <c r="S144" s="250">
        <f>'WS 3'!N115</f>
        <v>0</v>
      </c>
      <c r="T144" s="242">
        <f t="shared" si="14"/>
        <v>0</v>
      </c>
      <c r="U144" s="242">
        <f>T144*U116</f>
        <v>0</v>
      </c>
      <c r="V144" s="242">
        <f>T144*V116</f>
        <v>0</v>
      </c>
    </row>
    <row r="145" spans="1:29">
      <c r="A145" s="1">
        <f>'WS 3'!A116</f>
        <v>109</v>
      </c>
      <c r="B145" s="249">
        <f>'WS 3'!B116</f>
        <v>0</v>
      </c>
      <c r="C145" s="248">
        <f>'WS 3'!C116</f>
        <v>0</v>
      </c>
      <c r="D145" s="256">
        <f>'WS 3'!E116</f>
        <v>0</v>
      </c>
      <c r="E145" s="256">
        <f>'WS 3'!F116</f>
        <v>0</v>
      </c>
      <c r="F145" s="256">
        <f>'WS 3'!H116</f>
        <v>0</v>
      </c>
      <c r="G145" s="256">
        <f>'WS 3'!I116</f>
        <v>0</v>
      </c>
      <c r="H145" s="240">
        <f>SUM('WS 3'!D116)</f>
        <v>0</v>
      </c>
      <c r="I145" s="241">
        <f>'WS 3'!K116</f>
        <v>0</v>
      </c>
      <c r="J145" s="242">
        <f t="shared" si="10"/>
        <v>0</v>
      </c>
      <c r="K145" s="241">
        <f>'WS 3'!L116</f>
        <v>0</v>
      </c>
      <c r="L145" s="242">
        <f t="shared" si="11"/>
        <v>0</v>
      </c>
      <c r="M145" s="241">
        <f>'WS 3'!M116</f>
        <v>0</v>
      </c>
      <c r="N145" s="242">
        <f t="shared" si="12"/>
        <v>0</v>
      </c>
      <c r="O145" s="243"/>
      <c r="P145" s="244"/>
      <c r="Q145" s="245"/>
      <c r="R145" s="242">
        <f t="shared" si="13"/>
        <v>0</v>
      </c>
      <c r="S145" s="250">
        <f>'WS 3'!N116</f>
        <v>0</v>
      </c>
      <c r="T145" s="242">
        <f t="shared" si="14"/>
        <v>0</v>
      </c>
      <c r="U145" s="242">
        <f>T145*U116</f>
        <v>0</v>
      </c>
      <c r="V145" s="242">
        <f>T145*V116</f>
        <v>0</v>
      </c>
    </row>
    <row r="146" spans="1:29" s="168" customFormat="1">
      <c r="A146" s="1">
        <f>'WS 3'!A117</f>
        <v>110</v>
      </c>
      <c r="B146" s="249">
        <f>'WS 3'!B117</f>
        <v>0</v>
      </c>
      <c r="C146" s="248">
        <f>'WS 3'!C117</f>
        <v>0</v>
      </c>
      <c r="D146" s="256">
        <f>'WS 3'!E117</f>
        <v>0</v>
      </c>
      <c r="E146" s="256">
        <f>'WS 3'!F117</f>
        <v>0</v>
      </c>
      <c r="F146" s="256">
        <f>'WS 3'!H117</f>
        <v>0</v>
      </c>
      <c r="G146" s="256">
        <f>'WS 3'!I117</f>
        <v>0</v>
      </c>
      <c r="H146" s="240">
        <f>SUM('WS 3'!D117)</f>
        <v>0</v>
      </c>
      <c r="I146" s="241">
        <f>'WS 3'!K117</f>
        <v>0</v>
      </c>
      <c r="J146" s="242">
        <f t="shared" si="10"/>
        <v>0</v>
      </c>
      <c r="K146" s="241">
        <f>'WS 3'!L117</f>
        <v>0</v>
      </c>
      <c r="L146" s="242">
        <f t="shared" si="11"/>
        <v>0</v>
      </c>
      <c r="M146" s="241">
        <f>'WS 3'!M117</f>
        <v>0</v>
      </c>
      <c r="N146" s="242">
        <f t="shared" si="12"/>
        <v>0</v>
      </c>
      <c r="O146" s="247"/>
      <c r="P146" s="244"/>
      <c r="Q146" s="245"/>
      <c r="R146" s="242">
        <f t="shared" si="13"/>
        <v>0</v>
      </c>
      <c r="S146" s="250">
        <f>'WS 3'!N117</f>
        <v>0</v>
      </c>
      <c r="T146" s="242">
        <f t="shared" si="14"/>
        <v>0</v>
      </c>
      <c r="U146" s="242">
        <f>T146*U116</f>
        <v>0</v>
      </c>
      <c r="V146" s="242">
        <f>T146*V116</f>
        <v>0</v>
      </c>
      <c r="Y146" s="62"/>
      <c r="Z146" s="62"/>
      <c r="AA146" s="62"/>
      <c r="AB146" s="62"/>
      <c r="AC146" s="62"/>
    </row>
    <row r="147" spans="1:29">
      <c r="A147" s="1">
        <f>'WS 3'!A118</f>
        <v>111</v>
      </c>
      <c r="B147" s="249">
        <f>'WS 3'!B118</f>
        <v>0</v>
      </c>
      <c r="C147" s="248">
        <f>'WS 3'!C118</f>
        <v>0</v>
      </c>
      <c r="D147" s="256">
        <f>'WS 3'!E118</f>
        <v>0</v>
      </c>
      <c r="E147" s="256">
        <f>'WS 3'!F118</f>
        <v>0</v>
      </c>
      <c r="F147" s="256">
        <f>'WS 3'!H118</f>
        <v>0</v>
      </c>
      <c r="G147" s="256">
        <f>'WS 3'!I118</f>
        <v>0</v>
      </c>
      <c r="H147" s="240">
        <f>SUM('WS 3'!D118)</f>
        <v>0</v>
      </c>
      <c r="I147" s="241">
        <f>'WS 3'!K118</f>
        <v>0</v>
      </c>
      <c r="J147" s="242">
        <f t="shared" si="10"/>
        <v>0</v>
      </c>
      <c r="K147" s="241">
        <f>'WS 3'!L118</f>
        <v>0</v>
      </c>
      <c r="L147" s="242">
        <f t="shared" si="11"/>
        <v>0</v>
      </c>
      <c r="M147" s="241">
        <f>'WS 3'!M118</f>
        <v>0</v>
      </c>
      <c r="N147" s="242">
        <f t="shared" si="12"/>
        <v>0</v>
      </c>
      <c r="O147" s="247"/>
      <c r="P147" s="244"/>
      <c r="Q147" s="245"/>
      <c r="R147" s="242">
        <f t="shared" si="13"/>
        <v>0</v>
      </c>
      <c r="S147" s="250">
        <f>'WS 3'!N118</f>
        <v>0</v>
      </c>
      <c r="T147" s="242">
        <f t="shared" si="14"/>
        <v>0</v>
      </c>
      <c r="U147" s="242">
        <f>T147*U116</f>
        <v>0</v>
      </c>
      <c r="V147" s="242">
        <f>T147*V116</f>
        <v>0</v>
      </c>
    </row>
    <row r="148" spans="1:29">
      <c r="A148" s="1">
        <f>'WS 3'!A119</f>
        <v>112</v>
      </c>
      <c r="B148" s="249">
        <f>'WS 3'!B119</f>
        <v>0</v>
      </c>
      <c r="C148" s="248">
        <f>'WS 3'!C119</f>
        <v>0</v>
      </c>
      <c r="D148" s="256">
        <f>'WS 3'!E119</f>
        <v>0</v>
      </c>
      <c r="E148" s="256">
        <f>'WS 3'!F119</f>
        <v>0</v>
      </c>
      <c r="F148" s="256">
        <f>'WS 3'!H119</f>
        <v>0</v>
      </c>
      <c r="G148" s="256">
        <f>'WS 3'!I119</f>
        <v>0</v>
      </c>
      <c r="H148" s="240">
        <f>SUM('WS 3'!D119)</f>
        <v>0</v>
      </c>
      <c r="I148" s="241">
        <f>'WS 3'!K119</f>
        <v>0</v>
      </c>
      <c r="J148" s="242">
        <f t="shared" si="10"/>
        <v>0</v>
      </c>
      <c r="K148" s="241">
        <f>'WS 3'!L119</f>
        <v>0</v>
      </c>
      <c r="L148" s="242">
        <f t="shared" si="11"/>
        <v>0</v>
      </c>
      <c r="M148" s="241">
        <f>'WS 3'!M119</f>
        <v>0</v>
      </c>
      <c r="N148" s="242">
        <f t="shared" si="12"/>
        <v>0</v>
      </c>
      <c r="O148" s="247"/>
      <c r="P148" s="244"/>
      <c r="Q148" s="245"/>
      <c r="R148" s="242">
        <f t="shared" si="13"/>
        <v>0</v>
      </c>
      <c r="S148" s="250">
        <f>'WS 3'!N119</f>
        <v>0</v>
      </c>
      <c r="T148" s="242">
        <f t="shared" si="14"/>
        <v>0</v>
      </c>
      <c r="U148" s="242">
        <f>T148*U116</f>
        <v>0</v>
      </c>
      <c r="V148" s="242">
        <f>T148*V116</f>
        <v>0</v>
      </c>
    </row>
    <row r="149" spans="1:29">
      <c r="A149" s="1">
        <f>'WS 3'!A120</f>
        <v>113</v>
      </c>
      <c r="B149" s="249">
        <f>'WS 3'!B120</f>
        <v>0</v>
      </c>
      <c r="C149" s="248">
        <f>'WS 3'!C120</f>
        <v>0</v>
      </c>
      <c r="D149" s="256">
        <f>'WS 3'!E120</f>
        <v>0</v>
      </c>
      <c r="E149" s="256">
        <f>'WS 3'!F120</f>
        <v>0</v>
      </c>
      <c r="F149" s="256">
        <f>'WS 3'!H120</f>
        <v>0</v>
      </c>
      <c r="G149" s="256">
        <f>'WS 3'!I120</f>
        <v>0</v>
      </c>
      <c r="H149" s="240">
        <f>SUM('WS 3'!D120)</f>
        <v>0</v>
      </c>
      <c r="I149" s="241">
        <f>'WS 3'!K120</f>
        <v>0</v>
      </c>
      <c r="J149" s="242">
        <f t="shared" si="10"/>
        <v>0</v>
      </c>
      <c r="K149" s="241">
        <f>'WS 3'!L120</f>
        <v>0</v>
      </c>
      <c r="L149" s="242">
        <f t="shared" si="11"/>
        <v>0</v>
      </c>
      <c r="M149" s="241">
        <f>'WS 3'!M120</f>
        <v>0</v>
      </c>
      <c r="N149" s="242">
        <f t="shared" si="12"/>
        <v>0</v>
      </c>
      <c r="O149" s="247"/>
      <c r="P149" s="244"/>
      <c r="Q149" s="245"/>
      <c r="R149" s="242">
        <f t="shared" si="13"/>
        <v>0</v>
      </c>
      <c r="S149" s="250">
        <f>'WS 3'!N120</f>
        <v>0</v>
      </c>
      <c r="T149" s="242">
        <f t="shared" si="14"/>
        <v>0</v>
      </c>
      <c r="U149" s="242">
        <f>T149*U116</f>
        <v>0</v>
      </c>
      <c r="V149" s="242">
        <f>T149*V116</f>
        <v>0</v>
      </c>
    </row>
    <row r="150" spans="1:29">
      <c r="A150" s="1">
        <f>'WS 3'!A121</f>
        <v>114</v>
      </c>
      <c r="B150" s="249">
        <f>'WS 3'!B121</f>
        <v>0</v>
      </c>
      <c r="C150" s="248">
        <f>'WS 3'!C121</f>
        <v>0</v>
      </c>
      <c r="D150" s="256">
        <f>'WS 3'!E121</f>
        <v>0</v>
      </c>
      <c r="E150" s="256">
        <f>'WS 3'!F121</f>
        <v>0</v>
      </c>
      <c r="F150" s="256">
        <f>'WS 3'!H121</f>
        <v>0</v>
      </c>
      <c r="G150" s="256">
        <f>'WS 3'!I121</f>
        <v>0</v>
      </c>
      <c r="H150" s="240">
        <f>SUM('WS 3'!D121)</f>
        <v>0</v>
      </c>
      <c r="I150" s="241">
        <f>'WS 3'!K121</f>
        <v>0</v>
      </c>
      <c r="J150" s="242">
        <f t="shared" si="10"/>
        <v>0</v>
      </c>
      <c r="K150" s="241">
        <f>'WS 3'!L121</f>
        <v>0</v>
      </c>
      <c r="L150" s="242">
        <f t="shared" si="11"/>
        <v>0</v>
      </c>
      <c r="M150" s="241">
        <f>'WS 3'!M121</f>
        <v>0</v>
      </c>
      <c r="N150" s="242">
        <f t="shared" si="12"/>
        <v>0</v>
      </c>
      <c r="O150" s="243"/>
      <c r="P150" s="244"/>
      <c r="Q150" s="245"/>
      <c r="R150" s="242">
        <f t="shared" si="13"/>
        <v>0</v>
      </c>
      <c r="S150" s="250">
        <f>'WS 3'!N121</f>
        <v>0</v>
      </c>
      <c r="T150" s="242">
        <f t="shared" si="14"/>
        <v>0</v>
      </c>
      <c r="U150" s="242">
        <f>T150*U116</f>
        <v>0</v>
      </c>
      <c r="V150" s="242">
        <f>T150*V116</f>
        <v>0</v>
      </c>
    </row>
    <row r="151" spans="1:29">
      <c r="A151" s="1">
        <f>'WS 3'!A122</f>
        <v>115</v>
      </c>
      <c r="B151" s="249">
        <f>'WS 3'!B122</f>
        <v>0</v>
      </c>
      <c r="C151" s="248">
        <f>'WS 3'!C122</f>
        <v>0</v>
      </c>
      <c r="D151" s="256">
        <f>'WS 3'!E122</f>
        <v>0</v>
      </c>
      <c r="E151" s="256">
        <f>'WS 3'!F122</f>
        <v>0</v>
      </c>
      <c r="F151" s="256">
        <f>'WS 3'!H122</f>
        <v>0</v>
      </c>
      <c r="G151" s="256">
        <f>'WS 3'!I122</f>
        <v>0</v>
      </c>
      <c r="H151" s="240">
        <f>SUM('WS 3'!D122)</f>
        <v>0</v>
      </c>
      <c r="I151" s="241">
        <f>'WS 3'!K122</f>
        <v>0</v>
      </c>
      <c r="J151" s="242">
        <f t="shared" si="10"/>
        <v>0</v>
      </c>
      <c r="K151" s="241">
        <f>'WS 3'!L122</f>
        <v>0</v>
      </c>
      <c r="L151" s="242">
        <f t="shared" si="11"/>
        <v>0</v>
      </c>
      <c r="M151" s="241">
        <f>'WS 3'!M122</f>
        <v>0</v>
      </c>
      <c r="N151" s="242">
        <f t="shared" si="12"/>
        <v>0</v>
      </c>
      <c r="O151" s="243"/>
      <c r="P151" s="244"/>
      <c r="Q151" s="245"/>
      <c r="R151" s="242">
        <f t="shared" si="13"/>
        <v>0</v>
      </c>
      <c r="S151" s="250">
        <f>'WS 3'!N122</f>
        <v>0</v>
      </c>
      <c r="T151" s="242">
        <f t="shared" si="14"/>
        <v>0</v>
      </c>
      <c r="U151" s="242">
        <f>T151*U116</f>
        <v>0</v>
      </c>
      <c r="V151" s="242">
        <f>T151*V116</f>
        <v>0</v>
      </c>
    </row>
    <row r="152" spans="1:29">
      <c r="A152" s="1">
        <f>'WS 3'!A123</f>
        <v>116</v>
      </c>
      <c r="B152" s="249">
        <f>'WS 3'!B123</f>
        <v>0</v>
      </c>
      <c r="C152" s="248">
        <f>'WS 3'!C123</f>
        <v>0</v>
      </c>
      <c r="D152" s="256">
        <f>'WS 3'!E123</f>
        <v>0</v>
      </c>
      <c r="E152" s="256">
        <f>'WS 3'!F123</f>
        <v>0</v>
      </c>
      <c r="F152" s="256">
        <f>'WS 3'!H123</f>
        <v>0</v>
      </c>
      <c r="G152" s="256">
        <f>'WS 3'!I123</f>
        <v>0</v>
      </c>
      <c r="H152" s="240">
        <f>SUM('WS 3'!D123)</f>
        <v>0</v>
      </c>
      <c r="I152" s="241">
        <f>'WS 3'!K123</f>
        <v>0</v>
      </c>
      <c r="J152" s="242">
        <f t="shared" si="10"/>
        <v>0</v>
      </c>
      <c r="K152" s="241">
        <f>'WS 3'!L123</f>
        <v>0</v>
      </c>
      <c r="L152" s="242">
        <f t="shared" si="11"/>
        <v>0</v>
      </c>
      <c r="M152" s="241">
        <f>'WS 3'!M123</f>
        <v>0</v>
      </c>
      <c r="N152" s="242">
        <f t="shared" si="12"/>
        <v>0</v>
      </c>
      <c r="O152" s="243"/>
      <c r="P152" s="244"/>
      <c r="Q152" s="245"/>
      <c r="R152" s="242">
        <f t="shared" si="13"/>
        <v>0</v>
      </c>
      <c r="S152" s="250">
        <f>'WS 3'!N123</f>
        <v>0</v>
      </c>
      <c r="T152" s="242">
        <f t="shared" si="14"/>
        <v>0</v>
      </c>
      <c r="U152" s="242">
        <f>T152*U116</f>
        <v>0</v>
      </c>
      <c r="V152" s="242">
        <f>T152*V116</f>
        <v>0</v>
      </c>
    </row>
    <row r="153" spans="1:29">
      <c r="A153" s="1">
        <f>'WS 3'!A124</f>
        <v>117</v>
      </c>
      <c r="B153" s="249">
        <f>'WS 3'!B124</f>
        <v>0</v>
      </c>
      <c r="C153" s="248">
        <f>'WS 3'!C124</f>
        <v>0</v>
      </c>
      <c r="D153" s="256">
        <f>'WS 3'!E124</f>
        <v>0</v>
      </c>
      <c r="E153" s="256">
        <f>'WS 3'!F124</f>
        <v>0</v>
      </c>
      <c r="F153" s="256">
        <f>'WS 3'!H124</f>
        <v>0</v>
      </c>
      <c r="G153" s="256">
        <f>'WS 3'!I124</f>
        <v>0</v>
      </c>
      <c r="H153" s="240">
        <f>SUM('WS 3'!D124)</f>
        <v>0</v>
      </c>
      <c r="I153" s="241">
        <f>'WS 3'!K124</f>
        <v>0</v>
      </c>
      <c r="J153" s="242">
        <f t="shared" si="10"/>
        <v>0</v>
      </c>
      <c r="K153" s="241">
        <f>'WS 3'!L124</f>
        <v>0</v>
      </c>
      <c r="L153" s="242">
        <f t="shared" si="11"/>
        <v>0</v>
      </c>
      <c r="M153" s="241">
        <f>'WS 3'!M124</f>
        <v>0</v>
      </c>
      <c r="N153" s="242">
        <f t="shared" si="12"/>
        <v>0</v>
      </c>
      <c r="O153" s="243"/>
      <c r="P153" s="244"/>
      <c r="Q153" s="245"/>
      <c r="R153" s="242">
        <f t="shared" si="13"/>
        <v>0</v>
      </c>
      <c r="S153" s="250">
        <f>'WS 3'!N124</f>
        <v>0</v>
      </c>
      <c r="T153" s="242">
        <f t="shared" si="14"/>
        <v>0</v>
      </c>
      <c r="U153" s="242">
        <f>T153*U116</f>
        <v>0</v>
      </c>
      <c r="V153" s="242">
        <f>T153*V116</f>
        <v>0</v>
      </c>
    </row>
    <row r="154" spans="1:29">
      <c r="A154" s="1">
        <f>'WS 3'!A125</f>
        <v>118</v>
      </c>
      <c r="B154" s="249">
        <f>'WS 3'!B125</f>
        <v>0</v>
      </c>
      <c r="C154" s="248">
        <f>'WS 3'!C125</f>
        <v>0</v>
      </c>
      <c r="D154" s="256">
        <f>'WS 3'!E125</f>
        <v>0</v>
      </c>
      <c r="E154" s="256">
        <f>'WS 3'!F125</f>
        <v>0</v>
      </c>
      <c r="F154" s="256">
        <f>'WS 3'!H125</f>
        <v>0</v>
      </c>
      <c r="G154" s="256">
        <f>'WS 3'!I125</f>
        <v>0</v>
      </c>
      <c r="H154" s="240">
        <f>SUM('WS 3'!D125)</f>
        <v>0</v>
      </c>
      <c r="I154" s="241">
        <f>'WS 3'!K125</f>
        <v>0</v>
      </c>
      <c r="J154" s="242">
        <f t="shared" si="10"/>
        <v>0</v>
      </c>
      <c r="K154" s="241">
        <f>'WS 3'!L125</f>
        <v>0</v>
      </c>
      <c r="L154" s="242">
        <f t="shared" si="11"/>
        <v>0</v>
      </c>
      <c r="M154" s="241">
        <f>'WS 3'!M125</f>
        <v>0</v>
      </c>
      <c r="N154" s="242">
        <f t="shared" si="12"/>
        <v>0</v>
      </c>
      <c r="O154" s="243"/>
      <c r="P154" s="244"/>
      <c r="Q154" s="245"/>
      <c r="R154" s="242">
        <f t="shared" si="13"/>
        <v>0</v>
      </c>
      <c r="S154" s="250">
        <f>'WS 3'!N125</f>
        <v>0</v>
      </c>
      <c r="T154" s="242">
        <f t="shared" si="14"/>
        <v>0</v>
      </c>
      <c r="U154" s="242">
        <f>T154*U116</f>
        <v>0</v>
      </c>
      <c r="V154" s="242">
        <f>T154*V116</f>
        <v>0</v>
      </c>
    </row>
    <row r="155" spans="1:29">
      <c r="A155" s="1">
        <f>'WS 3'!A126</f>
        <v>119</v>
      </c>
      <c r="B155" s="249">
        <f>'WS 3'!B126</f>
        <v>0</v>
      </c>
      <c r="C155" s="248">
        <f>'WS 3'!C126</f>
        <v>0</v>
      </c>
      <c r="D155" s="256">
        <f>'WS 3'!E126</f>
        <v>0</v>
      </c>
      <c r="E155" s="256">
        <f>'WS 3'!F126</f>
        <v>0</v>
      </c>
      <c r="F155" s="256">
        <f>'WS 3'!H126</f>
        <v>0</v>
      </c>
      <c r="G155" s="256">
        <f>'WS 3'!I126</f>
        <v>0</v>
      </c>
      <c r="H155" s="240">
        <f>SUM('WS 3'!D126)</f>
        <v>0</v>
      </c>
      <c r="I155" s="241">
        <f>'WS 3'!K126</f>
        <v>0</v>
      </c>
      <c r="J155" s="242">
        <f t="shared" si="10"/>
        <v>0</v>
      </c>
      <c r="K155" s="241">
        <f>'WS 3'!L126</f>
        <v>0</v>
      </c>
      <c r="L155" s="242">
        <f t="shared" si="11"/>
        <v>0</v>
      </c>
      <c r="M155" s="241">
        <f>'WS 3'!M126</f>
        <v>0</v>
      </c>
      <c r="N155" s="242">
        <f t="shared" si="12"/>
        <v>0</v>
      </c>
      <c r="O155" s="243"/>
      <c r="P155" s="244"/>
      <c r="Q155" s="245"/>
      <c r="R155" s="242">
        <f t="shared" si="13"/>
        <v>0</v>
      </c>
      <c r="S155" s="250">
        <f>'WS 3'!N126</f>
        <v>0</v>
      </c>
      <c r="T155" s="242">
        <f t="shared" si="14"/>
        <v>0</v>
      </c>
      <c r="U155" s="242">
        <f>T155*U116</f>
        <v>0</v>
      </c>
      <c r="V155" s="242">
        <f>T155*V116</f>
        <v>0</v>
      </c>
    </row>
    <row r="156" spans="1:29">
      <c r="A156" s="1">
        <f>'WS 3'!A127</f>
        <v>120</v>
      </c>
      <c r="B156" s="249">
        <f>'WS 3'!B127</f>
        <v>0</v>
      </c>
      <c r="C156" s="248">
        <f>'WS 3'!C127</f>
        <v>0</v>
      </c>
      <c r="D156" s="256">
        <f>'WS 3'!E127</f>
        <v>0</v>
      </c>
      <c r="E156" s="256">
        <f>'WS 3'!F127</f>
        <v>0</v>
      </c>
      <c r="F156" s="256">
        <f>'WS 3'!H127</f>
        <v>0</v>
      </c>
      <c r="G156" s="256">
        <f>'WS 3'!I127</f>
        <v>0</v>
      </c>
      <c r="H156" s="240">
        <f>SUM('WS 3'!D127)</f>
        <v>0</v>
      </c>
      <c r="I156" s="241">
        <f>'WS 3'!K127</f>
        <v>0</v>
      </c>
      <c r="J156" s="242">
        <f t="shared" si="10"/>
        <v>0</v>
      </c>
      <c r="K156" s="241">
        <f>'WS 3'!L127</f>
        <v>0</v>
      </c>
      <c r="L156" s="242">
        <f t="shared" si="11"/>
        <v>0</v>
      </c>
      <c r="M156" s="241">
        <f>'WS 3'!M127</f>
        <v>0</v>
      </c>
      <c r="N156" s="242">
        <f t="shared" si="12"/>
        <v>0</v>
      </c>
      <c r="O156" s="243"/>
      <c r="P156" s="244"/>
      <c r="Q156" s="245"/>
      <c r="R156" s="242">
        <f t="shared" si="13"/>
        <v>0</v>
      </c>
      <c r="S156" s="250">
        <f>'WS 3'!N127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3'!A128</f>
        <v>121</v>
      </c>
      <c r="B174" s="75">
        <f>'WS 3'!B128</f>
        <v>0</v>
      </c>
      <c r="C174" s="148">
        <f>'WS 3'!C128</f>
        <v>0</v>
      </c>
      <c r="D174" s="257">
        <f>'WS 3'!E128</f>
        <v>0</v>
      </c>
      <c r="E174" s="257">
        <f>'WS 3'!F128</f>
        <v>0</v>
      </c>
      <c r="F174" s="257">
        <f>'WS 3'!H128</f>
        <v>0</v>
      </c>
      <c r="G174" s="257">
        <f>'WS 3'!I128</f>
        <v>0</v>
      </c>
      <c r="H174" s="116">
        <f>SUM('WS 3'!D128)</f>
        <v>0</v>
      </c>
      <c r="I174" s="124">
        <f>'WS 3'!K128</f>
        <v>0</v>
      </c>
      <c r="J174" s="117">
        <f t="shared" ref="J174:J213" si="15">H174*I174</f>
        <v>0</v>
      </c>
      <c r="K174" s="124">
        <f>'WS 3'!L128</f>
        <v>0</v>
      </c>
      <c r="L174" s="117">
        <f t="shared" ref="L174:L213" si="16">(H174*1.5)*K174</f>
        <v>0</v>
      </c>
      <c r="M174" s="124">
        <f>'WS 3'!M128</f>
        <v>0</v>
      </c>
      <c r="N174" s="117">
        <f t="shared" ref="N174:N213" si="17">(H174*2)*M174</f>
        <v>0</v>
      </c>
      <c r="O174" s="118"/>
      <c r="P174" s="121"/>
      <c r="Q174" s="119"/>
      <c r="R174" s="117">
        <f t="shared" ref="R174:R213" si="18">P174*Q174</f>
        <v>0</v>
      </c>
      <c r="S174" s="122">
        <f>'WS 3'!N128</f>
        <v>0</v>
      </c>
      <c r="T174" s="117">
        <f t="shared" ref="T174:T213" si="19">J174+L174+N174+R174+S174</f>
        <v>0</v>
      </c>
      <c r="U174" s="117">
        <f>T174*U173</f>
        <v>0</v>
      </c>
      <c r="V174" s="117">
        <f>T174*V173</f>
        <v>0</v>
      </c>
    </row>
    <row r="175" spans="1:22">
      <c r="A175" s="1">
        <f>'WS 3'!A129</f>
        <v>122</v>
      </c>
      <c r="B175" s="249">
        <f>'WS 3'!B129</f>
        <v>0</v>
      </c>
      <c r="C175" s="248">
        <f>'WS 3'!C129</f>
        <v>0</v>
      </c>
      <c r="D175" s="256">
        <f>'WS 3'!E129</f>
        <v>0</v>
      </c>
      <c r="E175" s="256">
        <f>'WS 3'!F129</f>
        <v>0</v>
      </c>
      <c r="F175" s="256">
        <f>'WS 3'!H129</f>
        <v>0</v>
      </c>
      <c r="G175" s="256">
        <f>'WS 3'!I129</f>
        <v>0</v>
      </c>
      <c r="H175" s="240">
        <f>SUM('WS 3'!D129)</f>
        <v>0</v>
      </c>
      <c r="I175" s="241">
        <f>'WS 3'!K129</f>
        <v>0</v>
      </c>
      <c r="J175" s="242">
        <f t="shared" si="15"/>
        <v>0</v>
      </c>
      <c r="K175" s="241">
        <f>'WS 3'!L129</f>
        <v>0</v>
      </c>
      <c r="L175" s="242">
        <f t="shared" si="16"/>
        <v>0</v>
      </c>
      <c r="M175" s="241">
        <f>'WS 3'!M129</f>
        <v>0</v>
      </c>
      <c r="N175" s="242">
        <f t="shared" si="17"/>
        <v>0</v>
      </c>
      <c r="O175" s="243"/>
      <c r="P175" s="244"/>
      <c r="Q175" s="245"/>
      <c r="R175" s="242">
        <f t="shared" si="18"/>
        <v>0</v>
      </c>
      <c r="S175" s="250">
        <f>'WS 3'!N129</f>
        <v>0</v>
      </c>
      <c r="T175" s="242">
        <f t="shared" si="19"/>
        <v>0</v>
      </c>
      <c r="U175" s="242">
        <f>T175*U173</f>
        <v>0</v>
      </c>
      <c r="V175" s="242">
        <f>T175*V173</f>
        <v>0</v>
      </c>
    </row>
    <row r="176" spans="1:22">
      <c r="A176" s="1">
        <f>'WS 3'!A130</f>
        <v>123</v>
      </c>
      <c r="B176" s="249">
        <f>'WS 3'!B130</f>
        <v>0</v>
      </c>
      <c r="C176" s="248">
        <f>'WS 3'!C130</f>
        <v>0</v>
      </c>
      <c r="D176" s="256">
        <f>'WS 3'!E130</f>
        <v>0</v>
      </c>
      <c r="E176" s="256">
        <f>'WS 3'!F130</f>
        <v>0</v>
      </c>
      <c r="F176" s="256">
        <f>'WS 3'!H130</f>
        <v>0</v>
      </c>
      <c r="G176" s="256">
        <f>'WS 3'!I130</f>
        <v>0</v>
      </c>
      <c r="H176" s="240">
        <f>SUM('WS 3'!D130)</f>
        <v>0</v>
      </c>
      <c r="I176" s="241">
        <f>'WS 3'!K130</f>
        <v>0</v>
      </c>
      <c r="J176" s="242">
        <f t="shared" si="15"/>
        <v>0</v>
      </c>
      <c r="K176" s="241">
        <f>'WS 3'!L130</f>
        <v>0</v>
      </c>
      <c r="L176" s="242">
        <f t="shared" si="16"/>
        <v>0</v>
      </c>
      <c r="M176" s="241">
        <f>'WS 3'!M130</f>
        <v>0</v>
      </c>
      <c r="N176" s="242">
        <f t="shared" si="17"/>
        <v>0</v>
      </c>
      <c r="O176" s="247"/>
      <c r="P176" s="244"/>
      <c r="Q176" s="245"/>
      <c r="R176" s="242">
        <f t="shared" si="18"/>
        <v>0</v>
      </c>
      <c r="S176" s="250">
        <f>'WS 3'!N130</f>
        <v>0</v>
      </c>
      <c r="T176" s="242">
        <f t="shared" si="19"/>
        <v>0</v>
      </c>
      <c r="U176" s="242">
        <f>T176*U173</f>
        <v>0</v>
      </c>
      <c r="V176" s="242">
        <f>T176*V173</f>
        <v>0</v>
      </c>
    </row>
    <row r="177" spans="1:29">
      <c r="A177" s="1">
        <f>'WS 3'!A131</f>
        <v>124</v>
      </c>
      <c r="B177" s="249">
        <f>'WS 3'!B131</f>
        <v>0</v>
      </c>
      <c r="C177" s="248">
        <f>'WS 3'!C131</f>
        <v>0</v>
      </c>
      <c r="D177" s="256">
        <f>'WS 3'!E131</f>
        <v>0</v>
      </c>
      <c r="E177" s="256">
        <f>'WS 3'!F131</f>
        <v>0</v>
      </c>
      <c r="F177" s="256">
        <f>'WS 3'!H131</f>
        <v>0</v>
      </c>
      <c r="G177" s="256">
        <f>'WS 3'!I131</f>
        <v>0</v>
      </c>
      <c r="H177" s="240">
        <f>SUM('WS 3'!D131)</f>
        <v>0</v>
      </c>
      <c r="I177" s="241">
        <f>'WS 3'!K131</f>
        <v>0</v>
      </c>
      <c r="J177" s="242">
        <f t="shared" si="15"/>
        <v>0</v>
      </c>
      <c r="K177" s="241">
        <f>'WS 3'!L131</f>
        <v>0</v>
      </c>
      <c r="L177" s="242">
        <f t="shared" si="16"/>
        <v>0</v>
      </c>
      <c r="M177" s="241">
        <f>'WS 3'!M131</f>
        <v>0</v>
      </c>
      <c r="N177" s="242">
        <f t="shared" si="17"/>
        <v>0</v>
      </c>
      <c r="O177" s="247"/>
      <c r="P177" s="244"/>
      <c r="Q177" s="245"/>
      <c r="R177" s="242">
        <f t="shared" si="18"/>
        <v>0</v>
      </c>
      <c r="S177" s="250">
        <f>'WS 3'!N131</f>
        <v>0</v>
      </c>
      <c r="T177" s="242">
        <f t="shared" si="19"/>
        <v>0</v>
      </c>
      <c r="U177" s="242">
        <f>T177*U173</f>
        <v>0</v>
      </c>
      <c r="V177" s="242">
        <f>T177*V173</f>
        <v>0</v>
      </c>
    </row>
    <row r="178" spans="1:29">
      <c r="A178" s="1">
        <f>'WS 3'!A132</f>
        <v>125</v>
      </c>
      <c r="B178" s="249">
        <f>'WS 3'!B132</f>
        <v>0</v>
      </c>
      <c r="C178" s="248">
        <f>'WS 3'!C132</f>
        <v>0</v>
      </c>
      <c r="D178" s="256">
        <f>'WS 3'!E132</f>
        <v>0</v>
      </c>
      <c r="E178" s="256">
        <f>'WS 3'!F132</f>
        <v>0</v>
      </c>
      <c r="F178" s="256">
        <f>'WS 3'!H132</f>
        <v>0</v>
      </c>
      <c r="G178" s="256">
        <f>'WS 3'!I132</f>
        <v>0</v>
      </c>
      <c r="H178" s="240">
        <f>SUM('WS 3'!D132)</f>
        <v>0</v>
      </c>
      <c r="I178" s="241">
        <f>'WS 3'!K132</f>
        <v>0</v>
      </c>
      <c r="J178" s="242">
        <f t="shared" si="15"/>
        <v>0</v>
      </c>
      <c r="K178" s="241">
        <f>'WS 3'!L132</f>
        <v>0</v>
      </c>
      <c r="L178" s="242">
        <f t="shared" si="16"/>
        <v>0</v>
      </c>
      <c r="M178" s="241">
        <f>'WS 3'!M132</f>
        <v>0</v>
      </c>
      <c r="N178" s="242">
        <f t="shared" si="17"/>
        <v>0</v>
      </c>
      <c r="O178" s="247"/>
      <c r="P178" s="244"/>
      <c r="Q178" s="245"/>
      <c r="R178" s="242">
        <f t="shared" si="18"/>
        <v>0</v>
      </c>
      <c r="S178" s="250">
        <f>'WS 3'!N132</f>
        <v>0</v>
      </c>
      <c r="T178" s="242">
        <f t="shared" si="19"/>
        <v>0</v>
      </c>
      <c r="U178" s="242">
        <f>T178*U173</f>
        <v>0</v>
      </c>
      <c r="V178" s="242">
        <f>T178*V173</f>
        <v>0</v>
      </c>
    </row>
    <row r="179" spans="1:29">
      <c r="A179" s="1">
        <f>'WS 3'!A133</f>
        <v>126</v>
      </c>
      <c r="B179" s="249">
        <f>'WS 3'!B133</f>
        <v>0</v>
      </c>
      <c r="C179" s="248">
        <f>'WS 3'!C133</f>
        <v>0</v>
      </c>
      <c r="D179" s="256">
        <f>'WS 3'!E133</f>
        <v>0</v>
      </c>
      <c r="E179" s="256">
        <f>'WS 3'!F133</f>
        <v>0</v>
      </c>
      <c r="F179" s="256">
        <f>'WS 3'!H133</f>
        <v>0</v>
      </c>
      <c r="G179" s="256">
        <f>'WS 3'!I133</f>
        <v>0</v>
      </c>
      <c r="H179" s="240">
        <f>SUM('WS 3'!D133)</f>
        <v>0</v>
      </c>
      <c r="I179" s="241">
        <f>'WS 3'!K133</f>
        <v>0</v>
      </c>
      <c r="J179" s="242">
        <f t="shared" si="15"/>
        <v>0</v>
      </c>
      <c r="K179" s="241">
        <f>'WS 3'!L133</f>
        <v>0</v>
      </c>
      <c r="L179" s="242">
        <f t="shared" si="16"/>
        <v>0</v>
      </c>
      <c r="M179" s="241">
        <f>'WS 3'!M133</f>
        <v>0</v>
      </c>
      <c r="N179" s="242">
        <f t="shared" si="17"/>
        <v>0</v>
      </c>
      <c r="O179" s="247"/>
      <c r="P179" s="244"/>
      <c r="Q179" s="245"/>
      <c r="R179" s="242">
        <f t="shared" si="18"/>
        <v>0</v>
      </c>
      <c r="S179" s="250">
        <f>'WS 3'!N133</f>
        <v>0</v>
      </c>
      <c r="T179" s="242">
        <f t="shared" si="19"/>
        <v>0</v>
      </c>
      <c r="U179" s="242">
        <f>T179*U173</f>
        <v>0</v>
      </c>
      <c r="V179" s="242">
        <f>T179*V173</f>
        <v>0</v>
      </c>
    </row>
    <row r="180" spans="1:29">
      <c r="A180" s="1">
        <f>'WS 3'!A134</f>
        <v>127</v>
      </c>
      <c r="B180" s="249">
        <f>'WS 3'!B134</f>
        <v>0</v>
      </c>
      <c r="C180" s="248">
        <f>'WS 3'!C134</f>
        <v>0</v>
      </c>
      <c r="D180" s="256">
        <f>'WS 3'!E134</f>
        <v>0</v>
      </c>
      <c r="E180" s="256">
        <f>'WS 3'!F134</f>
        <v>0</v>
      </c>
      <c r="F180" s="256">
        <f>'WS 3'!H134</f>
        <v>0</v>
      </c>
      <c r="G180" s="256">
        <f>'WS 3'!I134</f>
        <v>0</v>
      </c>
      <c r="H180" s="240">
        <f>SUM('WS 3'!D134)</f>
        <v>0</v>
      </c>
      <c r="I180" s="241">
        <f>'WS 3'!K134</f>
        <v>0</v>
      </c>
      <c r="J180" s="242">
        <f t="shared" si="15"/>
        <v>0</v>
      </c>
      <c r="K180" s="241">
        <f>'WS 3'!L134</f>
        <v>0</v>
      </c>
      <c r="L180" s="242">
        <f t="shared" si="16"/>
        <v>0</v>
      </c>
      <c r="M180" s="241">
        <f>'WS 3'!M134</f>
        <v>0</v>
      </c>
      <c r="N180" s="242">
        <f t="shared" si="17"/>
        <v>0</v>
      </c>
      <c r="O180" s="243"/>
      <c r="P180" s="244"/>
      <c r="Q180" s="245"/>
      <c r="R180" s="242">
        <f t="shared" si="18"/>
        <v>0</v>
      </c>
      <c r="S180" s="250">
        <f>'WS 3'!N134</f>
        <v>0</v>
      </c>
      <c r="T180" s="242">
        <f t="shared" si="19"/>
        <v>0</v>
      </c>
      <c r="U180" s="242">
        <f>T180*U173</f>
        <v>0</v>
      </c>
      <c r="V180" s="242">
        <f>T180*V173</f>
        <v>0</v>
      </c>
    </row>
    <row r="181" spans="1:29">
      <c r="A181" s="1">
        <f>'WS 3'!A135</f>
        <v>128</v>
      </c>
      <c r="B181" s="249">
        <f>'WS 3'!B135</f>
        <v>0</v>
      </c>
      <c r="C181" s="248">
        <f>'WS 3'!C135</f>
        <v>0</v>
      </c>
      <c r="D181" s="256">
        <f>'WS 3'!E135</f>
        <v>0</v>
      </c>
      <c r="E181" s="256">
        <f>'WS 3'!F135</f>
        <v>0</v>
      </c>
      <c r="F181" s="256">
        <f>'WS 3'!H135</f>
        <v>0</v>
      </c>
      <c r="G181" s="256">
        <f>'WS 3'!I135</f>
        <v>0</v>
      </c>
      <c r="H181" s="240">
        <f>SUM('WS 3'!D135)</f>
        <v>0</v>
      </c>
      <c r="I181" s="241">
        <f>'WS 3'!K135</f>
        <v>0</v>
      </c>
      <c r="J181" s="242">
        <f t="shared" si="15"/>
        <v>0</v>
      </c>
      <c r="K181" s="241">
        <f>'WS 3'!L135</f>
        <v>0</v>
      </c>
      <c r="L181" s="242">
        <f t="shared" si="16"/>
        <v>0</v>
      </c>
      <c r="M181" s="241">
        <f>'WS 3'!M135</f>
        <v>0</v>
      </c>
      <c r="N181" s="242">
        <f t="shared" si="17"/>
        <v>0</v>
      </c>
      <c r="O181" s="243"/>
      <c r="P181" s="244"/>
      <c r="Q181" s="245"/>
      <c r="R181" s="242">
        <f t="shared" si="18"/>
        <v>0</v>
      </c>
      <c r="S181" s="250">
        <f>'WS 3'!N135</f>
        <v>0</v>
      </c>
      <c r="T181" s="242">
        <f t="shared" si="19"/>
        <v>0</v>
      </c>
      <c r="U181" s="242">
        <f>T181*U173</f>
        <v>0</v>
      </c>
      <c r="V181" s="242">
        <f>T181*V173</f>
        <v>0</v>
      </c>
    </row>
    <row r="182" spans="1:29">
      <c r="A182" s="1">
        <f>'WS 3'!A136</f>
        <v>129</v>
      </c>
      <c r="B182" s="249">
        <f>'WS 3'!B136</f>
        <v>0</v>
      </c>
      <c r="C182" s="248">
        <f>'WS 3'!C136</f>
        <v>0</v>
      </c>
      <c r="D182" s="256">
        <f>'WS 3'!E136</f>
        <v>0</v>
      </c>
      <c r="E182" s="256">
        <f>'WS 3'!F136</f>
        <v>0</v>
      </c>
      <c r="F182" s="256">
        <f>'WS 3'!H136</f>
        <v>0</v>
      </c>
      <c r="G182" s="256">
        <f>'WS 3'!I136</f>
        <v>0</v>
      </c>
      <c r="H182" s="240">
        <f>SUM('WS 3'!D136)</f>
        <v>0</v>
      </c>
      <c r="I182" s="241">
        <f>'WS 3'!K136</f>
        <v>0</v>
      </c>
      <c r="J182" s="242">
        <f t="shared" si="15"/>
        <v>0</v>
      </c>
      <c r="K182" s="241">
        <f>'WS 3'!L136</f>
        <v>0</v>
      </c>
      <c r="L182" s="242">
        <f t="shared" si="16"/>
        <v>0</v>
      </c>
      <c r="M182" s="241">
        <f>'WS 3'!M136</f>
        <v>0</v>
      </c>
      <c r="N182" s="242">
        <f t="shared" si="17"/>
        <v>0</v>
      </c>
      <c r="O182" s="243"/>
      <c r="P182" s="244"/>
      <c r="Q182" s="245"/>
      <c r="R182" s="242">
        <f t="shared" si="18"/>
        <v>0</v>
      </c>
      <c r="S182" s="250">
        <f>'WS 3'!N136</f>
        <v>0</v>
      </c>
      <c r="T182" s="242">
        <f t="shared" si="19"/>
        <v>0</v>
      </c>
      <c r="U182" s="242">
        <f>T182*U173</f>
        <v>0</v>
      </c>
      <c r="V182" s="242">
        <f>T182*V173</f>
        <v>0</v>
      </c>
    </row>
    <row r="183" spans="1:29" s="168" customFormat="1">
      <c r="A183" s="1">
        <f>'WS 3'!A137</f>
        <v>130</v>
      </c>
      <c r="B183" s="249">
        <f>'WS 3'!B137</f>
        <v>0</v>
      </c>
      <c r="C183" s="248">
        <f>'WS 3'!C137</f>
        <v>0</v>
      </c>
      <c r="D183" s="256">
        <f>'WS 3'!E137</f>
        <v>0</v>
      </c>
      <c r="E183" s="256">
        <f>'WS 3'!F137</f>
        <v>0</v>
      </c>
      <c r="F183" s="256">
        <f>'WS 3'!H137</f>
        <v>0</v>
      </c>
      <c r="G183" s="256">
        <f>'WS 3'!I137</f>
        <v>0</v>
      </c>
      <c r="H183" s="240">
        <f>SUM('WS 3'!D137)</f>
        <v>0</v>
      </c>
      <c r="I183" s="241">
        <f>'WS 3'!K137</f>
        <v>0</v>
      </c>
      <c r="J183" s="242">
        <f t="shared" si="15"/>
        <v>0</v>
      </c>
      <c r="K183" s="241">
        <f>'WS 3'!L137</f>
        <v>0</v>
      </c>
      <c r="L183" s="242">
        <f t="shared" si="16"/>
        <v>0</v>
      </c>
      <c r="M183" s="241">
        <f>'WS 3'!M137</f>
        <v>0</v>
      </c>
      <c r="N183" s="242">
        <f t="shared" si="17"/>
        <v>0</v>
      </c>
      <c r="O183" s="243"/>
      <c r="P183" s="244"/>
      <c r="Q183" s="245"/>
      <c r="R183" s="242">
        <f t="shared" si="18"/>
        <v>0</v>
      </c>
      <c r="S183" s="250">
        <f>'WS 3'!N137</f>
        <v>0</v>
      </c>
      <c r="T183" s="242">
        <f t="shared" si="19"/>
        <v>0</v>
      </c>
      <c r="U183" s="242">
        <f>T183*U173</f>
        <v>0</v>
      </c>
      <c r="V183" s="242">
        <f>T183*V173</f>
        <v>0</v>
      </c>
      <c r="Y183" s="62"/>
      <c r="Z183" s="62"/>
      <c r="AA183" s="62"/>
      <c r="AB183" s="62"/>
      <c r="AC183" s="62"/>
    </row>
    <row r="184" spans="1:29">
      <c r="A184" s="1">
        <f>'WS 3'!A138</f>
        <v>131</v>
      </c>
      <c r="B184" s="249">
        <f>'WS 3'!B138</f>
        <v>0</v>
      </c>
      <c r="C184" s="248">
        <f>'WS 3'!C138</f>
        <v>0</v>
      </c>
      <c r="D184" s="256">
        <f>'WS 3'!E138</f>
        <v>0</v>
      </c>
      <c r="E184" s="256">
        <f>'WS 3'!F138</f>
        <v>0</v>
      </c>
      <c r="F184" s="256">
        <f>'WS 3'!H138</f>
        <v>0</v>
      </c>
      <c r="G184" s="256">
        <f>'WS 3'!I138</f>
        <v>0</v>
      </c>
      <c r="H184" s="240">
        <f>SUM('WS 3'!D138)</f>
        <v>0</v>
      </c>
      <c r="I184" s="241">
        <f>'WS 3'!K138</f>
        <v>0</v>
      </c>
      <c r="J184" s="242">
        <f t="shared" si="15"/>
        <v>0</v>
      </c>
      <c r="K184" s="241">
        <f>'WS 3'!L138</f>
        <v>0</v>
      </c>
      <c r="L184" s="242">
        <f t="shared" si="16"/>
        <v>0</v>
      </c>
      <c r="M184" s="241">
        <f>'WS 3'!M138</f>
        <v>0</v>
      </c>
      <c r="N184" s="242">
        <f t="shared" si="17"/>
        <v>0</v>
      </c>
      <c r="O184" s="243"/>
      <c r="P184" s="244"/>
      <c r="Q184" s="245"/>
      <c r="R184" s="242">
        <f t="shared" si="18"/>
        <v>0</v>
      </c>
      <c r="S184" s="250">
        <f>'WS 3'!N138</f>
        <v>0</v>
      </c>
      <c r="T184" s="242">
        <f t="shared" si="19"/>
        <v>0</v>
      </c>
      <c r="U184" s="242">
        <f>T184*U173</f>
        <v>0</v>
      </c>
      <c r="V184" s="242">
        <f>T184*V173</f>
        <v>0</v>
      </c>
    </row>
    <row r="185" spans="1:29">
      <c r="A185" s="1">
        <f>'WS 3'!A139</f>
        <v>132</v>
      </c>
      <c r="B185" s="249">
        <f>'WS 3'!B139</f>
        <v>0</v>
      </c>
      <c r="C185" s="248">
        <f>'WS 3'!C139</f>
        <v>0</v>
      </c>
      <c r="D185" s="256">
        <f>'WS 3'!E139</f>
        <v>0</v>
      </c>
      <c r="E185" s="256">
        <f>'WS 3'!F139</f>
        <v>0</v>
      </c>
      <c r="F185" s="256">
        <f>'WS 3'!H139</f>
        <v>0</v>
      </c>
      <c r="G185" s="256">
        <f>'WS 3'!I139</f>
        <v>0</v>
      </c>
      <c r="H185" s="240">
        <f>SUM('WS 3'!D139)</f>
        <v>0</v>
      </c>
      <c r="I185" s="241">
        <f>'WS 3'!K139</f>
        <v>0</v>
      </c>
      <c r="J185" s="242">
        <f t="shared" si="15"/>
        <v>0</v>
      </c>
      <c r="K185" s="241">
        <f>'WS 3'!L139</f>
        <v>0</v>
      </c>
      <c r="L185" s="242">
        <f t="shared" si="16"/>
        <v>0</v>
      </c>
      <c r="M185" s="241">
        <f>'WS 3'!M139</f>
        <v>0</v>
      </c>
      <c r="N185" s="242">
        <f t="shared" si="17"/>
        <v>0</v>
      </c>
      <c r="O185" s="247"/>
      <c r="P185" s="244"/>
      <c r="Q185" s="245"/>
      <c r="R185" s="242">
        <f t="shared" si="18"/>
        <v>0</v>
      </c>
      <c r="S185" s="250">
        <f>'WS 3'!N139</f>
        <v>0</v>
      </c>
      <c r="T185" s="242">
        <f t="shared" si="19"/>
        <v>0</v>
      </c>
      <c r="U185" s="242">
        <f>T185*U173</f>
        <v>0</v>
      </c>
      <c r="V185" s="242">
        <f>T185*V173</f>
        <v>0</v>
      </c>
    </row>
    <row r="186" spans="1:29">
      <c r="A186" s="1">
        <f>'WS 3'!A140</f>
        <v>133</v>
      </c>
      <c r="B186" s="249">
        <f>'WS 3'!B140</f>
        <v>0</v>
      </c>
      <c r="C186" s="248">
        <f>'WS 3'!C140</f>
        <v>0</v>
      </c>
      <c r="D186" s="256">
        <f>'WS 3'!E140</f>
        <v>0</v>
      </c>
      <c r="E186" s="256">
        <f>'WS 3'!F140</f>
        <v>0</v>
      </c>
      <c r="F186" s="256">
        <f>'WS 3'!H140</f>
        <v>0</v>
      </c>
      <c r="G186" s="256">
        <f>'WS 3'!I140</f>
        <v>0</v>
      </c>
      <c r="H186" s="240">
        <f>SUM('WS 3'!D140)</f>
        <v>0</v>
      </c>
      <c r="I186" s="241">
        <f>'WS 3'!K140</f>
        <v>0</v>
      </c>
      <c r="J186" s="242">
        <f t="shared" si="15"/>
        <v>0</v>
      </c>
      <c r="K186" s="241">
        <f>'WS 3'!L140</f>
        <v>0</v>
      </c>
      <c r="L186" s="242">
        <f t="shared" si="16"/>
        <v>0</v>
      </c>
      <c r="M186" s="241">
        <f>'WS 3'!M140</f>
        <v>0</v>
      </c>
      <c r="N186" s="242">
        <f t="shared" si="17"/>
        <v>0</v>
      </c>
      <c r="O186" s="247"/>
      <c r="P186" s="244"/>
      <c r="Q186" s="245"/>
      <c r="R186" s="242">
        <f t="shared" si="18"/>
        <v>0</v>
      </c>
      <c r="S186" s="250">
        <f>'WS 3'!N140</f>
        <v>0</v>
      </c>
      <c r="T186" s="242">
        <f t="shared" si="19"/>
        <v>0</v>
      </c>
      <c r="U186" s="242">
        <f>T186*U173</f>
        <v>0</v>
      </c>
      <c r="V186" s="242">
        <f>T186*V173</f>
        <v>0</v>
      </c>
    </row>
    <row r="187" spans="1:29">
      <c r="A187" s="1">
        <f>'WS 3'!A141</f>
        <v>134</v>
      </c>
      <c r="B187" s="249">
        <f>'WS 3'!B141</f>
        <v>0</v>
      </c>
      <c r="C187" s="248">
        <f>'WS 3'!C141</f>
        <v>0</v>
      </c>
      <c r="D187" s="256">
        <f>'WS 3'!E141</f>
        <v>0</v>
      </c>
      <c r="E187" s="256">
        <f>'WS 3'!F141</f>
        <v>0</v>
      </c>
      <c r="F187" s="256">
        <f>'WS 3'!H141</f>
        <v>0</v>
      </c>
      <c r="G187" s="256">
        <f>'WS 3'!I141</f>
        <v>0</v>
      </c>
      <c r="H187" s="240">
        <f>SUM('WS 3'!D141)</f>
        <v>0</v>
      </c>
      <c r="I187" s="241">
        <f>'WS 3'!K141</f>
        <v>0</v>
      </c>
      <c r="J187" s="242">
        <f t="shared" si="15"/>
        <v>0</v>
      </c>
      <c r="K187" s="241">
        <f>'WS 3'!L141</f>
        <v>0</v>
      </c>
      <c r="L187" s="242">
        <f t="shared" si="16"/>
        <v>0</v>
      </c>
      <c r="M187" s="241">
        <f>'WS 3'!M141</f>
        <v>0</v>
      </c>
      <c r="N187" s="242">
        <f t="shared" si="17"/>
        <v>0</v>
      </c>
      <c r="O187" s="247"/>
      <c r="P187" s="244"/>
      <c r="Q187" s="245"/>
      <c r="R187" s="242">
        <f t="shared" si="18"/>
        <v>0</v>
      </c>
      <c r="S187" s="250">
        <f>'WS 3'!N141</f>
        <v>0</v>
      </c>
      <c r="T187" s="242">
        <f t="shared" si="19"/>
        <v>0</v>
      </c>
      <c r="U187" s="242">
        <f>T187*U173</f>
        <v>0</v>
      </c>
      <c r="V187" s="242">
        <f>T187*V173</f>
        <v>0</v>
      </c>
    </row>
    <row r="188" spans="1:29">
      <c r="A188" s="1">
        <f>'WS 3'!A142</f>
        <v>135</v>
      </c>
      <c r="B188" s="249">
        <f>'WS 3'!B142</f>
        <v>0</v>
      </c>
      <c r="C188" s="248">
        <f>'WS 3'!C142</f>
        <v>0</v>
      </c>
      <c r="D188" s="256">
        <f>'WS 3'!E142</f>
        <v>0</v>
      </c>
      <c r="E188" s="256">
        <f>'WS 3'!F142</f>
        <v>0</v>
      </c>
      <c r="F188" s="256">
        <f>'WS 3'!H142</f>
        <v>0</v>
      </c>
      <c r="G188" s="256">
        <f>'WS 3'!I142</f>
        <v>0</v>
      </c>
      <c r="H188" s="240">
        <f>SUM('WS 3'!D142)</f>
        <v>0</v>
      </c>
      <c r="I188" s="241">
        <f>'WS 3'!K142</f>
        <v>0</v>
      </c>
      <c r="J188" s="242">
        <f t="shared" si="15"/>
        <v>0</v>
      </c>
      <c r="K188" s="241">
        <f>'WS 3'!L142</f>
        <v>0</v>
      </c>
      <c r="L188" s="242">
        <f t="shared" si="16"/>
        <v>0</v>
      </c>
      <c r="M188" s="241">
        <f>'WS 3'!M142</f>
        <v>0</v>
      </c>
      <c r="N188" s="242">
        <f t="shared" si="17"/>
        <v>0</v>
      </c>
      <c r="O188" s="247"/>
      <c r="P188" s="244"/>
      <c r="Q188" s="245"/>
      <c r="R188" s="242">
        <f t="shared" si="18"/>
        <v>0</v>
      </c>
      <c r="S188" s="250">
        <f>'WS 3'!N142</f>
        <v>0</v>
      </c>
      <c r="T188" s="242">
        <f t="shared" si="19"/>
        <v>0</v>
      </c>
      <c r="U188" s="242">
        <f>T188*U173</f>
        <v>0</v>
      </c>
      <c r="V188" s="242">
        <f>T188*V173</f>
        <v>0</v>
      </c>
    </row>
    <row r="189" spans="1:29">
      <c r="A189" s="1">
        <f>'WS 3'!A143</f>
        <v>136</v>
      </c>
      <c r="B189" s="249">
        <f>'WS 3'!B143</f>
        <v>0</v>
      </c>
      <c r="C189" s="248">
        <f>'WS 3'!C143</f>
        <v>0</v>
      </c>
      <c r="D189" s="256">
        <f>'WS 3'!E143</f>
        <v>0</v>
      </c>
      <c r="E189" s="256">
        <f>'WS 3'!F143</f>
        <v>0</v>
      </c>
      <c r="F189" s="256">
        <f>'WS 3'!H143</f>
        <v>0</v>
      </c>
      <c r="G189" s="256">
        <f>'WS 3'!I143</f>
        <v>0</v>
      </c>
      <c r="H189" s="240">
        <f>SUM('WS 3'!D143)</f>
        <v>0</v>
      </c>
      <c r="I189" s="241">
        <f>'WS 3'!K143</f>
        <v>0</v>
      </c>
      <c r="J189" s="242">
        <f t="shared" si="15"/>
        <v>0</v>
      </c>
      <c r="K189" s="241">
        <f>'WS 3'!L143</f>
        <v>0</v>
      </c>
      <c r="L189" s="242">
        <f t="shared" si="16"/>
        <v>0</v>
      </c>
      <c r="M189" s="241">
        <f>'WS 3'!M143</f>
        <v>0</v>
      </c>
      <c r="N189" s="242">
        <f t="shared" si="17"/>
        <v>0</v>
      </c>
      <c r="O189" s="243"/>
      <c r="P189" s="244"/>
      <c r="Q189" s="245"/>
      <c r="R189" s="242">
        <f t="shared" si="18"/>
        <v>0</v>
      </c>
      <c r="S189" s="250">
        <f>'WS 3'!N143</f>
        <v>0</v>
      </c>
      <c r="T189" s="242">
        <f t="shared" si="19"/>
        <v>0</v>
      </c>
      <c r="U189" s="242">
        <f>T189*U173</f>
        <v>0</v>
      </c>
      <c r="V189" s="242">
        <f>T189*V173</f>
        <v>0</v>
      </c>
    </row>
    <row r="190" spans="1:29">
      <c r="A190" s="1">
        <f>'WS 3'!A144</f>
        <v>137</v>
      </c>
      <c r="B190" s="249">
        <f>'WS 3'!B144</f>
        <v>0</v>
      </c>
      <c r="C190" s="248">
        <f>'WS 3'!C144</f>
        <v>0</v>
      </c>
      <c r="D190" s="256">
        <f>'WS 3'!E144</f>
        <v>0</v>
      </c>
      <c r="E190" s="256">
        <f>'WS 3'!F144</f>
        <v>0</v>
      </c>
      <c r="F190" s="256">
        <f>'WS 3'!H144</f>
        <v>0</v>
      </c>
      <c r="G190" s="256">
        <f>'WS 3'!I144</f>
        <v>0</v>
      </c>
      <c r="H190" s="240">
        <f>SUM('WS 3'!D144)</f>
        <v>0</v>
      </c>
      <c r="I190" s="241">
        <f>'WS 3'!K144</f>
        <v>0</v>
      </c>
      <c r="J190" s="242">
        <f t="shared" si="15"/>
        <v>0</v>
      </c>
      <c r="K190" s="241">
        <f>'WS 3'!L144</f>
        <v>0</v>
      </c>
      <c r="L190" s="242">
        <f t="shared" si="16"/>
        <v>0</v>
      </c>
      <c r="M190" s="241">
        <f>'WS 3'!M144</f>
        <v>0</v>
      </c>
      <c r="N190" s="242">
        <f t="shared" si="17"/>
        <v>0</v>
      </c>
      <c r="O190" s="243"/>
      <c r="P190" s="244"/>
      <c r="Q190" s="245"/>
      <c r="R190" s="242">
        <f t="shared" si="18"/>
        <v>0</v>
      </c>
      <c r="S190" s="250">
        <f>'WS 3'!N144</f>
        <v>0</v>
      </c>
      <c r="T190" s="242">
        <f t="shared" si="19"/>
        <v>0</v>
      </c>
      <c r="U190" s="242">
        <f>T190*U173</f>
        <v>0</v>
      </c>
      <c r="V190" s="242">
        <f>T190*V173</f>
        <v>0</v>
      </c>
    </row>
    <row r="191" spans="1:29">
      <c r="A191" s="1">
        <f>'WS 3'!A145</f>
        <v>138</v>
      </c>
      <c r="B191" s="249">
        <f>'WS 3'!B145</f>
        <v>0</v>
      </c>
      <c r="C191" s="248">
        <f>'WS 3'!C145</f>
        <v>0</v>
      </c>
      <c r="D191" s="256">
        <f>'WS 3'!E145</f>
        <v>0</v>
      </c>
      <c r="E191" s="256">
        <f>'WS 3'!F145</f>
        <v>0</v>
      </c>
      <c r="F191" s="256">
        <f>'WS 3'!H145</f>
        <v>0</v>
      </c>
      <c r="G191" s="256">
        <f>'WS 3'!I145</f>
        <v>0</v>
      </c>
      <c r="H191" s="240">
        <f>SUM('WS 3'!D145)</f>
        <v>0</v>
      </c>
      <c r="I191" s="241">
        <f>'WS 3'!K145</f>
        <v>0</v>
      </c>
      <c r="J191" s="242">
        <f t="shared" si="15"/>
        <v>0</v>
      </c>
      <c r="K191" s="241">
        <f>'WS 3'!L145</f>
        <v>0</v>
      </c>
      <c r="L191" s="242">
        <f t="shared" si="16"/>
        <v>0</v>
      </c>
      <c r="M191" s="241">
        <f>'WS 3'!M145</f>
        <v>0</v>
      </c>
      <c r="N191" s="242">
        <f t="shared" si="17"/>
        <v>0</v>
      </c>
      <c r="O191" s="247"/>
      <c r="P191" s="244"/>
      <c r="Q191" s="245"/>
      <c r="R191" s="242">
        <f t="shared" si="18"/>
        <v>0</v>
      </c>
      <c r="S191" s="250">
        <f>'WS 3'!N145</f>
        <v>0</v>
      </c>
      <c r="T191" s="242">
        <f t="shared" si="19"/>
        <v>0</v>
      </c>
      <c r="U191" s="242">
        <f>T191*U173</f>
        <v>0</v>
      </c>
      <c r="V191" s="242">
        <f>T191*V173</f>
        <v>0</v>
      </c>
    </row>
    <row r="192" spans="1:29">
      <c r="A192" s="1">
        <f>'WS 3'!A146</f>
        <v>139</v>
      </c>
      <c r="B192" s="249">
        <f>'WS 3'!B146</f>
        <v>0</v>
      </c>
      <c r="C192" s="248">
        <f>'WS 3'!C146</f>
        <v>0</v>
      </c>
      <c r="D192" s="256">
        <f>'WS 3'!E146</f>
        <v>0</v>
      </c>
      <c r="E192" s="256">
        <f>'WS 3'!F146</f>
        <v>0</v>
      </c>
      <c r="F192" s="256">
        <f>'WS 3'!H146</f>
        <v>0</v>
      </c>
      <c r="G192" s="256">
        <f>'WS 3'!I146</f>
        <v>0</v>
      </c>
      <c r="H192" s="240">
        <f>SUM('WS 3'!D146)</f>
        <v>0</v>
      </c>
      <c r="I192" s="241">
        <f>'WS 3'!K146</f>
        <v>0</v>
      </c>
      <c r="J192" s="242">
        <f t="shared" si="15"/>
        <v>0</v>
      </c>
      <c r="K192" s="241">
        <f>'WS 3'!L146</f>
        <v>0</v>
      </c>
      <c r="L192" s="242">
        <f t="shared" si="16"/>
        <v>0</v>
      </c>
      <c r="M192" s="241">
        <f>'WS 3'!M146</f>
        <v>0</v>
      </c>
      <c r="N192" s="242">
        <f t="shared" si="17"/>
        <v>0</v>
      </c>
      <c r="O192" s="247"/>
      <c r="P192" s="244"/>
      <c r="Q192" s="245"/>
      <c r="R192" s="242">
        <f t="shared" si="18"/>
        <v>0</v>
      </c>
      <c r="S192" s="250">
        <f>'WS 3'!N146</f>
        <v>0</v>
      </c>
      <c r="T192" s="242">
        <f t="shared" si="19"/>
        <v>0</v>
      </c>
      <c r="U192" s="242">
        <f>T192*U173</f>
        <v>0</v>
      </c>
      <c r="V192" s="242">
        <f>T192*V173</f>
        <v>0</v>
      </c>
    </row>
    <row r="193" spans="1:29" s="168" customFormat="1">
      <c r="A193" s="1">
        <f>'WS 3'!A147</f>
        <v>140</v>
      </c>
      <c r="B193" s="249">
        <f>'WS 3'!B147</f>
        <v>0</v>
      </c>
      <c r="C193" s="248">
        <f>'WS 3'!C147</f>
        <v>0</v>
      </c>
      <c r="D193" s="256">
        <f>'WS 3'!E147</f>
        <v>0</v>
      </c>
      <c r="E193" s="256">
        <f>'WS 3'!F147</f>
        <v>0</v>
      </c>
      <c r="F193" s="256">
        <f>'WS 3'!H147</f>
        <v>0</v>
      </c>
      <c r="G193" s="256">
        <f>'WS 3'!I147</f>
        <v>0</v>
      </c>
      <c r="H193" s="240">
        <f>SUM('WS 3'!D147)</f>
        <v>0</v>
      </c>
      <c r="I193" s="241">
        <f>'WS 3'!K147</f>
        <v>0</v>
      </c>
      <c r="J193" s="242">
        <f t="shared" si="15"/>
        <v>0</v>
      </c>
      <c r="K193" s="241">
        <f>'WS 3'!L147</f>
        <v>0</v>
      </c>
      <c r="L193" s="242">
        <f t="shared" si="16"/>
        <v>0</v>
      </c>
      <c r="M193" s="241">
        <f>'WS 3'!M147</f>
        <v>0</v>
      </c>
      <c r="N193" s="242">
        <f t="shared" si="17"/>
        <v>0</v>
      </c>
      <c r="O193" s="247"/>
      <c r="P193" s="244"/>
      <c r="Q193" s="245"/>
      <c r="R193" s="242">
        <f t="shared" si="18"/>
        <v>0</v>
      </c>
      <c r="S193" s="250">
        <f>'WS 3'!N147</f>
        <v>0</v>
      </c>
      <c r="T193" s="242">
        <f t="shared" si="19"/>
        <v>0</v>
      </c>
      <c r="U193" s="242">
        <f>T193*U173</f>
        <v>0</v>
      </c>
      <c r="V193" s="242">
        <f>T193*V173</f>
        <v>0</v>
      </c>
      <c r="Y193" s="62"/>
      <c r="Z193" s="62"/>
      <c r="AA193" s="62"/>
      <c r="AB193" s="62"/>
      <c r="AC193" s="62"/>
    </row>
    <row r="194" spans="1:29">
      <c r="A194" s="1">
        <f>'WS 3'!A148</f>
        <v>141</v>
      </c>
      <c r="B194" s="249">
        <f>'WS 3'!B148</f>
        <v>0</v>
      </c>
      <c r="C194" s="248">
        <f>'WS 3'!C148</f>
        <v>0</v>
      </c>
      <c r="D194" s="256">
        <f>'WS 3'!E148</f>
        <v>0</v>
      </c>
      <c r="E194" s="256">
        <f>'WS 3'!F148</f>
        <v>0</v>
      </c>
      <c r="F194" s="256">
        <f>'WS 3'!H148</f>
        <v>0</v>
      </c>
      <c r="G194" s="256">
        <f>'WS 3'!I148</f>
        <v>0</v>
      </c>
      <c r="H194" s="240">
        <f>SUM('WS 3'!D148)</f>
        <v>0</v>
      </c>
      <c r="I194" s="241">
        <f>'WS 3'!K148</f>
        <v>0</v>
      </c>
      <c r="J194" s="242">
        <f t="shared" si="15"/>
        <v>0</v>
      </c>
      <c r="K194" s="241">
        <f>'WS 3'!L148</f>
        <v>0</v>
      </c>
      <c r="L194" s="242">
        <f t="shared" si="16"/>
        <v>0</v>
      </c>
      <c r="M194" s="241">
        <f>'WS 3'!M148</f>
        <v>0</v>
      </c>
      <c r="N194" s="242">
        <f t="shared" si="17"/>
        <v>0</v>
      </c>
      <c r="O194" s="247"/>
      <c r="P194" s="244"/>
      <c r="Q194" s="245"/>
      <c r="R194" s="242">
        <f t="shared" si="18"/>
        <v>0</v>
      </c>
      <c r="S194" s="250">
        <f>'WS 3'!N148</f>
        <v>0</v>
      </c>
      <c r="T194" s="242">
        <f t="shared" si="19"/>
        <v>0</v>
      </c>
      <c r="U194" s="242">
        <f>T194*U173</f>
        <v>0</v>
      </c>
      <c r="V194" s="242">
        <f>T194*V173</f>
        <v>0</v>
      </c>
    </row>
    <row r="195" spans="1:29">
      <c r="A195" s="1">
        <f>'WS 3'!A149</f>
        <v>142</v>
      </c>
      <c r="B195" s="249">
        <f>'WS 3'!B149</f>
        <v>0</v>
      </c>
      <c r="C195" s="248">
        <f>'WS 3'!C149</f>
        <v>0</v>
      </c>
      <c r="D195" s="256">
        <f>'WS 3'!E149</f>
        <v>0</v>
      </c>
      <c r="E195" s="256">
        <f>'WS 3'!F149</f>
        <v>0</v>
      </c>
      <c r="F195" s="256">
        <f>'WS 3'!H149</f>
        <v>0</v>
      </c>
      <c r="G195" s="256">
        <f>'WS 3'!I149</f>
        <v>0</v>
      </c>
      <c r="H195" s="240">
        <f>SUM('WS 3'!D149)</f>
        <v>0</v>
      </c>
      <c r="I195" s="241">
        <f>'WS 3'!K149</f>
        <v>0</v>
      </c>
      <c r="J195" s="242">
        <f t="shared" si="15"/>
        <v>0</v>
      </c>
      <c r="K195" s="241">
        <f>'WS 3'!L149</f>
        <v>0</v>
      </c>
      <c r="L195" s="242">
        <f t="shared" si="16"/>
        <v>0</v>
      </c>
      <c r="M195" s="241">
        <f>'WS 3'!M149</f>
        <v>0</v>
      </c>
      <c r="N195" s="242">
        <f t="shared" si="17"/>
        <v>0</v>
      </c>
      <c r="O195" s="243"/>
      <c r="P195" s="244"/>
      <c r="Q195" s="245"/>
      <c r="R195" s="242">
        <f t="shared" si="18"/>
        <v>0</v>
      </c>
      <c r="S195" s="250">
        <f>'WS 3'!N149</f>
        <v>0</v>
      </c>
      <c r="T195" s="242">
        <f t="shared" si="19"/>
        <v>0</v>
      </c>
      <c r="U195" s="242">
        <f>T195*U173</f>
        <v>0</v>
      </c>
      <c r="V195" s="242">
        <f>T195*V173</f>
        <v>0</v>
      </c>
    </row>
    <row r="196" spans="1:29">
      <c r="A196" s="1">
        <f>'WS 3'!A150</f>
        <v>143</v>
      </c>
      <c r="B196" s="249">
        <f>'WS 3'!B150</f>
        <v>0</v>
      </c>
      <c r="C196" s="248">
        <f>'WS 3'!C150</f>
        <v>0</v>
      </c>
      <c r="D196" s="256">
        <f>'WS 3'!E150</f>
        <v>0</v>
      </c>
      <c r="E196" s="256">
        <f>'WS 3'!F150</f>
        <v>0</v>
      </c>
      <c r="F196" s="256">
        <f>'WS 3'!H150</f>
        <v>0</v>
      </c>
      <c r="G196" s="256">
        <f>'WS 3'!I150</f>
        <v>0</v>
      </c>
      <c r="H196" s="240">
        <f>SUM('WS 3'!D150)</f>
        <v>0</v>
      </c>
      <c r="I196" s="241">
        <f>'WS 3'!K150</f>
        <v>0</v>
      </c>
      <c r="J196" s="242">
        <f t="shared" si="15"/>
        <v>0</v>
      </c>
      <c r="K196" s="241">
        <f>'WS 3'!L150</f>
        <v>0</v>
      </c>
      <c r="L196" s="242">
        <f t="shared" si="16"/>
        <v>0</v>
      </c>
      <c r="M196" s="241">
        <f>'WS 3'!M150</f>
        <v>0</v>
      </c>
      <c r="N196" s="242">
        <f t="shared" si="17"/>
        <v>0</v>
      </c>
      <c r="O196" s="243"/>
      <c r="P196" s="244"/>
      <c r="Q196" s="245"/>
      <c r="R196" s="242">
        <f t="shared" si="18"/>
        <v>0</v>
      </c>
      <c r="S196" s="250">
        <f>'WS 3'!N150</f>
        <v>0</v>
      </c>
      <c r="T196" s="242">
        <f t="shared" si="19"/>
        <v>0</v>
      </c>
      <c r="U196" s="242">
        <f>T196*U173</f>
        <v>0</v>
      </c>
      <c r="V196" s="242">
        <f>T196*V173</f>
        <v>0</v>
      </c>
    </row>
    <row r="197" spans="1:29">
      <c r="A197" s="1">
        <f>'WS 3'!A151</f>
        <v>144</v>
      </c>
      <c r="B197" s="249">
        <f>'WS 3'!B151</f>
        <v>0</v>
      </c>
      <c r="C197" s="248">
        <f>'WS 3'!C151</f>
        <v>0</v>
      </c>
      <c r="D197" s="256">
        <f>'WS 3'!E151</f>
        <v>0</v>
      </c>
      <c r="E197" s="256">
        <f>'WS 3'!F151</f>
        <v>0</v>
      </c>
      <c r="F197" s="256">
        <f>'WS 3'!H151</f>
        <v>0</v>
      </c>
      <c r="G197" s="256">
        <f>'WS 3'!I151</f>
        <v>0</v>
      </c>
      <c r="H197" s="240">
        <f>SUM('WS 3'!D151)</f>
        <v>0</v>
      </c>
      <c r="I197" s="241">
        <f>'WS 3'!K151</f>
        <v>0</v>
      </c>
      <c r="J197" s="242">
        <f t="shared" si="15"/>
        <v>0</v>
      </c>
      <c r="K197" s="241">
        <f>'WS 3'!L151</f>
        <v>0</v>
      </c>
      <c r="L197" s="242">
        <f t="shared" si="16"/>
        <v>0</v>
      </c>
      <c r="M197" s="241">
        <f>'WS 3'!M151</f>
        <v>0</v>
      </c>
      <c r="N197" s="242">
        <f t="shared" si="17"/>
        <v>0</v>
      </c>
      <c r="O197" s="247"/>
      <c r="P197" s="244"/>
      <c r="Q197" s="245"/>
      <c r="R197" s="242">
        <f t="shared" si="18"/>
        <v>0</v>
      </c>
      <c r="S197" s="250">
        <f>'WS 3'!N151</f>
        <v>0</v>
      </c>
      <c r="T197" s="242">
        <f t="shared" si="19"/>
        <v>0</v>
      </c>
      <c r="U197" s="242">
        <f>T197*U173</f>
        <v>0</v>
      </c>
      <c r="V197" s="242">
        <f>T197*V173</f>
        <v>0</v>
      </c>
    </row>
    <row r="198" spans="1:29">
      <c r="A198" s="1">
        <f>'WS 3'!A152</f>
        <v>145</v>
      </c>
      <c r="B198" s="249">
        <f>'WS 3'!B152</f>
        <v>0</v>
      </c>
      <c r="C198" s="248">
        <f>'WS 3'!C152</f>
        <v>0</v>
      </c>
      <c r="D198" s="256">
        <f>'WS 3'!E152</f>
        <v>0</v>
      </c>
      <c r="E198" s="256">
        <f>'WS 3'!F152</f>
        <v>0</v>
      </c>
      <c r="F198" s="256">
        <f>'WS 3'!H152</f>
        <v>0</v>
      </c>
      <c r="G198" s="256">
        <f>'WS 3'!I152</f>
        <v>0</v>
      </c>
      <c r="H198" s="240">
        <f>SUM('WS 3'!D152)</f>
        <v>0</v>
      </c>
      <c r="I198" s="241">
        <f>'WS 3'!K152</f>
        <v>0</v>
      </c>
      <c r="J198" s="242">
        <f t="shared" si="15"/>
        <v>0</v>
      </c>
      <c r="K198" s="241">
        <f>'WS 3'!L152</f>
        <v>0</v>
      </c>
      <c r="L198" s="242">
        <f t="shared" si="16"/>
        <v>0</v>
      </c>
      <c r="M198" s="241">
        <f>'WS 3'!M152</f>
        <v>0</v>
      </c>
      <c r="N198" s="242">
        <f t="shared" si="17"/>
        <v>0</v>
      </c>
      <c r="O198" s="247"/>
      <c r="P198" s="244"/>
      <c r="Q198" s="245"/>
      <c r="R198" s="242">
        <f t="shared" si="18"/>
        <v>0</v>
      </c>
      <c r="S198" s="250">
        <f>'WS 3'!N152</f>
        <v>0</v>
      </c>
      <c r="T198" s="242">
        <f t="shared" si="19"/>
        <v>0</v>
      </c>
      <c r="U198" s="242">
        <f>T198*U173</f>
        <v>0</v>
      </c>
      <c r="V198" s="242">
        <f>T198*V173</f>
        <v>0</v>
      </c>
    </row>
    <row r="199" spans="1:29">
      <c r="A199" s="1">
        <f>'WS 3'!A153</f>
        <v>146</v>
      </c>
      <c r="B199" s="249">
        <f>'WS 3'!B153</f>
        <v>0</v>
      </c>
      <c r="C199" s="248">
        <f>'WS 3'!C153</f>
        <v>0</v>
      </c>
      <c r="D199" s="256">
        <f>'WS 3'!E153</f>
        <v>0</v>
      </c>
      <c r="E199" s="256">
        <f>'WS 3'!F153</f>
        <v>0</v>
      </c>
      <c r="F199" s="256">
        <f>'WS 3'!H153</f>
        <v>0</v>
      </c>
      <c r="G199" s="256">
        <f>'WS 3'!I153</f>
        <v>0</v>
      </c>
      <c r="H199" s="240">
        <f>SUM('WS 3'!D153)</f>
        <v>0</v>
      </c>
      <c r="I199" s="241">
        <f>'WS 3'!K153</f>
        <v>0</v>
      </c>
      <c r="J199" s="242">
        <f t="shared" si="15"/>
        <v>0</v>
      </c>
      <c r="K199" s="241">
        <f>'WS 3'!L153</f>
        <v>0</v>
      </c>
      <c r="L199" s="242">
        <f t="shared" si="16"/>
        <v>0</v>
      </c>
      <c r="M199" s="241">
        <f>'WS 3'!M153</f>
        <v>0</v>
      </c>
      <c r="N199" s="242">
        <f t="shared" si="17"/>
        <v>0</v>
      </c>
      <c r="O199" s="247"/>
      <c r="P199" s="244"/>
      <c r="Q199" s="245"/>
      <c r="R199" s="242">
        <f t="shared" si="18"/>
        <v>0</v>
      </c>
      <c r="S199" s="250">
        <f>'WS 3'!N153</f>
        <v>0</v>
      </c>
      <c r="T199" s="242">
        <f t="shared" si="19"/>
        <v>0</v>
      </c>
      <c r="U199" s="242">
        <f>T199*U173</f>
        <v>0</v>
      </c>
      <c r="V199" s="242">
        <f>T199*V173</f>
        <v>0</v>
      </c>
    </row>
    <row r="200" spans="1:29">
      <c r="A200" s="1">
        <f>'WS 3'!A154</f>
        <v>147</v>
      </c>
      <c r="B200" s="249">
        <f>'WS 3'!B154</f>
        <v>0</v>
      </c>
      <c r="C200" s="248">
        <f>'WS 3'!C154</f>
        <v>0</v>
      </c>
      <c r="D200" s="256">
        <f>'WS 3'!E154</f>
        <v>0</v>
      </c>
      <c r="E200" s="256">
        <f>'WS 3'!F154</f>
        <v>0</v>
      </c>
      <c r="F200" s="256">
        <f>'WS 3'!H154</f>
        <v>0</v>
      </c>
      <c r="G200" s="256">
        <f>'WS 3'!I154</f>
        <v>0</v>
      </c>
      <c r="H200" s="240">
        <f>SUM('WS 3'!D154)</f>
        <v>0</v>
      </c>
      <c r="I200" s="241">
        <f>'WS 3'!K154</f>
        <v>0</v>
      </c>
      <c r="J200" s="242">
        <f t="shared" si="15"/>
        <v>0</v>
      </c>
      <c r="K200" s="241">
        <f>'WS 3'!L154</f>
        <v>0</v>
      </c>
      <c r="L200" s="242">
        <f t="shared" si="16"/>
        <v>0</v>
      </c>
      <c r="M200" s="241">
        <f>'WS 3'!M154</f>
        <v>0</v>
      </c>
      <c r="N200" s="242">
        <f t="shared" si="17"/>
        <v>0</v>
      </c>
      <c r="O200" s="247"/>
      <c r="P200" s="244"/>
      <c r="Q200" s="245"/>
      <c r="R200" s="242">
        <f t="shared" si="18"/>
        <v>0</v>
      </c>
      <c r="S200" s="250">
        <f>'WS 3'!N154</f>
        <v>0</v>
      </c>
      <c r="T200" s="242">
        <f t="shared" si="19"/>
        <v>0</v>
      </c>
      <c r="U200" s="242">
        <f>T200*U173</f>
        <v>0</v>
      </c>
      <c r="V200" s="242">
        <f>T200*V173</f>
        <v>0</v>
      </c>
    </row>
    <row r="201" spans="1:29">
      <c r="A201" s="1">
        <f>'WS 3'!A155</f>
        <v>148</v>
      </c>
      <c r="B201" s="249">
        <f>'WS 3'!B155</f>
        <v>0</v>
      </c>
      <c r="C201" s="248">
        <f>'WS 3'!C155</f>
        <v>0</v>
      </c>
      <c r="D201" s="256">
        <f>'WS 3'!E155</f>
        <v>0</v>
      </c>
      <c r="E201" s="256">
        <f>'WS 3'!F155</f>
        <v>0</v>
      </c>
      <c r="F201" s="256">
        <f>'WS 3'!H155</f>
        <v>0</v>
      </c>
      <c r="G201" s="256">
        <f>'WS 3'!I155</f>
        <v>0</v>
      </c>
      <c r="H201" s="240">
        <f>SUM('WS 3'!D155)</f>
        <v>0</v>
      </c>
      <c r="I201" s="241">
        <f>'WS 3'!K155</f>
        <v>0</v>
      </c>
      <c r="J201" s="242">
        <f t="shared" si="15"/>
        <v>0</v>
      </c>
      <c r="K201" s="241">
        <f>'WS 3'!L155</f>
        <v>0</v>
      </c>
      <c r="L201" s="242">
        <f t="shared" si="16"/>
        <v>0</v>
      </c>
      <c r="M201" s="241">
        <f>'WS 3'!M155</f>
        <v>0</v>
      </c>
      <c r="N201" s="242">
        <f t="shared" si="17"/>
        <v>0</v>
      </c>
      <c r="O201" s="243"/>
      <c r="P201" s="244"/>
      <c r="Q201" s="245"/>
      <c r="R201" s="242">
        <f t="shared" si="18"/>
        <v>0</v>
      </c>
      <c r="S201" s="250">
        <f>'WS 3'!N155</f>
        <v>0</v>
      </c>
      <c r="T201" s="242">
        <f t="shared" si="19"/>
        <v>0</v>
      </c>
      <c r="U201" s="242">
        <f>T201*U173</f>
        <v>0</v>
      </c>
      <c r="V201" s="242">
        <f>T201*V173</f>
        <v>0</v>
      </c>
    </row>
    <row r="202" spans="1:29">
      <c r="A202" s="1">
        <f>'WS 3'!A156</f>
        <v>149</v>
      </c>
      <c r="B202" s="249">
        <f>'WS 3'!B156</f>
        <v>0</v>
      </c>
      <c r="C202" s="248">
        <f>'WS 3'!C156</f>
        <v>0</v>
      </c>
      <c r="D202" s="256">
        <f>'WS 3'!E156</f>
        <v>0</v>
      </c>
      <c r="E202" s="256">
        <f>'WS 3'!F156</f>
        <v>0</v>
      </c>
      <c r="F202" s="256">
        <f>'WS 3'!H156</f>
        <v>0</v>
      </c>
      <c r="G202" s="256">
        <f>'WS 3'!I156</f>
        <v>0</v>
      </c>
      <c r="H202" s="240">
        <f>SUM('WS 3'!D156)</f>
        <v>0</v>
      </c>
      <c r="I202" s="241">
        <f>'WS 3'!K156</f>
        <v>0</v>
      </c>
      <c r="J202" s="242">
        <f t="shared" si="15"/>
        <v>0</v>
      </c>
      <c r="K202" s="241">
        <f>'WS 3'!L156</f>
        <v>0</v>
      </c>
      <c r="L202" s="242">
        <f t="shared" si="16"/>
        <v>0</v>
      </c>
      <c r="M202" s="241">
        <f>'WS 3'!M156</f>
        <v>0</v>
      </c>
      <c r="N202" s="242">
        <f t="shared" si="17"/>
        <v>0</v>
      </c>
      <c r="O202" s="243"/>
      <c r="P202" s="244"/>
      <c r="Q202" s="245"/>
      <c r="R202" s="242">
        <f t="shared" si="18"/>
        <v>0</v>
      </c>
      <c r="S202" s="250">
        <f>'WS 3'!N156</f>
        <v>0</v>
      </c>
      <c r="T202" s="242">
        <f t="shared" si="19"/>
        <v>0</v>
      </c>
      <c r="U202" s="242">
        <f>T202*U173</f>
        <v>0</v>
      </c>
      <c r="V202" s="242">
        <f>T202*V173</f>
        <v>0</v>
      </c>
    </row>
    <row r="203" spans="1:29" s="168" customFormat="1">
      <c r="A203" s="1">
        <f>'WS 3'!A157</f>
        <v>150</v>
      </c>
      <c r="B203" s="249">
        <f>'WS 3'!B157</f>
        <v>0</v>
      </c>
      <c r="C203" s="248">
        <f>'WS 3'!C157</f>
        <v>0</v>
      </c>
      <c r="D203" s="256">
        <f>'WS 3'!E157</f>
        <v>0</v>
      </c>
      <c r="E203" s="256">
        <f>'WS 3'!F157</f>
        <v>0</v>
      </c>
      <c r="F203" s="256">
        <f>'WS 3'!H157</f>
        <v>0</v>
      </c>
      <c r="G203" s="256">
        <f>'WS 3'!I157</f>
        <v>0</v>
      </c>
      <c r="H203" s="240">
        <f>SUM('WS 3'!D157)</f>
        <v>0</v>
      </c>
      <c r="I203" s="241">
        <f>'WS 3'!K157</f>
        <v>0</v>
      </c>
      <c r="J203" s="242">
        <f t="shared" si="15"/>
        <v>0</v>
      </c>
      <c r="K203" s="241">
        <f>'WS 3'!L157</f>
        <v>0</v>
      </c>
      <c r="L203" s="242">
        <f t="shared" si="16"/>
        <v>0</v>
      </c>
      <c r="M203" s="241">
        <f>'WS 3'!M157</f>
        <v>0</v>
      </c>
      <c r="N203" s="242">
        <f t="shared" si="17"/>
        <v>0</v>
      </c>
      <c r="O203" s="247"/>
      <c r="P203" s="244"/>
      <c r="Q203" s="245"/>
      <c r="R203" s="242">
        <f t="shared" si="18"/>
        <v>0</v>
      </c>
      <c r="S203" s="250">
        <f>'WS 3'!N157</f>
        <v>0</v>
      </c>
      <c r="T203" s="242">
        <f t="shared" si="19"/>
        <v>0</v>
      </c>
      <c r="U203" s="242">
        <f>T203*U173</f>
        <v>0</v>
      </c>
      <c r="V203" s="242">
        <f>T203*V173</f>
        <v>0</v>
      </c>
      <c r="Y203" s="62"/>
      <c r="Z203" s="62"/>
      <c r="AA203" s="62"/>
      <c r="AB203" s="62"/>
      <c r="AC203" s="62"/>
    </row>
    <row r="204" spans="1:29">
      <c r="A204" s="1">
        <f>'WS 3'!A158</f>
        <v>151</v>
      </c>
      <c r="B204" s="249">
        <f>'WS 3'!B158</f>
        <v>0</v>
      </c>
      <c r="C204" s="248">
        <f>'WS 3'!C158</f>
        <v>0</v>
      </c>
      <c r="D204" s="256">
        <f>'WS 3'!E158</f>
        <v>0</v>
      </c>
      <c r="E204" s="256">
        <f>'WS 3'!F158</f>
        <v>0</v>
      </c>
      <c r="F204" s="256">
        <f>'WS 3'!H158</f>
        <v>0</v>
      </c>
      <c r="G204" s="256">
        <f>'WS 3'!I158</f>
        <v>0</v>
      </c>
      <c r="H204" s="240">
        <f>SUM('WS 3'!D158)</f>
        <v>0</v>
      </c>
      <c r="I204" s="241">
        <f>'WS 3'!K158</f>
        <v>0</v>
      </c>
      <c r="J204" s="242">
        <f t="shared" si="15"/>
        <v>0</v>
      </c>
      <c r="K204" s="241">
        <f>'WS 3'!L158</f>
        <v>0</v>
      </c>
      <c r="L204" s="242">
        <f t="shared" si="16"/>
        <v>0</v>
      </c>
      <c r="M204" s="241">
        <f>'WS 3'!M158</f>
        <v>0</v>
      </c>
      <c r="N204" s="242">
        <f t="shared" si="17"/>
        <v>0</v>
      </c>
      <c r="O204" s="247"/>
      <c r="P204" s="244"/>
      <c r="Q204" s="245"/>
      <c r="R204" s="242">
        <f t="shared" si="18"/>
        <v>0</v>
      </c>
      <c r="S204" s="250">
        <f>'WS 3'!N158</f>
        <v>0</v>
      </c>
      <c r="T204" s="242">
        <f t="shared" si="19"/>
        <v>0</v>
      </c>
      <c r="U204" s="242">
        <f>T204*U173</f>
        <v>0</v>
      </c>
      <c r="V204" s="242">
        <f>T204*V173</f>
        <v>0</v>
      </c>
    </row>
    <row r="205" spans="1:29">
      <c r="A205" s="1">
        <f>'WS 3'!A159</f>
        <v>152</v>
      </c>
      <c r="B205" s="249">
        <f>'WS 3'!B159</f>
        <v>0</v>
      </c>
      <c r="C205" s="248">
        <f>'WS 3'!C159</f>
        <v>0</v>
      </c>
      <c r="D205" s="256">
        <f>'WS 3'!E159</f>
        <v>0</v>
      </c>
      <c r="E205" s="256">
        <f>'WS 3'!F159</f>
        <v>0</v>
      </c>
      <c r="F205" s="256">
        <f>'WS 3'!H159</f>
        <v>0</v>
      </c>
      <c r="G205" s="256">
        <f>'WS 3'!I159</f>
        <v>0</v>
      </c>
      <c r="H205" s="240">
        <f>SUM('WS 3'!D159)</f>
        <v>0</v>
      </c>
      <c r="I205" s="241">
        <f>'WS 3'!K159</f>
        <v>0</v>
      </c>
      <c r="J205" s="242">
        <f t="shared" si="15"/>
        <v>0</v>
      </c>
      <c r="K205" s="241">
        <f>'WS 3'!L159</f>
        <v>0</v>
      </c>
      <c r="L205" s="242">
        <f t="shared" si="16"/>
        <v>0</v>
      </c>
      <c r="M205" s="241">
        <f>'WS 3'!M159</f>
        <v>0</v>
      </c>
      <c r="N205" s="242">
        <f t="shared" si="17"/>
        <v>0</v>
      </c>
      <c r="O205" s="247"/>
      <c r="P205" s="244"/>
      <c r="Q205" s="245"/>
      <c r="R205" s="242">
        <f t="shared" si="18"/>
        <v>0</v>
      </c>
      <c r="S205" s="250">
        <f>'WS 3'!N159</f>
        <v>0</v>
      </c>
      <c r="T205" s="242">
        <f t="shared" si="19"/>
        <v>0</v>
      </c>
      <c r="U205" s="242">
        <f>T205*U173</f>
        <v>0</v>
      </c>
      <c r="V205" s="242">
        <f>T205*V173</f>
        <v>0</v>
      </c>
    </row>
    <row r="206" spans="1:29">
      <c r="A206" s="1">
        <f>'WS 3'!A160</f>
        <v>153</v>
      </c>
      <c r="B206" s="249">
        <f>'WS 3'!B160</f>
        <v>0</v>
      </c>
      <c r="C206" s="248">
        <f>'WS 3'!C160</f>
        <v>0</v>
      </c>
      <c r="D206" s="256">
        <f>'WS 3'!E160</f>
        <v>0</v>
      </c>
      <c r="E206" s="256">
        <f>'WS 3'!F160</f>
        <v>0</v>
      </c>
      <c r="F206" s="256">
        <f>'WS 3'!H160</f>
        <v>0</v>
      </c>
      <c r="G206" s="256">
        <f>'WS 3'!I160</f>
        <v>0</v>
      </c>
      <c r="H206" s="240">
        <f>SUM('WS 3'!D160)</f>
        <v>0</v>
      </c>
      <c r="I206" s="241">
        <f>'WS 3'!K160</f>
        <v>0</v>
      </c>
      <c r="J206" s="242">
        <f t="shared" si="15"/>
        <v>0</v>
      </c>
      <c r="K206" s="241">
        <f>'WS 3'!L160</f>
        <v>0</v>
      </c>
      <c r="L206" s="242">
        <f t="shared" si="16"/>
        <v>0</v>
      </c>
      <c r="M206" s="241">
        <f>'WS 3'!M160</f>
        <v>0</v>
      </c>
      <c r="N206" s="242">
        <f t="shared" si="17"/>
        <v>0</v>
      </c>
      <c r="O206" s="247"/>
      <c r="P206" s="244"/>
      <c r="Q206" s="245"/>
      <c r="R206" s="242">
        <f t="shared" si="18"/>
        <v>0</v>
      </c>
      <c r="S206" s="250">
        <f>'WS 3'!N160</f>
        <v>0</v>
      </c>
      <c r="T206" s="242">
        <f t="shared" si="19"/>
        <v>0</v>
      </c>
      <c r="U206" s="242">
        <f>T206*U173</f>
        <v>0</v>
      </c>
      <c r="V206" s="242">
        <f>T206*V173</f>
        <v>0</v>
      </c>
    </row>
    <row r="207" spans="1:29">
      <c r="A207" s="1">
        <f>'WS 3'!A161</f>
        <v>154</v>
      </c>
      <c r="B207" s="249">
        <f>'WS 3'!B161</f>
        <v>0</v>
      </c>
      <c r="C207" s="248">
        <f>'WS 3'!C161</f>
        <v>0</v>
      </c>
      <c r="D207" s="256">
        <f>'WS 3'!E161</f>
        <v>0</v>
      </c>
      <c r="E207" s="256">
        <f>'WS 3'!F161</f>
        <v>0</v>
      </c>
      <c r="F207" s="256">
        <f>'WS 3'!H161</f>
        <v>0</v>
      </c>
      <c r="G207" s="256">
        <f>'WS 3'!I161</f>
        <v>0</v>
      </c>
      <c r="H207" s="240">
        <f>SUM('WS 3'!D161)</f>
        <v>0</v>
      </c>
      <c r="I207" s="241">
        <f>'WS 3'!K161</f>
        <v>0</v>
      </c>
      <c r="J207" s="242">
        <f t="shared" si="15"/>
        <v>0</v>
      </c>
      <c r="K207" s="241">
        <f>'WS 3'!L161</f>
        <v>0</v>
      </c>
      <c r="L207" s="242">
        <f t="shared" si="16"/>
        <v>0</v>
      </c>
      <c r="M207" s="241">
        <f>'WS 3'!M161</f>
        <v>0</v>
      </c>
      <c r="N207" s="242">
        <f t="shared" si="17"/>
        <v>0</v>
      </c>
      <c r="O207" s="243"/>
      <c r="P207" s="244"/>
      <c r="Q207" s="245"/>
      <c r="R207" s="242">
        <f t="shared" si="18"/>
        <v>0</v>
      </c>
      <c r="S207" s="250">
        <f>'WS 3'!N161</f>
        <v>0</v>
      </c>
      <c r="T207" s="242">
        <f t="shared" si="19"/>
        <v>0</v>
      </c>
      <c r="U207" s="242">
        <f>T207*U173</f>
        <v>0</v>
      </c>
      <c r="V207" s="242">
        <f>T207*V173</f>
        <v>0</v>
      </c>
    </row>
    <row r="208" spans="1:29">
      <c r="A208" s="1">
        <f>'WS 3'!A162</f>
        <v>155</v>
      </c>
      <c r="B208" s="249">
        <f>'WS 3'!B162</f>
        <v>0</v>
      </c>
      <c r="C208" s="248">
        <f>'WS 3'!C162</f>
        <v>0</v>
      </c>
      <c r="D208" s="256">
        <f>'WS 3'!E162</f>
        <v>0</v>
      </c>
      <c r="E208" s="256">
        <f>'WS 3'!F162</f>
        <v>0</v>
      </c>
      <c r="F208" s="256">
        <f>'WS 3'!H162</f>
        <v>0</v>
      </c>
      <c r="G208" s="256">
        <f>'WS 3'!I162</f>
        <v>0</v>
      </c>
      <c r="H208" s="240">
        <f>SUM('WS 3'!D162)</f>
        <v>0</v>
      </c>
      <c r="I208" s="241">
        <f>'WS 3'!K162</f>
        <v>0</v>
      </c>
      <c r="J208" s="242">
        <f t="shared" si="15"/>
        <v>0</v>
      </c>
      <c r="K208" s="241">
        <f>'WS 3'!L162</f>
        <v>0</v>
      </c>
      <c r="L208" s="242">
        <f t="shared" si="16"/>
        <v>0</v>
      </c>
      <c r="M208" s="241">
        <f>'WS 3'!M162</f>
        <v>0</v>
      </c>
      <c r="N208" s="242">
        <f t="shared" si="17"/>
        <v>0</v>
      </c>
      <c r="O208" s="243"/>
      <c r="P208" s="244"/>
      <c r="Q208" s="245"/>
      <c r="R208" s="242">
        <f t="shared" si="18"/>
        <v>0</v>
      </c>
      <c r="S208" s="250">
        <f>'WS 3'!N162</f>
        <v>0</v>
      </c>
      <c r="T208" s="242">
        <f t="shared" si="19"/>
        <v>0</v>
      </c>
      <c r="U208" s="242">
        <f>T208*U173</f>
        <v>0</v>
      </c>
      <c r="V208" s="242">
        <f>T208*V173</f>
        <v>0</v>
      </c>
    </row>
    <row r="209" spans="1:22">
      <c r="A209" s="1">
        <f>'WS 3'!A163</f>
        <v>156</v>
      </c>
      <c r="B209" s="249">
        <f>'WS 3'!B163</f>
        <v>0</v>
      </c>
      <c r="C209" s="248">
        <f>'WS 3'!C163</f>
        <v>0</v>
      </c>
      <c r="D209" s="256">
        <f>'WS 3'!E163</f>
        <v>0</v>
      </c>
      <c r="E209" s="256">
        <f>'WS 3'!F163</f>
        <v>0</v>
      </c>
      <c r="F209" s="256">
        <f>'WS 3'!H163</f>
        <v>0</v>
      </c>
      <c r="G209" s="256">
        <f>'WS 3'!I163</f>
        <v>0</v>
      </c>
      <c r="H209" s="240">
        <f>SUM('WS 3'!D163)</f>
        <v>0</v>
      </c>
      <c r="I209" s="241">
        <f>'WS 3'!K163</f>
        <v>0</v>
      </c>
      <c r="J209" s="242">
        <f t="shared" si="15"/>
        <v>0</v>
      </c>
      <c r="K209" s="241">
        <f>'WS 3'!L163</f>
        <v>0</v>
      </c>
      <c r="L209" s="242">
        <f t="shared" si="16"/>
        <v>0</v>
      </c>
      <c r="M209" s="241">
        <f>'WS 3'!M163</f>
        <v>0</v>
      </c>
      <c r="N209" s="242">
        <f t="shared" si="17"/>
        <v>0</v>
      </c>
      <c r="O209" s="243"/>
      <c r="P209" s="244"/>
      <c r="Q209" s="245"/>
      <c r="R209" s="242">
        <f t="shared" si="18"/>
        <v>0</v>
      </c>
      <c r="S209" s="250">
        <f>'WS 3'!N163</f>
        <v>0</v>
      </c>
      <c r="T209" s="242">
        <f t="shared" si="19"/>
        <v>0</v>
      </c>
      <c r="U209" s="242">
        <f>T209*U173</f>
        <v>0</v>
      </c>
      <c r="V209" s="242">
        <f>T209*V173</f>
        <v>0</v>
      </c>
    </row>
    <row r="210" spans="1:22">
      <c r="A210" s="1">
        <f>'WS 3'!A164</f>
        <v>157</v>
      </c>
      <c r="B210" s="249">
        <f>'WS 3'!B164</f>
        <v>0</v>
      </c>
      <c r="C210" s="248">
        <f>'WS 3'!C164</f>
        <v>0</v>
      </c>
      <c r="D210" s="256">
        <f>'WS 3'!E164</f>
        <v>0</v>
      </c>
      <c r="E210" s="256">
        <f>'WS 3'!F164</f>
        <v>0</v>
      </c>
      <c r="F210" s="256">
        <f>'WS 3'!H164</f>
        <v>0</v>
      </c>
      <c r="G210" s="256">
        <f>'WS 3'!I164</f>
        <v>0</v>
      </c>
      <c r="H210" s="240">
        <f>SUM('WS 3'!D164)</f>
        <v>0</v>
      </c>
      <c r="I210" s="241">
        <f>'WS 3'!K164</f>
        <v>0</v>
      </c>
      <c r="J210" s="242">
        <f t="shared" si="15"/>
        <v>0</v>
      </c>
      <c r="K210" s="241">
        <f>'WS 3'!L164</f>
        <v>0</v>
      </c>
      <c r="L210" s="242">
        <f t="shared" si="16"/>
        <v>0</v>
      </c>
      <c r="M210" s="241">
        <f>'WS 3'!M164</f>
        <v>0</v>
      </c>
      <c r="N210" s="242">
        <f t="shared" si="17"/>
        <v>0</v>
      </c>
      <c r="O210" s="243"/>
      <c r="P210" s="244"/>
      <c r="Q210" s="245"/>
      <c r="R210" s="242">
        <f t="shared" si="18"/>
        <v>0</v>
      </c>
      <c r="S210" s="250">
        <f>'WS 3'!N164</f>
        <v>0</v>
      </c>
      <c r="T210" s="242">
        <f t="shared" si="19"/>
        <v>0</v>
      </c>
      <c r="U210" s="242">
        <f>T210*U173</f>
        <v>0</v>
      </c>
      <c r="V210" s="242">
        <f>T210*V173</f>
        <v>0</v>
      </c>
    </row>
    <row r="211" spans="1:22">
      <c r="A211" s="1">
        <f>'WS 3'!A165</f>
        <v>158</v>
      </c>
      <c r="B211" s="249">
        <f>'WS 3'!B165</f>
        <v>0</v>
      </c>
      <c r="C211" s="248">
        <f>'WS 3'!C165</f>
        <v>0</v>
      </c>
      <c r="D211" s="256">
        <f>'WS 3'!E165</f>
        <v>0</v>
      </c>
      <c r="E211" s="256">
        <f>'WS 3'!F165</f>
        <v>0</v>
      </c>
      <c r="F211" s="256">
        <f>'WS 3'!H165</f>
        <v>0</v>
      </c>
      <c r="G211" s="256">
        <f>'WS 3'!I165</f>
        <v>0</v>
      </c>
      <c r="H211" s="240">
        <f>SUM('WS 3'!D165)</f>
        <v>0</v>
      </c>
      <c r="I211" s="241">
        <f>'WS 3'!K165</f>
        <v>0</v>
      </c>
      <c r="J211" s="242">
        <f t="shared" si="15"/>
        <v>0</v>
      </c>
      <c r="K211" s="241">
        <f>'WS 3'!L165</f>
        <v>0</v>
      </c>
      <c r="L211" s="242">
        <f t="shared" si="16"/>
        <v>0</v>
      </c>
      <c r="M211" s="241">
        <f>'WS 3'!M165</f>
        <v>0</v>
      </c>
      <c r="N211" s="242">
        <f t="shared" si="17"/>
        <v>0</v>
      </c>
      <c r="O211" s="243"/>
      <c r="P211" s="244"/>
      <c r="Q211" s="245"/>
      <c r="R211" s="242">
        <f t="shared" si="18"/>
        <v>0</v>
      </c>
      <c r="S211" s="250">
        <f>'WS 3'!N165</f>
        <v>0</v>
      </c>
      <c r="T211" s="242">
        <f t="shared" si="19"/>
        <v>0</v>
      </c>
      <c r="U211" s="242">
        <f>T211*U173</f>
        <v>0</v>
      </c>
      <c r="V211" s="242">
        <f>T211*V173</f>
        <v>0</v>
      </c>
    </row>
    <row r="212" spans="1:22">
      <c r="A212" s="1">
        <f>'WS 3'!A166</f>
        <v>159</v>
      </c>
      <c r="B212" s="249">
        <f>'WS 3'!B166</f>
        <v>0</v>
      </c>
      <c r="C212" s="248">
        <f>'WS 3'!C166</f>
        <v>0</v>
      </c>
      <c r="D212" s="256">
        <f>'WS 3'!E166</f>
        <v>0</v>
      </c>
      <c r="E212" s="256">
        <f>'WS 3'!F166</f>
        <v>0</v>
      </c>
      <c r="F212" s="256">
        <f>'WS 3'!H166</f>
        <v>0</v>
      </c>
      <c r="G212" s="256">
        <f>'WS 3'!I166</f>
        <v>0</v>
      </c>
      <c r="H212" s="240">
        <f>SUM('WS 3'!D166)</f>
        <v>0</v>
      </c>
      <c r="I212" s="241">
        <f>'WS 3'!K166</f>
        <v>0</v>
      </c>
      <c r="J212" s="242">
        <f t="shared" si="15"/>
        <v>0</v>
      </c>
      <c r="K212" s="241">
        <f>'WS 3'!L166</f>
        <v>0</v>
      </c>
      <c r="L212" s="242">
        <f t="shared" si="16"/>
        <v>0</v>
      </c>
      <c r="M212" s="241">
        <f>'WS 3'!M166</f>
        <v>0</v>
      </c>
      <c r="N212" s="242">
        <f t="shared" si="17"/>
        <v>0</v>
      </c>
      <c r="O212" s="243"/>
      <c r="P212" s="244"/>
      <c r="Q212" s="245"/>
      <c r="R212" s="242">
        <f t="shared" si="18"/>
        <v>0</v>
      </c>
      <c r="S212" s="250">
        <f>'WS 3'!N166</f>
        <v>0</v>
      </c>
      <c r="T212" s="242">
        <f t="shared" si="19"/>
        <v>0</v>
      </c>
      <c r="U212" s="242">
        <f>T212*U173</f>
        <v>0</v>
      </c>
      <c r="V212" s="242">
        <f>T212*V173</f>
        <v>0</v>
      </c>
    </row>
    <row r="213" spans="1:22">
      <c r="A213" s="1">
        <f>'WS 3'!A167</f>
        <v>160</v>
      </c>
      <c r="B213" s="249">
        <f>'WS 3'!B167</f>
        <v>0</v>
      </c>
      <c r="C213" s="248">
        <f>'WS 3'!C167</f>
        <v>0</v>
      </c>
      <c r="D213" s="256">
        <f>'WS 3'!E167</f>
        <v>0</v>
      </c>
      <c r="E213" s="256">
        <f>'WS 3'!F167</f>
        <v>0</v>
      </c>
      <c r="F213" s="256">
        <f>'WS 3'!H167</f>
        <v>0</v>
      </c>
      <c r="G213" s="256">
        <f>'WS 3'!I167</f>
        <v>0</v>
      </c>
      <c r="H213" s="240">
        <f>SUM('WS 3'!D167)</f>
        <v>0</v>
      </c>
      <c r="I213" s="241">
        <f>'WS 3'!K167</f>
        <v>0</v>
      </c>
      <c r="J213" s="242">
        <f t="shared" si="15"/>
        <v>0</v>
      </c>
      <c r="K213" s="241">
        <f>'WS 3'!L167</f>
        <v>0</v>
      </c>
      <c r="L213" s="242">
        <f t="shared" si="16"/>
        <v>0</v>
      </c>
      <c r="M213" s="241">
        <f>'WS 3'!M167</f>
        <v>0</v>
      </c>
      <c r="N213" s="242">
        <f t="shared" si="17"/>
        <v>0</v>
      </c>
      <c r="O213" s="243"/>
      <c r="P213" s="244"/>
      <c r="Q213" s="245"/>
      <c r="R213" s="242">
        <f t="shared" si="18"/>
        <v>0</v>
      </c>
      <c r="S213" s="250">
        <f>'WS 3'!N167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3'!A168</f>
        <v>161</v>
      </c>
      <c r="B231" s="75">
        <f>'WS 3'!B168</f>
        <v>0</v>
      </c>
      <c r="C231" s="148">
        <f>'WS 3'!C168</f>
        <v>0</v>
      </c>
      <c r="D231" s="257">
        <f>'WS 3'!E168</f>
        <v>0</v>
      </c>
      <c r="E231" s="257">
        <f>'WS 3'!F168</f>
        <v>0</v>
      </c>
      <c r="F231" s="257">
        <f>'WS 3'!H168</f>
        <v>0</v>
      </c>
      <c r="G231" s="257">
        <f>'WS 3'!I168</f>
        <v>0</v>
      </c>
      <c r="H231" s="116">
        <f>SUM('WS 3'!D168)</f>
        <v>0</v>
      </c>
      <c r="I231" s="124">
        <f>'WS 3'!K168</f>
        <v>0</v>
      </c>
      <c r="J231" s="117">
        <f t="shared" ref="J231:J270" si="20">H231*I231</f>
        <v>0</v>
      </c>
      <c r="K231" s="124">
        <f>'WS 3'!L168</f>
        <v>0</v>
      </c>
      <c r="L231" s="117">
        <f t="shared" ref="L231:L270" si="21">(H231*1.5)*K231</f>
        <v>0</v>
      </c>
      <c r="M231" s="124">
        <f>'WS 3'!M168</f>
        <v>0</v>
      </c>
      <c r="N231" s="117">
        <f t="shared" ref="N231:N270" si="22">(H231*2)*M231</f>
        <v>0</v>
      </c>
      <c r="O231" s="118"/>
      <c r="P231" s="121"/>
      <c r="Q231" s="119"/>
      <c r="R231" s="117">
        <f t="shared" ref="R231:R270" si="23">P231*Q231</f>
        <v>0</v>
      </c>
      <c r="S231" s="122">
        <f>'WS 3'!N168</f>
        <v>0</v>
      </c>
      <c r="T231" s="117">
        <f t="shared" ref="T231:T270" si="24">J231+L231+N231+R231+S231</f>
        <v>0</v>
      </c>
      <c r="U231" s="117">
        <f>T231*U230</f>
        <v>0</v>
      </c>
      <c r="V231" s="117">
        <f>T231*V230</f>
        <v>0</v>
      </c>
    </row>
    <row r="232" spans="1:29">
      <c r="A232" s="1">
        <f>'WS 3'!A169</f>
        <v>162</v>
      </c>
      <c r="B232" s="249">
        <f>'WS 3'!B169</f>
        <v>0</v>
      </c>
      <c r="C232" s="248">
        <f>'WS 3'!C169</f>
        <v>0</v>
      </c>
      <c r="D232" s="256">
        <f>'WS 3'!E169</f>
        <v>0</v>
      </c>
      <c r="E232" s="256">
        <f>'WS 3'!F169</f>
        <v>0</v>
      </c>
      <c r="F232" s="256">
        <f>'WS 3'!H169</f>
        <v>0</v>
      </c>
      <c r="G232" s="256">
        <f>'WS 3'!I169</f>
        <v>0</v>
      </c>
      <c r="H232" s="240">
        <f>SUM('WS 3'!D169)</f>
        <v>0</v>
      </c>
      <c r="I232" s="241">
        <f>'WS 3'!K169</f>
        <v>0</v>
      </c>
      <c r="J232" s="242">
        <f t="shared" si="20"/>
        <v>0</v>
      </c>
      <c r="K232" s="241">
        <f>'WS 3'!L169</f>
        <v>0</v>
      </c>
      <c r="L232" s="242">
        <f t="shared" si="21"/>
        <v>0</v>
      </c>
      <c r="M232" s="241">
        <f>'WS 3'!M169</f>
        <v>0</v>
      </c>
      <c r="N232" s="242">
        <f t="shared" si="22"/>
        <v>0</v>
      </c>
      <c r="O232" s="243"/>
      <c r="P232" s="244"/>
      <c r="Q232" s="245"/>
      <c r="R232" s="242">
        <f t="shared" si="23"/>
        <v>0</v>
      </c>
      <c r="S232" s="250">
        <f>'WS 3'!N169</f>
        <v>0</v>
      </c>
      <c r="T232" s="242">
        <f t="shared" si="24"/>
        <v>0</v>
      </c>
      <c r="U232" s="242">
        <f>T232*U230</f>
        <v>0</v>
      </c>
      <c r="V232" s="242">
        <f>T232*V230</f>
        <v>0</v>
      </c>
    </row>
    <row r="233" spans="1:29">
      <c r="A233" s="1">
        <f>'WS 3'!A170</f>
        <v>163</v>
      </c>
      <c r="B233" s="249">
        <f>'WS 3'!B170</f>
        <v>0</v>
      </c>
      <c r="C233" s="248">
        <f>'WS 3'!C170</f>
        <v>0</v>
      </c>
      <c r="D233" s="256">
        <f>'WS 3'!E170</f>
        <v>0</v>
      </c>
      <c r="E233" s="256">
        <f>'WS 3'!F170</f>
        <v>0</v>
      </c>
      <c r="F233" s="256">
        <f>'WS 3'!H170</f>
        <v>0</v>
      </c>
      <c r="G233" s="256">
        <f>'WS 3'!I170</f>
        <v>0</v>
      </c>
      <c r="H233" s="240">
        <f>SUM('WS 3'!D170)</f>
        <v>0</v>
      </c>
      <c r="I233" s="241">
        <f>'WS 3'!K170</f>
        <v>0</v>
      </c>
      <c r="J233" s="242">
        <f t="shared" si="20"/>
        <v>0</v>
      </c>
      <c r="K233" s="241">
        <f>'WS 3'!L170</f>
        <v>0</v>
      </c>
      <c r="L233" s="242">
        <f t="shared" si="21"/>
        <v>0</v>
      </c>
      <c r="M233" s="241">
        <f>'WS 3'!M170</f>
        <v>0</v>
      </c>
      <c r="N233" s="242">
        <f t="shared" si="22"/>
        <v>0</v>
      </c>
      <c r="O233" s="247"/>
      <c r="P233" s="244"/>
      <c r="Q233" s="245"/>
      <c r="R233" s="242">
        <f t="shared" si="23"/>
        <v>0</v>
      </c>
      <c r="S233" s="250">
        <f>'WS 3'!N170</f>
        <v>0</v>
      </c>
      <c r="T233" s="242">
        <f t="shared" si="24"/>
        <v>0</v>
      </c>
      <c r="U233" s="242">
        <f>T233*U230</f>
        <v>0</v>
      </c>
      <c r="V233" s="242">
        <f>T233*V230</f>
        <v>0</v>
      </c>
    </row>
    <row r="234" spans="1:29">
      <c r="A234" s="1">
        <f>'WS 3'!A171</f>
        <v>164</v>
      </c>
      <c r="B234" s="249">
        <f>'WS 3'!B171</f>
        <v>0</v>
      </c>
      <c r="C234" s="248">
        <f>'WS 3'!C171</f>
        <v>0</v>
      </c>
      <c r="D234" s="256">
        <f>'WS 3'!E171</f>
        <v>0</v>
      </c>
      <c r="E234" s="256">
        <f>'WS 3'!F171</f>
        <v>0</v>
      </c>
      <c r="F234" s="256">
        <f>'WS 3'!H171</f>
        <v>0</v>
      </c>
      <c r="G234" s="256">
        <f>'WS 3'!I171</f>
        <v>0</v>
      </c>
      <c r="H234" s="240">
        <f>SUM('WS 3'!D171)</f>
        <v>0</v>
      </c>
      <c r="I234" s="241">
        <f>'WS 3'!K171</f>
        <v>0</v>
      </c>
      <c r="J234" s="242">
        <f t="shared" si="20"/>
        <v>0</v>
      </c>
      <c r="K234" s="241">
        <f>'WS 3'!L171</f>
        <v>0</v>
      </c>
      <c r="L234" s="242">
        <f t="shared" si="21"/>
        <v>0</v>
      </c>
      <c r="M234" s="241">
        <f>'WS 3'!M171</f>
        <v>0</v>
      </c>
      <c r="N234" s="242">
        <f t="shared" si="22"/>
        <v>0</v>
      </c>
      <c r="O234" s="247"/>
      <c r="P234" s="244"/>
      <c r="Q234" s="245"/>
      <c r="R234" s="242">
        <f t="shared" si="23"/>
        <v>0</v>
      </c>
      <c r="S234" s="250">
        <f>'WS 3'!N171</f>
        <v>0</v>
      </c>
      <c r="T234" s="242">
        <f t="shared" si="24"/>
        <v>0</v>
      </c>
      <c r="U234" s="242">
        <f>T234*U230</f>
        <v>0</v>
      </c>
      <c r="V234" s="242">
        <f>T234*V230</f>
        <v>0</v>
      </c>
    </row>
    <row r="235" spans="1:29">
      <c r="A235" s="1">
        <f>'WS 3'!A172</f>
        <v>165</v>
      </c>
      <c r="B235" s="249">
        <f>'WS 3'!B172</f>
        <v>0</v>
      </c>
      <c r="C235" s="248">
        <f>'WS 3'!C172</f>
        <v>0</v>
      </c>
      <c r="D235" s="256">
        <f>'WS 3'!E172</f>
        <v>0</v>
      </c>
      <c r="E235" s="256">
        <f>'WS 3'!F172</f>
        <v>0</v>
      </c>
      <c r="F235" s="256">
        <f>'WS 3'!H172</f>
        <v>0</v>
      </c>
      <c r="G235" s="256">
        <f>'WS 3'!I172</f>
        <v>0</v>
      </c>
      <c r="H235" s="240">
        <f>SUM('WS 3'!D172)</f>
        <v>0</v>
      </c>
      <c r="I235" s="241">
        <f>'WS 3'!K172</f>
        <v>0</v>
      </c>
      <c r="J235" s="242">
        <f t="shared" si="20"/>
        <v>0</v>
      </c>
      <c r="K235" s="241">
        <f>'WS 3'!L172</f>
        <v>0</v>
      </c>
      <c r="L235" s="242">
        <f t="shared" si="21"/>
        <v>0</v>
      </c>
      <c r="M235" s="241">
        <f>'WS 3'!M172</f>
        <v>0</v>
      </c>
      <c r="N235" s="242">
        <f t="shared" si="22"/>
        <v>0</v>
      </c>
      <c r="O235" s="247"/>
      <c r="P235" s="244"/>
      <c r="Q235" s="245"/>
      <c r="R235" s="242">
        <f t="shared" si="23"/>
        <v>0</v>
      </c>
      <c r="S235" s="250">
        <f>'WS 3'!N172</f>
        <v>0</v>
      </c>
      <c r="T235" s="242">
        <f t="shared" si="24"/>
        <v>0</v>
      </c>
      <c r="U235" s="242">
        <f>T235*U230</f>
        <v>0</v>
      </c>
      <c r="V235" s="242">
        <f>T235*V230</f>
        <v>0</v>
      </c>
    </row>
    <row r="236" spans="1:29">
      <c r="A236" s="1">
        <f>'WS 3'!A173</f>
        <v>166</v>
      </c>
      <c r="B236" s="249">
        <f>'WS 3'!B173</f>
        <v>0</v>
      </c>
      <c r="C236" s="248">
        <f>'WS 3'!C173</f>
        <v>0</v>
      </c>
      <c r="D236" s="256">
        <f>'WS 3'!E173</f>
        <v>0</v>
      </c>
      <c r="E236" s="256">
        <f>'WS 3'!F173</f>
        <v>0</v>
      </c>
      <c r="F236" s="256">
        <f>'WS 3'!H173</f>
        <v>0</v>
      </c>
      <c r="G236" s="256">
        <f>'WS 3'!I173</f>
        <v>0</v>
      </c>
      <c r="H236" s="240">
        <f>SUM('WS 3'!D173)</f>
        <v>0</v>
      </c>
      <c r="I236" s="241">
        <f>'WS 3'!K173</f>
        <v>0</v>
      </c>
      <c r="J236" s="242">
        <f t="shared" si="20"/>
        <v>0</v>
      </c>
      <c r="K236" s="241">
        <f>'WS 3'!L173</f>
        <v>0</v>
      </c>
      <c r="L236" s="242">
        <f t="shared" si="21"/>
        <v>0</v>
      </c>
      <c r="M236" s="241">
        <f>'WS 3'!M173</f>
        <v>0</v>
      </c>
      <c r="N236" s="242">
        <f t="shared" si="22"/>
        <v>0</v>
      </c>
      <c r="O236" s="247"/>
      <c r="P236" s="244"/>
      <c r="Q236" s="245"/>
      <c r="R236" s="242">
        <f t="shared" si="23"/>
        <v>0</v>
      </c>
      <c r="S236" s="250">
        <f>'WS 3'!N173</f>
        <v>0</v>
      </c>
      <c r="T236" s="242">
        <f t="shared" si="24"/>
        <v>0</v>
      </c>
      <c r="U236" s="242">
        <f>T236*U230</f>
        <v>0</v>
      </c>
      <c r="V236" s="242">
        <f>T236*V230</f>
        <v>0</v>
      </c>
    </row>
    <row r="237" spans="1:29">
      <c r="A237" s="1">
        <f>'WS 3'!A174</f>
        <v>167</v>
      </c>
      <c r="B237" s="249">
        <f>'WS 3'!B174</f>
        <v>0</v>
      </c>
      <c r="C237" s="248">
        <f>'WS 3'!C174</f>
        <v>0</v>
      </c>
      <c r="D237" s="256">
        <f>'WS 3'!E174</f>
        <v>0</v>
      </c>
      <c r="E237" s="256">
        <f>'WS 3'!F174</f>
        <v>0</v>
      </c>
      <c r="F237" s="256">
        <f>'WS 3'!H174</f>
        <v>0</v>
      </c>
      <c r="G237" s="256">
        <f>'WS 3'!I174</f>
        <v>0</v>
      </c>
      <c r="H237" s="240">
        <f>SUM('WS 3'!D174)</f>
        <v>0</v>
      </c>
      <c r="I237" s="241">
        <f>'WS 3'!K174</f>
        <v>0</v>
      </c>
      <c r="J237" s="242">
        <f t="shared" si="20"/>
        <v>0</v>
      </c>
      <c r="K237" s="241">
        <f>'WS 3'!L174</f>
        <v>0</v>
      </c>
      <c r="L237" s="242">
        <f t="shared" si="21"/>
        <v>0</v>
      </c>
      <c r="M237" s="241">
        <f>'WS 3'!M174</f>
        <v>0</v>
      </c>
      <c r="N237" s="242">
        <f t="shared" si="22"/>
        <v>0</v>
      </c>
      <c r="O237" s="243"/>
      <c r="P237" s="244"/>
      <c r="Q237" s="245"/>
      <c r="R237" s="242">
        <f t="shared" si="23"/>
        <v>0</v>
      </c>
      <c r="S237" s="250">
        <f>'WS 3'!N174</f>
        <v>0</v>
      </c>
      <c r="T237" s="242">
        <f t="shared" si="24"/>
        <v>0</v>
      </c>
      <c r="U237" s="242">
        <f>T237*U230</f>
        <v>0</v>
      </c>
      <c r="V237" s="242">
        <f>T237*V230</f>
        <v>0</v>
      </c>
    </row>
    <row r="238" spans="1:29">
      <c r="A238" s="1">
        <f>'WS 3'!A175</f>
        <v>168</v>
      </c>
      <c r="B238" s="249">
        <f>'WS 3'!B175</f>
        <v>0</v>
      </c>
      <c r="C238" s="248">
        <f>'WS 3'!C175</f>
        <v>0</v>
      </c>
      <c r="D238" s="256">
        <f>'WS 3'!E175</f>
        <v>0</v>
      </c>
      <c r="E238" s="256">
        <f>'WS 3'!F175</f>
        <v>0</v>
      </c>
      <c r="F238" s="256">
        <f>'WS 3'!H175</f>
        <v>0</v>
      </c>
      <c r="G238" s="256">
        <f>'WS 3'!I175</f>
        <v>0</v>
      </c>
      <c r="H238" s="240">
        <f>SUM('WS 3'!D175)</f>
        <v>0</v>
      </c>
      <c r="I238" s="241">
        <f>'WS 3'!K175</f>
        <v>0</v>
      </c>
      <c r="J238" s="242">
        <f t="shared" si="20"/>
        <v>0</v>
      </c>
      <c r="K238" s="241">
        <f>'WS 3'!L175</f>
        <v>0</v>
      </c>
      <c r="L238" s="242">
        <f t="shared" si="21"/>
        <v>0</v>
      </c>
      <c r="M238" s="241">
        <f>'WS 3'!M175</f>
        <v>0</v>
      </c>
      <c r="N238" s="242">
        <f t="shared" si="22"/>
        <v>0</v>
      </c>
      <c r="O238" s="243"/>
      <c r="P238" s="244"/>
      <c r="Q238" s="245"/>
      <c r="R238" s="242">
        <f t="shared" si="23"/>
        <v>0</v>
      </c>
      <c r="S238" s="250">
        <f>'WS 3'!N175</f>
        <v>0</v>
      </c>
      <c r="T238" s="242">
        <f t="shared" si="24"/>
        <v>0</v>
      </c>
      <c r="U238" s="242">
        <f>T238*U230</f>
        <v>0</v>
      </c>
      <c r="V238" s="242">
        <f>T238*V230</f>
        <v>0</v>
      </c>
    </row>
    <row r="239" spans="1:29">
      <c r="A239" s="1">
        <f>'WS 3'!A176</f>
        <v>169</v>
      </c>
      <c r="B239" s="249">
        <f>'WS 3'!B176</f>
        <v>0</v>
      </c>
      <c r="C239" s="248">
        <f>'WS 3'!C176</f>
        <v>0</v>
      </c>
      <c r="D239" s="256">
        <f>'WS 3'!E176</f>
        <v>0</v>
      </c>
      <c r="E239" s="256">
        <f>'WS 3'!F176</f>
        <v>0</v>
      </c>
      <c r="F239" s="256">
        <f>'WS 3'!H176</f>
        <v>0</v>
      </c>
      <c r="G239" s="256">
        <f>'WS 3'!I176</f>
        <v>0</v>
      </c>
      <c r="H239" s="240">
        <f>SUM('WS 3'!D176)</f>
        <v>0</v>
      </c>
      <c r="I239" s="241">
        <f>'WS 3'!K176</f>
        <v>0</v>
      </c>
      <c r="J239" s="242">
        <f t="shared" si="20"/>
        <v>0</v>
      </c>
      <c r="K239" s="241">
        <f>'WS 3'!L176</f>
        <v>0</v>
      </c>
      <c r="L239" s="242">
        <f t="shared" si="21"/>
        <v>0</v>
      </c>
      <c r="M239" s="241">
        <f>'WS 3'!M176</f>
        <v>0</v>
      </c>
      <c r="N239" s="242">
        <f t="shared" si="22"/>
        <v>0</v>
      </c>
      <c r="O239" s="243"/>
      <c r="P239" s="244"/>
      <c r="Q239" s="245"/>
      <c r="R239" s="242">
        <f t="shared" si="23"/>
        <v>0</v>
      </c>
      <c r="S239" s="250">
        <f>'WS 3'!N176</f>
        <v>0</v>
      </c>
      <c r="T239" s="242">
        <f t="shared" si="24"/>
        <v>0</v>
      </c>
      <c r="U239" s="242">
        <f>T239*U230</f>
        <v>0</v>
      </c>
      <c r="V239" s="242">
        <f>T239*V230</f>
        <v>0</v>
      </c>
    </row>
    <row r="240" spans="1:29" s="168" customFormat="1">
      <c r="A240" s="1">
        <f>'WS 3'!A177</f>
        <v>170</v>
      </c>
      <c r="B240" s="249">
        <f>'WS 3'!B177</f>
        <v>0</v>
      </c>
      <c r="C240" s="248">
        <f>'WS 3'!C177</f>
        <v>0</v>
      </c>
      <c r="D240" s="256">
        <f>'WS 3'!E177</f>
        <v>0</v>
      </c>
      <c r="E240" s="256">
        <f>'WS 3'!F177</f>
        <v>0</v>
      </c>
      <c r="F240" s="256">
        <f>'WS 3'!H177</f>
        <v>0</v>
      </c>
      <c r="G240" s="256">
        <f>'WS 3'!I177</f>
        <v>0</v>
      </c>
      <c r="H240" s="240">
        <f>SUM('WS 3'!D177)</f>
        <v>0</v>
      </c>
      <c r="I240" s="241">
        <f>'WS 3'!K177</f>
        <v>0</v>
      </c>
      <c r="J240" s="242">
        <f t="shared" si="20"/>
        <v>0</v>
      </c>
      <c r="K240" s="241">
        <f>'WS 3'!L177</f>
        <v>0</v>
      </c>
      <c r="L240" s="242">
        <f t="shared" si="21"/>
        <v>0</v>
      </c>
      <c r="M240" s="241">
        <f>'WS 3'!M177</f>
        <v>0</v>
      </c>
      <c r="N240" s="242">
        <f t="shared" si="22"/>
        <v>0</v>
      </c>
      <c r="O240" s="243"/>
      <c r="P240" s="244"/>
      <c r="Q240" s="245"/>
      <c r="R240" s="242">
        <f t="shared" si="23"/>
        <v>0</v>
      </c>
      <c r="S240" s="250">
        <f>'WS 3'!N177</f>
        <v>0</v>
      </c>
      <c r="T240" s="242">
        <f t="shared" si="24"/>
        <v>0</v>
      </c>
      <c r="U240" s="242">
        <f>T240*U230</f>
        <v>0</v>
      </c>
      <c r="V240" s="242">
        <f>T240*V230</f>
        <v>0</v>
      </c>
      <c r="Y240" s="62"/>
      <c r="Z240" s="62"/>
      <c r="AA240" s="62"/>
      <c r="AB240" s="62"/>
      <c r="AC240" s="62"/>
    </row>
    <row r="241" spans="1:29">
      <c r="A241" s="1">
        <f>'WS 3'!A178</f>
        <v>171</v>
      </c>
      <c r="B241" s="249">
        <f>'WS 3'!B178</f>
        <v>0</v>
      </c>
      <c r="C241" s="248">
        <f>'WS 3'!C178</f>
        <v>0</v>
      </c>
      <c r="D241" s="256">
        <f>'WS 3'!E178</f>
        <v>0</v>
      </c>
      <c r="E241" s="256">
        <f>'WS 3'!F178</f>
        <v>0</v>
      </c>
      <c r="F241" s="256">
        <f>'WS 3'!H178</f>
        <v>0</v>
      </c>
      <c r="G241" s="256">
        <f>'WS 3'!I178</f>
        <v>0</v>
      </c>
      <c r="H241" s="240">
        <f>SUM('WS 3'!D178)</f>
        <v>0</v>
      </c>
      <c r="I241" s="241">
        <f>'WS 3'!K178</f>
        <v>0</v>
      </c>
      <c r="J241" s="242">
        <f t="shared" si="20"/>
        <v>0</v>
      </c>
      <c r="K241" s="241">
        <f>'WS 3'!L178</f>
        <v>0</v>
      </c>
      <c r="L241" s="242">
        <f t="shared" si="21"/>
        <v>0</v>
      </c>
      <c r="M241" s="241">
        <f>'WS 3'!M178</f>
        <v>0</v>
      </c>
      <c r="N241" s="242">
        <f t="shared" si="22"/>
        <v>0</v>
      </c>
      <c r="O241" s="243"/>
      <c r="P241" s="244"/>
      <c r="Q241" s="245"/>
      <c r="R241" s="242">
        <f t="shared" si="23"/>
        <v>0</v>
      </c>
      <c r="S241" s="250">
        <f>'WS 3'!N178</f>
        <v>0</v>
      </c>
      <c r="T241" s="242">
        <f t="shared" si="24"/>
        <v>0</v>
      </c>
      <c r="U241" s="242">
        <f>T241*U230</f>
        <v>0</v>
      </c>
      <c r="V241" s="242">
        <f>T241*V230</f>
        <v>0</v>
      </c>
    </row>
    <row r="242" spans="1:29">
      <c r="A242" s="1">
        <f>'WS 3'!A179</f>
        <v>172</v>
      </c>
      <c r="B242" s="249">
        <f>'WS 3'!B179</f>
        <v>0</v>
      </c>
      <c r="C242" s="248">
        <f>'WS 3'!C179</f>
        <v>0</v>
      </c>
      <c r="D242" s="256">
        <f>'WS 3'!E179</f>
        <v>0</v>
      </c>
      <c r="E242" s="256">
        <f>'WS 3'!F179</f>
        <v>0</v>
      </c>
      <c r="F242" s="256">
        <f>'WS 3'!H179</f>
        <v>0</v>
      </c>
      <c r="G242" s="256">
        <f>'WS 3'!I179</f>
        <v>0</v>
      </c>
      <c r="H242" s="240">
        <f>SUM('WS 3'!D179)</f>
        <v>0</v>
      </c>
      <c r="I242" s="241">
        <f>'WS 3'!K179</f>
        <v>0</v>
      </c>
      <c r="J242" s="242">
        <f t="shared" si="20"/>
        <v>0</v>
      </c>
      <c r="K242" s="241">
        <f>'WS 3'!L179</f>
        <v>0</v>
      </c>
      <c r="L242" s="242">
        <f t="shared" si="21"/>
        <v>0</v>
      </c>
      <c r="M242" s="241">
        <f>'WS 3'!M179</f>
        <v>0</v>
      </c>
      <c r="N242" s="242">
        <f t="shared" si="22"/>
        <v>0</v>
      </c>
      <c r="O242" s="247"/>
      <c r="P242" s="244"/>
      <c r="Q242" s="245"/>
      <c r="R242" s="242">
        <f t="shared" si="23"/>
        <v>0</v>
      </c>
      <c r="S242" s="250">
        <f>'WS 3'!N179</f>
        <v>0</v>
      </c>
      <c r="T242" s="242">
        <f t="shared" si="24"/>
        <v>0</v>
      </c>
      <c r="U242" s="242">
        <f>T242*U230</f>
        <v>0</v>
      </c>
      <c r="V242" s="242">
        <f>T242*V230</f>
        <v>0</v>
      </c>
    </row>
    <row r="243" spans="1:29">
      <c r="A243" s="1">
        <f>'WS 3'!A180</f>
        <v>173</v>
      </c>
      <c r="B243" s="249">
        <f>'WS 3'!B180</f>
        <v>0</v>
      </c>
      <c r="C243" s="248">
        <f>'WS 3'!C180</f>
        <v>0</v>
      </c>
      <c r="D243" s="256">
        <f>'WS 3'!E180</f>
        <v>0</v>
      </c>
      <c r="E243" s="256">
        <f>'WS 3'!F180</f>
        <v>0</v>
      </c>
      <c r="F243" s="256">
        <f>'WS 3'!H180</f>
        <v>0</v>
      </c>
      <c r="G243" s="256">
        <f>'WS 3'!I180</f>
        <v>0</v>
      </c>
      <c r="H243" s="240">
        <f>SUM('WS 3'!D180)</f>
        <v>0</v>
      </c>
      <c r="I243" s="241">
        <f>'WS 3'!K180</f>
        <v>0</v>
      </c>
      <c r="J243" s="242">
        <f t="shared" si="20"/>
        <v>0</v>
      </c>
      <c r="K243" s="241">
        <f>'WS 3'!L180</f>
        <v>0</v>
      </c>
      <c r="L243" s="242">
        <f t="shared" si="21"/>
        <v>0</v>
      </c>
      <c r="M243" s="241">
        <f>'WS 3'!M180</f>
        <v>0</v>
      </c>
      <c r="N243" s="242">
        <f t="shared" si="22"/>
        <v>0</v>
      </c>
      <c r="O243" s="247"/>
      <c r="P243" s="244"/>
      <c r="Q243" s="245"/>
      <c r="R243" s="242">
        <f t="shared" si="23"/>
        <v>0</v>
      </c>
      <c r="S243" s="250">
        <f>'WS 3'!N180</f>
        <v>0</v>
      </c>
      <c r="T243" s="242">
        <f t="shared" si="24"/>
        <v>0</v>
      </c>
      <c r="U243" s="242">
        <f>T243*U230</f>
        <v>0</v>
      </c>
      <c r="V243" s="242">
        <f>T243*V230</f>
        <v>0</v>
      </c>
    </row>
    <row r="244" spans="1:29">
      <c r="A244" s="1">
        <f>'WS 3'!A181</f>
        <v>174</v>
      </c>
      <c r="B244" s="249">
        <f>'WS 3'!B181</f>
        <v>0</v>
      </c>
      <c r="C244" s="248">
        <f>'WS 3'!C181</f>
        <v>0</v>
      </c>
      <c r="D244" s="256">
        <f>'WS 3'!E181</f>
        <v>0</v>
      </c>
      <c r="E244" s="256">
        <f>'WS 3'!F181</f>
        <v>0</v>
      </c>
      <c r="F244" s="256">
        <f>'WS 3'!H181</f>
        <v>0</v>
      </c>
      <c r="G244" s="256">
        <f>'WS 3'!I181</f>
        <v>0</v>
      </c>
      <c r="H244" s="240">
        <f>SUM('WS 3'!D181)</f>
        <v>0</v>
      </c>
      <c r="I244" s="241">
        <f>'WS 3'!K181</f>
        <v>0</v>
      </c>
      <c r="J244" s="242">
        <f t="shared" si="20"/>
        <v>0</v>
      </c>
      <c r="K244" s="241">
        <f>'WS 3'!L181</f>
        <v>0</v>
      </c>
      <c r="L244" s="242">
        <f t="shared" si="21"/>
        <v>0</v>
      </c>
      <c r="M244" s="241">
        <f>'WS 3'!M181</f>
        <v>0</v>
      </c>
      <c r="N244" s="242">
        <f t="shared" si="22"/>
        <v>0</v>
      </c>
      <c r="O244" s="247"/>
      <c r="P244" s="244"/>
      <c r="Q244" s="245"/>
      <c r="R244" s="242">
        <f t="shared" si="23"/>
        <v>0</v>
      </c>
      <c r="S244" s="250">
        <f>'WS 3'!N181</f>
        <v>0</v>
      </c>
      <c r="T244" s="242">
        <f t="shared" si="24"/>
        <v>0</v>
      </c>
      <c r="U244" s="242">
        <f>T244*U230</f>
        <v>0</v>
      </c>
      <c r="V244" s="242">
        <f>T244*V230</f>
        <v>0</v>
      </c>
    </row>
    <row r="245" spans="1:29">
      <c r="A245" s="1">
        <f>'WS 3'!A182</f>
        <v>175</v>
      </c>
      <c r="B245" s="249">
        <f>'WS 3'!B182</f>
        <v>0</v>
      </c>
      <c r="C245" s="248">
        <f>'WS 3'!C182</f>
        <v>0</v>
      </c>
      <c r="D245" s="256">
        <f>'WS 3'!E182</f>
        <v>0</v>
      </c>
      <c r="E245" s="256">
        <f>'WS 3'!F182</f>
        <v>0</v>
      </c>
      <c r="F245" s="256">
        <f>'WS 3'!H182</f>
        <v>0</v>
      </c>
      <c r="G245" s="256">
        <f>'WS 3'!I182</f>
        <v>0</v>
      </c>
      <c r="H245" s="240">
        <f>SUM('WS 3'!D182)</f>
        <v>0</v>
      </c>
      <c r="I245" s="241">
        <f>'WS 3'!K182</f>
        <v>0</v>
      </c>
      <c r="J245" s="242">
        <f t="shared" si="20"/>
        <v>0</v>
      </c>
      <c r="K245" s="241">
        <f>'WS 3'!L182</f>
        <v>0</v>
      </c>
      <c r="L245" s="242">
        <f t="shared" si="21"/>
        <v>0</v>
      </c>
      <c r="M245" s="241">
        <f>'WS 3'!M182</f>
        <v>0</v>
      </c>
      <c r="N245" s="242">
        <f t="shared" si="22"/>
        <v>0</v>
      </c>
      <c r="O245" s="247"/>
      <c r="P245" s="244"/>
      <c r="Q245" s="245"/>
      <c r="R245" s="242">
        <f t="shared" si="23"/>
        <v>0</v>
      </c>
      <c r="S245" s="250">
        <f>'WS 3'!N182</f>
        <v>0</v>
      </c>
      <c r="T245" s="242">
        <f t="shared" si="24"/>
        <v>0</v>
      </c>
      <c r="U245" s="242">
        <f>T245*U230</f>
        <v>0</v>
      </c>
      <c r="V245" s="242">
        <f>T245*V230</f>
        <v>0</v>
      </c>
    </row>
    <row r="246" spans="1:29">
      <c r="A246" s="1">
        <f>'WS 3'!A183</f>
        <v>176</v>
      </c>
      <c r="B246" s="249">
        <f>'WS 3'!B183</f>
        <v>0</v>
      </c>
      <c r="C246" s="248">
        <f>'WS 3'!C183</f>
        <v>0</v>
      </c>
      <c r="D246" s="256">
        <f>'WS 3'!E183</f>
        <v>0</v>
      </c>
      <c r="E246" s="256">
        <f>'WS 3'!F183</f>
        <v>0</v>
      </c>
      <c r="F246" s="256">
        <f>'WS 3'!H183</f>
        <v>0</v>
      </c>
      <c r="G246" s="256">
        <f>'WS 3'!I183</f>
        <v>0</v>
      </c>
      <c r="H246" s="240">
        <f>SUM('WS 3'!D183)</f>
        <v>0</v>
      </c>
      <c r="I246" s="241">
        <f>'WS 3'!K183</f>
        <v>0</v>
      </c>
      <c r="J246" s="242">
        <f t="shared" si="20"/>
        <v>0</v>
      </c>
      <c r="K246" s="241">
        <f>'WS 3'!L183</f>
        <v>0</v>
      </c>
      <c r="L246" s="242">
        <f t="shared" si="21"/>
        <v>0</v>
      </c>
      <c r="M246" s="241">
        <f>'WS 3'!M183</f>
        <v>0</v>
      </c>
      <c r="N246" s="242">
        <f t="shared" si="22"/>
        <v>0</v>
      </c>
      <c r="O246" s="243"/>
      <c r="P246" s="244"/>
      <c r="Q246" s="245"/>
      <c r="R246" s="242">
        <f t="shared" si="23"/>
        <v>0</v>
      </c>
      <c r="S246" s="250">
        <f>'WS 3'!N183</f>
        <v>0</v>
      </c>
      <c r="T246" s="242">
        <f t="shared" si="24"/>
        <v>0</v>
      </c>
      <c r="U246" s="242">
        <f>T246*U230</f>
        <v>0</v>
      </c>
      <c r="V246" s="242">
        <f>T246*V230</f>
        <v>0</v>
      </c>
    </row>
    <row r="247" spans="1:29">
      <c r="A247" s="1">
        <f>'WS 3'!A184</f>
        <v>177</v>
      </c>
      <c r="B247" s="249">
        <f>'WS 3'!B184</f>
        <v>0</v>
      </c>
      <c r="C247" s="248">
        <f>'WS 3'!C184</f>
        <v>0</v>
      </c>
      <c r="D247" s="256">
        <f>'WS 3'!E184</f>
        <v>0</v>
      </c>
      <c r="E247" s="256">
        <f>'WS 3'!F184</f>
        <v>0</v>
      </c>
      <c r="F247" s="256">
        <f>'WS 3'!H184</f>
        <v>0</v>
      </c>
      <c r="G247" s="256">
        <f>'WS 3'!I184</f>
        <v>0</v>
      </c>
      <c r="H247" s="240">
        <f>SUM('WS 3'!D184)</f>
        <v>0</v>
      </c>
      <c r="I247" s="241">
        <f>'WS 3'!K184</f>
        <v>0</v>
      </c>
      <c r="J247" s="242">
        <f t="shared" si="20"/>
        <v>0</v>
      </c>
      <c r="K247" s="241">
        <f>'WS 3'!L184</f>
        <v>0</v>
      </c>
      <c r="L247" s="242">
        <f t="shared" si="21"/>
        <v>0</v>
      </c>
      <c r="M247" s="241">
        <f>'WS 3'!M184</f>
        <v>0</v>
      </c>
      <c r="N247" s="242">
        <f t="shared" si="22"/>
        <v>0</v>
      </c>
      <c r="O247" s="243"/>
      <c r="P247" s="244"/>
      <c r="Q247" s="245"/>
      <c r="R247" s="242">
        <f t="shared" si="23"/>
        <v>0</v>
      </c>
      <c r="S247" s="250">
        <f>'WS 3'!N184</f>
        <v>0</v>
      </c>
      <c r="T247" s="242">
        <f t="shared" si="24"/>
        <v>0</v>
      </c>
      <c r="U247" s="242">
        <f>T247*U230</f>
        <v>0</v>
      </c>
      <c r="V247" s="242">
        <f>T247*V230</f>
        <v>0</v>
      </c>
    </row>
    <row r="248" spans="1:29">
      <c r="A248" s="1">
        <f>'WS 3'!A185</f>
        <v>178</v>
      </c>
      <c r="B248" s="249">
        <f>'WS 3'!B185</f>
        <v>0</v>
      </c>
      <c r="C248" s="248">
        <f>'WS 3'!C185</f>
        <v>0</v>
      </c>
      <c r="D248" s="256">
        <f>'WS 3'!E185</f>
        <v>0</v>
      </c>
      <c r="E248" s="256">
        <f>'WS 3'!F185</f>
        <v>0</v>
      </c>
      <c r="F248" s="256">
        <f>'WS 3'!H185</f>
        <v>0</v>
      </c>
      <c r="G248" s="256">
        <f>'WS 3'!I185</f>
        <v>0</v>
      </c>
      <c r="H248" s="240">
        <f>SUM('WS 3'!D185)</f>
        <v>0</v>
      </c>
      <c r="I248" s="241">
        <f>'WS 3'!K185</f>
        <v>0</v>
      </c>
      <c r="J248" s="242">
        <f t="shared" si="20"/>
        <v>0</v>
      </c>
      <c r="K248" s="241">
        <f>'WS 3'!L185</f>
        <v>0</v>
      </c>
      <c r="L248" s="242">
        <f t="shared" si="21"/>
        <v>0</v>
      </c>
      <c r="M248" s="241">
        <f>'WS 3'!M185</f>
        <v>0</v>
      </c>
      <c r="N248" s="242">
        <f t="shared" si="22"/>
        <v>0</v>
      </c>
      <c r="O248" s="247"/>
      <c r="P248" s="244"/>
      <c r="Q248" s="245"/>
      <c r="R248" s="242">
        <f t="shared" si="23"/>
        <v>0</v>
      </c>
      <c r="S248" s="250">
        <f>'WS 3'!N185</f>
        <v>0</v>
      </c>
      <c r="T248" s="242">
        <f t="shared" si="24"/>
        <v>0</v>
      </c>
      <c r="U248" s="242">
        <f>T248*U230</f>
        <v>0</v>
      </c>
      <c r="V248" s="242">
        <f>T248*V230</f>
        <v>0</v>
      </c>
    </row>
    <row r="249" spans="1:29">
      <c r="A249" s="1">
        <f>'WS 3'!A186</f>
        <v>179</v>
      </c>
      <c r="B249" s="249">
        <f>'WS 3'!B186</f>
        <v>0</v>
      </c>
      <c r="C249" s="248">
        <f>'WS 3'!C186</f>
        <v>0</v>
      </c>
      <c r="D249" s="256">
        <f>'WS 3'!E186</f>
        <v>0</v>
      </c>
      <c r="E249" s="256">
        <f>'WS 3'!F186</f>
        <v>0</v>
      </c>
      <c r="F249" s="256">
        <f>'WS 3'!H186</f>
        <v>0</v>
      </c>
      <c r="G249" s="256">
        <f>'WS 3'!I186</f>
        <v>0</v>
      </c>
      <c r="H249" s="240">
        <f>SUM('WS 3'!D186)</f>
        <v>0</v>
      </c>
      <c r="I249" s="241">
        <f>'WS 3'!K186</f>
        <v>0</v>
      </c>
      <c r="J249" s="242">
        <f t="shared" si="20"/>
        <v>0</v>
      </c>
      <c r="K249" s="241">
        <f>'WS 3'!L186</f>
        <v>0</v>
      </c>
      <c r="L249" s="242">
        <f t="shared" si="21"/>
        <v>0</v>
      </c>
      <c r="M249" s="241">
        <f>'WS 3'!M186</f>
        <v>0</v>
      </c>
      <c r="N249" s="242">
        <f t="shared" si="22"/>
        <v>0</v>
      </c>
      <c r="O249" s="247"/>
      <c r="P249" s="244"/>
      <c r="Q249" s="245"/>
      <c r="R249" s="242">
        <f t="shared" si="23"/>
        <v>0</v>
      </c>
      <c r="S249" s="250">
        <f>'WS 3'!N186</f>
        <v>0</v>
      </c>
      <c r="T249" s="242">
        <f t="shared" si="24"/>
        <v>0</v>
      </c>
      <c r="U249" s="242">
        <f>T249*U230</f>
        <v>0</v>
      </c>
      <c r="V249" s="242">
        <f>T249*V230</f>
        <v>0</v>
      </c>
    </row>
    <row r="250" spans="1:29" s="168" customFormat="1">
      <c r="A250" s="1">
        <f>'WS 3'!A187</f>
        <v>180</v>
      </c>
      <c r="B250" s="249">
        <f>'WS 3'!B187</f>
        <v>0</v>
      </c>
      <c r="C250" s="248">
        <f>'WS 3'!C187</f>
        <v>0</v>
      </c>
      <c r="D250" s="256">
        <f>'WS 3'!E187</f>
        <v>0</v>
      </c>
      <c r="E250" s="256">
        <f>'WS 3'!F187</f>
        <v>0</v>
      </c>
      <c r="F250" s="256">
        <f>'WS 3'!H187</f>
        <v>0</v>
      </c>
      <c r="G250" s="256">
        <f>'WS 3'!I187</f>
        <v>0</v>
      </c>
      <c r="H250" s="240">
        <f>SUM('WS 3'!D187)</f>
        <v>0</v>
      </c>
      <c r="I250" s="241">
        <f>'WS 3'!K187</f>
        <v>0</v>
      </c>
      <c r="J250" s="242">
        <f t="shared" si="20"/>
        <v>0</v>
      </c>
      <c r="K250" s="241">
        <f>'WS 3'!L187</f>
        <v>0</v>
      </c>
      <c r="L250" s="242">
        <f t="shared" si="21"/>
        <v>0</v>
      </c>
      <c r="M250" s="241">
        <f>'WS 3'!M187</f>
        <v>0</v>
      </c>
      <c r="N250" s="242">
        <f t="shared" si="22"/>
        <v>0</v>
      </c>
      <c r="O250" s="247"/>
      <c r="P250" s="244"/>
      <c r="Q250" s="245"/>
      <c r="R250" s="242">
        <f t="shared" si="23"/>
        <v>0</v>
      </c>
      <c r="S250" s="250">
        <f>'WS 3'!N187</f>
        <v>0</v>
      </c>
      <c r="T250" s="242">
        <f t="shared" si="24"/>
        <v>0</v>
      </c>
      <c r="U250" s="242">
        <f>T250*U230</f>
        <v>0</v>
      </c>
      <c r="V250" s="242">
        <f>T250*V230</f>
        <v>0</v>
      </c>
      <c r="Y250" s="62"/>
      <c r="Z250" s="62"/>
      <c r="AA250" s="62"/>
      <c r="AB250" s="62"/>
      <c r="AC250" s="62"/>
    </row>
    <row r="251" spans="1:29">
      <c r="A251" s="1">
        <f>'WS 3'!A188</f>
        <v>181</v>
      </c>
      <c r="B251" s="249">
        <f>'WS 3'!B188</f>
        <v>0</v>
      </c>
      <c r="C251" s="248">
        <f>'WS 3'!C188</f>
        <v>0</v>
      </c>
      <c r="D251" s="256">
        <f>'WS 3'!E188</f>
        <v>0</v>
      </c>
      <c r="E251" s="256">
        <f>'WS 3'!F188</f>
        <v>0</v>
      </c>
      <c r="F251" s="256">
        <f>'WS 3'!H188</f>
        <v>0</v>
      </c>
      <c r="G251" s="256">
        <f>'WS 3'!I188</f>
        <v>0</v>
      </c>
      <c r="H251" s="240">
        <f>SUM('WS 3'!D188)</f>
        <v>0</v>
      </c>
      <c r="I251" s="241">
        <f>'WS 3'!K188</f>
        <v>0</v>
      </c>
      <c r="J251" s="242">
        <f t="shared" si="20"/>
        <v>0</v>
      </c>
      <c r="K251" s="241">
        <f>'WS 3'!L188</f>
        <v>0</v>
      </c>
      <c r="L251" s="242">
        <f t="shared" si="21"/>
        <v>0</v>
      </c>
      <c r="M251" s="241">
        <f>'WS 3'!M188</f>
        <v>0</v>
      </c>
      <c r="N251" s="242">
        <f t="shared" si="22"/>
        <v>0</v>
      </c>
      <c r="O251" s="247"/>
      <c r="P251" s="244"/>
      <c r="Q251" s="245"/>
      <c r="R251" s="242">
        <f t="shared" si="23"/>
        <v>0</v>
      </c>
      <c r="S251" s="250">
        <f>'WS 3'!N188</f>
        <v>0</v>
      </c>
      <c r="T251" s="242">
        <f t="shared" si="24"/>
        <v>0</v>
      </c>
      <c r="U251" s="242">
        <f>T251*U230</f>
        <v>0</v>
      </c>
      <c r="V251" s="242">
        <f>T251*V230</f>
        <v>0</v>
      </c>
    </row>
    <row r="252" spans="1:29">
      <c r="A252" s="1">
        <f>'WS 3'!A189</f>
        <v>182</v>
      </c>
      <c r="B252" s="249">
        <f>'WS 3'!B189</f>
        <v>0</v>
      </c>
      <c r="C252" s="248">
        <f>'WS 3'!C189</f>
        <v>0</v>
      </c>
      <c r="D252" s="256">
        <f>'WS 3'!E189</f>
        <v>0</v>
      </c>
      <c r="E252" s="256">
        <f>'WS 3'!F189</f>
        <v>0</v>
      </c>
      <c r="F252" s="256">
        <f>'WS 3'!H189</f>
        <v>0</v>
      </c>
      <c r="G252" s="256">
        <f>'WS 3'!I189</f>
        <v>0</v>
      </c>
      <c r="H252" s="240">
        <f>SUM('WS 3'!D189)</f>
        <v>0</v>
      </c>
      <c r="I252" s="241">
        <f>'WS 3'!K189</f>
        <v>0</v>
      </c>
      <c r="J252" s="242">
        <f t="shared" si="20"/>
        <v>0</v>
      </c>
      <c r="K252" s="241">
        <f>'WS 3'!L189</f>
        <v>0</v>
      </c>
      <c r="L252" s="242">
        <f t="shared" si="21"/>
        <v>0</v>
      </c>
      <c r="M252" s="241">
        <f>'WS 3'!M189</f>
        <v>0</v>
      </c>
      <c r="N252" s="242">
        <f t="shared" si="22"/>
        <v>0</v>
      </c>
      <c r="O252" s="243"/>
      <c r="P252" s="244"/>
      <c r="Q252" s="245"/>
      <c r="R252" s="242">
        <f t="shared" si="23"/>
        <v>0</v>
      </c>
      <c r="S252" s="250">
        <f>'WS 3'!N189</f>
        <v>0</v>
      </c>
      <c r="T252" s="242">
        <f t="shared" si="24"/>
        <v>0</v>
      </c>
      <c r="U252" s="242">
        <f>T252*U230</f>
        <v>0</v>
      </c>
      <c r="V252" s="242">
        <f>T252*V230</f>
        <v>0</v>
      </c>
    </row>
    <row r="253" spans="1:29">
      <c r="A253" s="1">
        <f>'WS 3'!A190</f>
        <v>183</v>
      </c>
      <c r="B253" s="249">
        <f>'WS 3'!B190</f>
        <v>0</v>
      </c>
      <c r="C253" s="248">
        <f>'WS 3'!C190</f>
        <v>0</v>
      </c>
      <c r="D253" s="256">
        <f>'WS 3'!E190</f>
        <v>0</v>
      </c>
      <c r="E253" s="256">
        <f>'WS 3'!F190</f>
        <v>0</v>
      </c>
      <c r="F253" s="256">
        <f>'WS 3'!H190</f>
        <v>0</v>
      </c>
      <c r="G253" s="256">
        <f>'WS 3'!I190</f>
        <v>0</v>
      </c>
      <c r="H253" s="240">
        <f>SUM('WS 3'!D190)</f>
        <v>0</v>
      </c>
      <c r="I253" s="241">
        <f>'WS 3'!K190</f>
        <v>0</v>
      </c>
      <c r="J253" s="242">
        <f t="shared" si="20"/>
        <v>0</v>
      </c>
      <c r="K253" s="241">
        <f>'WS 3'!L190</f>
        <v>0</v>
      </c>
      <c r="L253" s="242">
        <f t="shared" si="21"/>
        <v>0</v>
      </c>
      <c r="M253" s="241">
        <f>'WS 3'!M190</f>
        <v>0</v>
      </c>
      <c r="N253" s="242">
        <f t="shared" si="22"/>
        <v>0</v>
      </c>
      <c r="O253" s="243"/>
      <c r="P253" s="244"/>
      <c r="Q253" s="245"/>
      <c r="R253" s="242">
        <f t="shared" si="23"/>
        <v>0</v>
      </c>
      <c r="S253" s="250">
        <f>'WS 3'!N190</f>
        <v>0</v>
      </c>
      <c r="T253" s="242">
        <f t="shared" si="24"/>
        <v>0</v>
      </c>
      <c r="U253" s="242">
        <f>T253*U230</f>
        <v>0</v>
      </c>
      <c r="V253" s="242">
        <f>T253*V230</f>
        <v>0</v>
      </c>
    </row>
    <row r="254" spans="1:29">
      <c r="A254" s="1">
        <f>'WS 3'!A191</f>
        <v>184</v>
      </c>
      <c r="B254" s="249">
        <f>'WS 3'!B191</f>
        <v>0</v>
      </c>
      <c r="C254" s="248">
        <f>'WS 3'!C191</f>
        <v>0</v>
      </c>
      <c r="D254" s="256">
        <f>'WS 3'!E191</f>
        <v>0</v>
      </c>
      <c r="E254" s="256">
        <f>'WS 3'!F191</f>
        <v>0</v>
      </c>
      <c r="F254" s="256">
        <f>'WS 3'!H191</f>
        <v>0</v>
      </c>
      <c r="G254" s="256">
        <f>'WS 3'!I191</f>
        <v>0</v>
      </c>
      <c r="H254" s="240">
        <f>SUM('WS 3'!D191)</f>
        <v>0</v>
      </c>
      <c r="I254" s="241">
        <f>'WS 3'!K191</f>
        <v>0</v>
      </c>
      <c r="J254" s="242">
        <f t="shared" si="20"/>
        <v>0</v>
      </c>
      <c r="K254" s="241">
        <f>'WS 3'!L191</f>
        <v>0</v>
      </c>
      <c r="L254" s="242">
        <f t="shared" si="21"/>
        <v>0</v>
      </c>
      <c r="M254" s="241">
        <f>'WS 3'!M191</f>
        <v>0</v>
      </c>
      <c r="N254" s="242">
        <f t="shared" si="22"/>
        <v>0</v>
      </c>
      <c r="O254" s="247"/>
      <c r="P254" s="244"/>
      <c r="Q254" s="245"/>
      <c r="R254" s="242">
        <f t="shared" si="23"/>
        <v>0</v>
      </c>
      <c r="S254" s="250">
        <f>'WS 3'!N191</f>
        <v>0</v>
      </c>
      <c r="T254" s="242">
        <f t="shared" si="24"/>
        <v>0</v>
      </c>
      <c r="U254" s="242">
        <f>T254*U230</f>
        <v>0</v>
      </c>
      <c r="V254" s="242">
        <f>T254*V230</f>
        <v>0</v>
      </c>
    </row>
    <row r="255" spans="1:29">
      <c r="A255" s="1">
        <f>'WS 3'!A192</f>
        <v>185</v>
      </c>
      <c r="B255" s="249">
        <f>'WS 3'!B192</f>
        <v>0</v>
      </c>
      <c r="C255" s="248">
        <f>'WS 3'!C192</f>
        <v>0</v>
      </c>
      <c r="D255" s="256">
        <f>'WS 3'!E192</f>
        <v>0</v>
      </c>
      <c r="E255" s="256">
        <f>'WS 3'!F192</f>
        <v>0</v>
      </c>
      <c r="F255" s="256">
        <f>'WS 3'!H192</f>
        <v>0</v>
      </c>
      <c r="G255" s="256">
        <f>'WS 3'!I192</f>
        <v>0</v>
      </c>
      <c r="H255" s="240">
        <f>SUM('WS 3'!D192)</f>
        <v>0</v>
      </c>
      <c r="I255" s="241">
        <f>'WS 3'!K192</f>
        <v>0</v>
      </c>
      <c r="J255" s="242">
        <f t="shared" si="20"/>
        <v>0</v>
      </c>
      <c r="K255" s="241">
        <f>'WS 3'!L192</f>
        <v>0</v>
      </c>
      <c r="L255" s="242">
        <f t="shared" si="21"/>
        <v>0</v>
      </c>
      <c r="M255" s="241">
        <f>'WS 3'!M192</f>
        <v>0</v>
      </c>
      <c r="N255" s="242">
        <f t="shared" si="22"/>
        <v>0</v>
      </c>
      <c r="O255" s="247"/>
      <c r="P255" s="244"/>
      <c r="Q255" s="245"/>
      <c r="R255" s="242">
        <f t="shared" si="23"/>
        <v>0</v>
      </c>
      <c r="S255" s="250">
        <f>'WS 3'!N192</f>
        <v>0</v>
      </c>
      <c r="T255" s="242">
        <f t="shared" si="24"/>
        <v>0</v>
      </c>
      <c r="U255" s="242">
        <f>T255*U230</f>
        <v>0</v>
      </c>
      <c r="V255" s="242">
        <f>T255*V230</f>
        <v>0</v>
      </c>
    </row>
    <row r="256" spans="1:29">
      <c r="A256" s="1">
        <f>'WS 3'!A193</f>
        <v>186</v>
      </c>
      <c r="B256" s="249">
        <f>'WS 3'!B193</f>
        <v>0</v>
      </c>
      <c r="C256" s="248">
        <f>'WS 3'!C193</f>
        <v>0</v>
      </c>
      <c r="D256" s="256">
        <f>'WS 3'!E193</f>
        <v>0</v>
      </c>
      <c r="E256" s="256">
        <f>'WS 3'!F193</f>
        <v>0</v>
      </c>
      <c r="F256" s="256">
        <f>'WS 3'!H193</f>
        <v>0</v>
      </c>
      <c r="G256" s="256">
        <f>'WS 3'!I193</f>
        <v>0</v>
      </c>
      <c r="H256" s="240">
        <f>SUM('WS 3'!D193)</f>
        <v>0</v>
      </c>
      <c r="I256" s="241">
        <f>'WS 3'!K193</f>
        <v>0</v>
      </c>
      <c r="J256" s="242">
        <f t="shared" si="20"/>
        <v>0</v>
      </c>
      <c r="K256" s="241">
        <f>'WS 3'!L193</f>
        <v>0</v>
      </c>
      <c r="L256" s="242">
        <f t="shared" si="21"/>
        <v>0</v>
      </c>
      <c r="M256" s="241">
        <f>'WS 3'!M193</f>
        <v>0</v>
      </c>
      <c r="N256" s="242">
        <f t="shared" si="22"/>
        <v>0</v>
      </c>
      <c r="O256" s="247"/>
      <c r="P256" s="244"/>
      <c r="Q256" s="245"/>
      <c r="R256" s="242">
        <f t="shared" si="23"/>
        <v>0</v>
      </c>
      <c r="S256" s="250">
        <f>'WS 3'!N193</f>
        <v>0</v>
      </c>
      <c r="T256" s="242">
        <f t="shared" si="24"/>
        <v>0</v>
      </c>
      <c r="U256" s="242">
        <f>T256*U230</f>
        <v>0</v>
      </c>
      <c r="V256" s="242">
        <f>T256*V230</f>
        <v>0</v>
      </c>
    </row>
    <row r="257" spans="1:29">
      <c r="A257" s="1">
        <f>'WS 3'!A194</f>
        <v>187</v>
      </c>
      <c r="B257" s="249">
        <f>'WS 3'!B194</f>
        <v>0</v>
      </c>
      <c r="C257" s="248">
        <f>'WS 3'!C194</f>
        <v>0</v>
      </c>
      <c r="D257" s="256">
        <f>'WS 3'!E194</f>
        <v>0</v>
      </c>
      <c r="E257" s="256">
        <f>'WS 3'!F194</f>
        <v>0</v>
      </c>
      <c r="F257" s="256">
        <f>'WS 3'!H194</f>
        <v>0</v>
      </c>
      <c r="G257" s="256">
        <f>'WS 3'!I194</f>
        <v>0</v>
      </c>
      <c r="H257" s="240">
        <f>SUM('WS 3'!D194)</f>
        <v>0</v>
      </c>
      <c r="I257" s="241">
        <f>'WS 3'!K194</f>
        <v>0</v>
      </c>
      <c r="J257" s="242">
        <f t="shared" si="20"/>
        <v>0</v>
      </c>
      <c r="K257" s="241">
        <f>'WS 3'!L194</f>
        <v>0</v>
      </c>
      <c r="L257" s="242">
        <f t="shared" si="21"/>
        <v>0</v>
      </c>
      <c r="M257" s="241">
        <f>'WS 3'!M194</f>
        <v>0</v>
      </c>
      <c r="N257" s="242">
        <f t="shared" si="22"/>
        <v>0</v>
      </c>
      <c r="O257" s="247"/>
      <c r="P257" s="244"/>
      <c r="Q257" s="245"/>
      <c r="R257" s="242">
        <f t="shared" si="23"/>
        <v>0</v>
      </c>
      <c r="S257" s="250">
        <f>'WS 3'!N194</f>
        <v>0</v>
      </c>
      <c r="T257" s="242">
        <f t="shared" si="24"/>
        <v>0</v>
      </c>
      <c r="U257" s="242">
        <f>T257*U230</f>
        <v>0</v>
      </c>
      <c r="V257" s="242">
        <f>T257*V230</f>
        <v>0</v>
      </c>
    </row>
    <row r="258" spans="1:29">
      <c r="A258" s="1">
        <f>'WS 3'!A195</f>
        <v>188</v>
      </c>
      <c r="B258" s="249">
        <f>'WS 3'!B195</f>
        <v>0</v>
      </c>
      <c r="C258" s="248">
        <f>'WS 3'!C195</f>
        <v>0</v>
      </c>
      <c r="D258" s="256">
        <f>'WS 3'!E195</f>
        <v>0</v>
      </c>
      <c r="E258" s="256">
        <f>'WS 3'!F195</f>
        <v>0</v>
      </c>
      <c r="F258" s="256">
        <f>'WS 3'!H195</f>
        <v>0</v>
      </c>
      <c r="G258" s="256">
        <f>'WS 3'!I195</f>
        <v>0</v>
      </c>
      <c r="H258" s="240">
        <f>SUM('WS 3'!D195)</f>
        <v>0</v>
      </c>
      <c r="I258" s="241">
        <f>'WS 3'!K195</f>
        <v>0</v>
      </c>
      <c r="J258" s="242">
        <f t="shared" si="20"/>
        <v>0</v>
      </c>
      <c r="K258" s="241">
        <f>'WS 3'!L195</f>
        <v>0</v>
      </c>
      <c r="L258" s="242">
        <f t="shared" si="21"/>
        <v>0</v>
      </c>
      <c r="M258" s="241">
        <f>'WS 3'!M195</f>
        <v>0</v>
      </c>
      <c r="N258" s="242">
        <f t="shared" si="22"/>
        <v>0</v>
      </c>
      <c r="O258" s="243"/>
      <c r="P258" s="244"/>
      <c r="Q258" s="245"/>
      <c r="R258" s="242">
        <f t="shared" si="23"/>
        <v>0</v>
      </c>
      <c r="S258" s="250">
        <f>'WS 3'!N195</f>
        <v>0</v>
      </c>
      <c r="T258" s="242">
        <f t="shared" si="24"/>
        <v>0</v>
      </c>
      <c r="U258" s="242">
        <f>T258*U230</f>
        <v>0</v>
      </c>
      <c r="V258" s="242">
        <f>T258*V230</f>
        <v>0</v>
      </c>
    </row>
    <row r="259" spans="1:29">
      <c r="A259" s="1">
        <f>'WS 3'!A196</f>
        <v>189</v>
      </c>
      <c r="B259" s="249">
        <f>'WS 3'!B196</f>
        <v>0</v>
      </c>
      <c r="C259" s="248">
        <f>'WS 3'!C196</f>
        <v>0</v>
      </c>
      <c r="D259" s="256">
        <f>'WS 3'!E196</f>
        <v>0</v>
      </c>
      <c r="E259" s="256">
        <f>'WS 3'!F196</f>
        <v>0</v>
      </c>
      <c r="F259" s="256">
        <f>'WS 3'!H196</f>
        <v>0</v>
      </c>
      <c r="G259" s="256">
        <f>'WS 3'!I196</f>
        <v>0</v>
      </c>
      <c r="H259" s="240">
        <f>SUM('WS 3'!D196)</f>
        <v>0</v>
      </c>
      <c r="I259" s="241">
        <f>'WS 3'!K196</f>
        <v>0</v>
      </c>
      <c r="J259" s="242">
        <f t="shared" si="20"/>
        <v>0</v>
      </c>
      <c r="K259" s="241">
        <f>'WS 3'!L196</f>
        <v>0</v>
      </c>
      <c r="L259" s="242">
        <f t="shared" si="21"/>
        <v>0</v>
      </c>
      <c r="M259" s="241">
        <f>'WS 3'!M196</f>
        <v>0</v>
      </c>
      <c r="N259" s="242">
        <f t="shared" si="22"/>
        <v>0</v>
      </c>
      <c r="O259" s="243"/>
      <c r="P259" s="244"/>
      <c r="Q259" s="245"/>
      <c r="R259" s="242">
        <f t="shared" si="23"/>
        <v>0</v>
      </c>
      <c r="S259" s="250">
        <f>'WS 3'!N196</f>
        <v>0</v>
      </c>
      <c r="T259" s="242">
        <f t="shared" si="24"/>
        <v>0</v>
      </c>
      <c r="U259" s="242">
        <f>T259*U230</f>
        <v>0</v>
      </c>
      <c r="V259" s="242">
        <f>T259*V230</f>
        <v>0</v>
      </c>
    </row>
    <row r="260" spans="1:29" s="168" customFormat="1">
      <c r="A260" s="1">
        <f>'WS 3'!A197</f>
        <v>190</v>
      </c>
      <c r="B260" s="249">
        <f>'WS 3'!B197</f>
        <v>0</v>
      </c>
      <c r="C260" s="248">
        <f>'WS 3'!C197</f>
        <v>0</v>
      </c>
      <c r="D260" s="256">
        <f>'WS 3'!E197</f>
        <v>0</v>
      </c>
      <c r="E260" s="256">
        <f>'WS 3'!F197</f>
        <v>0</v>
      </c>
      <c r="F260" s="256">
        <f>'WS 3'!H197</f>
        <v>0</v>
      </c>
      <c r="G260" s="256">
        <f>'WS 3'!I197</f>
        <v>0</v>
      </c>
      <c r="H260" s="240">
        <f>SUM('WS 3'!D197)</f>
        <v>0</v>
      </c>
      <c r="I260" s="241">
        <f>'WS 3'!K197</f>
        <v>0</v>
      </c>
      <c r="J260" s="242">
        <f t="shared" si="20"/>
        <v>0</v>
      </c>
      <c r="K260" s="241">
        <f>'WS 3'!L197</f>
        <v>0</v>
      </c>
      <c r="L260" s="242">
        <f t="shared" si="21"/>
        <v>0</v>
      </c>
      <c r="M260" s="241">
        <f>'WS 3'!M197</f>
        <v>0</v>
      </c>
      <c r="N260" s="242">
        <f t="shared" si="22"/>
        <v>0</v>
      </c>
      <c r="O260" s="247"/>
      <c r="P260" s="244"/>
      <c r="Q260" s="245"/>
      <c r="R260" s="242">
        <f t="shared" si="23"/>
        <v>0</v>
      </c>
      <c r="S260" s="250">
        <f>'WS 3'!N197</f>
        <v>0</v>
      </c>
      <c r="T260" s="242">
        <f t="shared" si="24"/>
        <v>0</v>
      </c>
      <c r="U260" s="242">
        <f>T260*U230</f>
        <v>0</v>
      </c>
      <c r="V260" s="242">
        <f>T260*V230</f>
        <v>0</v>
      </c>
      <c r="Y260" s="62"/>
      <c r="Z260" s="62"/>
      <c r="AA260" s="62"/>
      <c r="AB260" s="62"/>
      <c r="AC260" s="62"/>
    </row>
    <row r="261" spans="1:29">
      <c r="A261" s="1">
        <f>'WS 3'!A198</f>
        <v>191</v>
      </c>
      <c r="B261" s="249">
        <f>'WS 3'!B198</f>
        <v>0</v>
      </c>
      <c r="C261" s="248">
        <f>'WS 3'!C198</f>
        <v>0</v>
      </c>
      <c r="D261" s="256">
        <f>'WS 3'!E198</f>
        <v>0</v>
      </c>
      <c r="E261" s="256">
        <f>'WS 3'!F198</f>
        <v>0</v>
      </c>
      <c r="F261" s="256">
        <f>'WS 3'!H198</f>
        <v>0</v>
      </c>
      <c r="G261" s="256">
        <f>'WS 3'!I198</f>
        <v>0</v>
      </c>
      <c r="H261" s="240">
        <f>SUM('WS 3'!D198)</f>
        <v>0</v>
      </c>
      <c r="I261" s="241">
        <f>'WS 3'!K198</f>
        <v>0</v>
      </c>
      <c r="J261" s="242">
        <f t="shared" si="20"/>
        <v>0</v>
      </c>
      <c r="K261" s="241">
        <f>'WS 3'!L198</f>
        <v>0</v>
      </c>
      <c r="L261" s="242">
        <f t="shared" si="21"/>
        <v>0</v>
      </c>
      <c r="M261" s="241">
        <f>'WS 3'!M198</f>
        <v>0</v>
      </c>
      <c r="N261" s="242">
        <f t="shared" si="22"/>
        <v>0</v>
      </c>
      <c r="O261" s="247"/>
      <c r="P261" s="244"/>
      <c r="Q261" s="245"/>
      <c r="R261" s="242">
        <f t="shared" si="23"/>
        <v>0</v>
      </c>
      <c r="S261" s="250">
        <f>'WS 3'!N198</f>
        <v>0</v>
      </c>
      <c r="T261" s="242">
        <f t="shared" si="24"/>
        <v>0</v>
      </c>
      <c r="U261" s="242">
        <f>T261*U230</f>
        <v>0</v>
      </c>
      <c r="V261" s="242">
        <f>T261*V230</f>
        <v>0</v>
      </c>
    </row>
    <row r="262" spans="1:29">
      <c r="A262" s="1">
        <f>'WS 3'!A199</f>
        <v>192</v>
      </c>
      <c r="B262" s="249">
        <f>'WS 3'!B199</f>
        <v>0</v>
      </c>
      <c r="C262" s="248">
        <f>'WS 3'!C199</f>
        <v>0</v>
      </c>
      <c r="D262" s="256">
        <f>'WS 3'!E199</f>
        <v>0</v>
      </c>
      <c r="E262" s="256">
        <f>'WS 3'!F199</f>
        <v>0</v>
      </c>
      <c r="F262" s="256">
        <f>'WS 3'!H199</f>
        <v>0</v>
      </c>
      <c r="G262" s="256">
        <f>'WS 3'!I199</f>
        <v>0</v>
      </c>
      <c r="H262" s="240">
        <f>SUM('WS 3'!D199)</f>
        <v>0</v>
      </c>
      <c r="I262" s="241">
        <f>'WS 3'!K199</f>
        <v>0</v>
      </c>
      <c r="J262" s="242">
        <f t="shared" si="20"/>
        <v>0</v>
      </c>
      <c r="K262" s="241">
        <f>'WS 3'!L199</f>
        <v>0</v>
      </c>
      <c r="L262" s="242">
        <f t="shared" si="21"/>
        <v>0</v>
      </c>
      <c r="M262" s="241">
        <f>'WS 3'!M199</f>
        <v>0</v>
      </c>
      <c r="N262" s="242">
        <f t="shared" si="22"/>
        <v>0</v>
      </c>
      <c r="O262" s="247"/>
      <c r="P262" s="244"/>
      <c r="Q262" s="245"/>
      <c r="R262" s="242">
        <f t="shared" si="23"/>
        <v>0</v>
      </c>
      <c r="S262" s="250">
        <f>'WS 3'!N199</f>
        <v>0</v>
      </c>
      <c r="T262" s="242">
        <f t="shared" si="24"/>
        <v>0</v>
      </c>
      <c r="U262" s="242">
        <f>T262*U230</f>
        <v>0</v>
      </c>
      <c r="V262" s="242">
        <f>T262*V230</f>
        <v>0</v>
      </c>
    </row>
    <row r="263" spans="1:29">
      <c r="A263" s="1">
        <f>'WS 3'!A200</f>
        <v>193</v>
      </c>
      <c r="B263" s="249">
        <f>'WS 3'!B200</f>
        <v>0</v>
      </c>
      <c r="C263" s="248">
        <f>'WS 3'!C200</f>
        <v>0</v>
      </c>
      <c r="D263" s="256">
        <f>'WS 3'!E200</f>
        <v>0</v>
      </c>
      <c r="E263" s="256">
        <f>'WS 3'!F200</f>
        <v>0</v>
      </c>
      <c r="F263" s="256">
        <f>'WS 3'!H200</f>
        <v>0</v>
      </c>
      <c r="G263" s="256">
        <f>'WS 3'!I200</f>
        <v>0</v>
      </c>
      <c r="H263" s="240">
        <f>SUM('WS 3'!D200)</f>
        <v>0</v>
      </c>
      <c r="I263" s="241">
        <f>'WS 3'!K200</f>
        <v>0</v>
      </c>
      <c r="J263" s="242">
        <f t="shared" si="20"/>
        <v>0</v>
      </c>
      <c r="K263" s="241">
        <f>'WS 3'!L200</f>
        <v>0</v>
      </c>
      <c r="L263" s="242">
        <f t="shared" si="21"/>
        <v>0</v>
      </c>
      <c r="M263" s="241">
        <f>'WS 3'!M200</f>
        <v>0</v>
      </c>
      <c r="N263" s="242">
        <f t="shared" si="22"/>
        <v>0</v>
      </c>
      <c r="O263" s="247"/>
      <c r="P263" s="244"/>
      <c r="Q263" s="245"/>
      <c r="R263" s="242">
        <f t="shared" si="23"/>
        <v>0</v>
      </c>
      <c r="S263" s="250">
        <f>'WS 3'!N200</f>
        <v>0</v>
      </c>
      <c r="T263" s="242">
        <f t="shared" si="24"/>
        <v>0</v>
      </c>
      <c r="U263" s="242">
        <f>T263*U230</f>
        <v>0</v>
      </c>
      <c r="V263" s="242">
        <f>T263*V230</f>
        <v>0</v>
      </c>
    </row>
    <row r="264" spans="1:29">
      <c r="A264" s="1">
        <f>'WS 3'!A201</f>
        <v>194</v>
      </c>
      <c r="B264" s="249">
        <f>'WS 3'!B201</f>
        <v>0</v>
      </c>
      <c r="C264" s="248">
        <f>'WS 3'!C201</f>
        <v>0</v>
      </c>
      <c r="D264" s="256">
        <f>'WS 3'!E201</f>
        <v>0</v>
      </c>
      <c r="E264" s="256">
        <f>'WS 3'!F201</f>
        <v>0</v>
      </c>
      <c r="F264" s="256">
        <f>'WS 3'!H201</f>
        <v>0</v>
      </c>
      <c r="G264" s="256">
        <f>'WS 3'!I201</f>
        <v>0</v>
      </c>
      <c r="H264" s="240">
        <f>SUM('WS 3'!D201)</f>
        <v>0</v>
      </c>
      <c r="I264" s="241">
        <f>'WS 3'!K201</f>
        <v>0</v>
      </c>
      <c r="J264" s="242">
        <f t="shared" si="20"/>
        <v>0</v>
      </c>
      <c r="K264" s="241">
        <f>'WS 3'!L201</f>
        <v>0</v>
      </c>
      <c r="L264" s="242">
        <f t="shared" si="21"/>
        <v>0</v>
      </c>
      <c r="M264" s="241">
        <f>'WS 3'!M201</f>
        <v>0</v>
      </c>
      <c r="N264" s="242">
        <f t="shared" si="22"/>
        <v>0</v>
      </c>
      <c r="O264" s="243"/>
      <c r="P264" s="244"/>
      <c r="Q264" s="245"/>
      <c r="R264" s="242">
        <f t="shared" si="23"/>
        <v>0</v>
      </c>
      <c r="S264" s="250">
        <f>'WS 3'!N201</f>
        <v>0</v>
      </c>
      <c r="T264" s="242">
        <f t="shared" si="24"/>
        <v>0</v>
      </c>
      <c r="U264" s="242">
        <f>T264*U230</f>
        <v>0</v>
      </c>
      <c r="V264" s="242">
        <f>T264*V230</f>
        <v>0</v>
      </c>
    </row>
    <row r="265" spans="1:29">
      <c r="A265" s="1">
        <f>'WS 3'!A202</f>
        <v>195</v>
      </c>
      <c r="B265" s="249">
        <f>'WS 3'!B202</f>
        <v>0</v>
      </c>
      <c r="C265" s="248">
        <f>'WS 3'!C202</f>
        <v>0</v>
      </c>
      <c r="D265" s="256">
        <f>'WS 3'!E202</f>
        <v>0</v>
      </c>
      <c r="E265" s="256">
        <f>'WS 3'!F202</f>
        <v>0</v>
      </c>
      <c r="F265" s="256">
        <f>'WS 3'!H202</f>
        <v>0</v>
      </c>
      <c r="G265" s="256">
        <f>'WS 3'!I202</f>
        <v>0</v>
      </c>
      <c r="H265" s="240">
        <f>SUM('WS 3'!D202)</f>
        <v>0</v>
      </c>
      <c r="I265" s="241">
        <f>'WS 3'!K202</f>
        <v>0</v>
      </c>
      <c r="J265" s="242">
        <f t="shared" si="20"/>
        <v>0</v>
      </c>
      <c r="K265" s="241">
        <f>'WS 3'!L202</f>
        <v>0</v>
      </c>
      <c r="L265" s="242">
        <f t="shared" si="21"/>
        <v>0</v>
      </c>
      <c r="M265" s="241">
        <f>'WS 3'!M202</f>
        <v>0</v>
      </c>
      <c r="N265" s="242">
        <f t="shared" si="22"/>
        <v>0</v>
      </c>
      <c r="O265" s="243"/>
      <c r="P265" s="244"/>
      <c r="Q265" s="245"/>
      <c r="R265" s="242">
        <f t="shared" si="23"/>
        <v>0</v>
      </c>
      <c r="S265" s="250">
        <f>'WS 3'!N202</f>
        <v>0</v>
      </c>
      <c r="T265" s="242">
        <f t="shared" si="24"/>
        <v>0</v>
      </c>
      <c r="U265" s="242">
        <f>T265*U230</f>
        <v>0</v>
      </c>
      <c r="V265" s="242">
        <f>T265*V230</f>
        <v>0</v>
      </c>
    </row>
    <row r="266" spans="1:29">
      <c r="A266" s="1">
        <f>'WS 3'!A203</f>
        <v>196</v>
      </c>
      <c r="B266" s="249">
        <f>'WS 3'!B203</f>
        <v>0</v>
      </c>
      <c r="C266" s="248">
        <f>'WS 3'!C203</f>
        <v>0</v>
      </c>
      <c r="D266" s="256">
        <f>'WS 3'!E203</f>
        <v>0</v>
      </c>
      <c r="E266" s="256">
        <f>'WS 3'!F203</f>
        <v>0</v>
      </c>
      <c r="F266" s="256">
        <f>'WS 3'!H203</f>
        <v>0</v>
      </c>
      <c r="G266" s="256">
        <f>'WS 3'!I203</f>
        <v>0</v>
      </c>
      <c r="H266" s="240">
        <f>SUM('WS 3'!D203)</f>
        <v>0</v>
      </c>
      <c r="I266" s="241">
        <f>'WS 3'!K203</f>
        <v>0</v>
      </c>
      <c r="J266" s="242">
        <f t="shared" si="20"/>
        <v>0</v>
      </c>
      <c r="K266" s="241">
        <f>'WS 3'!L203</f>
        <v>0</v>
      </c>
      <c r="L266" s="242">
        <f t="shared" si="21"/>
        <v>0</v>
      </c>
      <c r="M266" s="241">
        <f>'WS 3'!M203</f>
        <v>0</v>
      </c>
      <c r="N266" s="242">
        <f t="shared" si="22"/>
        <v>0</v>
      </c>
      <c r="O266" s="243"/>
      <c r="P266" s="244"/>
      <c r="Q266" s="245"/>
      <c r="R266" s="242">
        <f t="shared" si="23"/>
        <v>0</v>
      </c>
      <c r="S266" s="250">
        <f>'WS 3'!N203</f>
        <v>0</v>
      </c>
      <c r="T266" s="242">
        <f t="shared" si="24"/>
        <v>0</v>
      </c>
      <c r="U266" s="242">
        <f>T266*U230</f>
        <v>0</v>
      </c>
      <c r="V266" s="242">
        <f>T266*V230</f>
        <v>0</v>
      </c>
    </row>
    <row r="267" spans="1:29">
      <c r="A267" s="1">
        <f>'WS 3'!A204</f>
        <v>197</v>
      </c>
      <c r="B267" s="249">
        <f>'WS 3'!B204</f>
        <v>0</v>
      </c>
      <c r="C267" s="248">
        <f>'WS 3'!C204</f>
        <v>0</v>
      </c>
      <c r="D267" s="256">
        <f>'WS 3'!E204</f>
        <v>0</v>
      </c>
      <c r="E267" s="256">
        <f>'WS 3'!F204</f>
        <v>0</v>
      </c>
      <c r="F267" s="256">
        <f>'WS 3'!H204</f>
        <v>0</v>
      </c>
      <c r="G267" s="256">
        <f>'WS 3'!I204</f>
        <v>0</v>
      </c>
      <c r="H267" s="240">
        <f>SUM('WS 3'!D204)</f>
        <v>0</v>
      </c>
      <c r="I267" s="241">
        <f>'WS 3'!K204</f>
        <v>0</v>
      </c>
      <c r="J267" s="242">
        <f t="shared" si="20"/>
        <v>0</v>
      </c>
      <c r="K267" s="241">
        <f>'WS 3'!L204</f>
        <v>0</v>
      </c>
      <c r="L267" s="242">
        <f t="shared" si="21"/>
        <v>0</v>
      </c>
      <c r="M267" s="241">
        <f>'WS 3'!M204</f>
        <v>0</v>
      </c>
      <c r="N267" s="242">
        <f t="shared" si="22"/>
        <v>0</v>
      </c>
      <c r="O267" s="243"/>
      <c r="P267" s="244"/>
      <c r="Q267" s="245"/>
      <c r="R267" s="242">
        <f t="shared" si="23"/>
        <v>0</v>
      </c>
      <c r="S267" s="250">
        <f>'WS 3'!N204</f>
        <v>0</v>
      </c>
      <c r="T267" s="242">
        <f t="shared" si="24"/>
        <v>0</v>
      </c>
      <c r="U267" s="242">
        <f>T267*U230</f>
        <v>0</v>
      </c>
      <c r="V267" s="242">
        <f>T267*V230</f>
        <v>0</v>
      </c>
    </row>
    <row r="268" spans="1:29">
      <c r="A268" s="1">
        <f>'WS 3'!A205</f>
        <v>198</v>
      </c>
      <c r="B268" s="249">
        <f>'WS 3'!B205</f>
        <v>0</v>
      </c>
      <c r="C268" s="248">
        <f>'WS 3'!C205</f>
        <v>0</v>
      </c>
      <c r="D268" s="256">
        <f>'WS 3'!E205</f>
        <v>0</v>
      </c>
      <c r="E268" s="256">
        <f>'WS 3'!F205</f>
        <v>0</v>
      </c>
      <c r="F268" s="256">
        <f>'WS 3'!H205</f>
        <v>0</v>
      </c>
      <c r="G268" s="256">
        <f>'WS 3'!I205</f>
        <v>0</v>
      </c>
      <c r="H268" s="240">
        <f>SUM('WS 3'!D205)</f>
        <v>0</v>
      </c>
      <c r="I268" s="241">
        <f>'WS 3'!K205</f>
        <v>0</v>
      </c>
      <c r="J268" s="242">
        <f t="shared" si="20"/>
        <v>0</v>
      </c>
      <c r="K268" s="241">
        <f>'WS 3'!L205</f>
        <v>0</v>
      </c>
      <c r="L268" s="242">
        <f t="shared" si="21"/>
        <v>0</v>
      </c>
      <c r="M268" s="241">
        <f>'WS 3'!M205</f>
        <v>0</v>
      </c>
      <c r="N268" s="242">
        <f t="shared" si="22"/>
        <v>0</v>
      </c>
      <c r="O268" s="243"/>
      <c r="P268" s="244"/>
      <c r="Q268" s="245"/>
      <c r="R268" s="242">
        <f t="shared" si="23"/>
        <v>0</v>
      </c>
      <c r="S268" s="250">
        <f>'WS 3'!N205</f>
        <v>0</v>
      </c>
      <c r="T268" s="242">
        <f t="shared" si="24"/>
        <v>0</v>
      </c>
      <c r="U268" s="242">
        <f>T268*U230</f>
        <v>0</v>
      </c>
      <c r="V268" s="242">
        <f>T268*V230</f>
        <v>0</v>
      </c>
    </row>
    <row r="269" spans="1:29">
      <c r="A269" s="1">
        <f>'WS 3'!A206</f>
        <v>199</v>
      </c>
      <c r="B269" s="249">
        <f>'WS 3'!B206</f>
        <v>0</v>
      </c>
      <c r="C269" s="248">
        <f>'WS 3'!C206</f>
        <v>0</v>
      </c>
      <c r="D269" s="256">
        <f>'WS 3'!E206</f>
        <v>0</v>
      </c>
      <c r="E269" s="256">
        <f>'WS 3'!F206</f>
        <v>0</v>
      </c>
      <c r="F269" s="256">
        <f>'WS 3'!H206</f>
        <v>0</v>
      </c>
      <c r="G269" s="256">
        <f>'WS 3'!I206</f>
        <v>0</v>
      </c>
      <c r="H269" s="240">
        <f>SUM('WS 3'!D206)</f>
        <v>0</v>
      </c>
      <c r="I269" s="241">
        <f>'WS 3'!K206</f>
        <v>0</v>
      </c>
      <c r="J269" s="242">
        <f t="shared" si="20"/>
        <v>0</v>
      </c>
      <c r="K269" s="241">
        <f>'WS 3'!L206</f>
        <v>0</v>
      </c>
      <c r="L269" s="242">
        <f t="shared" si="21"/>
        <v>0</v>
      </c>
      <c r="M269" s="241">
        <f>'WS 3'!M206</f>
        <v>0</v>
      </c>
      <c r="N269" s="242">
        <f t="shared" si="22"/>
        <v>0</v>
      </c>
      <c r="O269" s="243"/>
      <c r="P269" s="244"/>
      <c r="Q269" s="245"/>
      <c r="R269" s="242">
        <f t="shared" si="23"/>
        <v>0</v>
      </c>
      <c r="S269" s="250">
        <f>'WS 3'!N206</f>
        <v>0</v>
      </c>
      <c r="T269" s="242">
        <f t="shared" si="24"/>
        <v>0</v>
      </c>
      <c r="U269" s="242">
        <f>T269*U230</f>
        <v>0</v>
      </c>
      <c r="V269" s="242">
        <f>T269*V230</f>
        <v>0</v>
      </c>
    </row>
    <row r="270" spans="1:29">
      <c r="A270" s="1">
        <f>'WS 3'!A207</f>
        <v>200</v>
      </c>
      <c r="B270" s="249">
        <f>'WS 3'!B207</f>
        <v>0</v>
      </c>
      <c r="C270" s="248">
        <f>'WS 3'!C207</f>
        <v>0</v>
      </c>
      <c r="D270" s="256">
        <f>'WS 3'!E207</f>
        <v>0</v>
      </c>
      <c r="E270" s="256">
        <f>'WS 3'!F207</f>
        <v>0</v>
      </c>
      <c r="F270" s="256">
        <f>'WS 3'!H207</f>
        <v>0</v>
      </c>
      <c r="G270" s="256">
        <f>'WS 3'!I207</f>
        <v>0</v>
      </c>
      <c r="H270" s="240">
        <f>SUM('WS 3'!D207)</f>
        <v>0</v>
      </c>
      <c r="I270" s="241">
        <f>'WS 3'!K207</f>
        <v>0</v>
      </c>
      <c r="J270" s="242">
        <f t="shared" si="20"/>
        <v>0</v>
      </c>
      <c r="K270" s="241">
        <f>'WS 3'!L207</f>
        <v>0</v>
      </c>
      <c r="L270" s="242">
        <f t="shared" si="21"/>
        <v>0</v>
      </c>
      <c r="M270" s="241">
        <f>'WS 3'!M207</f>
        <v>0</v>
      </c>
      <c r="N270" s="242">
        <f t="shared" si="22"/>
        <v>0</v>
      </c>
      <c r="O270" s="243"/>
      <c r="P270" s="244"/>
      <c r="Q270" s="245"/>
      <c r="R270" s="242">
        <f t="shared" si="23"/>
        <v>0</v>
      </c>
      <c r="S270" s="250">
        <f>'WS 3'!N207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Q275:T275"/>
    <mergeCell ref="U275:V275"/>
    <mergeCell ref="I229:J229"/>
    <mergeCell ref="K229:L229"/>
    <mergeCell ref="M229:N229"/>
    <mergeCell ref="O229:R229"/>
    <mergeCell ref="G271:H271"/>
    <mergeCell ref="Q273:S273"/>
    <mergeCell ref="P227:S227"/>
    <mergeCell ref="B228:C228"/>
    <mergeCell ref="H228:K228"/>
    <mergeCell ref="L228:O228"/>
    <mergeCell ref="P228:S228"/>
    <mergeCell ref="T228:V228"/>
    <mergeCell ref="A221:J221"/>
    <mergeCell ref="Q221:R221"/>
    <mergeCell ref="U221:V221"/>
    <mergeCell ref="C222:I222"/>
    <mergeCell ref="Q223:R223"/>
    <mergeCell ref="U223:V223"/>
    <mergeCell ref="C219:I219"/>
    <mergeCell ref="Q219:R219"/>
    <mergeCell ref="U219:V219"/>
    <mergeCell ref="B220:H220"/>
    <mergeCell ref="Q220:R220"/>
    <mergeCell ref="U220:V220"/>
    <mergeCell ref="U216:V216"/>
    <mergeCell ref="A217:J218"/>
    <mergeCell ref="Q217:S217"/>
    <mergeCell ref="U217:V217"/>
    <mergeCell ref="Q218:T218"/>
    <mergeCell ref="U218:V218"/>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15:J115"/>
    <mergeCell ref="K115:L115"/>
    <mergeCell ref="M115:N115"/>
    <mergeCell ref="O115:R115"/>
    <mergeCell ref="G157:H157"/>
    <mergeCell ref="Q159:S159"/>
    <mergeCell ref="P113:S113"/>
    <mergeCell ref="B114:C114"/>
    <mergeCell ref="H114:K114"/>
    <mergeCell ref="L114:O114"/>
    <mergeCell ref="P114:S11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U104:V104"/>
    <mergeCell ref="Q105:S105"/>
    <mergeCell ref="U105:V105"/>
    <mergeCell ref="A106:J106"/>
    <mergeCell ref="Q106:T106"/>
    <mergeCell ref="U106:V106"/>
    <mergeCell ref="I60:J60"/>
    <mergeCell ref="K60:L60"/>
    <mergeCell ref="M60:N60"/>
    <mergeCell ref="O60:R60"/>
    <mergeCell ref="G102:H102"/>
    <mergeCell ref="Q104:S104"/>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A1:A4"/>
    <mergeCell ref="C1:I1"/>
    <mergeCell ref="J1:K1"/>
    <mergeCell ref="L1:N1"/>
    <mergeCell ref="P1:R1"/>
    <mergeCell ref="T1:V1"/>
    <mergeCell ref="I3:J3"/>
    <mergeCell ref="K3:L3"/>
    <mergeCell ref="M3:N3"/>
    <mergeCell ref="O3:R3"/>
  </mergeCells>
  <printOptions horizontalCentered="1"/>
  <pageMargins left="0.25" right="0.25" top="0.25" bottom="0.32" header="0.1" footer="0"/>
  <pageSetup scale="71" fitToHeight="0" orientation="landscape" blackAndWhite="1" horizontalDpi="360" verticalDpi="360" r:id="rId1"/>
  <headerFooter alignWithMargins="0">
    <oddFooter>&amp;L&amp;"Courier New,Bold"&amp;12DAY &amp;A  PAGE &amp;P</oddFooter>
  </headerFooter>
  <rowBreaks count="4" manualBreakCount="4">
    <brk id="56" max="19" man="1"/>
    <brk id="115" max="19" man="1"/>
    <brk id="168" max="19" man="1"/>
    <brk id="223" max="19"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N7" sqref="N7"/>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Sum!$E$17</f>
        <v>0</v>
      </c>
      <c r="Q2" s="223" t="s">
        <v>99</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3"/>
      <c r="D6" s="276"/>
      <c r="E6" s="277"/>
      <c r="F6" s="193"/>
      <c r="G6" s="278"/>
      <c r="H6" s="193"/>
      <c r="I6" s="193"/>
      <c r="J6" s="278"/>
      <c r="K6" s="193"/>
      <c r="L6" s="193"/>
      <c r="M6" s="193"/>
      <c r="N6" s="193"/>
      <c r="O6" s="193"/>
      <c r="P6" s="193"/>
      <c r="Q6" s="278"/>
      <c r="R6" s="279"/>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32" priority="1">
      <formula>AND(ROW()&gt;=48, ROW()&lt;=87)</formula>
    </cfRule>
    <cfRule type="expression" dxfId="31" priority="2">
      <formula>AND(ROW()&gt;=8, ROW()&lt;=47)</formula>
    </cfRule>
  </conditionalFormatting>
  <conditionalFormatting sqref="B8:R207">
    <cfRule type="expression" dxfId="30"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0C00-000000000000}">
          <x14:formula1>
            <xm:f>'WS 1'!$U$9:$U$37</xm:f>
          </x14:formula1>
          <xm:sqref>C8:C207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99</v>
      </c>
      <c r="G1" s="327"/>
      <c r="H1" s="327"/>
      <c r="I1" s="294"/>
      <c r="J1" s="220"/>
      <c r="K1" s="328">
        <f>Sum!$E$17</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4'!A8</f>
        <v>1</v>
      </c>
      <c r="C5" s="259">
        <f>'WS 4'!B8</f>
        <v>0</v>
      </c>
      <c r="E5" s="6">
        <f>'WS 4'!C8</f>
        <v>0</v>
      </c>
      <c r="G5" s="45"/>
      <c r="I5" s="45"/>
      <c r="K5" s="45"/>
      <c r="L5" s="6"/>
      <c r="M5" s="45"/>
    </row>
    <row r="6" spans="1:13" ht="15.75" customHeight="1">
      <c r="A6" s="6">
        <f>'WS 4'!A9</f>
        <v>2</v>
      </c>
      <c r="C6" s="260">
        <f>'WS 4'!B9</f>
        <v>0</v>
      </c>
      <c r="E6" s="47">
        <f>'WS 4'!C9</f>
        <v>0</v>
      </c>
      <c r="G6" s="45"/>
      <c r="I6" s="45"/>
      <c r="K6" s="45"/>
      <c r="L6" s="6"/>
      <c r="M6" s="45"/>
    </row>
    <row r="7" spans="1:13" ht="15.75" customHeight="1">
      <c r="A7" s="6">
        <f>'WS 4'!A10</f>
        <v>3</v>
      </c>
      <c r="C7" s="260">
        <f>'WS 4'!B10</f>
        <v>0</v>
      </c>
      <c r="E7" s="47">
        <f>'WS 4'!C10</f>
        <v>0</v>
      </c>
      <c r="G7" s="45"/>
      <c r="I7" s="45"/>
      <c r="K7" s="45"/>
      <c r="L7" s="6"/>
      <c r="M7" s="45"/>
    </row>
    <row r="8" spans="1:13" ht="15.75" customHeight="1">
      <c r="A8" s="6">
        <f>'WS 4'!A11</f>
        <v>4</v>
      </c>
      <c r="C8" s="260">
        <f>'WS 4'!B11</f>
        <v>0</v>
      </c>
      <c r="E8" s="47">
        <f>'WS 4'!C11</f>
        <v>0</v>
      </c>
      <c r="G8" s="45"/>
      <c r="I8" s="45"/>
      <c r="K8" s="45"/>
      <c r="L8" s="6"/>
      <c r="M8" s="45"/>
    </row>
    <row r="9" spans="1:13" ht="15.75" customHeight="1">
      <c r="A9" s="6">
        <f>'WS 4'!A12</f>
        <v>5</v>
      </c>
      <c r="C9" s="260">
        <f>'WS 4'!B12</f>
        <v>0</v>
      </c>
      <c r="E9" s="6">
        <f>'WS 4'!C12</f>
        <v>0</v>
      </c>
      <c r="G9" s="45"/>
      <c r="I9" s="45"/>
      <c r="K9" s="45"/>
      <c r="L9" s="6"/>
      <c r="M9" s="45"/>
    </row>
    <row r="10" spans="1:13" ht="15.75" customHeight="1">
      <c r="A10" s="6">
        <f>'WS 4'!A13</f>
        <v>6</v>
      </c>
      <c r="C10" s="260">
        <f>'WS 4'!B13</f>
        <v>0</v>
      </c>
      <c r="E10" s="47">
        <f>'WS 4'!C13</f>
        <v>0</v>
      </c>
      <c r="G10" s="45"/>
      <c r="I10" s="45"/>
      <c r="K10" s="45"/>
      <c r="L10" s="6"/>
      <c r="M10" s="45"/>
    </row>
    <row r="11" spans="1:13" ht="15.75" customHeight="1">
      <c r="A11" s="6">
        <f>'WS 4'!A14</f>
        <v>7</v>
      </c>
      <c r="C11" s="260">
        <f>'WS 4'!B14</f>
        <v>0</v>
      </c>
      <c r="E11" s="47">
        <f>'WS 4'!C14</f>
        <v>0</v>
      </c>
      <c r="G11" s="45"/>
      <c r="I11" s="45"/>
      <c r="K11" s="45"/>
      <c r="L11" s="6"/>
      <c r="M11" s="45"/>
    </row>
    <row r="12" spans="1:13" ht="15.75" customHeight="1">
      <c r="A12" s="6">
        <f>'WS 4'!A15</f>
        <v>8</v>
      </c>
      <c r="C12" s="260">
        <f>'WS 4'!B15</f>
        <v>0</v>
      </c>
      <c r="E12" s="47">
        <f>'WS 4'!C15</f>
        <v>0</v>
      </c>
      <c r="G12" s="45"/>
      <c r="I12" s="45"/>
      <c r="K12" s="45"/>
      <c r="L12" s="6"/>
      <c r="M12" s="45"/>
    </row>
    <row r="13" spans="1:13" ht="15.75" customHeight="1">
      <c r="A13" s="6">
        <f>'WS 4'!A16</f>
        <v>9</v>
      </c>
      <c r="C13" s="260">
        <f>'WS 4'!B16</f>
        <v>0</v>
      </c>
      <c r="E13" s="47">
        <f>'WS 4'!C16</f>
        <v>0</v>
      </c>
      <c r="G13" s="45"/>
      <c r="I13" s="45"/>
      <c r="K13" s="45"/>
      <c r="L13" s="6"/>
      <c r="M13" s="45"/>
    </row>
    <row r="14" spans="1:13" ht="15.75" customHeight="1">
      <c r="A14" s="6">
        <f>'WS 4'!A17</f>
        <v>10</v>
      </c>
      <c r="C14" s="260">
        <f>'WS 4'!B17</f>
        <v>0</v>
      </c>
      <c r="E14" s="47">
        <f>'WS 4'!C17</f>
        <v>0</v>
      </c>
      <c r="G14" s="45"/>
      <c r="I14" s="45"/>
      <c r="K14" s="45"/>
      <c r="L14" s="6"/>
      <c r="M14" s="45"/>
    </row>
    <row r="15" spans="1:13" ht="15.75" customHeight="1">
      <c r="A15" s="6">
        <f>'WS 4'!A18</f>
        <v>11</v>
      </c>
      <c r="C15" s="260">
        <f>'WS 4'!B18</f>
        <v>0</v>
      </c>
      <c r="E15" s="47">
        <f>'WS 4'!C18</f>
        <v>0</v>
      </c>
      <c r="G15" s="45"/>
      <c r="I15" s="45"/>
      <c r="K15" s="45"/>
      <c r="L15" s="6"/>
      <c r="M15" s="45"/>
    </row>
    <row r="16" spans="1:13" ht="15.75" customHeight="1">
      <c r="A16" s="6">
        <f>'WS 4'!A19</f>
        <v>12</v>
      </c>
      <c r="C16" s="260">
        <f>'WS 4'!B19</f>
        <v>0</v>
      </c>
      <c r="E16" s="47">
        <f>'WS 4'!C19</f>
        <v>0</v>
      </c>
      <c r="G16" s="45"/>
      <c r="I16" s="45"/>
      <c r="K16" s="45"/>
      <c r="L16" s="6"/>
      <c r="M16" s="45"/>
    </row>
    <row r="17" spans="1:13" ht="15.75" customHeight="1">
      <c r="A17" s="6">
        <f>'WS 4'!A20</f>
        <v>13</v>
      </c>
      <c r="C17" s="260">
        <f>'WS 4'!B20</f>
        <v>0</v>
      </c>
      <c r="E17" s="47">
        <f>'WS 4'!C20</f>
        <v>0</v>
      </c>
      <c r="G17" s="45"/>
      <c r="I17" s="45"/>
      <c r="K17" s="45"/>
      <c r="L17" s="6"/>
      <c r="M17" s="45"/>
    </row>
    <row r="18" spans="1:13" ht="15.75" customHeight="1">
      <c r="A18" s="6">
        <f>'WS 4'!A21</f>
        <v>14</v>
      </c>
      <c r="C18" s="260">
        <f>'WS 4'!B21</f>
        <v>0</v>
      </c>
      <c r="E18" s="47">
        <f>'WS 4'!C21</f>
        <v>0</v>
      </c>
      <c r="G18" s="45"/>
      <c r="I18" s="45"/>
      <c r="K18" s="45"/>
      <c r="L18" s="6"/>
      <c r="M18" s="45"/>
    </row>
    <row r="19" spans="1:13" ht="15.75" customHeight="1">
      <c r="A19" s="6">
        <f>'WS 4'!A22</f>
        <v>15</v>
      </c>
      <c r="C19" s="260">
        <f>'WS 4'!B22</f>
        <v>0</v>
      </c>
      <c r="E19" s="47">
        <f>'WS 4'!C22</f>
        <v>0</v>
      </c>
      <c r="G19" s="45"/>
      <c r="I19" s="45"/>
      <c r="K19" s="45"/>
      <c r="L19" s="6"/>
      <c r="M19" s="45"/>
    </row>
    <row r="20" spans="1:13" ht="15.75" customHeight="1">
      <c r="A20" s="6">
        <f>'WS 4'!A23</f>
        <v>16</v>
      </c>
      <c r="C20" s="260">
        <f>'WS 4'!B23</f>
        <v>0</v>
      </c>
      <c r="E20" s="47">
        <f>'WS 4'!C23</f>
        <v>0</v>
      </c>
      <c r="G20" s="45"/>
      <c r="I20" s="45"/>
      <c r="K20" s="45"/>
      <c r="L20" s="6"/>
      <c r="M20" s="45"/>
    </row>
    <row r="21" spans="1:13" ht="15.75" customHeight="1">
      <c r="A21" s="6">
        <f>'WS 4'!A24</f>
        <v>17</v>
      </c>
      <c r="C21" s="260">
        <f>'WS 4'!B24</f>
        <v>0</v>
      </c>
      <c r="E21" s="47">
        <f>'WS 4'!C24</f>
        <v>0</v>
      </c>
      <c r="G21" s="45"/>
      <c r="I21" s="45"/>
      <c r="K21" s="45"/>
      <c r="L21" s="6"/>
      <c r="M21" s="45"/>
    </row>
    <row r="22" spans="1:13" ht="15.75" customHeight="1">
      <c r="A22" s="6">
        <f>'WS 4'!A25</f>
        <v>18</v>
      </c>
      <c r="C22" s="260">
        <f>'WS 4'!B25</f>
        <v>0</v>
      </c>
      <c r="E22" s="47">
        <f>'WS 4'!C25</f>
        <v>0</v>
      </c>
      <c r="G22" s="45"/>
      <c r="I22" s="45"/>
      <c r="K22" s="45"/>
      <c r="L22" s="6"/>
      <c r="M22" s="45"/>
    </row>
    <row r="23" spans="1:13" ht="15.75" customHeight="1">
      <c r="A23" s="6">
        <f>'WS 4'!A26</f>
        <v>19</v>
      </c>
      <c r="C23" s="260">
        <f>'WS 4'!B26</f>
        <v>0</v>
      </c>
      <c r="E23" s="47">
        <f>'WS 4'!C26</f>
        <v>0</v>
      </c>
      <c r="G23" s="45"/>
      <c r="I23" s="45"/>
      <c r="K23" s="45"/>
      <c r="L23" s="6"/>
      <c r="M23" s="45"/>
    </row>
    <row r="24" spans="1:13" ht="15.75" customHeight="1">
      <c r="A24" s="6">
        <f>'WS 4'!A27</f>
        <v>20</v>
      </c>
      <c r="C24" s="260">
        <f>'WS 4'!B27</f>
        <v>0</v>
      </c>
      <c r="E24" s="47">
        <f>'WS 4'!C27</f>
        <v>0</v>
      </c>
      <c r="G24" s="45"/>
      <c r="I24" s="45"/>
      <c r="K24" s="45"/>
      <c r="L24" s="6"/>
      <c r="M24" s="45"/>
    </row>
    <row r="25" spans="1:13" ht="15.75" customHeight="1">
      <c r="A25" s="6">
        <f>'WS 4'!A28</f>
        <v>21</v>
      </c>
      <c r="C25" s="260">
        <f>'WS 4'!B28</f>
        <v>0</v>
      </c>
      <c r="E25" s="47">
        <f>'WS 4'!C28</f>
        <v>0</v>
      </c>
      <c r="G25" s="45"/>
      <c r="I25" s="45"/>
      <c r="K25" s="45"/>
      <c r="L25" s="6"/>
      <c r="M25" s="45"/>
    </row>
    <row r="26" spans="1:13" ht="15.75" customHeight="1">
      <c r="A26" s="6">
        <f>'WS 4'!A29</f>
        <v>22</v>
      </c>
      <c r="C26" s="260">
        <f>'WS 4'!B29</f>
        <v>0</v>
      </c>
      <c r="E26" s="47">
        <f>'WS 4'!C29</f>
        <v>0</v>
      </c>
      <c r="G26" s="45"/>
      <c r="I26" s="45"/>
      <c r="K26" s="45"/>
      <c r="L26" s="6"/>
      <c r="M26" s="45"/>
    </row>
    <row r="27" spans="1:13" ht="15.75" customHeight="1">
      <c r="A27" s="6">
        <f>'WS 4'!A30</f>
        <v>23</v>
      </c>
      <c r="C27" s="260">
        <f>'WS 4'!B30</f>
        <v>0</v>
      </c>
      <c r="E27" s="47">
        <f>'WS 4'!C30</f>
        <v>0</v>
      </c>
      <c r="G27" s="45"/>
      <c r="I27" s="45"/>
      <c r="K27" s="45"/>
      <c r="L27" s="6"/>
      <c r="M27" s="45"/>
    </row>
    <row r="28" spans="1:13" ht="15.75" customHeight="1">
      <c r="A28" s="6">
        <f>'WS 4'!A31</f>
        <v>24</v>
      </c>
      <c r="C28" s="260">
        <f>'WS 4'!B31</f>
        <v>0</v>
      </c>
      <c r="E28" s="47">
        <f>'WS 4'!C31</f>
        <v>0</v>
      </c>
      <c r="G28" s="45"/>
      <c r="I28" s="45"/>
      <c r="K28" s="45"/>
      <c r="L28" s="6"/>
      <c r="M28" s="45"/>
    </row>
    <row r="29" spans="1:13" ht="15.75" customHeight="1">
      <c r="A29" s="6">
        <f>'WS 4'!A32</f>
        <v>25</v>
      </c>
      <c r="C29" s="260">
        <f>'WS 4'!B32</f>
        <v>0</v>
      </c>
      <c r="E29" s="47">
        <f>'WS 4'!C32</f>
        <v>0</v>
      </c>
      <c r="G29" s="45"/>
      <c r="I29" s="45"/>
      <c r="K29" s="45"/>
      <c r="L29" s="6"/>
      <c r="M29" s="45"/>
    </row>
    <row r="30" spans="1:13" ht="15.75" customHeight="1">
      <c r="A30" s="6">
        <f>'WS 4'!A33</f>
        <v>26</v>
      </c>
      <c r="C30" s="260">
        <f>'WS 4'!B33</f>
        <v>0</v>
      </c>
      <c r="E30" s="47">
        <f>'WS 4'!C33</f>
        <v>0</v>
      </c>
      <c r="G30" s="45"/>
      <c r="I30" s="45"/>
      <c r="K30" s="45"/>
      <c r="L30" s="6"/>
      <c r="M30" s="45"/>
    </row>
    <row r="31" spans="1:13" ht="15.75" customHeight="1">
      <c r="A31" s="6">
        <f>'WS 4'!A34</f>
        <v>27</v>
      </c>
      <c r="C31" s="260">
        <f>'WS 4'!B34</f>
        <v>0</v>
      </c>
      <c r="E31" s="47">
        <f>'WS 4'!C34</f>
        <v>0</v>
      </c>
      <c r="G31" s="45"/>
      <c r="I31" s="45"/>
      <c r="K31" s="45"/>
      <c r="L31" s="6"/>
      <c r="M31" s="45"/>
    </row>
    <row r="32" spans="1:13" ht="15.75" customHeight="1">
      <c r="A32" s="6">
        <f>'WS 4'!A35</f>
        <v>28</v>
      </c>
      <c r="C32" s="260">
        <f>'WS 4'!B35</f>
        <v>0</v>
      </c>
      <c r="E32" s="47">
        <f>'WS 4'!C35</f>
        <v>0</v>
      </c>
      <c r="G32" s="45"/>
      <c r="I32" s="45"/>
      <c r="K32" s="45"/>
      <c r="L32" s="6"/>
      <c r="M32" s="45"/>
    </row>
    <row r="33" spans="1:13" ht="15.75" customHeight="1">
      <c r="A33" s="6">
        <f>'WS 4'!A36</f>
        <v>29</v>
      </c>
      <c r="C33" s="260">
        <f>'WS 4'!B36</f>
        <v>0</v>
      </c>
      <c r="E33" s="47">
        <f>'WS 4'!C36</f>
        <v>0</v>
      </c>
      <c r="G33" s="45"/>
      <c r="I33" s="45"/>
      <c r="K33" s="45"/>
      <c r="L33" s="6"/>
      <c r="M33" s="45"/>
    </row>
    <row r="34" spans="1:13" ht="15.75" customHeight="1">
      <c r="A34" s="6">
        <f>'WS 4'!A37</f>
        <v>30</v>
      </c>
      <c r="C34" s="260">
        <f>'WS 4'!B37</f>
        <v>0</v>
      </c>
      <c r="E34" s="47">
        <f>'WS 4'!C37</f>
        <v>0</v>
      </c>
      <c r="G34" s="45"/>
      <c r="I34" s="45"/>
      <c r="K34" s="45"/>
      <c r="L34" s="6"/>
      <c r="M34" s="45"/>
    </row>
    <row r="35" spans="1:13" ht="15.75" customHeight="1">
      <c r="A35" s="6">
        <f>'WS 4'!A38</f>
        <v>31</v>
      </c>
      <c r="C35" s="260">
        <f>'WS 4'!B38</f>
        <v>0</v>
      </c>
      <c r="E35" s="47">
        <f>'WS 4'!C38</f>
        <v>0</v>
      </c>
      <c r="G35" s="45"/>
      <c r="I35" s="45"/>
      <c r="K35" s="45"/>
      <c r="L35" s="6"/>
      <c r="M35" s="45"/>
    </row>
    <row r="36" spans="1:13" ht="15.75" customHeight="1">
      <c r="A36" s="6">
        <f>'WS 4'!A39</f>
        <v>32</v>
      </c>
      <c r="C36" s="260">
        <f>'WS 4'!B39</f>
        <v>0</v>
      </c>
      <c r="E36" s="47">
        <f>'WS 4'!C39</f>
        <v>0</v>
      </c>
      <c r="G36" s="45"/>
      <c r="I36" s="45"/>
      <c r="K36" s="45"/>
      <c r="L36" s="6"/>
      <c r="M36" s="45"/>
    </row>
    <row r="37" spans="1:13" ht="15.75" customHeight="1">
      <c r="A37" s="6">
        <f>'WS 4'!A40</f>
        <v>33</v>
      </c>
      <c r="C37" s="260">
        <f>'WS 4'!B40</f>
        <v>0</v>
      </c>
      <c r="E37" s="47">
        <f>'WS 4'!C40</f>
        <v>0</v>
      </c>
      <c r="G37" s="45"/>
      <c r="I37" s="45"/>
      <c r="K37" s="45"/>
      <c r="L37" s="6"/>
      <c r="M37" s="45"/>
    </row>
    <row r="38" spans="1:13" ht="15.75" customHeight="1">
      <c r="A38" s="6">
        <f>'WS 4'!A41</f>
        <v>34</v>
      </c>
      <c r="C38" s="260">
        <f>'WS 4'!B41</f>
        <v>0</v>
      </c>
      <c r="E38" s="47">
        <f>'WS 4'!C41</f>
        <v>0</v>
      </c>
      <c r="G38" s="45"/>
      <c r="I38" s="45"/>
      <c r="K38" s="45"/>
      <c r="L38" s="6"/>
      <c r="M38" s="45"/>
    </row>
    <row r="39" spans="1:13" ht="15.75" customHeight="1">
      <c r="A39" s="6">
        <f>'WS 4'!A42</f>
        <v>35</v>
      </c>
      <c r="C39" s="260">
        <f>'WS 4'!B42</f>
        <v>0</v>
      </c>
      <c r="E39" s="47">
        <f>'WS 4'!C42</f>
        <v>0</v>
      </c>
      <c r="G39" s="45"/>
      <c r="I39" s="45"/>
      <c r="K39" s="45"/>
      <c r="L39" s="6"/>
      <c r="M39" s="45"/>
    </row>
    <row r="40" spans="1:13" ht="15.75" customHeight="1">
      <c r="A40" s="6">
        <f>'WS 4'!A43</f>
        <v>36</v>
      </c>
      <c r="C40" s="260">
        <f>'WS 4'!B43</f>
        <v>0</v>
      </c>
      <c r="E40" s="47">
        <f>'WS 4'!C43</f>
        <v>0</v>
      </c>
      <c r="G40" s="45"/>
      <c r="I40" s="45"/>
      <c r="K40" s="45"/>
      <c r="L40" s="6"/>
      <c r="M40" s="45"/>
    </row>
    <row r="41" spans="1:13" ht="15.75" customHeight="1">
      <c r="A41" s="6">
        <f>'WS 4'!A44</f>
        <v>37</v>
      </c>
      <c r="C41" s="260">
        <f>'WS 4'!B44</f>
        <v>0</v>
      </c>
      <c r="E41" s="47">
        <f>'WS 4'!C44</f>
        <v>0</v>
      </c>
      <c r="G41" s="45"/>
      <c r="I41" s="45"/>
      <c r="K41" s="45"/>
      <c r="L41" s="6"/>
      <c r="M41" s="45"/>
    </row>
    <row r="42" spans="1:13" ht="15.75" customHeight="1">
      <c r="A42" s="6">
        <f>'WS 4'!A45</f>
        <v>38</v>
      </c>
      <c r="C42" s="260">
        <f>'WS 4'!B45</f>
        <v>0</v>
      </c>
      <c r="E42" s="47">
        <f>'WS 4'!C45</f>
        <v>0</v>
      </c>
      <c r="G42" s="45"/>
      <c r="I42" s="45"/>
      <c r="K42" s="45"/>
      <c r="L42" s="6"/>
      <c r="M42" s="45"/>
    </row>
    <row r="43" spans="1:13" ht="15.75" customHeight="1">
      <c r="A43" s="6">
        <f>'WS 4'!A46</f>
        <v>39</v>
      </c>
      <c r="C43" s="260">
        <f>'WS 4'!B46</f>
        <v>0</v>
      </c>
      <c r="E43" s="47">
        <f>'WS 4'!C46</f>
        <v>0</v>
      </c>
      <c r="G43" s="45"/>
      <c r="I43" s="45"/>
      <c r="K43" s="45"/>
      <c r="L43" s="6"/>
      <c r="M43" s="45"/>
    </row>
    <row r="44" spans="1:13" ht="15.75" customHeight="1">
      <c r="A44" s="6">
        <f>'WS 4'!A47</f>
        <v>40</v>
      </c>
      <c r="C44" s="260">
        <f>'WS 4'!B47</f>
        <v>0</v>
      </c>
      <c r="E44" s="47">
        <f>'WS 4'!C47</f>
        <v>0</v>
      </c>
      <c r="G44" s="45"/>
      <c r="I44" s="45"/>
      <c r="K44" s="45"/>
      <c r="L44" s="6"/>
      <c r="M44" s="45"/>
    </row>
    <row r="45" spans="1:13" ht="15.75" customHeight="1">
      <c r="A45" s="6">
        <f>'WS 4'!A48</f>
        <v>41</v>
      </c>
      <c r="C45" s="260">
        <f>'WS 4'!B48</f>
        <v>0</v>
      </c>
      <c r="E45" s="47">
        <f>'WS 4'!C48</f>
        <v>0</v>
      </c>
      <c r="G45" s="45"/>
      <c r="I45" s="45"/>
      <c r="K45" s="45"/>
      <c r="L45" s="6"/>
      <c r="M45" s="45"/>
    </row>
    <row r="46" spans="1:13" ht="15.75" customHeight="1">
      <c r="A46" s="6">
        <f>'WS 4'!A49</f>
        <v>42</v>
      </c>
      <c r="C46" s="260">
        <f>'WS 4'!B49</f>
        <v>0</v>
      </c>
      <c r="E46" s="47">
        <f>'WS 4'!C49</f>
        <v>0</v>
      </c>
      <c r="G46" s="45"/>
      <c r="I46" s="45"/>
      <c r="K46" s="45"/>
      <c r="L46" s="6"/>
      <c r="M46" s="45"/>
    </row>
    <row r="47" spans="1:13" ht="15.75" customHeight="1">
      <c r="A47" s="6">
        <f>'WS 4'!A50</f>
        <v>43</v>
      </c>
      <c r="C47" s="260">
        <f>'WS 4'!B50</f>
        <v>0</v>
      </c>
      <c r="E47" s="47">
        <f>'WS 4'!C50</f>
        <v>0</v>
      </c>
      <c r="G47" s="45"/>
      <c r="I47" s="45"/>
      <c r="K47" s="45"/>
      <c r="L47" s="6"/>
      <c r="M47" s="45"/>
    </row>
    <row r="48" spans="1:13" ht="15.75" customHeight="1">
      <c r="A48" s="6">
        <f>'WS 4'!A51</f>
        <v>44</v>
      </c>
      <c r="C48" s="260">
        <f>'WS 4'!B51</f>
        <v>0</v>
      </c>
      <c r="E48" s="47">
        <f>'WS 4'!C51</f>
        <v>0</v>
      </c>
      <c r="G48" s="45"/>
      <c r="I48" s="45"/>
      <c r="K48" s="45"/>
      <c r="L48" s="6"/>
      <c r="M48" s="45"/>
    </row>
    <row r="49" spans="1:13" ht="15.75" customHeight="1">
      <c r="A49" s="6">
        <f>'WS 4'!A52</f>
        <v>45</v>
      </c>
      <c r="C49" s="260">
        <f>'WS 4'!B52</f>
        <v>0</v>
      </c>
      <c r="E49" s="47">
        <f>'WS 4'!C52</f>
        <v>0</v>
      </c>
      <c r="G49" s="45"/>
      <c r="I49" s="45"/>
      <c r="K49" s="45"/>
      <c r="L49" s="6"/>
      <c r="M49" s="45"/>
    </row>
    <row r="50" spans="1:13" ht="15.75" customHeight="1">
      <c r="A50" s="6">
        <f>'WS 4'!A53</f>
        <v>46</v>
      </c>
      <c r="C50" s="260">
        <f>'WS 4'!B53</f>
        <v>0</v>
      </c>
      <c r="E50" s="47">
        <f>'WS 4'!C53</f>
        <v>0</v>
      </c>
      <c r="G50" s="45"/>
      <c r="I50" s="45"/>
      <c r="K50" s="45"/>
      <c r="L50" s="6"/>
      <c r="M50" s="45"/>
    </row>
    <row r="51" spans="1:13" ht="15.75" customHeight="1">
      <c r="A51" s="6">
        <f>'WS 4'!A54</f>
        <v>47</v>
      </c>
      <c r="C51" s="260">
        <f>'WS 4'!B54</f>
        <v>0</v>
      </c>
      <c r="E51" s="47">
        <f>'WS 4'!C54</f>
        <v>0</v>
      </c>
      <c r="G51" s="45"/>
      <c r="I51" s="45"/>
      <c r="K51" s="45"/>
      <c r="L51" s="6"/>
      <c r="M51" s="45"/>
    </row>
    <row r="52" spans="1:13" ht="15.75" customHeight="1">
      <c r="A52" s="6">
        <f>'WS 4'!A55</f>
        <v>48</v>
      </c>
      <c r="C52" s="260">
        <f>'WS 4'!B55</f>
        <v>0</v>
      </c>
      <c r="E52" s="47">
        <f>'WS 4'!C55</f>
        <v>0</v>
      </c>
      <c r="G52" s="45"/>
      <c r="I52" s="45"/>
      <c r="K52" s="45"/>
      <c r="L52" s="6"/>
      <c r="M52" s="45"/>
    </row>
    <row r="53" spans="1:13" ht="15.75" customHeight="1">
      <c r="A53" s="6">
        <f>'WS 4'!A56</f>
        <v>49</v>
      </c>
      <c r="C53" s="260">
        <f>'WS 4'!B56</f>
        <v>0</v>
      </c>
      <c r="E53" s="47">
        <f>'WS 4'!C56</f>
        <v>0</v>
      </c>
      <c r="G53" s="45"/>
      <c r="I53" s="45"/>
      <c r="K53" s="45"/>
      <c r="L53" s="6"/>
      <c r="M53" s="45"/>
    </row>
    <row r="54" spans="1:13" ht="15.75" customHeight="1">
      <c r="A54" s="6">
        <f>'WS 4'!A57</f>
        <v>50</v>
      </c>
      <c r="C54" s="260">
        <f>'WS 4'!B57</f>
        <v>0</v>
      </c>
      <c r="E54" s="47">
        <f>'WS 4'!C57</f>
        <v>0</v>
      </c>
      <c r="G54" s="45"/>
      <c r="I54" s="45"/>
      <c r="K54" s="45"/>
      <c r="L54" s="6"/>
      <c r="M54" s="45"/>
    </row>
    <row r="55" spans="1:13" ht="15.75" customHeight="1">
      <c r="A55" s="6">
        <f>'WS 4'!A58</f>
        <v>51</v>
      </c>
      <c r="C55" s="260">
        <f>'WS 4'!B58</f>
        <v>0</v>
      </c>
      <c r="E55" s="47">
        <f>'WS 4'!C58</f>
        <v>0</v>
      </c>
      <c r="G55" s="45"/>
      <c r="I55" s="45"/>
      <c r="K55" s="45"/>
      <c r="L55" s="6"/>
      <c r="M55" s="45"/>
    </row>
    <row r="56" spans="1:13" ht="15.75" customHeight="1">
      <c r="A56" s="6">
        <f>'WS 4'!A59</f>
        <v>52</v>
      </c>
      <c r="C56" s="260">
        <f>'WS 4'!B59</f>
        <v>0</v>
      </c>
      <c r="E56" s="47">
        <f>'WS 4'!C59</f>
        <v>0</v>
      </c>
      <c r="G56" s="45"/>
      <c r="I56" s="45"/>
      <c r="K56" s="45"/>
      <c r="L56" s="6"/>
      <c r="M56" s="45"/>
    </row>
    <row r="57" spans="1:13" ht="15.75" customHeight="1">
      <c r="A57" s="6">
        <f>'WS 4'!A60</f>
        <v>53</v>
      </c>
      <c r="C57" s="260">
        <f>'WS 4'!B60</f>
        <v>0</v>
      </c>
      <c r="E57" s="47">
        <f>'WS 4'!C60</f>
        <v>0</v>
      </c>
      <c r="G57" s="45"/>
      <c r="I57" s="45"/>
      <c r="K57" s="45"/>
      <c r="L57" s="6"/>
      <c r="M57" s="45"/>
    </row>
    <row r="58" spans="1:13" ht="15.75" customHeight="1">
      <c r="A58" s="6">
        <f>'WS 4'!A61</f>
        <v>54</v>
      </c>
      <c r="C58" s="260">
        <f>'WS 4'!B61</f>
        <v>0</v>
      </c>
      <c r="E58" s="47">
        <f>'WS 4'!C61</f>
        <v>0</v>
      </c>
      <c r="G58" s="45"/>
      <c r="I58" s="45"/>
      <c r="K58" s="45"/>
      <c r="L58" s="6"/>
      <c r="M58" s="45"/>
    </row>
    <row r="59" spans="1:13" ht="15.75" customHeight="1">
      <c r="A59" s="6">
        <f>'WS 4'!A62</f>
        <v>55</v>
      </c>
      <c r="C59" s="260">
        <f>'WS 4'!B62</f>
        <v>0</v>
      </c>
      <c r="E59" s="47">
        <f>'WS 4'!C62</f>
        <v>0</v>
      </c>
      <c r="G59" s="45"/>
      <c r="I59" s="45"/>
      <c r="K59" s="45"/>
      <c r="L59" s="6"/>
      <c r="M59" s="45"/>
    </row>
    <row r="60" spans="1:13" ht="15.75" customHeight="1">
      <c r="A60" s="6">
        <f>'WS 4'!A63</f>
        <v>56</v>
      </c>
      <c r="C60" s="260">
        <f>'WS 4'!B63</f>
        <v>0</v>
      </c>
      <c r="E60" s="47">
        <f>'WS 4'!C63</f>
        <v>0</v>
      </c>
      <c r="G60" s="45"/>
      <c r="I60" s="45"/>
      <c r="K60" s="45"/>
      <c r="L60" s="6"/>
      <c r="M60" s="45"/>
    </row>
    <row r="61" spans="1:13" ht="15.75" customHeight="1">
      <c r="A61" s="6">
        <f>'WS 4'!A64</f>
        <v>57</v>
      </c>
      <c r="C61" s="260">
        <f>'WS 4'!B64</f>
        <v>0</v>
      </c>
      <c r="E61" s="47">
        <f>'WS 4'!C64</f>
        <v>0</v>
      </c>
      <c r="G61" s="45"/>
      <c r="I61" s="45"/>
      <c r="K61" s="45"/>
      <c r="L61" s="6"/>
      <c r="M61" s="45"/>
    </row>
    <row r="62" spans="1:13" ht="15.75" customHeight="1">
      <c r="A62" s="6">
        <f>'WS 4'!A65</f>
        <v>58</v>
      </c>
      <c r="C62" s="260">
        <f>'WS 4'!B65</f>
        <v>0</v>
      </c>
      <c r="E62" s="47">
        <f>'WS 4'!C65</f>
        <v>0</v>
      </c>
      <c r="G62" s="45"/>
      <c r="I62" s="45"/>
      <c r="K62" s="45"/>
      <c r="L62" s="6"/>
      <c r="M62" s="45"/>
    </row>
    <row r="63" spans="1:13" ht="15.75" customHeight="1">
      <c r="A63" s="6">
        <f>'WS 4'!A66</f>
        <v>59</v>
      </c>
      <c r="C63" s="260">
        <f>'WS 4'!B66</f>
        <v>0</v>
      </c>
      <c r="E63" s="47">
        <f>'WS 4'!C66</f>
        <v>0</v>
      </c>
      <c r="G63" s="45"/>
      <c r="I63" s="45"/>
      <c r="K63" s="45"/>
      <c r="L63" s="6"/>
      <c r="M63" s="45"/>
    </row>
    <row r="64" spans="1:13" ht="15.75" customHeight="1">
      <c r="A64" s="6">
        <f>'WS 4'!A67</f>
        <v>60</v>
      </c>
      <c r="C64" s="260">
        <f>'WS 4'!B67</f>
        <v>0</v>
      </c>
      <c r="E64" s="47">
        <f>'WS 4'!C67</f>
        <v>0</v>
      </c>
      <c r="G64" s="45"/>
      <c r="I64" s="45"/>
      <c r="K64" s="45"/>
      <c r="L64" s="6"/>
      <c r="M64" s="45"/>
    </row>
    <row r="65" spans="1:13" ht="15.75" customHeight="1">
      <c r="A65" s="6">
        <f>'WS 4'!A68</f>
        <v>61</v>
      </c>
      <c r="C65" s="260">
        <f>'WS 4'!B68</f>
        <v>0</v>
      </c>
      <c r="E65" s="47">
        <f>'WS 4'!C68</f>
        <v>0</v>
      </c>
      <c r="G65" s="45"/>
      <c r="I65" s="45"/>
      <c r="K65" s="45"/>
      <c r="L65" s="6"/>
      <c r="M65" s="45"/>
    </row>
    <row r="66" spans="1:13" ht="15.75" customHeight="1">
      <c r="A66" s="6">
        <f>'WS 4'!A69</f>
        <v>62</v>
      </c>
      <c r="C66" s="260">
        <f>'WS 4'!B69</f>
        <v>0</v>
      </c>
      <c r="E66" s="47">
        <f>'WS 4'!C69</f>
        <v>0</v>
      </c>
      <c r="G66" s="45"/>
      <c r="I66" s="45"/>
      <c r="K66" s="45"/>
      <c r="L66" s="6"/>
      <c r="M66" s="45"/>
    </row>
    <row r="67" spans="1:13" ht="15.75" customHeight="1">
      <c r="A67" s="6">
        <f>'WS 4'!A70</f>
        <v>63</v>
      </c>
      <c r="C67" s="260">
        <f>'WS 4'!B70</f>
        <v>0</v>
      </c>
      <c r="E67" s="47">
        <f>'WS 4'!C70</f>
        <v>0</v>
      </c>
      <c r="G67" s="45"/>
      <c r="I67" s="45"/>
      <c r="K67" s="45"/>
      <c r="L67" s="6"/>
      <c r="M67" s="45"/>
    </row>
    <row r="68" spans="1:13" ht="15.75" customHeight="1">
      <c r="A68" s="6">
        <f>'WS 4'!A71</f>
        <v>64</v>
      </c>
      <c r="C68" s="260">
        <f>'WS 4'!B71</f>
        <v>0</v>
      </c>
      <c r="E68" s="47">
        <f>'WS 4'!C71</f>
        <v>0</v>
      </c>
      <c r="G68" s="45"/>
      <c r="I68" s="45"/>
      <c r="K68" s="45"/>
      <c r="L68" s="6"/>
      <c r="M68" s="45"/>
    </row>
    <row r="69" spans="1:13" ht="15.75" customHeight="1">
      <c r="A69" s="6">
        <f>'WS 4'!A72</f>
        <v>65</v>
      </c>
      <c r="C69" s="260">
        <f>'WS 4'!B72</f>
        <v>0</v>
      </c>
      <c r="E69" s="47">
        <f>'WS 4'!C72</f>
        <v>0</v>
      </c>
      <c r="G69" s="45"/>
      <c r="I69" s="45"/>
      <c r="K69" s="45"/>
      <c r="L69" s="6"/>
      <c r="M69" s="45"/>
    </row>
    <row r="70" spans="1:13" ht="15.75" customHeight="1">
      <c r="A70" s="6">
        <f>'WS 4'!A73</f>
        <v>66</v>
      </c>
      <c r="C70" s="260">
        <f>'WS 4'!B73</f>
        <v>0</v>
      </c>
      <c r="E70" s="47">
        <f>'WS 4'!C73</f>
        <v>0</v>
      </c>
      <c r="G70" s="45"/>
      <c r="I70" s="45"/>
      <c r="K70" s="45"/>
      <c r="L70" s="6"/>
      <c r="M70" s="45"/>
    </row>
    <row r="71" spans="1:13" ht="15.75" customHeight="1">
      <c r="A71" s="6">
        <f>'WS 4'!A74</f>
        <v>67</v>
      </c>
      <c r="C71" s="260">
        <f>'WS 4'!B74</f>
        <v>0</v>
      </c>
      <c r="E71" s="47">
        <f>'WS 4'!C74</f>
        <v>0</v>
      </c>
      <c r="G71" s="45"/>
      <c r="I71" s="45"/>
      <c r="K71" s="45"/>
      <c r="L71" s="6"/>
      <c r="M71" s="45"/>
    </row>
    <row r="72" spans="1:13" ht="15.75" customHeight="1">
      <c r="A72" s="6">
        <f>'WS 4'!A75</f>
        <v>68</v>
      </c>
      <c r="C72" s="260">
        <f>'WS 4'!B75</f>
        <v>0</v>
      </c>
      <c r="E72" s="47">
        <f>'WS 4'!C75</f>
        <v>0</v>
      </c>
      <c r="G72" s="45"/>
      <c r="I72" s="45"/>
      <c r="K72" s="45"/>
      <c r="L72" s="6"/>
      <c r="M72" s="45"/>
    </row>
    <row r="73" spans="1:13" ht="15.75" customHeight="1">
      <c r="A73" s="6">
        <f>'WS 4'!A76</f>
        <v>69</v>
      </c>
      <c r="C73" s="260">
        <f>'WS 4'!B76</f>
        <v>0</v>
      </c>
      <c r="E73" s="47">
        <f>'WS 4'!C76</f>
        <v>0</v>
      </c>
      <c r="G73" s="45"/>
      <c r="I73" s="45"/>
      <c r="K73" s="45"/>
      <c r="L73" s="6"/>
      <c r="M73" s="45"/>
    </row>
    <row r="74" spans="1:13" ht="15.75" customHeight="1">
      <c r="A74" s="6">
        <f>'WS 4'!A77</f>
        <v>70</v>
      </c>
      <c r="C74" s="260">
        <f>'WS 4'!B77</f>
        <v>0</v>
      </c>
      <c r="E74" s="47">
        <f>'WS 4'!C77</f>
        <v>0</v>
      </c>
      <c r="G74" s="45"/>
      <c r="I74" s="45"/>
      <c r="K74" s="45"/>
      <c r="L74" s="6"/>
      <c r="M74" s="45"/>
    </row>
    <row r="75" spans="1:13" ht="15.75" customHeight="1">
      <c r="A75" s="6">
        <f>'WS 4'!A78</f>
        <v>71</v>
      </c>
      <c r="C75" s="260">
        <f>'WS 4'!B78</f>
        <v>0</v>
      </c>
      <c r="E75" s="47">
        <f>'WS 4'!C78</f>
        <v>0</v>
      </c>
      <c r="G75" s="45"/>
      <c r="I75" s="45"/>
      <c r="K75" s="45"/>
      <c r="L75" s="6"/>
      <c r="M75" s="45"/>
    </row>
    <row r="76" spans="1:13" ht="15.75" customHeight="1">
      <c r="A76" s="6">
        <f>'WS 4'!A79</f>
        <v>72</v>
      </c>
      <c r="C76" s="260">
        <f>'WS 4'!B79</f>
        <v>0</v>
      </c>
      <c r="E76" s="47">
        <f>'WS 4'!C79</f>
        <v>0</v>
      </c>
      <c r="G76" s="45"/>
      <c r="I76" s="45"/>
      <c r="K76" s="45"/>
      <c r="L76" s="6"/>
      <c r="M76" s="45"/>
    </row>
    <row r="77" spans="1:13" ht="15.75" customHeight="1">
      <c r="A77" s="6">
        <f>'WS 4'!A80</f>
        <v>73</v>
      </c>
      <c r="C77" s="260">
        <f>'WS 4'!B80</f>
        <v>0</v>
      </c>
      <c r="E77" s="47">
        <f>'WS 4'!C80</f>
        <v>0</v>
      </c>
      <c r="G77" s="45"/>
      <c r="I77" s="45"/>
      <c r="K77" s="45"/>
      <c r="L77" s="6"/>
      <c r="M77" s="45"/>
    </row>
    <row r="78" spans="1:13" ht="15.75" customHeight="1">
      <c r="A78" s="6">
        <f>'WS 4'!A81</f>
        <v>74</v>
      </c>
      <c r="C78" s="260">
        <f>'WS 4'!B81</f>
        <v>0</v>
      </c>
      <c r="E78" s="47">
        <f>'WS 4'!C81</f>
        <v>0</v>
      </c>
      <c r="G78" s="45"/>
      <c r="I78" s="45"/>
      <c r="K78" s="45"/>
      <c r="L78" s="6"/>
      <c r="M78" s="45"/>
    </row>
    <row r="79" spans="1:13" ht="15.75" customHeight="1">
      <c r="A79" s="6">
        <f>'WS 4'!A82</f>
        <v>75</v>
      </c>
      <c r="C79" s="260">
        <f>'WS 4'!B82</f>
        <v>0</v>
      </c>
      <c r="E79" s="47">
        <f>'WS 4'!C82</f>
        <v>0</v>
      </c>
      <c r="G79" s="45"/>
      <c r="I79" s="45"/>
      <c r="K79" s="45"/>
      <c r="L79" s="6"/>
      <c r="M79" s="45"/>
    </row>
    <row r="80" spans="1:13" ht="15.75" customHeight="1">
      <c r="A80" s="6">
        <f>'WS 4'!A83</f>
        <v>76</v>
      </c>
      <c r="C80" s="260">
        <f>'WS 4'!B83</f>
        <v>0</v>
      </c>
      <c r="E80" s="47">
        <f>'WS 4'!C83</f>
        <v>0</v>
      </c>
      <c r="G80" s="45"/>
      <c r="I80" s="45"/>
      <c r="K80" s="45"/>
      <c r="L80" s="6"/>
      <c r="M80" s="45"/>
    </row>
    <row r="81" spans="1:13" ht="15.75" customHeight="1">
      <c r="A81" s="6">
        <f>'WS 4'!A84</f>
        <v>77</v>
      </c>
      <c r="C81" s="260">
        <f>'WS 4'!B84</f>
        <v>0</v>
      </c>
      <c r="E81" s="47">
        <f>'WS 4'!C84</f>
        <v>0</v>
      </c>
      <c r="G81" s="45"/>
      <c r="I81" s="45"/>
      <c r="K81" s="45"/>
      <c r="L81" s="6"/>
      <c r="M81" s="45"/>
    </row>
    <row r="82" spans="1:13" ht="15.75" customHeight="1">
      <c r="A82" s="6">
        <f>'WS 4'!A85</f>
        <v>78</v>
      </c>
      <c r="C82" s="260">
        <f>'WS 4'!B85</f>
        <v>0</v>
      </c>
      <c r="E82" s="47">
        <f>'WS 4'!C85</f>
        <v>0</v>
      </c>
      <c r="G82" s="45"/>
      <c r="I82" s="45"/>
      <c r="K82" s="45"/>
      <c r="L82" s="6"/>
      <c r="M82" s="45"/>
    </row>
    <row r="83" spans="1:13" ht="15.75" customHeight="1">
      <c r="A83" s="6">
        <f>'WS 4'!A86</f>
        <v>79</v>
      </c>
      <c r="C83" s="260">
        <f>'WS 4'!B86</f>
        <v>0</v>
      </c>
      <c r="E83" s="47">
        <f>'WS 4'!C86</f>
        <v>0</v>
      </c>
      <c r="G83" s="45"/>
      <c r="I83" s="45"/>
      <c r="K83" s="45"/>
      <c r="L83" s="6"/>
      <c r="M83" s="45"/>
    </row>
    <row r="84" spans="1:13" ht="15.75" customHeight="1">
      <c r="A84" s="6">
        <f>'WS 4'!A87</f>
        <v>80</v>
      </c>
      <c r="C84" s="260">
        <f>'WS 4'!B87</f>
        <v>0</v>
      </c>
      <c r="E84" s="47">
        <f>'WS 4'!C87</f>
        <v>0</v>
      </c>
      <c r="G84" s="45"/>
      <c r="I84" s="45"/>
      <c r="K84" s="45"/>
      <c r="L84" s="6"/>
      <c r="M84" s="45"/>
    </row>
    <row r="85" spans="1:13" ht="15.75" customHeight="1">
      <c r="A85" s="6">
        <f>'WS 4'!A88</f>
        <v>81</v>
      </c>
      <c r="C85" s="260">
        <f>'WS 4'!B88</f>
        <v>0</v>
      </c>
      <c r="E85" s="47">
        <f>'WS 4'!C88</f>
        <v>0</v>
      </c>
      <c r="G85" s="45"/>
      <c r="I85" s="45"/>
      <c r="K85" s="45"/>
      <c r="L85" s="6"/>
      <c r="M85" s="45"/>
    </row>
    <row r="86" spans="1:13" ht="15.75" customHeight="1">
      <c r="A86" s="6">
        <f>'WS 4'!A89</f>
        <v>82</v>
      </c>
      <c r="C86" s="260">
        <f>'WS 4'!B89</f>
        <v>0</v>
      </c>
      <c r="E86" s="47">
        <f>'WS 4'!C89</f>
        <v>0</v>
      </c>
      <c r="G86" s="45"/>
      <c r="I86" s="45"/>
      <c r="K86" s="45"/>
      <c r="L86" s="6"/>
      <c r="M86" s="45"/>
    </row>
    <row r="87" spans="1:13" ht="15.75" customHeight="1">
      <c r="A87" s="6">
        <f>'WS 4'!A90</f>
        <v>83</v>
      </c>
      <c r="C87" s="260">
        <f>'WS 4'!B90</f>
        <v>0</v>
      </c>
      <c r="E87" s="47">
        <f>'WS 4'!C90</f>
        <v>0</v>
      </c>
      <c r="G87" s="45"/>
      <c r="I87" s="45"/>
      <c r="K87" s="45"/>
      <c r="L87" s="6"/>
      <c r="M87" s="45"/>
    </row>
    <row r="88" spans="1:13" ht="15.75" customHeight="1">
      <c r="A88" s="6">
        <f>'WS 4'!A91</f>
        <v>84</v>
      </c>
      <c r="C88" s="260">
        <f>'WS 4'!B91</f>
        <v>0</v>
      </c>
      <c r="E88" s="47">
        <f>'WS 4'!C91</f>
        <v>0</v>
      </c>
      <c r="G88" s="45"/>
      <c r="I88" s="45"/>
      <c r="K88" s="45"/>
      <c r="L88" s="6"/>
      <c r="M88" s="45"/>
    </row>
    <row r="89" spans="1:13" ht="15.75" customHeight="1">
      <c r="A89" s="6">
        <f>'WS 4'!A92</f>
        <v>85</v>
      </c>
      <c r="C89" s="260">
        <f>'WS 4'!B92</f>
        <v>0</v>
      </c>
      <c r="E89" s="47">
        <f>'WS 4'!C92</f>
        <v>0</v>
      </c>
      <c r="G89" s="45"/>
      <c r="I89" s="45"/>
      <c r="K89" s="45"/>
      <c r="L89" s="6"/>
      <c r="M89" s="45"/>
    </row>
    <row r="90" spans="1:13" ht="15.75" customHeight="1">
      <c r="A90" s="6">
        <f>'WS 4'!A93</f>
        <v>86</v>
      </c>
      <c r="C90" s="260">
        <f>'WS 4'!B93</f>
        <v>0</v>
      </c>
      <c r="E90" s="47">
        <f>'WS 4'!C93</f>
        <v>0</v>
      </c>
      <c r="G90" s="45"/>
      <c r="I90" s="45"/>
      <c r="K90" s="45"/>
      <c r="L90" s="6"/>
      <c r="M90" s="45"/>
    </row>
    <row r="91" spans="1:13" ht="15.75" customHeight="1">
      <c r="A91" s="6">
        <f>'WS 4'!A94</f>
        <v>87</v>
      </c>
      <c r="C91" s="260">
        <f>'WS 4'!B94</f>
        <v>0</v>
      </c>
      <c r="E91" s="47">
        <f>'WS 4'!C94</f>
        <v>0</v>
      </c>
      <c r="G91" s="45"/>
      <c r="I91" s="45"/>
      <c r="K91" s="45"/>
      <c r="L91" s="6"/>
      <c r="M91" s="45"/>
    </row>
    <row r="92" spans="1:13" ht="15.75" customHeight="1">
      <c r="A92" s="6">
        <f>'WS 4'!A95</f>
        <v>88</v>
      </c>
      <c r="C92" s="260">
        <f>'WS 4'!B95</f>
        <v>0</v>
      </c>
      <c r="E92" s="47">
        <f>'WS 4'!C95</f>
        <v>0</v>
      </c>
      <c r="G92" s="45"/>
      <c r="I92" s="45"/>
      <c r="K92" s="45"/>
      <c r="L92" s="6"/>
      <c r="M92" s="45"/>
    </row>
    <row r="93" spans="1:13" ht="15.75" customHeight="1">
      <c r="A93" s="6">
        <f>'WS 4'!A96</f>
        <v>89</v>
      </c>
      <c r="C93" s="260">
        <f>'WS 4'!B96</f>
        <v>0</v>
      </c>
      <c r="E93" s="47">
        <f>'WS 4'!C96</f>
        <v>0</v>
      </c>
      <c r="G93" s="45"/>
      <c r="I93" s="45"/>
      <c r="K93" s="45"/>
      <c r="L93" s="6"/>
      <c r="M93" s="45"/>
    </row>
    <row r="94" spans="1:13" ht="15.75" customHeight="1">
      <c r="A94" s="6">
        <f>'WS 4'!A97</f>
        <v>90</v>
      </c>
      <c r="C94" s="260">
        <f>'WS 4'!B97</f>
        <v>0</v>
      </c>
      <c r="E94" s="47">
        <f>'WS 4'!C97</f>
        <v>0</v>
      </c>
      <c r="G94" s="45"/>
      <c r="I94" s="45"/>
      <c r="K94" s="45"/>
      <c r="L94" s="6"/>
      <c r="M94" s="45"/>
    </row>
    <row r="95" spans="1:13" ht="15.75" customHeight="1">
      <c r="A95" s="6">
        <f>'WS 4'!A98</f>
        <v>91</v>
      </c>
      <c r="C95" s="260">
        <f>'WS 4'!B98</f>
        <v>0</v>
      </c>
      <c r="E95" s="47">
        <f>'WS 4'!C98</f>
        <v>0</v>
      </c>
      <c r="G95" s="45"/>
      <c r="I95" s="45"/>
      <c r="K95" s="45"/>
      <c r="L95" s="6"/>
      <c r="M95" s="45"/>
    </row>
    <row r="96" spans="1:13" ht="15.75" customHeight="1">
      <c r="A96" s="6">
        <f>'WS 4'!A99</f>
        <v>92</v>
      </c>
      <c r="C96" s="260">
        <f>'WS 4'!B99</f>
        <v>0</v>
      </c>
      <c r="E96" s="47">
        <f>'WS 4'!C99</f>
        <v>0</v>
      </c>
      <c r="G96" s="45"/>
      <c r="I96" s="45"/>
      <c r="K96" s="45"/>
      <c r="L96" s="6"/>
      <c r="M96" s="45"/>
    </row>
    <row r="97" spans="1:13" ht="15.75" customHeight="1">
      <c r="A97" s="6">
        <f>'WS 4'!A100</f>
        <v>93</v>
      </c>
      <c r="C97" s="260">
        <f>'WS 4'!B100</f>
        <v>0</v>
      </c>
      <c r="E97" s="47">
        <f>'WS 4'!C100</f>
        <v>0</v>
      </c>
      <c r="G97" s="45"/>
      <c r="I97" s="45"/>
      <c r="K97" s="45"/>
      <c r="L97" s="6"/>
      <c r="M97" s="45"/>
    </row>
    <row r="98" spans="1:13" ht="15.75" customHeight="1">
      <c r="A98" s="6">
        <f>'WS 4'!A101</f>
        <v>94</v>
      </c>
      <c r="C98" s="260">
        <f>'WS 4'!B101</f>
        <v>0</v>
      </c>
      <c r="E98" s="47">
        <f>'WS 4'!C101</f>
        <v>0</v>
      </c>
      <c r="G98" s="45"/>
      <c r="I98" s="45"/>
      <c r="K98" s="45"/>
      <c r="L98" s="6"/>
      <c r="M98" s="45"/>
    </row>
    <row r="99" spans="1:13" ht="15.75" customHeight="1">
      <c r="A99" s="6">
        <f>'WS 4'!A102</f>
        <v>95</v>
      </c>
      <c r="C99" s="260">
        <f>'WS 4'!B102</f>
        <v>0</v>
      </c>
      <c r="E99" s="47">
        <f>'WS 4'!C102</f>
        <v>0</v>
      </c>
      <c r="G99" s="45"/>
      <c r="I99" s="45"/>
      <c r="K99" s="45"/>
      <c r="L99" s="6"/>
      <c r="M99" s="45"/>
    </row>
    <row r="100" spans="1:13" ht="15.75" customHeight="1">
      <c r="A100" s="6">
        <f>'WS 4'!A103</f>
        <v>96</v>
      </c>
      <c r="C100" s="260">
        <f>'WS 4'!B103</f>
        <v>0</v>
      </c>
      <c r="E100" s="47">
        <f>'WS 4'!C103</f>
        <v>0</v>
      </c>
      <c r="G100" s="45"/>
      <c r="I100" s="45"/>
      <c r="K100" s="45"/>
      <c r="L100" s="6"/>
      <c r="M100" s="45"/>
    </row>
    <row r="101" spans="1:13" ht="15.75" customHeight="1">
      <c r="A101" s="6">
        <f>'WS 4'!A104</f>
        <v>97</v>
      </c>
      <c r="C101" s="260">
        <f>'WS 4'!B104</f>
        <v>0</v>
      </c>
      <c r="E101" s="47">
        <f>'WS 4'!C104</f>
        <v>0</v>
      </c>
      <c r="G101" s="45"/>
      <c r="I101" s="45"/>
      <c r="K101" s="45"/>
      <c r="L101" s="6"/>
      <c r="M101" s="45"/>
    </row>
    <row r="102" spans="1:13" ht="15.75" customHeight="1">
      <c r="A102" s="6">
        <f>'WS 4'!A105</f>
        <v>98</v>
      </c>
      <c r="C102" s="260">
        <f>'WS 4'!B105</f>
        <v>0</v>
      </c>
      <c r="E102" s="47">
        <f>'WS 4'!C105</f>
        <v>0</v>
      </c>
      <c r="G102" s="45"/>
      <c r="I102" s="45"/>
      <c r="K102" s="45"/>
      <c r="L102" s="6"/>
      <c r="M102" s="45"/>
    </row>
    <row r="103" spans="1:13" ht="15.75" customHeight="1">
      <c r="A103" s="6">
        <f>'WS 4'!A106</f>
        <v>99</v>
      </c>
      <c r="C103" s="260">
        <f>'WS 4'!B106</f>
        <v>0</v>
      </c>
      <c r="E103" s="47">
        <f>'WS 4'!C106</f>
        <v>0</v>
      </c>
      <c r="G103" s="45"/>
      <c r="I103" s="45"/>
      <c r="K103" s="45"/>
      <c r="L103" s="6"/>
      <c r="M103" s="45"/>
    </row>
    <row r="104" spans="1:13" ht="15.75" customHeight="1">
      <c r="A104" s="6">
        <f>'WS 4'!A107</f>
        <v>100</v>
      </c>
      <c r="C104" s="260">
        <f>'WS 4'!B107</f>
        <v>0</v>
      </c>
      <c r="E104" s="47">
        <f>'WS 4'!C107</f>
        <v>0</v>
      </c>
      <c r="G104" s="45"/>
      <c r="I104" s="45"/>
      <c r="K104" s="45"/>
      <c r="L104" s="6"/>
      <c r="M104" s="45"/>
    </row>
    <row r="105" spans="1:13" ht="15.75" customHeight="1">
      <c r="A105" s="6">
        <f>'WS 4'!A108</f>
        <v>101</v>
      </c>
      <c r="C105" s="260">
        <f>'WS 4'!B108</f>
        <v>0</v>
      </c>
      <c r="E105" s="47">
        <f>'WS 4'!C108</f>
        <v>0</v>
      </c>
      <c r="G105" s="45"/>
      <c r="I105" s="45"/>
      <c r="K105" s="45"/>
      <c r="L105" s="6"/>
      <c r="M105" s="45"/>
    </row>
    <row r="106" spans="1:13" ht="15.75" customHeight="1">
      <c r="A106" s="6">
        <f>'WS 4'!A109</f>
        <v>102</v>
      </c>
      <c r="C106" s="260">
        <f>'WS 4'!B109</f>
        <v>0</v>
      </c>
      <c r="E106" s="47">
        <f>'WS 4'!C109</f>
        <v>0</v>
      </c>
      <c r="G106" s="45"/>
      <c r="I106" s="45"/>
      <c r="K106" s="45"/>
      <c r="L106" s="6"/>
      <c r="M106" s="45"/>
    </row>
    <row r="107" spans="1:13" ht="15.75" customHeight="1">
      <c r="A107" s="6">
        <f>'WS 4'!A110</f>
        <v>103</v>
      </c>
      <c r="C107" s="260">
        <f>'WS 4'!B110</f>
        <v>0</v>
      </c>
      <c r="E107" s="47">
        <f>'WS 4'!C110</f>
        <v>0</v>
      </c>
      <c r="G107" s="45"/>
      <c r="I107" s="45"/>
      <c r="K107" s="45"/>
      <c r="L107" s="6"/>
      <c r="M107" s="45"/>
    </row>
    <row r="108" spans="1:13" ht="15.75" customHeight="1">
      <c r="A108" s="6">
        <f>'WS 4'!A111</f>
        <v>104</v>
      </c>
      <c r="C108" s="260">
        <f>'WS 4'!B111</f>
        <v>0</v>
      </c>
      <c r="E108" s="47">
        <f>'WS 4'!C111</f>
        <v>0</v>
      </c>
      <c r="G108" s="45"/>
      <c r="I108" s="45"/>
      <c r="K108" s="45"/>
      <c r="L108" s="6"/>
      <c r="M108" s="45"/>
    </row>
    <row r="109" spans="1:13" ht="15.75" customHeight="1">
      <c r="A109" s="6">
        <f>'WS 4'!A112</f>
        <v>105</v>
      </c>
      <c r="C109" s="260">
        <f>'WS 4'!B112</f>
        <v>0</v>
      </c>
      <c r="E109" s="47">
        <f>'WS 4'!C112</f>
        <v>0</v>
      </c>
      <c r="G109" s="45"/>
      <c r="I109" s="45"/>
      <c r="K109" s="45"/>
      <c r="L109" s="6"/>
      <c r="M109" s="45"/>
    </row>
    <row r="110" spans="1:13" ht="15.75" customHeight="1">
      <c r="A110" s="6">
        <f>'WS 4'!A113</f>
        <v>106</v>
      </c>
      <c r="C110" s="260">
        <f>'WS 4'!B113</f>
        <v>0</v>
      </c>
      <c r="E110" s="47">
        <f>'WS 4'!C113</f>
        <v>0</v>
      </c>
      <c r="G110" s="45"/>
      <c r="I110" s="45"/>
      <c r="K110" s="45"/>
      <c r="L110" s="6"/>
      <c r="M110" s="45"/>
    </row>
    <row r="111" spans="1:13" ht="15.75" customHeight="1">
      <c r="A111" s="6">
        <f>'WS 4'!A114</f>
        <v>107</v>
      </c>
      <c r="C111" s="260">
        <f>'WS 4'!B114</f>
        <v>0</v>
      </c>
      <c r="E111" s="47">
        <f>'WS 4'!C114</f>
        <v>0</v>
      </c>
      <c r="G111" s="45"/>
      <c r="I111" s="45"/>
      <c r="K111" s="45"/>
      <c r="L111" s="6"/>
      <c r="M111" s="45"/>
    </row>
    <row r="112" spans="1:13" ht="15.75" customHeight="1">
      <c r="A112" s="6">
        <f>'WS 4'!A115</f>
        <v>108</v>
      </c>
      <c r="C112" s="260">
        <f>'WS 4'!B115</f>
        <v>0</v>
      </c>
      <c r="E112" s="47">
        <f>'WS 4'!C115</f>
        <v>0</v>
      </c>
      <c r="G112" s="45"/>
      <c r="I112" s="45"/>
      <c r="K112" s="45"/>
      <c r="L112" s="6"/>
      <c r="M112" s="45"/>
    </row>
    <row r="113" spans="1:13" ht="15.75" customHeight="1">
      <c r="A113" s="6">
        <f>'WS 4'!A116</f>
        <v>109</v>
      </c>
      <c r="C113" s="260">
        <f>'WS 4'!B116</f>
        <v>0</v>
      </c>
      <c r="E113" s="47">
        <f>'WS 4'!C116</f>
        <v>0</v>
      </c>
      <c r="G113" s="45"/>
      <c r="I113" s="45"/>
      <c r="K113" s="45"/>
      <c r="L113" s="6"/>
      <c r="M113" s="45"/>
    </row>
    <row r="114" spans="1:13" ht="15.75" customHeight="1">
      <c r="A114" s="6">
        <f>'WS 4'!A117</f>
        <v>110</v>
      </c>
      <c r="C114" s="260">
        <f>'WS 4'!B117</f>
        <v>0</v>
      </c>
      <c r="E114" s="47">
        <f>'WS 4'!C117</f>
        <v>0</v>
      </c>
      <c r="G114" s="45"/>
      <c r="I114" s="45"/>
      <c r="K114" s="45"/>
      <c r="L114" s="6"/>
      <c r="M114" s="45"/>
    </row>
    <row r="115" spans="1:13" ht="15.75" customHeight="1">
      <c r="A115" s="6">
        <f>'WS 4'!A118</f>
        <v>111</v>
      </c>
      <c r="C115" s="260">
        <f>'WS 4'!B118</f>
        <v>0</v>
      </c>
      <c r="E115" s="47">
        <f>'WS 4'!C118</f>
        <v>0</v>
      </c>
      <c r="G115" s="45"/>
      <c r="I115" s="45"/>
      <c r="K115" s="45"/>
      <c r="L115" s="6"/>
      <c r="M115" s="45"/>
    </row>
    <row r="116" spans="1:13" ht="15.75" customHeight="1">
      <c r="A116" s="6">
        <f>'WS 4'!A119</f>
        <v>112</v>
      </c>
      <c r="C116" s="260">
        <f>'WS 4'!B119</f>
        <v>0</v>
      </c>
      <c r="E116" s="47">
        <f>'WS 4'!C119</f>
        <v>0</v>
      </c>
      <c r="G116" s="45"/>
      <c r="I116" s="45"/>
      <c r="K116" s="45"/>
      <c r="L116" s="6"/>
      <c r="M116" s="45"/>
    </row>
    <row r="117" spans="1:13" ht="15.75" customHeight="1">
      <c r="A117" s="6">
        <f>'WS 4'!A120</f>
        <v>113</v>
      </c>
      <c r="C117" s="260">
        <f>'WS 4'!B120</f>
        <v>0</v>
      </c>
      <c r="E117" s="47">
        <f>'WS 4'!C120</f>
        <v>0</v>
      </c>
      <c r="G117" s="45"/>
      <c r="I117" s="45"/>
      <c r="K117" s="45"/>
      <c r="L117" s="6"/>
      <c r="M117" s="45"/>
    </row>
    <row r="118" spans="1:13" ht="15.75" customHeight="1">
      <c r="A118" s="6">
        <f>'WS 4'!A121</f>
        <v>114</v>
      </c>
      <c r="C118" s="260">
        <f>'WS 4'!B121</f>
        <v>0</v>
      </c>
      <c r="E118" s="47">
        <f>'WS 4'!C121</f>
        <v>0</v>
      </c>
      <c r="G118" s="45"/>
      <c r="I118" s="45"/>
      <c r="K118" s="45"/>
      <c r="L118" s="6"/>
      <c r="M118" s="45"/>
    </row>
    <row r="119" spans="1:13" ht="15.75" customHeight="1">
      <c r="A119" s="6">
        <f>'WS 4'!A122</f>
        <v>115</v>
      </c>
      <c r="C119" s="260">
        <f>'WS 4'!B122</f>
        <v>0</v>
      </c>
      <c r="E119" s="47">
        <f>'WS 4'!C122</f>
        <v>0</v>
      </c>
      <c r="G119" s="45"/>
      <c r="I119" s="45"/>
      <c r="K119" s="45"/>
      <c r="L119" s="6"/>
      <c r="M119" s="45"/>
    </row>
    <row r="120" spans="1:13" ht="15.75" customHeight="1">
      <c r="A120" s="6">
        <f>'WS 4'!A123</f>
        <v>116</v>
      </c>
      <c r="C120" s="260">
        <f>'WS 4'!B123</f>
        <v>0</v>
      </c>
      <c r="E120" s="47">
        <f>'WS 4'!C123</f>
        <v>0</v>
      </c>
      <c r="G120" s="45"/>
      <c r="I120" s="45"/>
      <c r="K120" s="45"/>
      <c r="L120" s="6"/>
      <c r="M120" s="45"/>
    </row>
    <row r="121" spans="1:13" ht="15.75" customHeight="1">
      <c r="A121" s="6">
        <f>'WS 4'!A124</f>
        <v>117</v>
      </c>
      <c r="C121" s="260">
        <f>'WS 4'!B124</f>
        <v>0</v>
      </c>
      <c r="E121" s="47">
        <f>'WS 4'!C124</f>
        <v>0</v>
      </c>
      <c r="G121" s="45"/>
      <c r="I121" s="45"/>
      <c r="K121" s="45"/>
      <c r="L121" s="6"/>
      <c r="M121" s="45"/>
    </row>
    <row r="122" spans="1:13" ht="15.75" customHeight="1">
      <c r="A122" s="6">
        <f>'WS 4'!A125</f>
        <v>118</v>
      </c>
      <c r="C122" s="260">
        <f>'WS 4'!B125</f>
        <v>0</v>
      </c>
      <c r="E122" s="47">
        <f>'WS 4'!C125</f>
        <v>0</v>
      </c>
      <c r="G122" s="45"/>
      <c r="I122" s="45"/>
      <c r="K122" s="45"/>
      <c r="L122" s="6"/>
      <c r="M122" s="45"/>
    </row>
    <row r="123" spans="1:13" ht="15.75" customHeight="1">
      <c r="A123" s="6">
        <f>'WS 4'!A126</f>
        <v>119</v>
      </c>
      <c r="C123" s="260">
        <f>'WS 4'!B126</f>
        <v>0</v>
      </c>
      <c r="E123" s="47">
        <f>'WS 4'!C126</f>
        <v>0</v>
      </c>
      <c r="G123" s="45"/>
      <c r="I123" s="45"/>
      <c r="K123" s="45"/>
      <c r="L123" s="6"/>
      <c r="M123" s="45"/>
    </row>
    <row r="124" spans="1:13" ht="15.75" customHeight="1">
      <c r="A124" s="6">
        <f>'WS 4'!A127</f>
        <v>120</v>
      </c>
      <c r="C124" s="260">
        <f>'WS 4'!B127</f>
        <v>0</v>
      </c>
      <c r="E124" s="47">
        <f>'WS 4'!C127</f>
        <v>0</v>
      </c>
      <c r="G124" s="45"/>
      <c r="I124" s="45"/>
      <c r="K124" s="45"/>
      <c r="L124" s="6"/>
      <c r="M124" s="45"/>
    </row>
    <row r="125" spans="1:13" ht="15.75" customHeight="1">
      <c r="A125" s="6">
        <f>'WS 4'!A128</f>
        <v>121</v>
      </c>
      <c r="C125" s="260">
        <f>'WS 4'!B128</f>
        <v>0</v>
      </c>
      <c r="E125" s="47">
        <f>'WS 4'!C128</f>
        <v>0</v>
      </c>
      <c r="G125" s="45"/>
      <c r="I125" s="45"/>
      <c r="K125" s="45"/>
      <c r="L125" s="6"/>
      <c r="M125" s="45"/>
    </row>
    <row r="126" spans="1:13" ht="15.75" customHeight="1">
      <c r="A126" s="6">
        <f>'WS 4'!A129</f>
        <v>122</v>
      </c>
      <c r="C126" s="260">
        <f>'WS 4'!B129</f>
        <v>0</v>
      </c>
      <c r="E126" s="47">
        <f>'WS 4'!C129</f>
        <v>0</v>
      </c>
      <c r="G126" s="45"/>
      <c r="I126" s="45"/>
      <c r="K126" s="45"/>
      <c r="L126" s="6"/>
      <c r="M126" s="45"/>
    </row>
    <row r="127" spans="1:13" ht="15.75" customHeight="1">
      <c r="A127" s="6">
        <f>'WS 4'!A130</f>
        <v>123</v>
      </c>
      <c r="C127" s="260">
        <f>'WS 4'!B130</f>
        <v>0</v>
      </c>
      <c r="E127" s="47">
        <f>'WS 4'!C130</f>
        <v>0</v>
      </c>
      <c r="G127" s="45"/>
      <c r="I127" s="45"/>
      <c r="K127" s="45"/>
      <c r="L127" s="6"/>
      <c r="M127" s="45"/>
    </row>
    <row r="128" spans="1:13" ht="15.75" customHeight="1">
      <c r="A128" s="6">
        <f>'WS 4'!A131</f>
        <v>124</v>
      </c>
      <c r="C128" s="260">
        <f>'WS 4'!B131</f>
        <v>0</v>
      </c>
      <c r="E128" s="47">
        <f>'WS 4'!C131</f>
        <v>0</v>
      </c>
      <c r="G128" s="45"/>
      <c r="I128" s="45"/>
      <c r="K128" s="45"/>
      <c r="L128" s="6"/>
      <c r="M128" s="45"/>
    </row>
    <row r="129" spans="1:13" ht="15.75" customHeight="1">
      <c r="A129" s="6">
        <f>'WS 4'!A132</f>
        <v>125</v>
      </c>
      <c r="C129" s="260">
        <f>'WS 4'!B132</f>
        <v>0</v>
      </c>
      <c r="E129" s="47">
        <f>'WS 4'!C132</f>
        <v>0</v>
      </c>
      <c r="G129" s="45"/>
      <c r="I129" s="45"/>
      <c r="K129" s="45"/>
      <c r="L129" s="6"/>
      <c r="M129" s="45"/>
    </row>
    <row r="130" spans="1:13" ht="15.75" customHeight="1">
      <c r="A130" s="6">
        <f>'WS 4'!A133</f>
        <v>126</v>
      </c>
      <c r="C130" s="260">
        <f>'WS 4'!B133</f>
        <v>0</v>
      </c>
      <c r="E130" s="47">
        <f>'WS 4'!C133</f>
        <v>0</v>
      </c>
      <c r="G130" s="45"/>
      <c r="I130" s="45"/>
      <c r="K130" s="45"/>
      <c r="L130" s="6"/>
      <c r="M130" s="45"/>
    </row>
    <row r="131" spans="1:13" ht="15.75" customHeight="1">
      <c r="A131" s="6">
        <f>'WS 4'!A134</f>
        <v>127</v>
      </c>
      <c r="C131" s="260">
        <f>'WS 4'!B134</f>
        <v>0</v>
      </c>
      <c r="E131" s="47">
        <f>'WS 4'!C134</f>
        <v>0</v>
      </c>
      <c r="G131" s="45"/>
      <c r="I131" s="45"/>
      <c r="K131" s="45"/>
      <c r="L131" s="6"/>
      <c r="M131" s="45"/>
    </row>
    <row r="132" spans="1:13" ht="15.75" customHeight="1">
      <c r="A132" s="6">
        <f>'WS 4'!A135</f>
        <v>128</v>
      </c>
      <c r="C132" s="260">
        <f>'WS 4'!B135</f>
        <v>0</v>
      </c>
      <c r="E132" s="47">
        <f>'WS 4'!C135</f>
        <v>0</v>
      </c>
      <c r="G132" s="45"/>
      <c r="I132" s="45"/>
      <c r="K132" s="45"/>
      <c r="L132" s="6"/>
      <c r="M132" s="45"/>
    </row>
    <row r="133" spans="1:13" ht="15.75" customHeight="1">
      <c r="A133" s="6">
        <f>'WS 4'!A136</f>
        <v>129</v>
      </c>
      <c r="C133" s="260">
        <f>'WS 4'!B136</f>
        <v>0</v>
      </c>
      <c r="E133" s="47">
        <f>'WS 4'!C136</f>
        <v>0</v>
      </c>
      <c r="G133" s="45"/>
      <c r="I133" s="45"/>
      <c r="K133" s="45"/>
      <c r="L133" s="6"/>
      <c r="M133" s="45"/>
    </row>
    <row r="134" spans="1:13" ht="15.75" customHeight="1">
      <c r="A134" s="6">
        <f>'WS 4'!A137</f>
        <v>130</v>
      </c>
      <c r="C134" s="260">
        <f>'WS 4'!B137</f>
        <v>0</v>
      </c>
      <c r="E134" s="47">
        <f>'WS 4'!C137</f>
        <v>0</v>
      </c>
      <c r="G134" s="45"/>
      <c r="I134" s="45"/>
      <c r="K134" s="45"/>
      <c r="L134" s="6"/>
      <c r="M134" s="45"/>
    </row>
    <row r="135" spans="1:13" ht="15.75" customHeight="1">
      <c r="A135" s="6">
        <f>'WS 4'!A138</f>
        <v>131</v>
      </c>
      <c r="C135" s="260">
        <f>'WS 4'!B138</f>
        <v>0</v>
      </c>
      <c r="E135" s="47">
        <f>'WS 4'!C138</f>
        <v>0</v>
      </c>
      <c r="G135" s="45"/>
      <c r="I135" s="45"/>
      <c r="K135" s="45"/>
      <c r="L135" s="6"/>
      <c r="M135" s="45"/>
    </row>
    <row r="136" spans="1:13" ht="15.75" customHeight="1">
      <c r="A136" s="6">
        <f>'WS 4'!A139</f>
        <v>132</v>
      </c>
      <c r="C136" s="260">
        <f>'WS 4'!B139</f>
        <v>0</v>
      </c>
      <c r="E136" s="47">
        <f>'WS 4'!C139</f>
        <v>0</v>
      </c>
      <c r="G136" s="45"/>
      <c r="I136" s="45"/>
      <c r="K136" s="45"/>
      <c r="L136" s="6"/>
      <c r="M136" s="45"/>
    </row>
    <row r="137" spans="1:13" ht="15.75" customHeight="1">
      <c r="A137" s="6">
        <f>'WS 4'!A140</f>
        <v>133</v>
      </c>
      <c r="C137" s="260">
        <f>'WS 4'!B140</f>
        <v>0</v>
      </c>
      <c r="E137" s="47">
        <f>'WS 4'!C140</f>
        <v>0</v>
      </c>
      <c r="G137" s="45"/>
      <c r="I137" s="45"/>
      <c r="K137" s="45"/>
      <c r="L137" s="6"/>
      <c r="M137" s="45"/>
    </row>
    <row r="138" spans="1:13" ht="15.75" customHeight="1">
      <c r="A138" s="6">
        <f>'WS 4'!A141</f>
        <v>134</v>
      </c>
      <c r="C138" s="260">
        <f>'WS 4'!B141</f>
        <v>0</v>
      </c>
      <c r="E138" s="47">
        <f>'WS 4'!C141</f>
        <v>0</v>
      </c>
      <c r="G138" s="45"/>
      <c r="I138" s="45"/>
      <c r="K138" s="45"/>
      <c r="L138" s="6"/>
      <c r="M138" s="45"/>
    </row>
    <row r="139" spans="1:13" ht="15.75" customHeight="1">
      <c r="A139" s="6">
        <f>'WS 4'!A142</f>
        <v>135</v>
      </c>
      <c r="C139" s="260">
        <f>'WS 4'!B142</f>
        <v>0</v>
      </c>
      <c r="E139" s="47">
        <f>'WS 4'!C142</f>
        <v>0</v>
      </c>
      <c r="G139" s="45"/>
      <c r="I139" s="45"/>
      <c r="K139" s="45"/>
      <c r="L139" s="6"/>
      <c r="M139" s="45"/>
    </row>
    <row r="140" spans="1:13" ht="15.75" customHeight="1">
      <c r="A140" s="6">
        <f>'WS 4'!A143</f>
        <v>136</v>
      </c>
      <c r="C140" s="260">
        <f>'WS 4'!B143</f>
        <v>0</v>
      </c>
      <c r="E140" s="47">
        <f>'WS 4'!C143</f>
        <v>0</v>
      </c>
      <c r="G140" s="45"/>
      <c r="I140" s="45"/>
      <c r="K140" s="45"/>
      <c r="L140" s="6"/>
      <c r="M140" s="45"/>
    </row>
    <row r="141" spans="1:13" ht="15.75" customHeight="1">
      <c r="A141" s="6">
        <f>'WS 4'!A144</f>
        <v>137</v>
      </c>
      <c r="C141" s="260">
        <f>'WS 4'!B144</f>
        <v>0</v>
      </c>
      <c r="E141" s="47">
        <f>'WS 4'!C144</f>
        <v>0</v>
      </c>
      <c r="G141" s="45"/>
      <c r="I141" s="45"/>
      <c r="K141" s="45"/>
      <c r="L141" s="6"/>
      <c r="M141" s="45"/>
    </row>
    <row r="142" spans="1:13" ht="15.75" customHeight="1">
      <c r="A142" s="6">
        <f>'WS 4'!A145</f>
        <v>138</v>
      </c>
      <c r="C142" s="260">
        <f>'WS 4'!B145</f>
        <v>0</v>
      </c>
      <c r="E142" s="47">
        <f>'WS 4'!C145</f>
        <v>0</v>
      </c>
      <c r="G142" s="45"/>
      <c r="I142" s="45"/>
      <c r="K142" s="45"/>
      <c r="L142" s="6"/>
      <c r="M142" s="45"/>
    </row>
    <row r="143" spans="1:13" ht="15.75" customHeight="1">
      <c r="A143" s="6">
        <f>'WS 4'!A146</f>
        <v>139</v>
      </c>
      <c r="C143" s="260">
        <f>'WS 4'!B146</f>
        <v>0</v>
      </c>
      <c r="E143" s="47">
        <f>'WS 4'!C146</f>
        <v>0</v>
      </c>
      <c r="G143" s="45"/>
      <c r="I143" s="45"/>
      <c r="K143" s="45"/>
      <c r="L143" s="6"/>
      <c r="M143" s="45"/>
    </row>
    <row r="144" spans="1:13" ht="15.75" customHeight="1">
      <c r="A144" s="6">
        <f>'WS 4'!A147</f>
        <v>140</v>
      </c>
      <c r="C144" s="260">
        <f>'WS 4'!B147</f>
        <v>0</v>
      </c>
      <c r="E144" s="47">
        <f>'WS 4'!C147</f>
        <v>0</v>
      </c>
      <c r="G144" s="45"/>
      <c r="I144" s="45"/>
      <c r="K144" s="45"/>
      <c r="L144" s="6"/>
      <c r="M144" s="45"/>
    </row>
    <row r="145" spans="1:13" ht="15.75" customHeight="1">
      <c r="A145" s="6">
        <f>'WS 4'!A148</f>
        <v>141</v>
      </c>
      <c r="C145" s="260">
        <f>'WS 4'!B148</f>
        <v>0</v>
      </c>
      <c r="E145" s="47">
        <f>'WS 4'!C148</f>
        <v>0</v>
      </c>
      <c r="G145" s="45"/>
      <c r="I145" s="45"/>
      <c r="K145" s="45"/>
      <c r="L145" s="6"/>
      <c r="M145" s="45"/>
    </row>
    <row r="146" spans="1:13" ht="15.75" customHeight="1">
      <c r="A146" s="6">
        <f>'WS 4'!A149</f>
        <v>142</v>
      </c>
      <c r="C146" s="260">
        <f>'WS 4'!B149</f>
        <v>0</v>
      </c>
      <c r="E146" s="47">
        <f>'WS 4'!C149</f>
        <v>0</v>
      </c>
      <c r="G146" s="45"/>
      <c r="I146" s="45"/>
      <c r="K146" s="45"/>
      <c r="L146" s="6"/>
      <c r="M146" s="45"/>
    </row>
    <row r="147" spans="1:13" ht="15.75" customHeight="1">
      <c r="A147" s="6">
        <f>'WS 4'!A150</f>
        <v>143</v>
      </c>
      <c r="C147" s="260">
        <f>'WS 4'!B150</f>
        <v>0</v>
      </c>
      <c r="E147" s="47">
        <f>'WS 4'!C150</f>
        <v>0</v>
      </c>
      <c r="G147" s="45"/>
      <c r="I147" s="45"/>
      <c r="K147" s="45"/>
      <c r="L147" s="6"/>
      <c r="M147" s="45"/>
    </row>
    <row r="148" spans="1:13" ht="15.75" customHeight="1">
      <c r="A148" s="6">
        <f>'WS 4'!A151</f>
        <v>144</v>
      </c>
      <c r="C148" s="260">
        <f>'WS 4'!B151</f>
        <v>0</v>
      </c>
      <c r="E148" s="47">
        <f>'WS 4'!C151</f>
        <v>0</v>
      </c>
      <c r="G148" s="45"/>
      <c r="I148" s="45"/>
      <c r="K148" s="45"/>
      <c r="L148" s="6"/>
      <c r="M148" s="45"/>
    </row>
    <row r="149" spans="1:13" ht="15.75" customHeight="1">
      <c r="A149" s="6">
        <f>'WS 4'!A152</f>
        <v>145</v>
      </c>
      <c r="C149" s="260">
        <f>'WS 4'!B152</f>
        <v>0</v>
      </c>
      <c r="E149" s="47">
        <f>'WS 4'!C152</f>
        <v>0</v>
      </c>
      <c r="G149" s="45"/>
      <c r="I149" s="45"/>
      <c r="K149" s="45"/>
      <c r="L149" s="6"/>
      <c r="M149" s="45"/>
    </row>
    <row r="150" spans="1:13" ht="15.75" customHeight="1">
      <c r="A150" s="6">
        <f>'WS 4'!A153</f>
        <v>146</v>
      </c>
      <c r="C150" s="260">
        <f>'WS 4'!B153</f>
        <v>0</v>
      </c>
      <c r="E150" s="47">
        <f>'WS 4'!C153</f>
        <v>0</v>
      </c>
      <c r="G150" s="45"/>
      <c r="I150" s="45"/>
      <c r="K150" s="45"/>
      <c r="L150" s="6"/>
      <c r="M150" s="45"/>
    </row>
    <row r="151" spans="1:13" ht="15.75" customHeight="1">
      <c r="A151" s="6">
        <f>'WS 4'!A154</f>
        <v>147</v>
      </c>
      <c r="C151" s="260">
        <f>'WS 4'!B154</f>
        <v>0</v>
      </c>
      <c r="E151" s="47">
        <f>'WS 4'!C154</f>
        <v>0</v>
      </c>
      <c r="G151" s="45"/>
      <c r="I151" s="45"/>
      <c r="K151" s="45"/>
      <c r="L151" s="6"/>
      <c r="M151" s="45"/>
    </row>
    <row r="152" spans="1:13" ht="15.75" customHeight="1">
      <c r="A152" s="6">
        <f>'WS 4'!A155</f>
        <v>148</v>
      </c>
      <c r="C152" s="260">
        <f>'WS 4'!B155</f>
        <v>0</v>
      </c>
      <c r="E152" s="47">
        <f>'WS 4'!C155</f>
        <v>0</v>
      </c>
      <c r="G152" s="45"/>
      <c r="I152" s="45"/>
      <c r="K152" s="45"/>
      <c r="L152" s="6"/>
      <c r="M152" s="45"/>
    </row>
    <row r="153" spans="1:13" ht="15.75" customHeight="1">
      <c r="A153" s="6">
        <f>'WS 4'!A156</f>
        <v>149</v>
      </c>
      <c r="C153" s="260">
        <f>'WS 4'!B156</f>
        <v>0</v>
      </c>
      <c r="E153" s="47">
        <f>'WS 4'!C156</f>
        <v>0</v>
      </c>
      <c r="G153" s="45"/>
      <c r="I153" s="45"/>
      <c r="K153" s="45"/>
      <c r="L153" s="6"/>
      <c r="M153" s="45"/>
    </row>
    <row r="154" spans="1:13" ht="15.75" customHeight="1">
      <c r="A154" s="6">
        <f>'WS 4'!A157</f>
        <v>150</v>
      </c>
      <c r="C154" s="260">
        <f>'WS 4'!B157</f>
        <v>0</v>
      </c>
      <c r="E154" s="47">
        <f>'WS 4'!C157</f>
        <v>0</v>
      </c>
      <c r="G154" s="45"/>
      <c r="I154" s="45"/>
      <c r="K154" s="45"/>
      <c r="L154" s="6"/>
      <c r="M154" s="45"/>
    </row>
    <row r="155" spans="1:13" ht="15.75" customHeight="1">
      <c r="A155" s="6">
        <f>'WS 4'!A158</f>
        <v>151</v>
      </c>
      <c r="C155" s="260">
        <f>'WS 4'!B158</f>
        <v>0</v>
      </c>
      <c r="E155" s="47">
        <f>'WS 4'!C158</f>
        <v>0</v>
      </c>
      <c r="G155" s="45"/>
      <c r="I155" s="45"/>
      <c r="K155" s="45"/>
      <c r="L155" s="6"/>
      <c r="M155" s="45"/>
    </row>
    <row r="156" spans="1:13" ht="15.75" customHeight="1">
      <c r="A156" s="6">
        <f>'WS 4'!A159</f>
        <v>152</v>
      </c>
      <c r="C156" s="260">
        <f>'WS 4'!B159</f>
        <v>0</v>
      </c>
      <c r="E156" s="47">
        <f>'WS 4'!C159</f>
        <v>0</v>
      </c>
      <c r="G156" s="45"/>
      <c r="I156" s="45"/>
      <c r="K156" s="45"/>
      <c r="L156" s="6"/>
      <c r="M156" s="45"/>
    </row>
    <row r="157" spans="1:13" ht="15.75" customHeight="1">
      <c r="A157" s="6">
        <f>'WS 4'!A160</f>
        <v>153</v>
      </c>
      <c r="C157" s="260">
        <f>'WS 4'!B160</f>
        <v>0</v>
      </c>
      <c r="E157" s="47">
        <f>'WS 4'!C160</f>
        <v>0</v>
      </c>
      <c r="G157" s="45"/>
      <c r="I157" s="45"/>
      <c r="K157" s="45"/>
      <c r="L157" s="6"/>
      <c r="M157" s="45"/>
    </row>
    <row r="158" spans="1:13" ht="15.75" customHeight="1">
      <c r="A158" s="6">
        <f>'WS 4'!A161</f>
        <v>154</v>
      </c>
      <c r="C158" s="260">
        <f>'WS 4'!B161</f>
        <v>0</v>
      </c>
      <c r="E158" s="47">
        <f>'WS 4'!C161</f>
        <v>0</v>
      </c>
      <c r="G158" s="45"/>
      <c r="I158" s="45"/>
      <c r="K158" s="45"/>
      <c r="L158" s="6"/>
      <c r="M158" s="45"/>
    </row>
    <row r="159" spans="1:13" ht="15.75" customHeight="1">
      <c r="A159" s="6">
        <f>'WS 4'!A162</f>
        <v>155</v>
      </c>
      <c r="C159" s="260">
        <f>'WS 4'!B162</f>
        <v>0</v>
      </c>
      <c r="E159" s="47">
        <f>'WS 4'!C162</f>
        <v>0</v>
      </c>
      <c r="G159" s="45"/>
      <c r="I159" s="45"/>
      <c r="K159" s="45"/>
      <c r="L159" s="6"/>
      <c r="M159" s="45"/>
    </row>
    <row r="160" spans="1:13" ht="15.75" customHeight="1">
      <c r="A160" s="6">
        <f>'WS 4'!A163</f>
        <v>156</v>
      </c>
      <c r="C160" s="260">
        <f>'WS 4'!B163</f>
        <v>0</v>
      </c>
      <c r="E160" s="47">
        <f>'WS 4'!C163</f>
        <v>0</v>
      </c>
      <c r="G160" s="45"/>
      <c r="I160" s="45"/>
      <c r="K160" s="45"/>
      <c r="L160" s="6"/>
      <c r="M160" s="45"/>
    </row>
    <row r="161" spans="1:13" ht="15.75" customHeight="1">
      <c r="A161" s="6">
        <f>'WS 4'!A164</f>
        <v>157</v>
      </c>
      <c r="C161" s="260">
        <f>'WS 4'!B164</f>
        <v>0</v>
      </c>
      <c r="E161" s="47">
        <f>'WS 4'!C164</f>
        <v>0</v>
      </c>
      <c r="G161" s="45"/>
      <c r="I161" s="45"/>
      <c r="K161" s="45"/>
      <c r="L161" s="6"/>
      <c r="M161" s="45"/>
    </row>
    <row r="162" spans="1:13" ht="15.75" customHeight="1">
      <c r="A162" s="6">
        <f>'WS 4'!A165</f>
        <v>158</v>
      </c>
      <c r="C162" s="260">
        <f>'WS 4'!B165</f>
        <v>0</v>
      </c>
      <c r="E162" s="47">
        <f>'WS 4'!C165</f>
        <v>0</v>
      </c>
      <c r="G162" s="45"/>
      <c r="I162" s="45"/>
      <c r="K162" s="45"/>
      <c r="L162" s="6"/>
      <c r="M162" s="45"/>
    </row>
    <row r="163" spans="1:13" ht="15.75" customHeight="1">
      <c r="A163" s="6">
        <f>'WS 4'!A166</f>
        <v>159</v>
      </c>
      <c r="C163" s="260">
        <f>'WS 4'!B166</f>
        <v>0</v>
      </c>
      <c r="E163" s="47">
        <f>'WS 4'!C166</f>
        <v>0</v>
      </c>
      <c r="G163" s="45"/>
      <c r="I163" s="45"/>
      <c r="K163" s="45"/>
      <c r="L163" s="6"/>
      <c r="M163" s="45"/>
    </row>
    <row r="164" spans="1:13" ht="15.75" customHeight="1">
      <c r="A164" s="6">
        <f>'WS 4'!A167</f>
        <v>160</v>
      </c>
      <c r="C164" s="260">
        <f>'WS 4'!B167</f>
        <v>0</v>
      </c>
      <c r="E164" s="47">
        <f>'WS 4'!C167</f>
        <v>0</v>
      </c>
      <c r="G164" s="45"/>
      <c r="I164" s="45"/>
      <c r="K164" s="45"/>
      <c r="L164" s="6"/>
      <c r="M164" s="45"/>
    </row>
    <row r="165" spans="1:13" ht="15.75" customHeight="1">
      <c r="A165" s="6">
        <f>'WS 4'!A168</f>
        <v>161</v>
      </c>
      <c r="C165" s="260">
        <f>'WS 4'!B168</f>
        <v>0</v>
      </c>
      <c r="E165" s="47">
        <f>'WS 4'!C168</f>
        <v>0</v>
      </c>
      <c r="G165" s="45"/>
      <c r="I165" s="45"/>
      <c r="K165" s="45"/>
      <c r="L165" s="6"/>
      <c r="M165" s="45"/>
    </row>
    <row r="166" spans="1:13" ht="15.75" customHeight="1">
      <c r="A166" s="6">
        <f>'WS 4'!A169</f>
        <v>162</v>
      </c>
      <c r="C166" s="260">
        <f>'WS 4'!B169</f>
        <v>0</v>
      </c>
      <c r="E166" s="47">
        <f>'WS 4'!C169</f>
        <v>0</v>
      </c>
      <c r="G166" s="45"/>
      <c r="I166" s="45"/>
      <c r="K166" s="45"/>
      <c r="L166" s="6"/>
      <c r="M166" s="45"/>
    </row>
    <row r="167" spans="1:13" ht="15.75" customHeight="1">
      <c r="A167" s="6">
        <f>'WS 4'!A170</f>
        <v>163</v>
      </c>
      <c r="C167" s="260">
        <f>'WS 4'!B170</f>
        <v>0</v>
      </c>
      <c r="E167" s="47">
        <f>'WS 4'!C170</f>
        <v>0</v>
      </c>
      <c r="G167" s="45"/>
      <c r="I167" s="45"/>
      <c r="K167" s="45"/>
      <c r="L167" s="6"/>
      <c r="M167" s="45"/>
    </row>
    <row r="168" spans="1:13" ht="15.75" customHeight="1">
      <c r="A168" s="6">
        <f>'WS 4'!A171</f>
        <v>164</v>
      </c>
      <c r="C168" s="260">
        <f>'WS 4'!B171</f>
        <v>0</v>
      </c>
      <c r="E168" s="47">
        <f>'WS 4'!C171</f>
        <v>0</v>
      </c>
      <c r="G168" s="45"/>
      <c r="I168" s="45"/>
      <c r="K168" s="45"/>
      <c r="L168" s="6"/>
      <c r="M168" s="45"/>
    </row>
    <row r="169" spans="1:13" ht="15.75" customHeight="1">
      <c r="A169" s="6">
        <f>'WS 4'!A172</f>
        <v>165</v>
      </c>
      <c r="C169" s="260">
        <f>'WS 4'!B172</f>
        <v>0</v>
      </c>
      <c r="E169" s="47">
        <f>'WS 4'!C172</f>
        <v>0</v>
      </c>
      <c r="G169" s="45"/>
      <c r="I169" s="45"/>
      <c r="K169" s="45"/>
      <c r="L169" s="6"/>
      <c r="M169" s="45"/>
    </row>
    <row r="170" spans="1:13" ht="15.75" customHeight="1">
      <c r="A170" s="6">
        <f>'WS 4'!A173</f>
        <v>166</v>
      </c>
      <c r="C170" s="260">
        <f>'WS 4'!B173</f>
        <v>0</v>
      </c>
      <c r="E170" s="47">
        <f>'WS 4'!C173</f>
        <v>0</v>
      </c>
      <c r="G170" s="45"/>
      <c r="I170" s="45"/>
      <c r="K170" s="45"/>
      <c r="L170" s="6"/>
      <c r="M170" s="45"/>
    </row>
    <row r="171" spans="1:13" ht="15.75" customHeight="1">
      <c r="A171" s="6">
        <f>'WS 4'!A174</f>
        <v>167</v>
      </c>
      <c r="C171" s="260">
        <f>'WS 4'!B174</f>
        <v>0</v>
      </c>
      <c r="E171" s="47">
        <f>'WS 4'!C174</f>
        <v>0</v>
      </c>
      <c r="G171" s="45"/>
      <c r="I171" s="45"/>
      <c r="K171" s="45"/>
      <c r="L171" s="6"/>
      <c r="M171" s="45"/>
    </row>
    <row r="172" spans="1:13" ht="15.75" customHeight="1">
      <c r="A172" s="6">
        <f>'WS 4'!A175</f>
        <v>168</v>
      </c>
      <c r="C172" s="260">
        <f>'WS 4'!B175</f>
        <v>0</v>
      </c>
      <c r="E172" s="47">
        <f>'WS 4'!C175</f>
        <v>0</v>
      </c>
      <c r="G172" s="45"/>
      <c r="I172" s="45"/>
      <c r="K172" s="45"/>
      <c r="L172" s="6"/>
      <c r="M172" s="45"/>
    </row>
    <row r="173" spans="1:13" ht="15.75" customHeight="1">
      <c r="A173" s="6">
        <f>'WS 4'!A176</f>
        <v>169</v>
      </c>
      <c r="C173" s="260">
        <f>'WS 4'!B176</f>
        <v>0</v>
      </c>
      <c r="E173" s="47">
        <f>'WS 4'!C176</f>
        <v>0</v>
      </c>
      <c r="G173" s="45"/>
      <c r="I173" s="45"/>
      <c r="K173" s="45"/>
      <c r="L173" s="6"/>
      <c r="M173" s="45"/>
    </row>
    <row r="174" spans="1:13" ht="15.75" customHeight="1">
      <c r="A174" s="6">
        <f>'WS 4'!A177</f>
        <v>170</v>
      </c>
      <c r="C174" s="260">
        <f>'WS 4'!B177</f>
        <v>0</v>
      </c>
      <c r="E174" s="47">
        <f>'WS 4'!C177</f>
        <v>0</v>
      </c>
      <c r="G174" s="45"/>
      <c r="I174" s="45"/>
      <c r="K174" s="45"/>
      <c r="L174" s="6"/>
      <c r="M174" s="45"/>
    </row>
    <row r="175" spans="1:13" ht="15.75" customHeight="1">
      <c r="A175" s="6">
        <f>'WS 4'!A178</f>
        <v>171</v>
      </c>
      <c r="C175" s="260">
        <f>'WS 4'!B178</f>
        <v>0</v>
      </c>
      <c r="E175" s="47">
        <f>'WS 4'!C178</f>
        <v>0</v>
      </c>
      <c r="G175" s="45"/>
      <c r="I175" s="45"/>
      <c r="K175" s="45"/>
      <c r="L175" s="6"/>
      <c r="M175" s="45"/>
    </row>
    <row r="176" spans="1:13" ht="15.75" customHeight="1">
      <c r="A176" s="6">
        <f>'WS 4'!A179</f>
        <v>172</v>
      </c>
      <c r="C176" s="260">
        <f>'WS 4'!B179</f>
        <v>0</v>
      </c>
      <c r="E176" s="47">
        <f>'WS 4'!C179</f>
        <v>0</v>
      </c>
      <c r="G176" s="45"/>
      <c r="I176" s="45"/>
      <c r="K176" s="45"/>
      <c r="L176" s="6"/>
      <c r="M176" s="45"/>
    </row>
    <row r="177" spans="1:13" ht="15.75" customHeight="1">
      <c r="A177" s="6">
        <f>'WS 4'!A180</f>
        <v>173</v>
      </c>
      <c r="C177" s="260">
        <f>'WS 4'!B180</f>
        <v>0</v>
      </c>
      <c r="E177" s="47">
        <f>'WS 4'!C180</f>
        <v>0</v>
      </c>
      <c r="G177" s="45"/>
      <c r="I177" s="45"/>
      <c r="K177" s="45"/>
      <c r="L177" s="6"/>
      <c r="M177" s="45"/>
    </row>
    <row r="178" spans="1:13" ht="15.75" customHeight="1">
      <c r="A178" s="6">
        <f>'WS 4'!A181</f>
        <v>174</v>
      </c>
      <c r="C178" s="260">
        <f>'WS 4'!B181</f>
        <v>0</v>
      </c>
      <c r="E178" s="47">
        <f>'WS 4'!C181</f>
        <v>0</v>
      </c>
      <c r="G178" s="45"/>
      <c r="I178" s="45"/>
      <c r="K178" s="45"/>
      <c r="L178" s="6"/>
      <c r="M178" s="45"/>
    </row>
    <row r="179" spans="1:13" ht="15.75" customHeight="1">
      <c r="A179" s="6">
        <f>'WS 4'!A182</f>
        <v>175</v>
      </c>
      <c r="C179" s="260">
        <f>'WS 4'!B182</f>
        <v>0</v>
      </c>
      <c r="E179" s="47">
        <f>'WS 4'!C182</f>
        <v>0</v>
      </c>
      <c r="G179" s="45"/>
      <c r="I179" s="45"/>
      <c r="K179" s="45"/>
      <c r="L179" s="6"/>
      <c r="M179" s="45"/>
    </row>
    <row r="180" spans="1:13" ht="15.75" customHeight="1">
      <c r="A180" s="6">
        <f>'WS 4'!A183</f>
        <v>176</v>
      </c>
      <c r="C180" s="260">
        <f>'WS 4'!B183</f>
        <v>0</v>
      </c>
      <c r="E180" s="47">
        <f>'WS 4'!C183</f>
        <v>0</v>
      </c>
      <c r="G180" s="45"/>
      <c r="I180" s="45"/>
      <c r="K180" s="45"/>
      <c r="L180" s="6"/>
      <c r="M180" s="45"/>
    </row>
    <row r="181" spans="1:13" ht="15.75" customHeight="1">
      <c r="A181" s="6">
        <f>'WS 4'!A184</f>
        <v>177</v>
      </c>
      <c r="C181" s="260">
        <f>'WS 4'!B184</f>
        <v>0</v>
      </c>
      <c r="E181" s="47">
        <f>'WS 4'!C184</f>
        <v>0</v>
      </c>
      <c r="G181" s="45"/>
      <c r="I181" s="45"/>
      <c r="K181" s="45"/>
      <c r="L181" s="6"/>
      <c r="M181" s="45"/>
    </row>
    <row r="182" spans="1:13" ht="15.75" customHeight="1">
      <c r="A182" s="6">
        <f>'WS 4'!A185</f>
        <v>178</v>
      </c>
      <c r="C182" s="260">
        <f>'WS 4'!B185</f>
        <v>0</v>
      </c>
      <c r="E182" s="47">
        <f>'WS 4'!C185</f>
        <v>0</v>
      </c>
      <c r="G182" s="45"/>
      <c r="I182" s="45"/>
      <c r="K182" s="45"/>
      <c r="L182" s="6"/>
      <c r="M182" s="45"/>
    </row>
    <row r="183" spans="1:13" ht="15.75" customHeight="1">
      <c r="A183" s="6">
        <f>'WS 4'!A186</f>
        <v>179</v>
      </c>
      <c r="C183" s="260">
        <f>'WS 4'!B186</f>
        <v>0</v>
      </c>
      <c r="E183" s="47">
        <f>'WS 4'!C186</f>
        <v>0</v>
      </c>
      <c r="G183" s="45"/>
      <c r="I183" s="45"/>
      <c r="K183" s="45"/>
      <c r="L183" s="6"/>
      <c r="M183" s="45"/>
    </row>
    <row r="184" spans="1:13" ht="15.75" customHeight="1">
      <c r="A184" s="6">
        <f>'WS 4'!A187</f>
        <v>180</v>
      </c>
      <c r="C184" s="260">
        <f>'WS 4'!B187</f>
        <v>0</v>
      </c>
      <c r="E184" s="47">
        <f>'WS 4'!C187</f>
        <v>0</v>
      </c>
      <c r="G184" s="45"/>
      <c r="I184" s="45"/>
      <c r="K184" s="45"/>
      <c r="L184" s="6"/>
      <c r="M184" s="45"/>
    </row>
    <row r="185" spans="1:13" ht="15.75" customHeight="1">
      <c r="A185" s="6">
        <f>'WS 4'!A188</f>
        <v>181</v>
      </c>
      <c r="C185" s="260">
        <f>'WS 4'!B188</f>
        <v>0</v>
      </c>
      <c r="E185" s="47">
        <f>'WS 4'!C188</f>
        <v>0</v>
      </c>
      <c r="G185" s="45"/>
      <c r="I185" s="45"/>
      <c r="K185" s="45"/>
      <c r="L185" s="6"/>
      <c r="M185" s="45"/>
    </row>
    <row r="186" spans="1:13" ht="15.75" customHeight="1">
      <c r="A186" s="6">
        <f>'WS 4'!A189</f>
        <v>182</v>
      </c>
      <c r="C186" s="260">
        <f>'WS 4'!B189</f>
        <v>0</v>
      </c>
      <c r="E186" s="47">
        <f>'WS 4'!C189</f>
        <v>0</v>
      </c>
      <c r="G186" s="45"/>
      <c r="I186" s="45"/>
      <c r="K186" s="45"/>
      <c r="L186" s="6"/>
      <c r="M186" s="45"/>
    </row>
    <row r="187" spans="1:13" ht="15.75" customHeight="1">
      <c r="A187" s="6">
        <f>'WS 4'!A190</f>
        <v>183</v>
      </c>
      <c r="C187" s="260">
        <f>'WS 4'!B190</f>
        <v>0</v>
      </c>
      <c r="E187" s="47">
        <f>'WS 4'!C190</f>
        <v>0</v>
      </c>
      <c r="G187" s="45"/>
      <c r="I187" s="45"/>
      <c r="K187" s="45"/>
      <c r="L187" s="6"/>
      <c r="M187" s="45"/>
    </row>
    <row r="188" spans="1:13" ht="15.75" customHeight="1">
      <c r="A188" s="6">
        <f>'WS 4'!A191</f>
        <v>184</v>
      </c>
      <c r="C188" s="260">
        <f>'WS 4'!B191</f>
        <v>0</v>
      </c>
      <c r="E188" s="47">
        <f>'WS 4'!C191</f>
        <v>0</v>
      </c>
      <c r="G188" s="45"/>
      <c r="I188" s="45"/>
      <c r="K188" s="45"/>
      <c r="L188" s="6"/>
      <c r="M188" s="45"/>
    </row>
    <row r="189" spans="1:13" ht="15.75" customHeight="1">
      <c r="A189" s="6">
        <f>'WS 4'!A192</f>
        <v>185</v>
      </c>
      <c r="C189" s="260">
        <f>'WS 4'!B192</f>
        <v>0</v>
      </c>
      <c r="E189" s="47">
        <f>'WS 4'!C192</f>
        <v>0</v>
      </c>
      <c r="G189" s="45"/>
      <c r="I189" s="45"/>
      <c r="K189" s="45"/>
      <c r="L189" s="6"/>
      <c r="M189" s="45"/>
    </row>
    <row r="190" spans="1:13" ht="15.75" customHeight="1">
      <c r="A190" s="6">
        <f>'WS 4'!A193</f>
        <v>186</v>
      </c>
      <c r="C190" s="260">
        <f>'WS 4'!B193</f>
        <v>0</v>
      </c>
      <c r="E190" s="47">
        <f>'WS 4'!C193</f>
        <v>0</v>
      </c>
      <c r="G190" s="45"/>
      <c r="I190" s="45"/>
      <c r="K190" s="45"/>
      <c r="L190" s="6"/>
      <c r="M190" s="45"/>
    </row>
    <row r="191" spans="1:13" ht="15.75" customHeight="1">
      <c r="A191" s="6">
        <f>'WS 4'!A194</f>
        <v>187</v>
      </c>
      <c r="C191" s="260">
        <f>'WS 4'!B194</f>
        <v>0</v>
      </c>
      <c r="E191" s="47">
        <f>'WS 4'!C194</f>
        <v>0</v>
      </c>
      <c r="G191" s="45"/>
      <c r="I191" s="45"/>
      <c r="K191" s="45"/>
      <c r="L191" s="6"/>
      <c r="M191" s="45"/>
    </row>
    <row r="192" spans="1:13" ht="15.75" customHeight="1">
      <c r="A192" s="6">
        <f>'WS 4'!A195</f>
        <v>188</v>
      </c>
      <c r="C192" s="260">
        <f>'WS 4'!B195</f>
        <v>0</v>
      </c>
      <c r="E192" s="47">
        <f>'WS 4'!C195</f>
        <v>0</v>
      </c>
      <c r="G192" s="45"/>
      <c r="I192" s="45"/>
      <c r="K192" s="45"/>
      <c r="L192" s="6"/>
      <c r="M192" s="45"/>
    </row>
    <row r="193" spans="1:13" ht="15.75" customHeight="1">
      <c r="A193" s="6">
        <f>'WS 4'!A196</f>
        <v>189</v>
      </c>
      <c r="C193" s="260">
        <f>'WS 4'!B196</f>
        <v>0</v>
      </c>
      <c r="E193" s="47">
        <f>'WS 4'!C196</f>
        <v>0</v>
      </c>
      <c r="G193" s="45"/>
      <c r="I193" s="45"/>
      <c r="K193" s="45"/>
      <c r="L193" s="6"/>
      <c r="M193" s="45"/>
    </row>
    <row r="194" spans="1:13" ht="15.75" customHeight="1">
      <c r="A194" s="6">
        <f>'WS 4'!A197</f>
        <v>190</v>
      </c>
      <c r="C194" s="260">
        <f>'WS 4'!B197</f>
        <v>0</v>
      </c>
      <c r="E194" s="47">
        <f>'WS 4'!C197</f>
        <v>0</v>
      </c>
      <c r="G194" s="45"/>
      <c r="I194" s="45"/>
      <c r="K194" s="45"/>
      <c r="L194" s="6"/>
      <c r="M194" s="45"/>
    </row>
    <row r="195" spans="1:13" ht="15.75" customHeight="1">
      <c r="A195" s="6">
        <f>'WS 4'!A198</f>
        <v>191</v>
      </c>
      <c r="C195" s="260">
        <f>'WS 4'!B198</f>
        <v>0</v>
      </c>
      <c r="E195" s="47">
        <f>'WS 4'!C198</f>
        <v>0</v>
      </c>
      <c r="G195" s="45"/>
      <c r="I195" s="45"/>
      <c r="K195" s="45"/>
      <c r="L195" s="6"/>
      <c r="M195" s="45"/>
    </row>
    <row r="196" spans="1:13" ht="15.75" customHeight="1">
      <c r="A196" s="6">
        <f>'WS 4'!A199</f>
        <v>192</v>
      </c>
      <c r="C196" s="260">
        <f>'WS 4'!B199</f>
        <v>0</v>
      </c>
      <c r="E196" s="47">
        <f>'WS 4'!C199</f>
        <v>0</v>
      </c>
      <c r="G196" s="45"/>
      <c r="I196" s="45"/>
      <c r="K196" s="45"/>
      <c r="L196" s="6"/>
      <c r="M196" s="45"/>
    </row>
    <row r="197" spans="1:13" ht="15.75" customHeight="1">
      <c r="A197" s="6">
        <f>'WS 4'!A200</f>
        <v>193</v>
      </c>
      <c r="C197" s="260">
        <f>'WS 4'!B200</f>
        <v>0</v>
      </c>
      <c r="E197" s="47">
        <f>'WS 4'!C200</f>
        <v>0</v>
      </c>
      <c r="G197" s="45"/>
      <c r="I197" s="45"/>
      <c r="K197" s="45"/>
      <c r="L197" s="6"/>
      <c r="M197" s="45"/>
    </row>
    <row r="198" spans="1:13" ht="15.75" customHeight="1">
      <c r="A198" s="6">
        <f>'WS 4'!A201</f>
        <v>194</v>
      </c>
      <c r="C198" s="260">
        <f>'WS 4'!B201</f>
        <v>0</v>
      </c>
      <c r="E198" s="47">
        <f>'WS 4'!C201</f>
        <v>0</v>
      </c>
      <c r="G198" s="45"/>
      <c r="I198" s="45"/>
      <c r="K198" s="45"/>
      <c r="L198" s="6"/>
      <c r="M198" s="45"/>
    </row>
    <row r="199" spans="1:13" ht="15.75" customHeight="1">
      <c r="A199" s="6">
        <f>'WS 4'!A202</f>
        <v>195</v>
      </c>
      <c r="C199" s="260">
        <f>'WS 4'!B202</f>
        <v>0</v>
      </c>
      <c r="E199" s="47">
        <f>'WS 4'!C202</f>
        <v>0</v>
      </c>
      <c r="G199" s="45"/>
      <c r="I199" s="45"/>
      <c r="K199" s="45"/>
      <c r="L199" s="6"/>
      <c r="M199" s="45"/>
    </row>
    <row r="200" spans="1:13" ht="15.75" customHeight="1">
      <c r="A200" s="6">
        <f>'WS 4'!A203</f>
        <v>196</v>
      </c>
      <c r="C200" s="260">
        <f>'WS 4'!B203</f>
        <v>0</v>
      </c>
      <c r="E200" s="47">
        <f>'WS 4'!C203</f>
        <v>0</v>
      </c>
      <c r="G200" s="45"/>
      <c r="I200" s="45"/>
      <c r="K200" s="45"/>
      <c r="L200" s="6"/>
      <c r="M200" s="45"/>
    </row>
    <row r="201" spans="1:13" ht="15.75" customHeight="1">
      <c r="A201" s="6">
        <f>'WS 4'!A204</f>
        <v>197</v>
      </c>
      <c r="C201" s="260">
        <f>'WS 4'!B204</f>
        <v>0</v>
      </c>
      <c r="E201" s="47">
        <f>'WS 4'!C204</f>
        <v>0</v>
      </c>
      <c r="G201" s="45"/>
      <c r="I201" s="45"/>
      <c r="K201" s="45"/>
      <c r="L201" s="6"/>
      <c r="M201" s="45"/>
    </row>
    <row r="202" spans="1:13" ht="15.75" customHeight="1">
      <c r="A202" s="6">
        <f>'WS 4'!A205</f>
        <v>198</v>
      </c>
      <c r="C202" s="260">
        <f>'WS 4'!B205</f>
        <v>0</v>
      </c>
      <c r="E202" s="47">
        <f>'WS 4'!C205</f>
        <v>0</v>
      </c>
      <c r="G202" s="45"/>
      <c r="I202" s="45"/>
      <c r="K202" s="45"/>
      <c r="L202" s="6"/>
      <c r="M202" s="45"/>
    </row>
    <row r="203" spans="1:13" ht="15.75" customHeight="1">
      <c r="A203" s="6">
        <f>'WS 4'!A206</f>
        <v>199</v>
      </c>
      <c r="C203" s="260">
        <f>'WS 4'!B206</f>
        <v>0</v>
      </c>
      <c r="E203" s="47">
        <f>'WS 4'!C206</f>
        <v>0</v>
      </c>
      <c r="G203" s="45"/>
      <c r="I203" s="45"/>
      <c r="K203" s="45"/>
      <c r="L203" s="6"/>
      <c r="M203" s="45"/>
    </row>
    <row r="204" spans="1:13" ht="15.75" customHeight="1">
      <c r="A204" s="6">
        <f>'WS 4'!A207</f>
        <v>200</v>
      </c>
      <c r="C204" s="260">
        <f>'WS 4'!B207</f>
        <v>0</v>
      </c>
      <c r="E204" s="47">
        <f>'WS 4'!C207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K1:M1"/>
    <mergeCell ref="F1:H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B2" sqref="B2"/>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125</v>
      </c>
      <c r="C1" s="341">
        <f>Sum!$C$9</f>
        <v>0</v>
      </c>
      <c r="D1" s="341"/>
      <c r="E1" s="341"/>
      <c r="F1" s="341"/>
      <c r="G1" s="341"/>
      <c r="H1" s="341"/>
      <c r="I1" s="341"/>
      <c r="J1" s="342" t="s">
        <v>2</v>
      </c>
      <c r="K1" s="342"/>
      <c r="L1" s="343">
        <f>Sum!$I$9</f>
        <v>0</v>
      </c>
      <c r="M1" s="343"/>
      <c r="N1" s="343"/>
      <c r="O1" s="177" t="s">
        <v>3</v>
      </c>
      <c r="P1" s="343">
        <f>Sum!$L$9</f>
        <v>0</v>
      </c>
      <c r="Q1" s="343"/>
      <c r="R1" s="343"/>
      <c r="S1" s="178"/>
      <c r="T1" s="349">
        <f>Sum!$E$17</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4'!$N$7</f>
        <v>Other $</v>
      </c>
      <c r="T4" s="162" t="s">
        <v>40</v>
      </c>
      <c r="U4" s="166">
        <f>Sum!$I$12</f>
        <v>0</v>
      </c>
      <c r="V4" s="166">
        <f>Sum!$H$12</f>
        <v>0</v>
      </c>
    </row>
    <row r="5" spans="1:29" ht="20.25" customHeight="1">
      <c r="A5" s="1">
        <f>'WS 4'!A8</f>
        <v>1</v>
      </c>
      <c r="B5" s="113">
        <f>'WS 4'!B8</f>
        <v>0</v>
      </c>
      <c r="C5" s="147">
        <f>'WS 4'!C8</f>
        <v>0</v>
      </c>
      <c r="D5" s="255">
        <f>'WS 4'!E8</f>
        <v>0</v>
      </c>
      <c r="E5" s="255">
        <f>'WS 4'!F8</f>
        <v>0</v>
      </c>
      <c r="F5" s="255">
        <f>'WS 4'!H8</f>
        <v>0</v>
      </c>
      <c r="G5" s="255">
        <f>'WS 4'!I8</f>
        <v>0</v>
      </c>
      <c r="H5" s="101">
        <f>SUM('WS 4'!D8)</f>
        <v>0</v>
      </c>
      <c r="I5" s="123">
        <f>'WS 4'!K8</f>
        <v>0</v>
      </c>
      <c r="J5" s="64">
        <f>SUM(H5)*I5</f>
        <v>0</v>
      </c>
      <c r="K5" s="123">
        <f>'WS 4'!L8</f>
        <v>0</v>
      </c>
      <c r="L5" s="258">
        <f>(H5*1.5)*K5</f>
        <v>0</v>
      </c>
      <c r="M5" s="123">
        <f>'WS 4'!M8</f>
        <v>0</v>
      </c>
      <c r="N5" s="64">
        <f t="shared" ref="N5:N44" si="0">(H5*2)*M5</f>
        <v>0</v>
      </c>
      <c r="O5" s="102"/>
      <c r="P5" s="103"/>
      <c r="Q5" s="104"/>
      <c r="R5" s="69">
        <f t="shared" ref="R5:R44" si="1">P5*Q5</f>
        <v>0</v>
      </c>
      <c r="S5" s="101">
        <f>'WS 4'!N8</f>
        <v>0</v>
      </c>
      <c r="T5" s="64">
        <f t="shared" ref="T5:T44" si="2">J5+L5+N5+R5+S5</f>
        <v>0</v>
      </c>
      <c r="U5" s="64">
        <f>T5*U4</f>
        <v>0</v>
      </c>
      <c r="V5" s="64">
        <f>T5*V4</f>
        <v>0</v>
      </c>
      <c r="X5" s="64"/>
    </row>
    <row r="6" spans="1:29">
      <c r="A6" s="1">
        <f>'WS 4'!A9</f>
        <v>2</v>
      </c>
      <c r="B6" s="253">
        <f>'WS 4'!B9</f>
        <v>0</v>
      </c>
      <c r="C6" s="248">
        <f>'WS 4'!C9</f>
        <v>0</v>
      </c>
      <c r="D6" s="256">
        <f>'WS 4'!E9</f>
        <v>0</v>
      </c>
      <c r="E6" s="256">
        <f>'WS 4'!F9</f>
        <v>0</v>
      </c>
      <c r="F6" s="256">
        <f>'WS 4'!H9</f>
        <v>0</v>
      </c>
      <c r="G6" s="256">
        <f>'WS 4'!I9</f>
        <v>0</v>
      </c>
      <c r="H6" s="240">
        <f>SUM('WS 4'!D9)</f>
        <v>0</v>
      </c>
      <c r="I6" s="241">
        <f>'WS 4'!K9</f>
        <v>0</v>
      </c>
      <c r="J6" s="242">
        <f>SUM(H6)*I6</f>
        <v>0</v>
      </c>
      <c r="K6" s="241">
        <f>'WS 4'!L9</f>
        <v>0</v>
      </c>
      <c r="L6" s="64">
        <f>(H6*1.5)*K6</f>
        <v>0</v>
      </c>
      <c r="M6" s="241">
        <f>'WS 4'!M9</f>
        <v>0</v>
      </c>
      <c r="N6" s="242">
        <f t="shared" si="0"/>
        <v>0</v>
      </c>
      <c r="O6" s="243"/>
      <c r="P6" s="244"/>
      <c r="Q6" s="245"/>
      <c r="R6" s="246">
        <f t="shared" si="1"/>
        <v>0</v>
      </c>
      <c r="S6" s="240">
        <f>'WS 4'!N9</f>
        <v>0</v>
      </c>
      <c r="T6" s="242">
        <f t="shared" si="2"/>
        <v>0</v>
      </c>
      <c r="U6" s="242">
        <f>T6*U4</f>
        <v>0</v>
      </c>
      <c r="V6" s="242">
        <f>T6*V4</f>
        <v>0</v>
      </c>
    </row>
    <row r="7" spans="1:29">
      <c r="A7" s="1">
        <f>'WS 4'!A10</f>
        <v>3</v>
      </c>
      <c r="B7" s="249">
        <f>'WS 4'!B10</f>
        <v>0</v>
      </c>
      <c r="C7" s="248">
        <f>'WS 4'!C10</f>
        <v>0</v>
      </c>
      <c r="D7" s="256">
        <f>'WS 4'!E10</f>
        <v>0</v>
      </c>
      <c r="E7" s="256">
        <f>'WS 4'!F10</f>
        <v>0</v>
      </c>
      <c r="F7" s="256">
        <f>'WS 4'!H10</f>
        <v>0</v>
      </c>
      <c r="G7" s="256">
        <f>'WS 4'!I10</f>
        <v>0</v>
      </c>
      <c r="H7" s="240">
        <f>SUM('WS 4'!D10)</f>
        <v>0</v>
      </c>
      <c r="I7" s="241">
        <f>'WS 4'!K10</f>
        <v>0</v>
      </c>
      <c r="J7" s="64">
        <f t="shared" ref="J7:J44" si="3">SUM(H7)*I7</f>
        <v>0</v>
      </c>
      <c r="K7" s="241">
        <f>'WS 4'!L10</f>
        <v>0</v>
      </c>
      <c r="L7" s="242">
        <f t="shared" ref="L7:L44" si="4">(H7*1.5)*K7</f>
        <v>0</v>
      </c>
      <c r="M7" s="241">
        <f>'WS 4'!M10</f>
        <v>0</v>
      </c>
      <c r="N7" s="242">
        <f t="shared" si="0"/>
        <v>0</v>
      </c>
      <c r="O7" s="247"/>
      <c r="P7" s="244"/>
      <c r="Q7" s="245"/>
      <c r="R7" s="246">
        <f t="shared" si="1"/>
        <v>0</v>
      </c>
      <c r="S7" s="240">
        <f>'WS 4'!N10</f>
        <v>0</v>
      </c>
      <c r="T7" s="242">
        <f t="shared" si="2"/>
        <v>0</v>
      </c>
      <c r="U7" s="242">
        <f>T7*U4</f>
        <v>0</v>
      </c>
      <c r="V7" s="242">
        <f>T7*V4</f>
        <v>0</v>
      </c>
    </row>
    <row r="8" spans="1:29">
      <c r="A8" s="1">
        <f>'WS 4'!A11</f>
        <v>4</v>
      </c>
      <c r="B8" s="253">
        <f>'WS 4'!B11</f>
        <v>0</v>
      </c>
      <c r="C8" s="248">
        <f>'WS 4'!C11</f>
        <v>0</v>
      </c>
      <c r="D8" s="256">
        <f>'WS 4'!E11</f>
        <v>0</v>
      </c>
      <c r="E8" s="256">
        <f>'WS 4'!F11</f>
        <v>0</v>
      </c>
      <c r="F8" s="256">
        <f>'WS 4'!H11</f>
        <v>0</v>
      </c>
      <c r="G8" s="256">
        <f>'WS 4'!I11</f>
        <v>0</v>
      </c>
      <c r="H8" s="101">
        <f>SUM('WS 4'!D11)</f>
        <v>0</v>
      </c>
      <c r="I8" s="241">
        <f>'WS 4'!K11</f>
        <v>0</v>
      </c>
      <c r="J8" s="242">
        <f t="shared" si="3"/>
        <v>0</v>
      </c>
      <c r="K8" s="241">
        <f>'WS 4'!L11</f>
        <v>0</v>
      </c>
      <c r="L8" s="242">
        <f t="shared" si="4"/>
        <v>0</v>
      </c>
      <c r="M8" s="241">
        <f>'WS 4'!M11</f>
        <v>0</v>
      </c>
      <c r="N8" s="242">
        <f t="shared" si="0"/>
        <v>0</v>
      </c>
      <c r="O8" s="247"/>
      <c r="P8" s="244"/>
      <c r="Q8" s="245"/>
      <c r="R8" s="246">
        <f t="shared" si="1"/>
        <v>0</v>
      </c>
      <c r="S8" s="101">
        <f>'WS 4'!N11</f>
        <v>0</v>
      </c>
      <c r="T8" s="242">
        <f t="shared" si="2"/>
        <v>0</v>
      </c>
      <c r="U8" s="242">
        <f>T8*U4</f>
        <v>0</v>
      </c>
      <c r="V8" s="242">
        <f>T8*V4</f>
        <v>0</v>
      </c>
    </row>
    <row r="9" spans="1:29">
      <c r="A9" s="1">
        <f>'WS 4'!A12</f>
        <v>5</v>
      </c>
      <c r="B9" s="253">
        <f>'WS 4'!B12</f>
        <v>0</v>
      </c>
      <c r="C9" s="248">
        <f>'WS 4'!C12</f>
        <v>0</v>
      </c>
      <c r="D9" s="256">
        <f>'WS 4'!E12</f>
        <v>0</v>
      </c>
      <c r="E9" s="256">
        <f>'WS 4'!F12</f>
        <v>0</v>
      </c>
      <c r="F9" s="256">
        <f>'WS 4'!H12</f>
        <v>0</v>
      </c>
      <c r="G9" s="256">
        <f>'WS 4'!I12</f>
        <v>0</v>
      </c>
      <c r="H9" s="240">
        <f>SUM('WS 4'!D12)</f>
        <v>0</v>
      </c>
      <c r="I9" s="241">
        <f>'WS 4'!K12</f>
        <v>0</v>
      </c>
      <c r="J9" s="64">
        <f t="shared" si="3"/>
        <v>0</v>
      </c>
      <c r="K9" s="241">
        <f>'WS 4'!L12</f>
        <v>0</v>
      </c>
      <c r="L9" s="242">
        <f>(H9*1.5)*K9</f>
        <v>0</v>
      </c>
      <c r="M9" s="241">
        <f>'WS 4'!M12</f>
        <v>0</v>
      </c>
      <c r="N9" s="242">
        <f t="shared" si="0"/>
        <v>0</v>
      </c>
      <c r="O9" s="247"/>
      <c r="P9" s="244"/>
      <c r="Q9" s="245"/>
      <c r="R9" s="246">
        <f t="shared" si="1"/>
        <v>0</v>
      </c>
      <c r="S9" s="240">
        <f>'WS 4'!N12</f>
        <v>0</v>
      </c>
      <c r="T9" s="242">
        <f t="shared" si="2"/>
        <v>0</v>
      </c>
      <c r="U9" s="242">
        <f>T9*U4</f>
        <v>0</v>
      </c>
      <c r="V9" s="242">
        <f>T9*V4</f>
        <v>0</v>
      </c>
    </row>
    <row r="10" spans="1:29">
      <c r="A10" s="1">
        <f>'WS 4'!A13</f>
        <v>6</v>
      </c>
      <c r="B10" s="249">
        <f>'WS 4'!B13</f>
        <v>0</v>
      </c>
      <c r="C10" s="248">
        <f>'WS 4'!C13</f>
        <v>0</v>
      </c>
      <c r="D10" s="256">
        <f>'WS 4'!E13</f>
        <v>0</v>
      </c>
      <c r="E10" s="256">
        <f>'WS 4'!F13</f>
        <v>0</v>
      </c>
      <c r="F10" s="256">
        <f>'WS 4'!H13</f>
        <v>0</v>
      </c>
      <c r="G10" s="256">
        <f>'WS 4'!I13</f>
        <v>0</v>
      </c>
      <c r="H10" s="240">
        <f>SUM('WS 4'!D13)</f>
        <v>0</v>
      </c>
      <c r="I10" s="241">
        <f>'WS 4'!K13</f>
        <v>0</v>
      </c>
      <c r="J10" s="242">
        <f t="shared" si="3"/>
        <v>0</v>
      </c>
      <c r="K10" s="241">
        <f>'WS 4'!L13</f>
        <v>0</v>
      </c>
      <c r="L10" s="242">
        <f t="shared" si="4"/>
        <v>0</v>
      </c>
      <c r="M10" s="241">
        <f>'WS 4'!M13</f>
        <v>0</v>
      </c>
      <c r="N10" s="242">
        <f t="shared" si="0"/>
        <v>0</v>
      </c>
      <c r="O10" s="247"/>
      <c r="P10" s="244"/>
      <c r="Q10" s="245"/>
      <c r="R10" s="246">
        <f t="shared" si="1"/>
        <v>0</v>
      </c>
      <c r="S10" s="240">
        <f>'WS 4'!N13</f>
        <v>0</v>
      </c>
      <c r="T10" s="242">
        <f t="shared" si="2"/>
        <v>0</v>
      </c>
      <c r="U10" s="242">
        <f>T10*U4</f>
        <v>0</v>
      </c>
      <c r="V10" s="242">
        <f>T10*V4</f>
        <v>0</v>
      </c>
    </row>
    <row r="11" spans="1:29">
      <c r="A11" s="1">
        <f>'WS 4'!A14</f>
        <v>7</v>
      </c>
      <c r="B11" s="249">
        <f>'WS 4'!B14</f>
        <v>0</v>
      </c>
      <c r="C11" s="248">
        <f>'WS 4'!C14</f>
        <v>0</v>
      </c>
      <c r="D11" s="256">
        <f>'WS 4'!E14</f>
        <v>0</v>
      </c>
      <c r="E11" s="256">
        <f>'WS 4'!F14</f>
        <v>0</v>
      </c>
      <c r="F11" s="256">
        <f>'WS 4'!H14</f>
        <v>0</v>
      </c>
      <c r="G11" s="256">
        <f>'WS 4'!I14</f>
        <v>0</v>
      </c>
      <c r="H11" s="101">
        <f>SUM('WS 4'!D14)</f>
        <v>0</v>
      </c>
      <c r="I11" s="241">
        <f>'WS 4'!K14</f>
        <v>0</v>
      </c>
      <c r="J11" s="64">
        <f t="shared" si="3"/>
        <v>0</v>
      </c>
      <c r="K11" s="241">
        <f>'WS 4'!L14</f>
        <v>0</v>
      </c>
      <c r="L11" s="242">
        <f t="shared" si="4"/>
        <v>0</v>
      </c>
      <c r="M11" s="241">
        <f>'WS 4'!M14</f>
        <v>0</v>
      </c>
      <c r="N11" s="242">
        <f t="shared" si="0"/>
        <v>0</v>
      </c>
      <c r="O11" s="243"/>
      <c r="P11" s="244"/>
      <c r="Q11" s="245"/>
      <c r="R11" s="246">
        <f t="shared" si="1"/>
        <v>0</v>
      </c>
      <c r="S11" s="101">
        <f>'WS 4'!N14</f>
        <v>0</v>
      </c>
      <c r="T11" s="242">
        <f t="shared" si="2"/>
        <v>0</v>
      </c>
      <c r="U11" s="242">
        <f>T11*U4</f>
        <v>0</v>
      </c>
      <c r="V11" s="242">
        <f>T11*V4</f>
        <v>0</v>
      </c>
    </row>
    <row r="12" spans="1:29">
      <c r="A12" s="1">
        <f>'WS 4'!A15</f>
        <v>8</v>
      </c>
      <c r="B12" s="253">
        <f>'WS 4'!B15</f>
        <v>0</v>
      </c>
      <c r="C12" s="248">
        <f>'WS 4'!C15</f>
        <v>0</v>
      </c>
      <c r="D12" s="256">
        <f>'WS 4'!E15</f>
        <v>0</v>
      </c>
      <c r="E12" s="256">
        <f>'WS 4'!F15</f>
        <v>0</v>
      </c>
      <c r="F12" s="256">
        <f>'WS 4'!H15</f>
        <v>0</v>
      </c>
      <c r="G12" s="256">
        <f>'WS 4'!I15</f>
        <v>0</v>
      </c>
      <c r="H12" s="240">
        <f>SUM('WS 4'!D15)</f>
        <v>0</v>
      </c>
      <c r="I12" s="241">
        <f>'WS 4'!K15</f>
        <v>0</v>
      </c>
      <c r="J12" s="242">
        <f t="shared" si="3"/>
        <v>0</v>
      </c>
      <c r="K12" s="241">
        <f>'WS 4'!L15</f>
        <v>0</v>
      </c>
      <c r="L12" s="242">
        <f t="shared" si="4"/>
        <v>0</v>
      </c>
      <c r="M12" s="241">
        <f>'WS 4'!M15</f>
        <v>0</v>
      </c>
      <c r="N12" s="242">
        <f t="shared" si="0"/>
        <v>0</v>
      </c>
      <c r="O12" s="243"/>
      <c r="P12" s="244"/>
      <c r="Q12" s="245"/>
      <c r="R12" s="246">
        <f t="shared" si="1"/>
        <v>0</v>
      </c>
      <c r="S12" s="240">
        <f>'WS 4'!N15</f>
        <v>0</v>
      </c>
      <c r="T12" s="242">
        <f t="shared" si="2"/>
        <v>0</v>
      </c>
      <c r="U12" s="242">
        <f>T12*U4</f>
        <v>0</v>
      </c>
      <c r="V12" s="242">
        <f>T12*V4</f>
        <v>0</v>
      </c>
    </row>
    <row r="13" spans="1:29">
      <c r="A13" s="1">
        <f>'WS 4'!A16</f>
        <v>9</v>
      </c>
      <c r="B13" s="249">
        <f>'WS 4'!B16</f>
        <v>0</v>
      </c>
      <c r="C13" s="248">
        <f>'WS 4'!C16</f>
        <v>0</v>
      </c>
      <c r="D13" s="256">
        <f>'WS 4'!E16</f>
        <v>0</v>
      </c>
      <c r="E13" s="256">
        <f>'WS 4'!F16</f>
        <v>0</v>
      </c>
      <c r="F13" s="256">
        <f>'WS 4'!H16</f>
        <v>0</v>
      </c>
      <c r="G13" s="256">
        <f>'WS 4'!I16</f>
        <v>0</v>
      </c>
      <c r="H13" s="240">
        <f>SUM('WS 4'!D16)</f>
        <v>0</v>
      </c>
      <c r="I13" s="241">
        <f>'WS 4'!K16</f>
        <v>0</v>
      </c>
      <c r="J13" s="64">
        <f t="shared" si="3"/>
        <v>0</v>
      </c>
      <c r="K13" s="241">
        <f>'WS 4'!L16</f>
        <v>0</v>
      </c>
      <c r="L13" s="242">
        <f t="shared" si="4"/>
        <v>0</v>
      </c>
      <c r="M13" s="241">
        <f>'WS 4'!M16</f>
        <v>0</v>
      </c>
      <c r="N13" s="242">
        <f t="shared" si="0"/>
        <v>0</v>
      </c>
      <c r="O13" s="243"/>
      <c r="P13" s="244"/>
      <c r="Q13" s="245"/>
      <c r="R13" s="246">
        <f t="shared" si="1"/>
        <v>0</v>
      </c>
      <c r="S13" s="240">
        <f>'WS 4'!N16</f>
        <v>0</v>
      </c>
      <c r="T13" s="242">
        <f t="shared" si="2"/>
        <v>0</v>
      </c>
      <c r="U13" s="242">
        <f>T13*U4</f>
        <v>0</v>
      </c>
      <c r="V13" s="242">
        <f>T13*V4</f>
        <v>0</v>
      </c>
    </row>
    <row r="14" spans="1:29" s="168" customFormat="1">
      <c r="A14" s="167">
        <f>'WS 4'!A17</f>
        <v>10</v>
      </c>
      <c r="B14" s="249">
        <f>'WS 4'!B17</f>
        <v>0</v>
      </c>
      <c r="C14" s="248">
        <f>'WS 4'!C17</f>
        <v>0</v>
      </c>
      <c r="D14" s="256">
        <f>'WS 4'!E17</f>
        <v>0</v>
      </c>
      <c r="E14" s="256">
        <f>'WS 4'!F17</f>
        <v>0</v>
      </c>
      <c r="F14" s="256">
        <f>'WS 4'!H17</f>
        <v>0</v>
      </c>
      <c r="G14" s="256">
        <f>'WS 4'!I17</f>
        <v>0</v>
      </c>
      <c r="H14" s="101">
        <f>SUM('WS 4'!D17)</f>
        <v>0</v>
      </c>
      <c r="I14" s="241">
        <f>'WS 4'!K17</f>
        <v>0</v>
      </c>
      <c r="J14" s="242">
        <f t="shared" si="3"/>
        <v>0</v>
      </c>
      <c r="K14" s="241">
        <f>'WS 4'!L17</f>
        <v>0</v>
      </c>
      <c r="L14" s="242">
        <f t="shared" si="4"/>
        <v>0</v>
      </c>
      <c r="M14" s="241">
        <f>'WS 4'!M17</f>
        <v>0</v>
      </c>
      <c r="N14" s="242">
        <f t="shared" si="0"/>
        <v>0</v>
      </c>
      <c r="O14" s="243"/>
      <c r="P14" s="244"/>
      <c r="Q14" s="245"/>
      <c r="R14" s="246">
        <f t="shared" si="1"/>
        <v>0</v>
      </c>
      <c r="S14" s="101">
        <f>'WS 4'!N17</f>
        <v>0</v>
      </c>
      <c r="T14" s="242">
        <f t="shared" si="2"/>
        <v>0</v>
      </c>
      <c r="U14" s="242">
        <f>T14*U4</f>
        <v>0</v>
      </c>
      <c r="V14" s="242">
        <f>T14*V4</f>
        <v>0</v>
      </c>
      <c r="Y14" s="62"/>
      <c r="Z14" s="62"/>
      <c r="AA14" s="62"/>
      <c r="AB14" s="62"/>
      <c r="AC14" s="62"/>
    </row>
    <row r="15" spans="1:29">
      <c r="A15" s="1">
        <f>'WS 4'!A18</f>
        <v>11</v>
      </c>
      <c r="B15" s="249">
        <f>'WS 4'!B18</f>
        <v>0</v>
      </c>
      <c r="C15" s="248">
        <f>'WS 4'!C18</f>
        <v>0</v>
      </c>
      <c r="D15" s="256">
        <f>'WS 4'!E18</f>
        <v>0</v>
      </c>
      <c r="E15" s="256">
        <f>'WS 4'!F18</f>
        <v>0</v>
      </c>
      <c r="F15" s="256">
        <f>'WS 4'!H18</f>
        <v>0</v>
      </c>
      <c r="G15" s="256">
        <f>'WS 4'!I18</f>
        <v>0</v>
      </c>
      <c r="H15" s="240">
        <f>SUM('WS 4'!D18)</f>
        <v>0</v>
      </c>
      <c r="I15" s="241">
        <f>'WS 4'!K18</f>
        <v>0</v>
      </c>
      <c r="J15" s="64">
        <f t="shared" si="3"/>
        <v>0</v>
      </c>
      <c r="K15" s="241">
        <f>'WS 4'!L18</f>
        <v>0</v>
      </c>
      <c r="L15" s="242">
        <f t="shared" si="4"/>
        <v>0</v>
      </c>
      <c r="M15" s="241">
        <f>'WS 4'!M18</f>
        <v>0</v>
      </c>
      <c r="N15" s="242">
        <f t="shared" si="0"/>
        <v>0</v>
      </c>
      <c r="O15" s="243"/>
      <c r="P15" s="244"/>
      <c r="Q15" s="245"/>
      <c r="R15" s="246">
        <f t="shared" si="1"/>
        <v>0</v>
      </c>
      <c r="S15" s="240">
        <f>'WS 4'!N18</f>
        <v>0</v>
      </c>
      <c r="T15" s="242">
        <f t="shared" si="2"/>
        <v>0</v>
      </c>
      <c r="U15" s="242">
        <f>T15*U4</f>
        <v>0</v>
      </c>
      <c r="V15" s="242">
        <f>T15*V4</f>
        <v>0</v>
      </c>
    </row>
    <row r="16" spans="1:29">
      <c r="A16" s="1">
        <f>'WS 4'!A19</f>
        <v>12</v>
      </c>
      <c r="B16" s="249">
        <f>'WS 4'!B19</f>
        <v>0</v>
      </c>
      <c r="C16" s="248">
        <f>'WS 4'!C19</f>
        <v>0</v>
      </c>
      <c r="D16" s="256">
        <f>'WS 4'!E19</f>
        <v>0</v>
      </c>
      <c r="E16" s="256">
        <f>'WS 4'!F19</f>
        <v>0</v>
      </c>
      <c r="F16" s="256">
        <f>'WS 4'!H19</f>
        <v>0</v>
      </c>
      <c r="G16" s="256">
        <f>'WS 4'!I19</f>
        <v>0</v>
      </c>
      <c r="H16" s="240">
        <f>SUM('WS 4'!D19)</f>
        <v>0</v>
      </c>
      <c r="I16" s="241">
        <f>'WS 4'!K19</f>
        <v>0</v>
      </c>
      <c r="J16" s="242">
        <f t="shared" si="3"/>
        <v>0</v>
      </c>
      <c r="K16" s="241">
        <f>'WS 4'!L19</f>
        <v>0</v>
      </c>
      <c r="L16" s="242">
        <f t="shared" si="4"/>
        <v>0</v>
      </c>
      <c r="M16" s="241">
        <f>'WS 4'!M19</f>
        <v>0</v>
      </c>
      <c r="N16" s="242">
        <f t="shared" si="0"/>
        <v>0</v>
      </c>
      <c r="O16" s="247"/>
      <c r="P16" s="244"/>
      <c r="Q16" s="245"/>
      <c r="R16" s="246">
        <f t="shared" si="1"/>
        <v>0</v>
      </c>
      <c r="S16" s="240">
        <f>'WS 4'!N19</f>
        <v>0</v>
      </c>
      <c r="T16" s="242">
        <f t="shared" si="2"/>
        <v>0</v>
      </c>
      <c r="U16" s="242">
        <f>T16*U4</f>
        <v>0</v>
      </c>
      <c r="V16" s="242">
        <f>T16*V4</f>
        <v>0</v>
      </c>
    </row>
    <row r="17" spans="1:29">
      <c r="A17" s="1">
        <f>'WS 4'!A20</f>
        <v>13</v>
      </c>
      <c r="B17" s="249">
        <f>'WS 4'!B20</f>
        <v>0</v>
      </c>
      <c r="C17" s="248">
        <f>'WS 4'!C20</f>
        <v>0</v>
      </c>
      <c r="D17" s="256">
        <f>'WS 4'!E20</f>
        <v>0</v>
      </c>
      <c r="E17" s="256">
        <f>'WS 4'!F20</f>
        <v>0</v>
      </c>
      <c r="F17" s="256">
        <f>'WS 4'!H20</f>
        <v>0</v>
      </c>
      <c r="G17" s="256">
        <f>'WS 4'!I20</f>
        <v>0</v>
      </c>
      <c r="H17" s="101">
        <f>SUM('WS 4'!D20)</f>
        <v>0</v>
      </c>
      <c r="I17" s="241">
        <f>'WS 4'!K20</f>
        <v>0</v>
      </c>
      <c r="J17" s="64">
        <f t="shared" si="3"/>
        <v>0</v>
      </c>
      <c r="K17" s="241">
        <f>'WS 4'!L20</f>
        <v>0</v>
      </c>
      <c r="L17" s="242">
        <f t="shared" si="4"/>
        <v>0</v>
      </c>
      <c r="M17" s="241">
        <f>'WS 4'!M20</f>
        <v>0</v>
      </c>
      <c r="N17" s="242">
        <f t="shared" si="0"/>
        <v>0</v>
      </c>
      <c r="O17" s="247"/>
      <c r="P17" s="244"/>
      <c r="Q17" s="245"/>
      <c r="R17" s="246">
        <f t="shared" si="1"/>
        <v>0</v>
      </c>
      <c r="S17" s="101">
        <f>'WS 4'!N20</f>
        <v>0</v>
      </c>
      <c r="T17" s="242">
        <f t="shared" si="2"/>
        <v>0</v>
      </c>
      <c r="U17" s="242">
        <f>T17*U4</f>
        <v>0</v>
      </c>
      <c r="V17" s="242">
        <f>T17*V4</f>
        <v>0</v>
      </c>
    </row>
    <row r="18" spans="1:29">
      <c r="A18" s="1">
        <f>'WS 4'!A21</f>
        <v>14</v>
      </c>
      <c r="B18" s="249">
        <f>'WS 4'!B21</f>
        <v>0</v>
      </c>
      <c r="C18" s="248">
        <f>'WS 4'!C21</f>
        <v>0</v>
      </c>
      <c r="D18" s="256">
        <f>'WS 4'!E21</f>
        <v>0</v>
      </c>
      <c r="E18" s="256">
        <f>'WS 4'!F21</f>
        <v>0</v>
      </c>
      <c r="F18" s="256">
        <f>'WS 4'!H21</f>
        <v>0</v>
      </c>
      <c r="G18" s="256">
        <f>'WS 4'!I21</f>
        <v>0</v>
      </c>
      <c r="H18" s="240">
        <f>SUM('WS 4'!D21)</f>
        <v>0</v>
      </c>
      <c r="I18" s="241">
        <f>'WS 4'!K21</f>
        <v>0</v>
      </c>
      <c r="J18" s="242">
        <f t="shared" si="3"/>
        <v>0</v>
      </c>
      <c r="K18" s="241">
        <f>'WS 4'!L21</f>
        <v>0</v>
      </c>
      <c r="L18" s="242">
        <f t="shared" si="4"/>
        <v>0</v>
      </c>
      <c r="M18" s="241">
        <f>'WS 4'!M21</f>
        <v>0</v>
      </c>
      <c r="N18" s="242">
        <f t="shared" si="0"/>
        <v>0</v>
      </c>
      <c r="O18" s="247"/>
      <c r="P18" s="244"/>
      <c r="Q18" s="245"/>
      <c r="R18" s="246">
        <f t="shared" si="1"/>
        <v>0</v>
      </c>
      <c r="S18" s="240">
        <f>'WS 4'!N21</f>
        <v>0</v>
      </c>
      <c r="T18" s="242">
        <f t="shared" si="2"/>
        <v>0</v>
      </c>
      <c r="U18" s="242">
        <f>T18*U4</f>
        <v>0</v>
      </c>
      <c r="V18" s="242">
        <f>T18*V4</f>
        <v>0</v>
      </c>
    </row>
    <row r="19" spans="1:29">
      <c r="A19" s="1">
        <f>'WS 4'!A22</f>
        <v>15</v>
      </c>
      <c r="B19" s="249">
        <f>'WS 4'!B22</f>
        <v>0</v>
      </c>
      <c r="C19" s="248">
        <f>'WS 4'!C22</f>
        <v>0</v>
      </c>
      <c r="D19" s="256">
        <f>'WS 4'!E22</f>
        <v>0</v>
      </c>
      <c r="E19" s="256">
        <f>'WS 4'!F22</f>
        <v>0</v>
      </c>
      <c r="F19" s="256">
        <f>'WS 4'!H22</f>
        <v>0</v>
      </c>
      <c r="G19" s="256">
        <f>'WS 4'!I22</f>
        <v>0</v>
      </c>
      <c r="H19" s="240">
        <f>SUM('WS 4'!D22)</f>
        <v>0</v>
      </c>
      <c r="I19" s="241">
        <f>'WS 4'!K22</f>
        <v>0</v>
      </c>
      <c r="J19" s="64">
        <f t="shared" si="3"/>
        <v>0</v>
      </c>
      <c r="K19" s="241">
        <f>'WS 4'!L22</f>
        <v>0</v>
      </c>
      <c r="L19" s="242">
        <f t="shared" si="4"/>
        <v>0</v>
      </c>
      <c r="M19" s="241">
        <f>'WS 4'!M22</f>
        <v>0</v>
      </c>
      <c r="N19" s="242">
        <f t="shared" si="0"/>
        <v>0</v>
      </c>
      <c r="O19" s="247"/>
      <c r="P19" s="244"/>
      <c r="Q19" s="245"/>
      <c r="R19" s="246">
        <f t="shared" si="1"/>
        <v>0</v>
      </c>
      <c r="S19" s="240">
        <f>'WS 4'!N22</f>
        <v>0</v>
      </c>
      <c r="T19" s="242">
        <f t="shared" si="2"/>
        <v>0</v>
      </c>
      <c r="U19" s="242">
        <f>T19*U4</f>
        <v>0</v>
      </c>
      <c r="V19" s="242">
        <f>T19*V4</f>
        <v>0</v>
      </c>
    </row>
    <row r="20" spans="1:29">
      <c r="A20" s="1">
        <f>'WS 4'!A23</f>
        <v>16</v>
      </c>
      <c r="B20" s="249">
        <f>'WS 4'!B23</f>
        <v>0</v>
      </c>
      <c r="C20" s="248">
        <f>'WS 4'!C23</f>
        <v>0</v>
      </c>
      <c r="D20" s="256">
        <f>'WS 4'!E23</f>
        <v>0</v>
      </c>
      <c r="E20" s="256">
        <f>'WS 4'!F23</f>
        <v>0</v>
      </c>
      <c r="F20" s="256">
        <f>'WS 4'!H23</f>
        <v>0</v>
      </c>
      <c r="G20" s="256">
        <f>'WS 4'!I23</f>
        <v>0</v>
      </c>
      <c r="H20" s="101">
        <f>SUM('WS 4'!D23)</f>
        <v>0</v>
      </c>
      <c r="I20" s="241">
        <f>'WS 4'!K23</f>
        <v>0</v>
      </c>
      <c r="J20" s="242">
        <f t="shared" si="3"/>
        <v>0</v>
      </c>
      <c r="K20" s="241">
        <f>'WS 4'!L23</f>
        <v>0</v>
      </c>
      <c r="L20" s="242">
        <f t="shared" si="4"/>
        <v>0</v>
      </c>
      <c r="M20" s="241">
        <f>'WS 4'!M23</f>
        <v>0</v>
      </c>
      <c r="N20" s="242">
        <f t="shared" si="0"/>
        <v>0</v>
      </c>
      <c r="O20" s="243"/>
      <c r="P20" s="244"/>
      <c r="Q20" s="245"/>
      <c r="R20" s="246">
        <f t="shared" si="1"/>
        <v>0</v>
      </c>
      <c r="S20" s="101">
        <f>'WS 4'!N23</f>
        <v>0</v>
      </c>
      <c r="T20" s="242">
        <f t="shared" si="2"/>
        <v>0</v>
      </c>
      <c r="U20" s="242">
        <f>T20*U4</f>
        <v>0</v>
      </c>
      <c r="V20" s="242">
        <f>T20*V4</f>
        <v>0</v>
      </c>
    </row>
    <row r="21" spans="1:29">
      <c r="A21" s="1">
        <f>'WS 4'!A24</f>
        <v>17</v>
      </c>
      <c r="B21" s="249">
        <f>'WS 4'!B24</f>
        <v>0</v>
      </c>
      <c r="C21" s="248">
        <f>'WS 4'!C24</f>
        <v>0</v>
      </c>
      <c r="D21" s="256">
        <f>'WS 4'!E24</f>
        <v>0</v>
      </c>
      <c r="E21" s="256">
        <f>'WS 4'!F24</f>
        <v>0</v>
      </c>
      <c r="F21" s="256">
        <f>'WS 4'!H24</f>
        <v>0</v>
      </c>
      <c r="G21" s="256">
        <f>'WS 4'!I24</f>
        <v>0</v>
      </c>
      <c r="H21" s="240">
        <f>SUM('WS 4'!D24)</f>
        <v>0</v>
      </c>
      <c r="I21" s="241">
        <f>'WS 4'!K24</f>
        <v>0</v>
      </c>
      <c r="J21" s="64">
        <f t="shared" si="3"/>
        <v>0</v>
      </c>
      <c r="K21" s="241">
        <f>'WS 4'!L24</f>
        <v>0</v>
      </c>
      <c r="L21" s="242">
        <f t="shared" si="4"/>
        <v>0</v>
      </c>
      <c r="M21" s="241">
        <f>'WS 4'!M24</f>
        <v>0</v>
      </c>
      <c r="N21" s="242">
        <f t="shared" si="0"/>
        <v>0</v>
      </c>
      <c r="O21" s="243"/>
      <c r="P21" s="244"/>
      <c r="Q21" s="245"/>
      <c r="R21" s="246">
        <f t="shared" si="1"/>
        <v>0</v>
      </c>
      <c r="S21" s="240">
        <f>'WS 4'!N24</f>
        <v>0</v>
      </c>
      <c r="T21" s="242">
        <f t="shared" si="2"/>
        <v>0</v>
      </c>
      <c r="U21" s="242">
        <f>T21*U4</f>
        <v>0</v>
      </c>
      <c r="V21" s="242">
        <f>T21*V4</f>
        <v>0</v>
      </c>
    </row>
    <row r="22" spans="1:29">
      <c r="A22" s="1">
        <f>'WS 4'!A25</f>
        <v>18</v>
      </c>
      <c r="B22" s="249">
        <f>'WS 4'!B25</f>
        <v>0</v>
      </c>
      <c r="C22" s="248">
        <f>'WS 4'!C25</f>
        <v>0</v>
      </c>
      <c r="D22" s="256">
        <f>'WS 4'!E25</f>
        <v>0</v>
      </c>
      <c r="E22" s="256">
        <f>'WS 4'!F25</f>
        <v>0</v>
      </c>
      <c r="F22" s="256">
        <f>'WS 4'!H25</f>
        <v>0</v>
      </c>
      <c r="G22" s="256">
        <f>'WS 4'!I25</f>
        <v>0</v>
      </c>
      <c r="H22" s="240">
        <f>SUM('WS 4'!D25)</f>
        <v>0</v>
      </c>
      <c r="I22" s="241">
        <f>'WS 4'!K25</f>
        <v>0</v>
      </c>
      <c r="J22" s="242">
        <f t="shared" si="3"/>
        <v>0</v>
      </c>
      <c r="K22" s="241">
        <f>'WS 4'!L25</f>
        <v>0</v>
      </c>
      <c r="L22" s="242">
        <f t="shared" si="4"/>
        <v>0</v>
      </c>
      <c r="M22" s="241">
        <f>'WS 4'!M25</f>
        <v>0</v>
      </c>
      <c r="N22" s="242">
        <f t="shared" si="0"/>
        <v>0</v>
      </c>
      <c r="O22" s="247"/>
      <c r="P22" s="244"/>
      <c r="Q22" s="245"/>
      <c r="R22" s="246">
        <f t="shared" si="1"/>
        <v>0</v>
      </c>
      <c r="S22" s="240">
        <f>'WS 4'!N25</f>
        <v>0</v>
      </c>
      <c r="T22" s="242">
        <f t="shared" si="2"/>
        <v>0</v>
      </c>
      <c r="U22" s="242">
        <f>T22*U4</f>
        <v>0</v>
      </c>
      <c r="V22" s="242">
        <f>T22*V4</f>
        <v>0</v>
      </c>
    </row>
    <row r="23" spans="1:29">
      <c r="A23" s="1">
        <f>'WS 4'!A26</f>
        <v>19</v>
      </c>
      <c r="B23" s="249">
        <f>'WS 4'!B26</f>
        <v>0</v>
      </c>
      <c r="C23" s="248">
        <f>'WS 4'!C26</f>
        <v>0</v>
      </c>
      <c r="D23" s="256">
        <f>'WS 4'!E26</f>
        <v>0</v>
      </c>
      <c r="E23" s="256">
        <f>'WS 4'!F26</f>
        <v>0</v>
      </c>
      <c r="F23" s="256">
        <f>'WS 4'!H26</f>
        <v>0</v>
      </c>
      <c r="G23" s="256">
        <f>'WS 4'!I26</f>
        <v>0</v>
      </c>
      <c r="H23" s="101">
        <f>SUM('WS 4'!D26)</f>
        <v>0</v>
      </c>
      <c r="I23" s="241">
        <f>'WS 4'!K26</f>
        <v>0</v>
      </c>
      <c r="J23" s="64">
        <f t="shared" si="3"/>
        <v>0</v>
      </c>
      <c r="K23" s="241">
        <f>'WS 4'!L26</f>
        <v>0</v>
      </c>
      <c r="L23" s="242">
        <f t="shared" si="4"/>
        <v>0</v>
      </c>
      <c r="M23" s="241">
        <f>'WS 4'!M26</f>
        <v>0</v>
      </c>
      <c r="N23" s="242">
        <f t="shared" si="0"/>
        <v>0</v>
      </c>
      <c r="O23" s="247"/>
      <c r="P23" s="244"/>
      <c r="Q23" s="245"/>
      <c r="R23" s="246">
        <f t="shared" si="1"/>
        <v>0</v>
      </c>
      <c r="S23" s="101">
        <f>'WS 4'!N26</f>
        <v>0</v>
      </c>
      <c r="T23" s="242">
        <f t="shared" si="2"/>
        <v>0</v>
      </c>
      <c r="U23" s="242">
        <f>T23*U4</f>
        <v>0</v>
      </c>
      <c r="V23" s="242">
        <f>T23*V4</f>
        <v>0</v>
      </c>
    </row>
    <row r="24" spans="1:29" s="168" customFormat="1">
      <c r="A24" s="167">
        <f>'WS 4'!A27</f>
        <v>20</v>
      </c>
      <c r="B24" s="249">
        <f>'WS 4'!B27</f>
        <v>0</v>
      </c>
      <c r="C24" s="248">
        <f>'WS 4'!C27</f>
        <v>0</v>
      </c>
      <c r="D24" s="256">
        <f>'WS 4'!E27</f>
        <v>0</v>
      </c>
      <c r="E24" s="256">
        <f>'WS 4'!F27</f>
        <v>0</v>
      </c>
      <c r="F24" s="256">
        <f>'WS 4'!H27</f>
        <v>0</v>
      </c>
      <c r="G24" s="256">
        <f>'WS 4'!I27</f>
        <v>0</v>
      </c>
      <c r="H24" s="240">
        <f>SUM('WS 4'!D27)</f>
        <v>0</v>
      </c>
      <c r="I24" s="241">
        <f>'WS 4'!K27</f>
        <v>0</v>
      </c>
      <c r="J24" s="242">
        <f t="shared" si="3"/>
        <v>0</v>
      </c>
      <c r="K24" s="241">
        <f>'WS 4'!L27</f>
        <v>0</v>
      </c>
      <c r="L24" s="242">
        <f t="shared" si="4"/>
        <v>0</v>
      </c>
      <c r="M24" s="241">
        <f>'WS 4'!M27</f>
        <v>0</v>
      </c>
      <c r="N24" s="242">
        <f t="shared" si="0"/>
        <v>0</v>
      </c>
      <c r="O24" s="247"/>
      <c r="P24" s="247"/>
      <c r="Q24" s="245"/>
      <c r="R24" s="246">
        <f t="shared" si="1"/>
        <v>0</v>
      </c>
      <c r="S24" s="240">
        <f>'WS 4'!N27</f>
        <v>0</v>
      </c>
      <c r="T24" s="242">
        <f t="shared" si="2"/>
        <v>0</v>
      </c>
      <c r="U24" s="242">
        <f>T24*U4</f>
        <v>0</v>
      </c>
      <c r="V24" s="242">
        <f>T24*V4</f>
        <v>0</v>
      </c>
      <c r="Y24" s="62"/>
      <c r="Z24" s="62"/>
      <c r="AA24" s="62"/>
      <c r="AB24" s="62"/>
      <c r="AC24" s="62"/>
    </row>
    <row r="25" spans="1:29">
      <c r="A25" s="1">
        <f>'WS 4'!A28</f>
        <v>21</v>
      </c>
      <c r="B25" s="249">
        <f>'WS 4'!B28</f>
        <v>0</v>
      </c>
      <c r="C25" s="248">
        <f>'WS 4'!C28</f>
        <v>0</v>
      </c>
      <c r="D25" s="256">
        <f>'WS 4'!E28</f>
        <v>0</v>
      </c>
      <c r="E25" s="256">
        <f>'WS 4'!F28</f>
        <v>0</v>
      </c>
      <c r="F25" s="256">
        <f>'WS 4'!H28</f>
        <v>0</v>
      </c>
      <c r="G25" s="256">
        <f>'WS 4'!I28</f>
        <v>0</v>
      </c>
      <c r="H25" s="240">
        <f>SUM('WS 4'!D28)</f>
        <v>0</v>
      </c>
      <c r="I25" s="241">
        <f>'WS 4'!K28</f>
        <v>0</v>
      </c>
      <c r="J25" s="64">
        <f t="shared" si="3"/>
        <v>0</v>
      </c>
      <c r="K25" s="241">
        <f>'WS 4'!L28</f>
        <v>0</v>
      </c>
      <c r="L25" s="242">
        <f t="shared" si="4"/>
        <v>0</v>
      </c>
      <c r="M25" s="241">
        <f>'WS 4'!M28</f>
        <v>0</v>
      </c>
      <c r="N25" s="242">
        <f t="shared" si="0"/>
        <v>0</v>
      </c>
      <c r="O25" s="247"/>
      <c r="P25" s="247"/>
      <c r="Q25" s="245"/>
      <c r="R25" s="246">
        <f t="shared" si="1"/>
        <v>0</v>
      </c>
      <c r="S25" s="240">
        <f>'WS 4'!N28</f>
        <v>0</v>
      </c>
      <c r="T25" s="242">
        <f t="shared" si="2"/>
        <v>0</v>
      </c>
      <c r="U25" s="242">
        <f>T25*U4</f>
        <v>0</v>
      </c>
      <c r="V25" s="242">
        <f>T25*V4</f>
        <v>0</v>
      </c>
    </row>
    <row r="26" spans="1:29">
      <c r="A26" s="1">
        <f>'WS 4'!A29</f>
        <v>22</v>
      </c>
      <c r="B26" s="249">
        <f>'WS 4'!B29</f>
        <v>0</v>
      </c>
      <c r="C26" s="248">
        <f>'WS 4'!C29</f>
        <v>0</v>
      </c>
      <c r="D26" s="256">
        <f>'WS 4'!E29</f>
        <v>0</v>
      </c>
      <c r="E26" s="256">
        <f>'WS 4'!F29</f>
        <v>0</v>
      </c>
      <c r="F26" s="256">
        <f>'WS 4'!H29</f>
        <v>0</v>
      </c>
      <c r="G26" s="256">
        <f>'WS 4'!I29</f>
        <v>0</v>
      </c>
      <c r="H26" s="101">
        <f>SUM('WS 4'!D29)</f>
        <v>0</v>
      </c>
      <c r="I26" s="241">
        <f>'WS 4'!K29</f>
        <v>0</v>
      </c>
      <c r="J26" s="242">
        <f t="shared" si="3"/>
        <v>0</v>
      </c>
      <c r="K26" s="241">
        <f>'WS 4'!L29</f>
        <v>0</v>
      </c>
      <c r="L26" s="242">
        <f t="shared" si="4"/>
        <v>0</v>
      </c>
      <c r="M26" s="241">
        <f>'WS 4'!M29</f>
        <v>0</v>
      </c>
      <c r="N26" s="242">
        <f t="shared" si="0"/>
        <v>0</v>
      </c>
      <c r="O26" s="243"/>
      <c r="P26" s="247"/>
      <c r="Q26" s="245"/>
      <c r="R26" s="246">
        <f t="shared" si="1"/>
        <v>0</v>
      </c>
      <c r="S26" s="101">
        <f>'WS 4'!N29</f>
        <v>0</v>
      </c>
      <c r="T26" s="242">
        <f t="shared" si="2"/>
        <v>0</v>
      </c>
      <c r="U26" s="242">
        <f>T26*U4</f>
        <v>0</v>
      </c>
      <c r="V26" s="242">
        <f>T26*V4</f>
        <v>0</v>
      </c>
    </row>
    <row r="27" spans="1:29">
      <c r="A27" s="1">
        <f>'WS 4'!A30</f>
        <v>23</v>
      </c>
      <c r="B27" s="249">
        <f>'WS 4'!B30</f>
        <v>0</v>
      </c>
      <c r="C27" s="248">
        <f>'WS 4'!C30</f>
        <v>0</v>
      </c>
      <c r="D27" s="256">
        <f>'WS 4'!E30</f>
        <v>0</v>
      </c>
      <c r="E27" s="256">
        <f>'WS 4'!F30</f>
        <v>0</v>
      </c>
      <c r="F27" s="256">
        <f>'WS 4'!H30</f>
        <v>0</v>
      </c>
      <c r="G27" s="256">
        <f>'WS 4'!I30</f>
        <v>0</v>
      </c>
      <c r="H27" s="240">
        <f>SUM('WS 4'!D30)</f>
        <v>0</v>
      </c>
      <c r="I27" s="241">
        <f>'WS 4'!K30</f>
        <v>0</v>
      </c>
      <c r="J27" s="64">
        <f t="shared" si="3"/>
        <v>0</v>
      </c>
      <c r="K27" s="241">
        <f>'WS 4'!L30</f>
        <v>0</v>
      </c>
      <c r="L27" s="242">
        <f t="shared" si="4"/>
        <v>0</v>
      </c>
      <c r="M27" s="241">
        <f>'WS 4'!M30</f>
        <v>0</v>
      </c>
      <c r="N27" s="242">
        <f t="shared" si="0"/>
        <v>0</v>
      </c>
      <c r="O27" s="243"/>
      <c r="P27" s="247"/>
      <c r="Q27" s="245"/>
      <c r="R27" s="246">
        <f t="shared" si="1"/>
        <v>0</v>
      </c>
      <c r="S27" s="240">
        <f>'WS 4'!N30</f>
        <v>0</v>
      </c>
      <c r="T27" s="242">
        <f t="shared" si="2"/>
        <v>0</v>
      </c>
      <c r="U27" s="242">
        <f>T27*U4</f>
        <v>0</v>
      </c>
      <c r="V27" s="242">
        <f>T27*V4</f>
        <v>0</v>
      </c>
    </row>
    <row r="28" spans="1:29">
      <c r="A28" s="1">
        <f>'WS 4'!A31</f>
        <v>24</v>
      </c>
      <c r="B28" s="249">
        <f>'WS 4'!B31</f>
        <v>0</v>
      </c>
      <c r="C28" s="248">
        <f>'WS 4'!C31</f>
        <v>0</v>
      </c>
      <c r="D28" s="256">
        <f>'WS 4'!E31</f>
        <v>0</v>
      </c>
      <c r="E28" s="256">
        <f>'WS 4'!F31</f>
        <v>0</v>
      </c>
      <c r="F28" s="256">
        <f>'WS 4'!H31</f>
        <v>0</v>
      </c>
      <c r="G28" s="256">
        <f>'WS 4'!I31</f>
        <v>0</v>
      </c>
      <c r="H28" s="240">
        <f>SUM('WS 4'!D31)</f>
        <v>0</v>
      </c>
      <c r="I28" s="241">
        <f>'WS 4'!K31</f>
        <v>0</v>
      </c>
      <c r="J28" s="242">
        <f t="shared" si="3"/>
        <v>0</v>
      </c>
      <c r="K28" s="241">
        <f>'WS 4'!L31</f>
        <v>0</v>
      </c>
      <c r="L28" s="242">
        <f t="shared" si="4"/>
        <v>0</v>
      </c>
      <c r="M28" s="241">
        <f>'WS 4'!M31</f>
        <v>0</v>
      </c>
      <c r="N28" s="242">
        <f t="shared" si="0"/>
        <v>0</v>
      </c>
      <c r="O28" s="247"/>
      <c r="P28" s="247"/>
      <c r="Q28" s="245"/>
      <c r="R28" s="246">
        <f t="shared" si="1"/>
        <v>0</v>
      </c>
      <c r="S28" s="240">
        <f>'WS 4'!N31</f>
        <v>0</v>
      </c>
      <c r="T28" s="242">
        <f t="shared" si="2"/>
        <v>0</v>
      </c>
      <c r="U28" s="242">
        <f>T28*U4</f>
        <v>0</v>
      </c>
      <c r="V28" s="242">
        <f>T28*V4</f>
        <v>0</v>
      </c>
    </row>
    <row r="29" spans="1:29">
      <c r="A29" s="1">
        <f>'WS 4'!A32</f>
        <v>25</v>
      </c>
      <c r="B29" s="249">
        <f>'WS 4'!B32</f>
        <v>0</v>
      </c>
      <c r="C29" s="248">
        <f>'WS 4'!C32</f>
        <v>0</v>
      </c>
      <c r="D29" s="256">
        <f>'WS 4'!E32</f>
        <v>0</v>
      </c>
      <c r="E29" s="256">
        <f>'WS 4'!F32</f>
        <v>0</v>
      </c>
      <c r="F29" s="256">
        <f>'WS 4'!H32</f>
        <v>0</v>
      </c>
      <c r="G29" s="256">
        <f>'WS 4'!I32</f>
        <v>0</v>
      </c>
      <c r="H29" s="101">
        <f>SUM('WS 4'!D32)</f>
        <v>0</v>
      </c>
      <c r="I29" s="241">
        <f>'WS 4'!K32</f>
        <v>0</v>
      </c>
      <c r="J29" s="64">
        <f t="shared" si="3"/>
        <v>0</v>
      </c>
      <c r="K29" s="241">
        <f>'WS 4'!L32</f>
        <v>0</v>
      </c>
      <c r="L29" s="242">
        <f t="shared" si="4"/>
        <v>0</v>
      </c>
      <c r="M29" s="241">
        <f>'WS 4'!M32</f>
        <v>0</v>
      </c>
      <c r="N29" s="242">
        <f t="shared" si="0"/>
        <v>0</v>
      </c>
      <c r="O29" s="247"/>
      <c r="P29" s="247"/>
      <c r="Q29" s="245"/>
      <c r="R29" s="246">
        <f t="shared" si="1"/>
        <v>0</v>
      </c>
      <c r="S29" s="101">
        <f>'WS 4'!N32</f>
        <v>0</v>
      </c>
      <c r="T29" s="242">
        <f t="shared" si="2"/>
        <v>0</v>
      </c>
      <c r="U29" s="242">
        <f>T29*U4</f>
        <v>0</v>
      </c>
      <c r="V29" s="242">
        <f>T29*V4</f>
        <v>0</v>
      </c>
    </row>
    <row r="30" spans="1:29">
      <c r="A30" s="1">
        <f>'WS 4'!A33</f>
        <v>26</v>
      </c>
      <c r="B30" s="249">
        <f>'WS 4'!B33</f>
        <v>0</v>
      </c>
      <c r="C30" s="248">
        <f>'WS 4'!C33</f>
        <v>0</v>
      </c>
      <c r="D30" s="256">
        <f>'WS 4'!E33</f>
        <v>0</v>
      </c>
      <c r="E30" s="256">
        <f>'WS 4'!F33</f>
        <v>0</v>
      </c>
      <c r="F30" s="256">
        <f>'WS 4'!H33</f>
        <v>0</v>
      </c>
      <c r="G30" s="256">
        <f>'WS 4'!I33</f>
        <v>0</v>
      </c>
      <c r="H30" s="240">
        <f>SUM('WS 4'!D33)</f>
        <v>0</v>
      </c>
      <c r="I30" s="241">
        <f>'WS 4'!K33</f>
        <v>0</v>
      </c>
      <c r="J30" s="242">
        <f t="shared" si="3"/>
        <v>0</v>
      </c>
      <c r="K30" s="241">
        <f>'WS 4'!L33</f>
        <v>0</v>
      </c>
      <c r="L30" s="242">
        <f t="shared" si="4"/>
        <v>0</v>
      </c>
      <c r="M30" s="241">
        <f>'WS 4'!M33</f>
        <v>0</v>
      </c>
      <c r="N30" s="242">
        <f t="shared" si="0"/>
        <v>0</v>
      </c>
      <c r="O30" s="247"/>
      <c r="P30" s="247"/>
      <c r="Q30" s="245"/>
      <c r="R30" s="246">
        <f t="shared" si="1"/>
        <v>0</v>
      </c>
      <c r="S30" s="240">
        <f>'WS 4'!N33</f>
        <v>0</v>
      </c>
      <c r="T30" s="242">
        <f t="shared" si="2"/>
        <v>0</v>
      </c>
      <c r="U30" s="242">
        <f>T30*U4</f>
        <v>0</v>
      </c>
      <c r="V30" s="242">
        <f>T30*V4</f>
        <v>0</v>
      </c>
    </row>
    <row r="31" spans="1:29" ht="15" customHeight="1">
      <c r="A31" s="1">
        <f>'WS 4'!A34</f>
        <v>27</v>
      </c>
      <c r="B31" s="249">
        <f>'WS 4'!B34</f>
        <v>0</v>
      </c>
      <c r="C31" s="248">
        <f>'WS 4'!C34</f>
        <v>0</v>
      </c>
      <c r="D31" s="256">
        <f>'WS 4'!E34</f>
        <v>0</v>
      </c>
      <c r="E31" s="256">
        <f>'WS 4'!F34</f>
        <v>0</v>
      </c>
      <c r="F31" s="256">
        <f>'WS 4'!H34</f>
        <v>0</v>
      </c>
      <c r="G31" s="256">
        <f>'WS 4'!I34</f>
        <v>0</v>
      </c>
      <c r="H31" s="240">
        <f>SUM('WS 4'!D34)</f>
        <v>0</v>
      </c>
      <c r="I31" s="241">
        <f>'WS 4'!K34</f>
        <v>0</v>
      </c>
      <c r="J31" s="64">
        <f t="shared" si="3"/>
        <v>0</v>
      </c>
      <c r="K31" s="241">
        <f>'WS 4'!L34</f>
        <v>0</v>
      </c>
      <c r="L31" s="242">
        <f t="shared" si="4"/>
        <v>0</v>
      </c>
      <c r="M31" s="241">
        <f>'WS 4'!M34</f>
        <v>0</v>
      </c>
      <c r="N31" s="242">
        <f t="shared" si="0"/>
        <v>0</v>
      </c>
      <c r="O31" s="247"/>
      <c r="P31" s="247"/>
      <c r="Q31" s="245"/>
      <c r="R31" s="246">
        <f t="shared" si="1"/>
        <v>0</v>
      </c>
      <c r="S31" s="240">
        <f>'WS 4'!N34</f>
        <v>0</v>
      </c>
      <c r="T31" s="242">
        <f t="shared" si="2"/>
        <v>0</v>
      </c>
      <c r="U31" s="242">
        <f>T31*U4</f>
        <v>0</v>
      </c>
      <c r="V31" s="242">
        <f>T31*V4</f>
        <v>0</v>
      </c>
    </row>
    <row r="32" spans="1:29">
      <c r="A32" s="1">
        <f>'WS 4'!A35</f>
        <v>28</v>
      </c>
      <c r="B32" s="249">
        <f>'WS 4'!B35</f>
        <v>0</v>
      </c>
      <c r="C32" s="248">
        <f>'WS 4'!C35</f>
        <v>0</v>
      </c>
      <c r="D32" s="256">
        <f>'WS 4'!E35</f>
        <v>0</v>
      </c>
      <c r="E32" s="256">
        <f>'WS 4'!F35</f>
        <v>0</v>
      </c>
      <c r="F32" s="256">
        <f>'WS 4'!H35</f>
        <v>0</v>
      </c>
      <c r="G32" s="256">
        <f>'WS 4'!I35</f>
        <v>0</v>
      </c>
      <c r="H32" s="101">
        <f>SUM('WS 4'!D35)</f>
        <v>0</v>
      </c>
      <c r="I32" s="241">
        <f>'WS 4'!K35</f>
        <v>0</v>
      </c>
      <c r="J32" s="242">
        <f t="shared" si="3"/>
        <v>0</v>
      </c>
      <c r="K32" s="241">
        <f>'WS 4'!L35</f>
        <v>0</v>
      </c>
      <c r="L32" s="242">
        <f t="shared" si="4"/>
        <v>0</v>
      </c>
      <c r="M32" s="241">
        <f>'WS 4'!M35</f>
        <v>0</v>
      </c>
      <c r="N32" s="242">
        <f t="shared" si="0"/>
        <v>0</v>
      </c>
      <c r="O32" s="243"/>
      <c r="P32" s="247"/>
      <c r="Q32" s="245"/>
      <c r="R32" s="246">
        <f t="shared" si="1"/>
        <v>0</v>
      </c>
      <c r="S32" s="101">
        <f>'WS 4'!N35</f>
        <v>0</v>
      </c>
      <c r="T32" s="242">
        <f t="shared" si="2"/>
        <v>0</v>
      </c>
      <c r="U32" s="242">
        <f>T32*U4</f>
        <v>0</v>
      </c>
      <c r="V32" s="242">
        <f>T32*V4</f>
        <v>0</v>
      </c>
    </row>
    <row r="33" spans="1:31">
      <c r="A33" s="1">
        <f>'WS 4'!A36</f>
        <v>29</v>
      </c>
      <c r="B33" s="249">
        <f>'WS 4'!B36</f>
        <v>0</v>
      </c>
      <c r="C33" s="248">
        <f>'WS 4'!C36</f>
        <v>0</v>
      </c>
      <c r="D33" s="256">
        <f>'WS 4'!E36</f>
        <v>0</v>
      </c>
      <c r="E33" s="256">
        <f>'WS 4'!F36</f>
        <v>0</v>
      </c>
      <c r="F33" s="256">
        <f>'WS 4'!H36</f>
        <v>0</v>
      </c>
      <c r="G33" s="256">
        <f>'WS 4'!I36</f>
        <v>0</v>
      </c>
      <c r="H33" s="240">
        <f>SUM('WS 4'!D36)</f>
        <v>0</v>
      </c>
      <c r="I33" s="241">
        <f>'WS 4'!K36</f>
        <v>0</v>
      </c>
      <c r="J33" s="64">
        <f t="shared" si="3"/>
        <v>0</v>
      </c>
      <c r="K33" s="241">
        <f>'WS 4'!L36</f>
        <v>0</v>
      </c>
      <c r="L33" s="242">
        <f t="shared" si="4"/>
        <v>0</v>
      </c>
      <c r="M33" s="241">
        <f>'WS 4'!M36</f>
        <v>0</v>
      </c>
      <c r="N33" s="242">
        <f t="shared" si="0"/>
        <v>0</v>
      </c>
      <c r="O33" s="243"/>
      <c r="P33" s="247"/>
      <c r="Q33" s="245"/>
      <c r="R33" s="246">
        <f t="shared" si="1"/>
        <v>0</v>
      </c>
      <c r="S33" s="240">
        <f>'WS 4'!N36</f>
        <v>0</v>
      </c>
      <c r="T33" s="242">
        <f t="shared" si="2"/>
        <v>0</v>
      </c>
      <c r="U33" s="242">
        <f>T33*U4</f>
        <v>0</v>
      </c>
      <c r="V33" s="242">
        <f>T33*V4</f>
        <v>0</v>
      </c>
    </row>
    <row r="34" spans="1:31" s="168" customFormat="1">
      <c r="A34" s="167">
        <f>'WS 4'!A37</f>
        <v>30</v>
      </c>
      <c r="B34" s="249">
        <f>'WS 4'!B37</f>
        <v>0</v>
      </c>
      <c r="C34" s="248">
        <f>'WS 4'!C37</f>
        <v>0</v>
      </c>
      <c r="D34" s="256">
        <f>'WS 4'!E37</f>
        <v>0</v>
      </c>
      <c r="E34" s="256">
        <f>'WS 4'!F37</f>
        <v>0</v>
      </c>
      <c r="F34" s="256">
        <f>'WS 4'!H37</f>
        <v>0</v>
      </c>
      <c r="G34" s="256">
        <f>'WS 4'!I37</f>
        <v>0</v>
      </c>
      <c r="H34" s="240">
        <f>SUM('WS 4'!D37)</f>
        <v>0</v>
      </c>
      <c r="I34" s="241">
        <f>'WS 4'!K37</f>
        <v>0</v>
      </c>
      <c r="J34" s="242">
        <f t="shared" si="3"/>
        <v>0</v>
      </c>
      <c r="K34" s="241">
        <f>'WS 4'!L37</f>
        <v>0</v>
      </c>
      <c r="L34" s="242">
        <f t="shared" si="4"/>
        <v>0</v>
      </c>
      <c r="M34" s="241">
        <f>'WS 4'!M37</f>
        <v>0</v>
      </c>
      <c r="N34" s="242">
        <f t="shared" si="0"/>
        <v>0</v>
      </c>
      <c r="O34" s="247"/>
      <c r="P34" s="247"/>
      <c r="Q34" s="245"/>
      <c r="R34" s="246">
        <f t="shared" si="1"/>
        <v>0</v>
      </c>
      <c r="S34" s="240">
        <f>'WS 4'!N37</f>
        <v>0</v>
      </c>
      <c r="T34" s="242">
        <f t="shared" si="2"/>
        <v>0</v>
      </c>
      <c r="U34" s="242">
        <f>T34*U4</f>
        <v>0</v>
      </c>
      <c r="V34" s="242">
        <f>T34*V4</f>
        <v>0</v>
      </c>
      <c r="Y34" s="62"/>
      <c r="Z34" s="62"/>
      <c r="AA34" s="62"/>
      <c r="AB34" s="62"/>
      <c r="AC34" s="62"/>
    </row>
    <row r="35" spans="1:31">
      <c r="A35" s="1">
        <f>'WS 4'!A38</f>
        <v>31</v>
      </c>
      <c r="B35" s="249">
        <f>'WS 4'!B38</f>
        <v>0</v>
      </c>
      <c r="C35" s="248">
        <f>'WS 4'!C38</f>
        <v>0</v>
      </c>
      <c r="D35" s="256">
        <f>'WS 4'!E38</f>
        <v>0</v>
      </c>
      <c r="E35" s="256">
        <f>'WS 4'!F38</f>
        <v>0</v>
      </c>
      <c r="F35" s="256">
        <f>'WS 4'!H38</f>
        <v>0</v>
      </c>
      <c r="G35" s="256">
        <f>'WS 4'!I38</f>
        <v>0</v>
      </c>
      <c r="H35" s="101">
        <f>SUM('WS 4'!D38)</f>
        <v>0</v>
      </c>
      <c r="I35" s="241">
        <f>'WS 4'!K38</f>
        <v>0</v>
      </c>
      <c r="J35" s="64">
        <f t="shared" si="3"/>
        <v>0</v>
      </c>
      <c r="K35" s="241">
        <f>'WS 4'!L38</f>
        <v>0</v>
      </c>
      <c r="L35" s="242">
        <f t="shared" si="4"/>
        <v>0</v>
      </c>
      <c r="M35" s="241">
        <f>'WS 4'!M38</f>
        <v>0</v>
      </c>
      <c r="N35" s="242">
        <f t="shared" si="0"/>
        <v>0</v>
      </c>
      <c r="O35" s="247"/>
      <c r="P35" s="247"/>
      <c r="Q35" s="245"/>
      <c r="R35" s="246">
        <f t="shared" si="1"/>
        <v>0</v>
      </c>
      <c r="S35" s="101">
        <f>'WS 4'!N38</f>
        <v>0</v>
      </c>
      <c r="T35" s="242">
        <f t="shared" si="2"/>
        <v>0</v>
      </c>
      <c r="U35" s="242">
        <f>T35*U4</f>
        <v>0</v>
      </c>
      <c r="V35" s="242">
        <f>T35*V4</f>
        <v>0</v>
      </c>
    </row>
    <row r="36" spans="1:31">
      <c r="A36" s="1">
        <f>'WS 4'!A39</f>
        <v>32</v>
      </c>
      <c r="B36" s="249">
        <f>'WS 4'!B39</f>
        <v>0</v>
      </c>
      <c r="C36" s="248">
        <f>'WS 4'!C39</f>
        <v>0</v>
      </c>
      <c r="D36" s="256">
        <f>'WS 4'!E39</f>
        <v>0</v>
      </c>
      <c r="E36" s="256">
        <f>'WS 4'!F39</f>
        <v>0</v>
      </c>
      <c r="F36" s="256">
        <f>'WS 4'!H39</f>
        <v>0</v>
      </c>
      <c r="G36" s="256">
        <f>'WS 4'!I39</f>
        <v>0</v>
      </c>
      <c r="H36" s="240">
        <f>SUM('WS 4'!D39)</f>
        <v>0</v>
      </c>
      <c r="I36" s="241">
        <f>'WS 4'!K39</f>
        <v>0</v>
      </c>
      <c r="J36" s="242">
        <f t="shared" si="3"/>
        <v>0</v>
      </c>
      <c r="K36" s="241">
        <f>'WS 4'!L39</f>
        <v>0</v>
      </c>
      <c r="L36" s="242">
        <f t="shared" si="4"/>
        <v>0</v>
      </c>
      <c r="M36" s="241">
        <f>'WS 4'!M39</f>
        <v>0</v>
      </c>
      <c r="N36" s="242">
        <f t="shared" si="0"/>
        <v>0</v>
      </c>
      <c r="O36" s="247"/>
      <c r="P36" s="247"/>
      <c r="Q36" s="245"/>
      <c r="R36" s="246">
        <f t="shared" si="1"/>
        <v>0</v>
      </c>
      <c r="S36" s="240">
        <f>'WS 4'!N39</f>
        <v>0</v>
      </c>
      <c r="T36" s="242">
        <f t="shared" si="2"/>
        <v>0</v>
      </c>
      <c r="U36" s="242">
        <f>T36*U4</f>
        <v>0</v>
      </c>
      <c r="V36" s="242">
        <f>T36*V4</f>
        <v>0</v>
      </c>
    </row>
    <row r="37" spans="1:31">
      <c r="A37" s="1">
        <f>'WS 4'!A40</f>
        <v>33</v>
      </c>
      <c r="B37" s="249">
        <f>'WS 4'!B40</f>
        <v>0</v>
      </c>
      <c r="C37" s="248">
        <f>'WS 4'!C40</f>
        <v>0</v>
      </c>
      <c r="D37" s="256">
        <f>'WS 4'!E40</f>
        <v>0</v>
      </c>
      <c r="E37" s="256">
        <f>'WS 4'!F40</f>
        <v>0</v>
      </c>
      <c r="F37" s="256">
        <f>'WS 4'!H40</f>
        <v>0</v>
      </c>
      <c r="G37" s="256">
        <f>'WS 4'!I40</f>
        <v>0</v>
      </c>
      <c r="H37" s="240">
        <f>SUM('WS 4'!D40)</f>
        <v>0</v>
      </c>
      <c r="I37" s="241">
        <f>'WS 4'!K40</f>
        <v>0</v>
      </c>
      <c r="J37" s="64">
        <f t="shared" si="3"/>
        <v>0</v>
      </c>
      <c r="K37" s="241">
        <f>'WS 4'!L40</f>
        <v>0</v>
      </c>
      <c r="L37" s="242">
        <f t="shared" si="4"/>
        <v>0</v>
      </c>
      <c r="M37" s="241">
        <f>'WS 4'!M40</f>
        <v>0</v>
      </c>
      <c r="N37" s="242">
        <f t="shared" si="0"/>
        <v>0</v>
      </c>
      <c r="O37" s="247"/>
      <c r="P37" s="247"/>
      <c r="Q37" s="245"/>
      <c r="R37" s="246">
        <f t="shared" si="1"/>
        <v>0</v>
      </c>
      <c r="S37" s="240">
        <f>'WS 4'!N40</f>
        <v>0</v>
      </c>
      <c r="T37" s="242">
        <f t="shared" si="2"/>
        <v>0</v>
      </c>
      <c r="U37" s="242">
        <f>T37*U4</f>
        <v>0</v>
      </c>
      <c r="V37" s="242">
        <f>T37*V4</f>
        <v>0</v>
      </c>
    </row>
    <row r="38" spans="1:31">
      <c r="A38" s="1">
        <f>'WS 4'!A41</f>
        <v>34</v>
      </c>
      <c r="B38" s="249">
        <f>'WS 4'!B41</f>
        <v>0</v>
      </c>
      <c r="C38" s="248">
        <f>'WS 4'!C41</f>
        <v>0</v>
      </c>
      <c r="D38" s="256">
        <f>'WS 4'!E41</f>
        <v>0</v>
      </c>
      <c r="E38" s="256">
        <f>'WS 4'!F41</f>
        <v>0</v>
      </c>
      <c r="F38" s="256">
        <f>'WS 4'!H41</f>
        <v>0</v>
      </c>
      <c r="G38" s="256">
        <f>'WS 4'!I41</f>
        <v>0</v>
      </c>
      <c r="H38" s="101">
        <f>SUM('WS 4'!D41)</f>
        <v>0</v>
      </c>
      <c r="I38" s="241">
        <f>'WS 4'!K41</f>
        <v>0</v>
      </c>
      <c r="J38" s="242">
        <f t="shared" si="3"/>
        <v>0</v>
      </c>
      <c r="K38" s="241">
        <f>'WS 4'!L41</f>
        <v>0</v>
      </c>
      <c r="L38" s="242">
        <f t="shared" si="4"/>
        <v>0</v>
      </c>
      <c r="M38" s="241">
        <f>'WS 4'!M41</f>
        <v>0</v>
      </c>
      <c r="N38" s="242">
        <f t="shared" si="0"/>
        <v>0</v>
      </c>
      <c r="O38" s="243"/>
      <c r="P38" s="247"/>
      <c r="Q38" s="245"/>
      <c r="R38" s="246">
        <f t="shared" si="1"/>
        <v>0</v>
      </c>
      <c r="S38" s="101">
        <f>'WS 4'!N41</f>
        <v>0</v>
      </c>
      <c r="T38" s="242">
        <f t="shared" si="2"/>
        <v>0</v>
      </c>
      <c r="U38" s="242">
        <f>T38*U4</f>
        <v>0</v>
      </c>
      <c r="V38" s="242">
        <f>T38*V4</f>
        <v>0</v>
      </c>
    </row>
    <row r="39" spans="1:31">
      <c r="A39" s="1">
        <f>'WS 4'!A42</f>
        <v>35</v>
      </c>
      <c r="B39" s="249">
        <f>'WS 4'!B42</f>
        <v>0</v>
      </c>
      <c r="C39" s="248">
        <f>'WS 4'!C42</f>
        <v>0</v>
      </c>
      <c r="D39" s="256">
        <f>'WS 4'!E42</f>
        <v>0</v>
      </c>
      <c r="E39" s="256">
        <f>'WS 4'!F42</f>
        <v>0</v>
      </c>
      <c r="F39" s="256">
        <f>'WS 4'!H42</f>
        <v>0</v>
      </c>
      <c r="G39" s="256">
        <f>'WS 4'!I42</f>
        <v>0</v>
      </c>
      <c r="H39" s="240">
        <f>SUM('WS 4'!D42)</f>
        <v>0</v>
      </c>
      <c r="I39" s="241">
        <f>'WS 4'!K42</f>
        <v>0</v>
      </c>
      <c r="J39" s="64">
        <f t="shared" si="3"/>
        <v>0</v>
      </c>
      <c r="K39" s="241">
        <f>'WS 4'!L42</f>
        <v>0</v>
      </c>
      <c r="L39" s="242">
        <f t="shared" si="4"/>
        <v>0</v>
      </c>
      <c r="M39" s="241">
        <f>'WS 4'!M42</f>
        <v>0</v>
      </c>
      <c r="N39" s="242">
        <f t="shared" si="0"/>
        <v>0</v>
      </c>
      <c r="O39" s="243"/>
      <c r="P39" s="247"/>
      <c r="Q39" s="245"/>
      <c r="R39" s="246">
        <f t="shared" si="1"/>
        <v>0</v>
      </c>
      <c r="S39" s="240">
        <f>'WS 4'!N42</f>
        <v>0</v>
      </c>
      <c r="T39" s="242">
        <f t="shared" si="2"/>
        <v>0</v>
      </c>
      <c r="U39" s="242">
        <f>T39*U4</f>
        <v>0</v>
      </c>
      <c r="V39" s="242">
        <f>T39*V4</f>
        <v>0</v>
      </c>
    </row>
    <row r="40" spans="1:31">
      <c r="A40" s="1">
        <f>'WS 4'!A43</f>
        <v>36</v>
      </c>
      <c r="B40" s="249">
        <f>'WS 4'!B43</f>
        <v>0</v>
      </c>
      <c r="C40" s="248">
        <f>'WS 4'!C43</f>
        <v>0</v>
      </c>
      <c r="D40" s="256">
        <f>'WS 4'!E43</f>
        <v>0</v>
      </c>
      <c r="E40" s="256">
        <f>'WS 4'!F43</f>
        <v>0</v>
      </c>
      <c r="F40" s="256">
        <f>'WS 4'!H43</f>
        <v>0</v>
      </c>
      <c r="G40" s="256">
        <f>'WS 4'!I43</f>
        <v>0</v>
      </c>
      <c r="H40" s="240">
        <f>SUM('WS 4'!D43)</f>
        <v>0</v>
      </c>
      <c r="I40" s="241">
        <f>'WS 4'!K43</f>
        <v>0</v>
      </c>
      <c r="J40" s="242">
        <f t="shared" si="3"/>
        <v>0</v>
      </c>
      <c r="K40" s="241">
        <f>'WS 4'!L43</f>
        <v>0</v>
      </c>
      <c r="L40" s="242">
        <f t="shared" si="4"/>
        <v>0</v>
      </c>
      <c r="M40" s="241">
        <f>'WS 4'!M43</f>
        <v>0</v>
      </c>
      <c r="N40" s="242">
        <f t="shared" si="0"/>
        <v>0</v>
      </c>
      <c r="O40" s="243"/>
      <c r="P40" s="247"/>
      <c r="Q40" s="245"/>
      <c r="R40" s="246">
        <f t="shared" si="1"/>
        <v>0</v>
      </c>
      <c r="S40" s="240">
        <f>'WS 4'!N43</f>
        <v>0</v>
      </c>
      <c r="T40" s="242">
        <f t="shared" si="2"/>
        <v>0</v>
      </c>
      <c r="U40" s="242">
        <f>T40*U4</f>
        <v>0</v>
      </c>
      <c r="V40" s="242">
        <f>T40*V4</f>
        <v>0</v>
      </c>
    </row>
    <row r="41" spans="1:31">
      <c r="A41" s="1">
        <f>'WS 4'!A44</f>
        <v>37</v>
      </c>
      <c r="B41" s="249">
        <f>'WS 4'!B44</f>
        <v>0</v>
      </c>
      <c r="C41" s="248">
        <f>'WS 4'!C44</f>
        <v>0</v>
      </c>
      <c r="D41" s="256">
        <f>'WS 4'!E44</f>
        <v>0</v>
      </c>
      <c r="E41" s="256">
        <f>'WS 4'!F44</f>
        <v>0</v>
      </c>
      <c r="F41" s="256">
        <f>'WS 4'!H44</f>
        <v>0</v>
      </c>
      <c r="G41" s="256">
        <f>'WS 4'!I44</f>
        <v>0</v>
      </c>
      <c r="H41" s="101">
        <f>SUM('WS 4'!D44)</f>
        <v>0</v>
      </c>
      <c r="I41" s="241">
        <f>'WS 4'!K44</f>
        <v>0</v>
      </c>
      <c r="J41" s="64">
        <f t="shared" si="3"/>
        <v>0</v>
      </c>
      <c r="K41" s="241">
        <f>'WS 4'!L44</f>
        <v>0</v>
      </c>
      <c r="L41" s="242">
        <f>(H41*1.5)*K41</f>
        <v>0</v>
      </c>
      <c r="M41" s="241">
        <f>'WS 4'!M44</f>
        <v>0</v>
      </c>
      <c r="N41" s="242">
        <f t="shared" si="0"/>
        <v>0</v>
      </c>
      <c r="O41" s="243"/>
      <c r="P41" s="247"/>
      <c r="Q41" s="245"/>
      <c r="R41" s="246">
        <f t="shared" si="1"/>
        <v>0</v>
      </c>
      <c r="S41" s="101">
        <f>'WS 4'!N44</f>
        <v>0</v>
      </c>
      <c r="T41" s="242">
        <f t="shared" si="2"/>
        <v>0</v>
      </c>
      <c r="U41" s="242">
        <f>T41*U4</f>
        <v>0</v>
      </c>
      <c r="V41" s="242">
        <f>T41*V4</f>
        <v>0</v>
      </c>
    </row>
    <row r="42" spans="1:31">
      <c r="A42" s="1">
        <f>'WS 4'!A45</f>
        <v>38</v>
      </c>
      <c r="B42" s="249">
        <f>'WS 4'!B45</f>
        <v>0</v>
      </c>
      <c r="C42" s="248">
        <f>'WS 4'!C45</f>
        <v>0</v>
      </c>
      <c r="D42" s="256">
        <f>'WS 4'!E45</f>
        <v>0</v>
      </c>
      <c r="E42" s="256">
        <f>'WS 4'!F45</f>
        <v>0</v>
      </c>
      <c r="F42" s="256">
        <f>'WS 4'!H45</f>
        <v>0</v>
      </c>
      <c r="G42" s="256">
        <f>'WS 4'!I45</f>
        <v>0</v>
      </c>
      <c r="H42" s="240">
        <f>SUM('WS 4'!D45)</f>
        <v>0</v>
      </c>
      <c r="I42" s="241">
        <f>'WS 4'!K45</f>
        <v>0</v>
      </c>
      <c r="J42" s="242">
        <f t="shared" si="3"/>
        <v>0</v>
      </c>
      <c r="K42" s="241">
        <f>'WS 4'!L45</f>
        <v>0</v>
      </c>
      <c r="L42" s="242">
        <f t="shared" si="4"/>
        <v>0</v>
      </c>
      <c r="M42" s="241">
        <f>'WS 4'!M45</f>
        <v>0</v>
      </c>
      <c r="N42" s="242">
        <f t="shared" si="0"/>
        <v>0</v>
      </c>
      <c r="O42" s="243"/>
      <c r="P42" s="247"/>
      <c r="Q42" s="245"/>
      <c r="R42" s="246">
        <f t="shared" si="1"/>
        <v>0</v>
      </c>
      <c r="S42" s="240">
        <f>'WS 4'!N45</f>
        <v>0</v>
      </c>
      <c r="T42" s="242">
        <f t="shared" si="2"/>
        <v>0</v>
      </c>
      <c r="U42" s="242">
        <f>T42*U4</f>
        <v>0</v>
      </c>
      <c r="V42" s="242">
        <f>T42*V4</f>
        <v>0</v>
      </c>
    </row>
    <row r="43" spans="1:31">
      <c r="A43" s="1">
        <f>'WS 4'!A46</f>
        <v>39</v>
      </c>
      <c r="B43" s="249">
        <f>'WS 4'!B46</f>
        <v>0</v>
      </c>
      <c r="C43" s="248">
        <f>'WS 4'!C46</f>
        <v>0</v>
      </c>
      <c r="D43" s="256">
        <f>'WS 4'!E46</f>
        <v>0</v>
      </c>
      <c r="E43" s="256">
        <f>'WS 4'!F46</f>
        <v>0</v>
      </c>
      <c r="F43" s="256">
        <f>'WS 4'!H46</f>
        <v>0</v>
      </c>
      <c r="G43" s="256">
        <f>'WS 4'!I46</f>
        <v>0</v>
      </c>
      <c r="H43" s="240">
        <f>SUM('WS 4'!D46)</f>
        <v>0</v>
      </c>
      <c r="I43" s="241">
        <f>'WS 4'!K46</f>
        <v>0</v>
      </c>
      <c r="J43" s="64">
        <f t="shared" si="3"/>
        <v>0</v>
      </c>
      <c r="K43" s="241">
        <f>'WS 4'!L46</f>
        <v>0</v>
      </c>
      <c r="L43" s="242">
        <f t="shared" si="4"/>
        <v>0</v>
      </c>
      <c r="M43" s="241">
        <f>'WS 4'!M46</f>
        <v>0</v>
      </c>
      <c r="N43" s="242">
        <f t="shared" si="0"/>
        <v>0</v>
      </c>
      <c r="O43" s="243"/>
      <c r="P43" s="247"/>
      <c r="Q43" s="245"/>
      <c r="R43" s="246">
        <f t="shared" si="1"/>
        <v>0</v>
      </c>
      <c r="S43" s="240">
        <f>'WS 4'!N46</f>
        <v>0</v>
      </c>
      <c r="T43" s="242">
        <f t="shared" si="2"/>
        <v>0</v>
      </c>
      <c r="U43" s="242">
        <f>T43*U4</f>
        <v>0</v>
      </c>
      <c r="V43" s="242">
        <f>T43*V4</f>
        <v>0</v>
      </c>
    </row>
    <row r="44" spans="1:31" ht="15" customHeight="1">
      <c r="A44" s="1">
        <f>'WS 4'!A47</f>
        <v>40</v>
      </c>
      <c r="B44" s="249">
        <f>'WS 4'!B47</f>
        <v>0</v>
      </c>
      <c r="C44" s="248">
        <f>'WS 4'!C47</f>
        <v>0</v>
      </c>
      <c r="D44" s="256">
        <f>'WS 4'!E47</f>
        <v>0</v>
      </c>
      <c r="E44" s="256">
        <f>'WS 4'!F47</f>
        <v>0</v>
      </c>
      <c r="F44" s="256">
        <f>'WS 4'!H47</f>
        <v>0</v>
      </c>
      <c r="G44" s="256">
        <f>'WS 4'!I47</f>
        <v>0</v>
      </c>
      <c r="H44" s="240">
        <f>SUM('WS 4'!D47)</f>
        <v>0</v>
      </c>
      <c r="I44" s="241">
        <f>'WS 4'!K47</f>
        <v>0</v>
      </c>
      <c r="J44" s="242">
        <f t="shared" si="3"/>
        <v>0</v>
      </c>
      <c r="K44" s="241">
        <f>'WS 4'!L47</f>
        <v>0</v>
      </c>
      <c r="L44" s="242">
        <f t="shared" si="4"/>
        <v>0</v>
      </c>
      <c r="M44" s="241">
        <f>'WS 4'!M47</f>
        <v>0</v>
      </c>
      <c r="N44" s="242">
        <f t="shared" si="0"/>
        <v>0</v>
      </c>
      <c r="O44" s="243"/>
      <c r="P44" s="247"/>
      <c r="Q44" s="245"/>
      <c r="R44" s="246">
        <f t="shared" si="1"/>
        <v>0</v>
      </c>
      <c r="S44" s="240">
        <f>'WS 4'!N47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4</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4'!A48</f>
        <v>41</v>
      </c>
      <c r="B62" s="75">
        <f>'WS 4'!B48</f>
        <v>0</v>
      </c>
      <c r="C62" s="148">
        <f>'WS 4'!C48</f>
        <v>0</v>
      </c>
      <c r="D62" s="257">
        <f>'WS 4'!E48</f>
        <v>0</v>
      </c>
      <c r="E62" s="257">
        <f>'WS 4'!F48</f>
        <v>0</v>
      </c>
      <c r="F62" s="257">
        <f>'WS 4'!H48</f>
        <v>0</v>
      </c>
      <c r="G62" s="257">
        <f>'WS 4'!I48</f>
        <v>0</v>
      </c>
      <c r="H62" s="116">
        <f>SUM('WS 4'!D48)</f>
        <v>0</v>
      </c>
      <c r="I62" s="124">
        <f>'WS 4'!K48</f>
        <v>0</v>
      </c>
      <c r="J62" s="117">
        <f t="shared" ref="J62:J101" si="5">H62*I62</f>
        <v>0</v>
      </c>
      <c r="K62" s="124">
        <f>'WS 4'!L48</f>
        <v>0</v>
      </c>
      <c r="L62" s="117">
        <f t="shared" ref="L62:L101" si="6">(H62*1.5)*K62</f>
        <v>0</v>
      </c>
      <c r="M62" s="124">
        <f>'WS 4'!M48</f>
        <v>0</v>
      </c>
      <c r="N62" s="117">
        <f t="shared" ref="N62:N101" si="7">(H62*2)*M62</f>
        <v>0</v>
      </c>
      <c r="O62" s="118"/>
      <c r="P62" s="121"/>
      <c r="Q62" s="119"/>
      <c r="R62" s="120">
        <f t="shared" ref="R62:R101" si="8">P62*Q62</f>
        <v>0</v>
      </c>
      <c r="S62" s="116">
        <f>'WS 4'!N48</f>
        <v>0</v>
      </c>
      <c r="T62" s="117">
        <f t="shared" ref="T62:T101" si="9">J62+L62+N62+R62+S62</f>
        <v>0</v>
      </c>
      <c r="U62" s="117">
        <f>T62*U61</f>
        <v>0</v>
      </c>
      <c r="V62" s="117">
        <f>T62*V61</f>
        <v>0</v>
      </c>
    </row>
    <row r="63" spans="1:22">
      <c r="A63" s="1">
        <f>'WS 4'!A49</f>
        <v>42</v>
      </c>
      <c r="B63" s="249">
        <f>'WS 4'!B49</f>
        <v>0</v>
      </c>
      <c r="C63" s="248">
        <f>'WS 4'!C49</f>
        <v>0</v>
      </c>
      <c r="D63" s="256">
        <f>'WS 4'!E49</f>
        <v>0</v>
      </c>
      <c r="E63" s="256">
        <f>'WS 4'!F49</f>
        <v>0</v>
      </c>
      <c r="F63" s="257">
        <f>'WS 4'!H49</f>
        <v>0</v>
      </c>
      <c r="G63" s="257">
        <f>'WS 4'!I49</f>
        <v>0</v>
      </c>
      <c r="H63" s="116">
        <f>SUM('WS 4'!D49)</f>
        <v>0</v>
      </c>
      <c r="I63" s="124">
        <f>'WS 4'!K49</f>
        <v>0</v>
      </c>
      <c r="J63" s="242">
        <f t="shared" si="5"/>
        <v>0</v>
      </c>
      <c r="K63" s="124">
        <f>'WS 4'!L49</f>
        <v>0</v>
      </c>
      <c r="L63" s="242">
        <f t="shared" si="6"/>
        <v>0</v>
      </c>
      <c r="M63" s="241">
        <f>'WS 4'!M49</f>
        <v>0</v>
      </c>
      <c r="N63" s="242">
        <f t="shared" si="7"/>
        <v>0</v>
      </c>
      <c r="O63" s="243"/>
      <c r="P63" s="244"/>
      <c r="Q63" s="245"/>
      <c r="R63" s="246">
        <f t="shared" si="8"/>
        <v>0</v>
      </c>
      <c r="S63" s="240">
        <f>'WS 4'!N49</f>
        <v>0</v>
      </c>
      <c r="T63" s="242">
        <f t="shared" si="9"/>
        <v>0</v>
      </c>
      <c r="U63" s="242">
        <f>T63*U61</f>
        <v>0</v>
      </c>
      <c r="V63" s="242">
        <f>T63*V61</f>
        <v>0</v>
      </c>
    </row>
    <row r="64" spans="1:22">
      <c r="A64" s="1">
        <f>'WS 4'!A50</f>
        <v>43</v>
      </c>
      <c r="B64" s="249">
        <f>'WS 4'!B50</f>
        <v>0</v>
      </c>
      <c r="C64" s="248">
        <f>'WS 4'!C50</f>
        <v>0</v>
      </c>
      <c r="D64" s="257">
        <f>'WS 4'!E50</f>
        <v>0</v>
      </c>
      <c r="E64" s="257">
        <f>'WS 4'!F50</f>
        <v>0</v>
      </c>
      <c r="F64" s="257">
        <f>'WS 4'!H50</f>
        <v>0</v>
      </c>
      <c r="G64" s="257">
        <f>'WS 4'!I50</f>
        <v>0</v>
      </c>
      <c r="H64" s="116">
        <f>SUM('WS 4'!D50)</f>
        <v>0</v>
      </c>
      <c r="I64" s="124">
        <f>'WS 4'!K50</f>
        <v>0</v>
      </c>
      <c r="J64" s="242">
        <f t="shared" si="5"/>
        <v>0</v>
      </c>
      <c r="K64" s="124">
        <f>'WS 4'!L50</f>
        <v>0</v>
      </c>
      <c r="L64" s="242">
        <f t="shared" si="6"/>
        <v>0</v>
      </c>
      <c r="M64" s="241">
        <f>'WS 4'!M50</f>
        <v>0</v>
      </c>
      <c r="N64" s="242">
        <f t="shared" si="7"/>
        <v>0</v>
      </c>
      <c r="O64" s="247" t="s">
        <v>60</v>
      </c>
      <c r="P64" s="244"/>
      <c r="Q64" s="245"/>
      <c r="R64" s="246">
        <f t="shared" si="8"/>
        <v>0</v>
      </c>
      <c r="S64" s="240">
        <f>'WS 4'!N50</f>
        <v>0</v>
      </c>
      <c r="T64" s="242">
        <f t="shared" si="9"/>
        <v>0</v>
      </c>
      <c r="U64" s="242">
        <f>T64*U61</f>
        <v>0</v>
      </c>
      <c r="V64" s="242">
        <f>T64*V61</f>
        <v>0</v>
      </c>
    </row>
    <row r="65" spans="1:29">
      <c r="A65" s="1">
        <f>'WS 4'!A51</f>
        <v>44</v>
      </c>
      <c r="B65" s="249">
        <f>'WS 4'!B51</f>
        <v>0</v>
      </c>
      <c r="C65" s="248">
        <f>'WS 4'!C51</f>
        <v>0</v>
      </c>
      <c r="D65" s="256">
        <f>'WS 4'!E51</f>
        <v>0</v>
      </c>
      <c r="E65" s="256">
        <f>'WS 4'!F51</f>
        <v>0</v>
      </c>
      <c r="F65" s="257">
        <f>'WS 4'!H51</f>
        <v>0</v>
      </c>
      <c r="G65" s="257">
        <f>'WS 4'!I51</f>
        <v>0</v>
      </c>
      <c r="H65" s="116">
        <f>SUM('WS 4'!D51)</f>
        <v>0</v>
      </c>
      <c r="I65" s="124">
        <f>'WS 4'!K51</f>
        <v>0</v>
      </c>
      <c r="J65" s="242">
        <f t="shared" si="5"/>
        <v>0</v>
      </c>
      <c r="K65" s="124">
        <f>'WS 4'!L51</f>
        <v>0</v>
      </c>
      <c r="L65" s="242">
        <f t="shared" si="6"/>
        <v>0</v>
      </c>
      <c r="M65" s="241">
        <f>'WS 4'!M51</f>
        <v>0</v>
      </c>
      <c r="N65" s="242">
        <f t="shared" si="7"/>
        <v>0</v>
      </c>
      <c r="O65" s="247"/>
      <c r="P65" s="244"/>
      <c r="Q65" s="245"/>
      <c r="R65" s="246">
        <f t="shared" si="8"/>
        <v>0</v>
      </c>
      <c r="S65" s="240">
        <f>'WS 4'!N51</f>
        <v>0</v>
      </c>
      <c r="T65" s="242">
        <f t="shared" si="9"/>
        <v>0</v>
      </c>
      <c r="U65" s="242">
        <f>T65*U61</f>
        <v>0</v>
      </c>
      <c r="V65" s="242">
        <f>T65*V61</f>
        <v>0</v>
      </c>
    </row>
    <row r="66" spans="1:29">
      <c r="A66" s="1">
        <f>'WS 4'!A52</f>
        <v>45</v>
      </c>
      <c r="B66" s="249">
        <f>'WS 4'!B52</f>
        <v>0</v>
      </c>
      <c r="C66" s="248">
        <f>'WS 4'!C52</f>
        <v>0</v>
      </c>
      <c r="D66" s="257">
        <f>'WS 4'!E52</f>
        <v>0</v>
      </c>
      <c r="E66" s="257">
        <f>'WS 4'!F52</f>
        <v>0</v>
      </c>
      <c r="F66" s="257">
        <f>'WS 4'!H52</f>
        <v>0</v>
      </c>
      <c r="G66" s="257">
        <f>'WS 4'!I52</f>
        <v>0</v>
      </c>
      <c r="H66" s="116">
        <f>SUM('WS 4'!D52)</f>
        <v>0</v>
      </c>
      <c r="I66" s="124">
        <f>'WS 4'!K52</f>
        <v>0</v>
      </c>
      <c r="J66" s="242">
        <f t="shared" si="5"/>
        <v>0</v>
      </c>
      <c r="K66" s="124">
        <f>'WS 4'!L52</f>
        <v>0</v>
      </c>
      <c r="L66" s="242">
        <f t="shared" si="6"/>
        <v>0</v>
      </c>
      <c r="M66" s="241">
        <f>'WS 4'!M52</f>
        <v>0</v>
      </c>
      <c r="N66" s="242">
        <f t="shared" si="7"/>
        <v>0</v>
      </c>
      <c r="O66" s="247"/>
      <c r="P66" s="244"/>
      <c r="Q66" s="245"/>
      <c r="R66" s="246">
        <f t="shared" si="8"/>
        <v>0</v>
      </c>
      <c r="S66" s="240">
        <f>'WS 4'!N52</f>
        <v>0</v>
      </c>
      <c r="T66" s="242">
        <f t="shared" si="9"/>
        <v>0</v>
      </c>
      <c r="U66" s="242">
        <f>T66*U61</f>
        <v>0</v>
      </c>
      <c r="V66" s="242">
        <f>T66*V61</f>
        <v>0</v>
      </c>
    </row>
    <row r="67" spans="1:29">
      <c r="A67" s="1">
        <f>'WS 4'!A53</f>
        <v>46</v>
      </c>
      <c r="B67" s="249">
        <f>'WS 4'!B53</f>
        <v>0</v>
      </c>
      <c r="C67" s="248">
        <f>'WS 4'!C53</f>
        <v>0</v>
      </c>
      <c r="D67" s="256">
        <f>'WS 4'!E53</f>
        <v>0</v>
      </c>
      <c r="E67" s="256">
        <f>'WS 4'!F53</f>
        <v>0</v>
      </c>
      <c r="F67" s="257">
        <f>'WS 4'!H53</f>
        <v>0</v>
      </c>
      <c r="G67" s="257">
        <f>'WS 4'!I53</f>
        <v>0</v>
      </c>
      <c r="H67" s="116">
        <f>SUM('WS 4'!D53)</f>
        <v>0</v>
      </c>
      <c r="I67" s="124">
        <f>'WS 4'!K53</f>
        <v>0</v>
      </c>
      <c r="J67" s="242">
        <f t="shared" si="5"/>
        <v>0</v>
      </c>
      <c r="K67" s="124">
        <f>'WS 4'!L53</f>
        <v>0</v>
      </c>
      <c r="L67" s="242">
        <f t="shared" si="6"/>
        <v>0</v>
      </c>
      <c r="M67" s="241">
        <f>'WS 4'!M53</f>
        <v>0</v>
      </c>
      <c r="N67" s="242">
        <f t="shared" si="7"/>
        <v>0</v>
      </c>
      <c r="O67" s="247"/>
      <c r="P67" s="244"/>
      <c r="Q67" s="245"/>
      <c r="R67" s="246">
        <f t="shared" si="8"/>
        <v>0</v>
      </c>
      <c r="S67" s="240">
        <f>'WS 4'!N53</f>
        <v>0</v>
      </c>
      <c r="T67" s="242">
        <f t="shared" si="9"/>
        <v>0</v>
      </c>
      <c r="U67" s="242">
        <f>T67*U61</f>
        <v>0</v>
      </c>
      <c r="V67" s="242">
        <f>T67*V61</f>
        <v>0</v>
      </c>
    </row>
    <row r="68" spans="1:29">
      <c r="A68" s="1">
        <f>'WS 4'!A54</f>
        <v>47</v>
      </c>
      <c r="B68" s="249">
        <f>'WS 4'!B54</f>
        <v>0</v>
      </c>
      <c r="C68" s="248">
        <f>'WS 4'!C54</f>
        <v>0</v>
      </c>
      <c r="D68" s="257">
        <f>'WS 4'!E54</f>
        <v>0</v>
      </c>
      <c r="E68" s="257">
        <f>'WS 4'!F54</f>
        <v>0</v>
      </c>
      <c r="F68" s="257">
        <f>'WS 4'!H54</f>
        <v>0</v>
      </c>
      <c r="G68" s="257">
        <f>'WS 4'!I54</f>
        <v>0</v>
      </c>
      <c r="H68" s="116">
        <f>SUM('WS 4'!D54)</f>
        <v>0</v>
      </c>
      <c r="I68" s="124">
        <f>'WS 4'!K54</f>
        <v>0</v>
      </c>
      <c r="J68" s="242">
        <f t="shared" si="5"/>
        <v>0</v>
      </c>
      <c r="K68" s="124">
        <f>'WS 4'!L54</f>
        <v>0</v>
      </c>
      <c r="L68" s="242">
        <f t="shared" si="6"/>
        <v>0</v>
      </c>
      <c r="M68" s="241">
        <f>'WS 4'!M54</f>
        <v>0</v>
      </c>
      <c r="N68" s="242">
        <f t="shared" si="7"/>
        <v>0</v>
      </c>
      <c r="O68" s="243"/>
      <c r="P68" s="244"/>
      <c r="Q68" s="245"/>
      <c r="R68" s="246">
        <f t="shared" si="8"/>
        <v>0</v>
      </c>
      <c r="S68" s="240">
        <f>'WS 4'!N54</f>
        <v>0</v>
      </c>
      <c r="T68" s="242">
        <f t="shared" si="9"/>
        <v>0</v>
      </c>
      <c r="U68" s="242">
        <f>T68*U61</f>
        <v>0</v>
      </c>
      <c r="V68" s="242">
        <f>T68*V61</f>
        <v>0</v>
      </c>
    </row>
    <row r="69" spans="1:29">
      <c r="A69" s="1">
        <f>'WS 4'!A55</f>
        <v>48</v>
      </c>
      <c r="B69" s="249">
        <f>'WS 4'!B55</f>
        <v>0</v>
      </c>
      <c r="C69" s="248">
        <f>'WS 4'!C55</f>
        <v>0</v>
      </c>
      <c r="D69" s="256">
        <f>'WS 4'!E55</f>
        <v>0</v>
      </c>
      <c r="E69" s="256">
        <f>'WS 4'!F55</f>
        <v>0</v>
      </c>
      <c r="F69" s="257">
        <f>'WS 4'!H55</f>
        <v>0</v>
      </c>
      <c r="G69" s="257">
        <f>'WS 4'!I55</f>
        <v>0</v>
      </c>
      <c r="H69" s="116">
        <f>SUM('WS 4'!D55)</f>
        <v>0</v>
      </c>
      <c r="I69" s="124">
        <f>'WS 4'!K55</f>
        <v>0</v>
      </c>
      <c r="J69" s="242">
        <f t="shared" si="5"/>
        <v>0</v>
      </c>
      <c r="K69" s="124">
        <f>'WS 4'!L55</f>
        <v>0</v>
      </c>
      <c r="L69" s="242">
        <f t="shared" si="6"/>
        <v>0</v>
      </c>
      <c r="M69" s="241">
        <f>'WS 4'!M55</f>
        <v>0</v>
      </c>
      <c r="N69" s="242">
        <f t="shared" si="7"/>
        <v>0</v>
      </c>
      <c r="O69" s="243"/>
      <c r="P69" s="244"/>
      <c r="Q69" s="245"/>
      <c r="R69" s="246">
        <f t="shared" si="8"/>
        <v>0</v>
      </c>
      <c r="S69" s="240">
        <f>'WS 4'!N55</f>
        <v>0</v>
      </c>
      <c r="T69" s="242">
        <f t="shared" si="9"/>
        <v>0</v>
      </c>
      <c r="U69" s="242">
        <f>T69*U61</f>
        <v>0</v>
      </c>
      <c r="V69" s="242">
        <f>T69*V61</f>
        <v>0</v>
      </c>
    </row>
    <row r="70" spans="1:29">
      <c r="A70" s="1">
        <f>'WS 4'!A56</f>
        <v>49</v>
      </c>
      <c r="B70" s="249">
        <f>'WS 4'!B56</f>
        <v>0</v>
      </c>
      <c r="C70" s="248">
        <f>'WS 4'!C56</f>
        <v>0</v>
      </c>
      <c r="D70" s="257">
        <f>'WS 4'!E56</f>
        <v>0</v>
      </c>
      <c r="E70" s="257">
        <f>'WS 4'!F56</f>
        <v>0</v>
      </c>
      <c r="F70" s="257">
        <f>'WS 4'!H56</f>
        <v>0</v>
      </c>
      <c r="G70" s="257">
        <f>'WS 4'!I56</f>
        <v>0</v>
      </c>
      <c r="H70" s="116">
        <f>SUM('WS 4'!D56)</f>
        <v>0</v>
      </c>
      <c r="I70" s="124">
        <f>'WS 4'!K56</f>
        <v>0</v>
      </c>
      <c r="J70" s="242">
        <f t="shared" si="5"/>
        <v>0</v>
      </c>
      <c r="K70" s="124">
        <f>'WS 4'!L56</f>
        <v>0</v>
      </c>
      <c r="L70" s="242">
        <f t="shared" si="6"/>
        <v>0</v>
      </c>
      <c r="M70" s="241">
        <f>'WS 4'!M56</f>
        <v>0</v>
      </c>
      <c r="N70" s="242">
        <f t="shared" si="7"/>
        <v>0</v>
      </c>
      <c r="O70" s="243"/>
      <c r="P70" s="244"/>
      <c r="Q70" s="245"/>
      <c r="R70" s="246">
        <f t="shared" si="8"/>
        <v>0</v>
      </c>
      <c r="S70" s="240">
        <f>'WS 4'!N56</f>
        <v>0</v>
      </c>
      <c r="T70" s="242">
        <f t="shared" si="9"/>
        <v>0</v>
      </c>
      <c r="U70" s="242">
        <f>T70*U61</f>
        <v>0</v>
      </c>
      <c r="V70" s="242">
        <f>T70*V61</f>
        <v>0</v>
      </c>
    </row>
    <row r="71" spans="1:29" s="168" customFormat="1">
      <c r="A71" s="1">
        <f>'WS 4'!A57</f>
        <v>50</v>
      </c>
      <c r="B71" s="249">
        <f>'WS 4'!B57</f>
        <v>0</v>
      </c>
      <c r="C71" s="248">
        <f>'WS 4'!C57</f>
        <v>0</v>
      </c>
      <c r="D71" s="256">
        <f>'WS 4'!E57</f>
        <v>0</v>
      </c>
      <c r="E71" s="256">
        <f>'WS 4'!F57</f>
        <v>0</v>
      </c>
      <c r="F71" s="257">
        <f>'WS 4'!H57</f>
        <v>0</v>
      </c>
      <c r="G71" s="257">
        <f>'WS 4'!I57</f>
        <v>0</v>
      </c>
      <c r="H71" s="116">
        <f>SUM('WS 4'!D57)</f>
        <v>0</v>
      </c>
      <c r="I71" s="124">
        <f>'WS 4'!K57</f>
        <v>0</v>
      </c>
      <c r="J71" s="242">
        <f t="shared" si="5"/>
        <v>0</v>
      </c>
      <c r="K71" s="124">
        <f>'WS 4'!L57</f>
        <v>0</v>
      </c>
      <c r="L71" s="242">
        <f t="shared" si="6"/>
        <v>0</v>
      </c>
      <c r="M71" s="241">
        <f>'WS 4'!M57</f>
        <v>0</v>
      </c>
      <c r="N71" s="242">
        <f t="shared" si="7"/>
        <v>0</v>
      </c>
      <c r="O71" s="243"/>
      <c r="P71" s="244"/>
      <c r="Q71" s="245"/>
      <c r="R71" s="246">
        <f t="shared" si="8"/>
        <v>0</v>
      </c>
      <c r="S71" s="240">
        <f>'WS 4'!N57</f>
        <v>0</v>
      </c>
      <c r="T71" s="242">
        <f t="shared" si="9"/>
        <v>0</v>
      </c>
      <c r="U71" s="242">
        <f>T71*U61</f>
        <v>0</v>
      </c>
      <c r="V71" s="242">
        <f>T71*V61</f>
        <v>0</v>
      </c>
      <c r="Y71" s="62"/>
      <c r="Z71" s="62"/>
      <c r="AA71" s="62"/>
      <c r="AB71" s="62"/>
      <c r="AC71" s="62"/>
    </row>
    <row r="72" spans="1:29">
      <c r="A72" s="1">
        <f>'WS 4'!A58</f>
        <v>51</v>
      </c>
      <c r="B72" s="249">
        <f>'WS 4'!B58</f>
        <v>0</v>
      </c>
      <c r="C72" s="248">
        <f>'WS 4'!C58</f>
        <v>0</v>
      </c>
      <c r="D72" s="257">
        <f>'WS 4'!E58</f>
        <v>0</v>
      </c>
      <c r="E72" s="257">
        <f>'WS 4'!F58</f>
        <v>0</v>
      </c>
      <c r="F72" s="257">
        <f>'WS 4'!H58</f>
        <v>0</v>
      </c>
      <c r="G72" s="257">
        <f>'WS 4'!I58</f>
        <v>0</v>
      </c>
      <c r="H72" s="116">
        <f>SUM('WS 4'!D58)</f>
        <v>0</v>
      </c>
      <c r="I72" s="124">
        <f>'WS 4'!K58</f>
        <v>0</v>
      </c>
      <c r="J72" s="242">
        <f t="shared" si="5"/>
        <v>0</v>
      </c>
      <c r="K72" s="124">
        <f>'WS 4'!L58</f>
        <v>0</v>
      </c>
      <c r="L72" s="242">
        <f t="shared" si="6"/>
        <v>0</v>
      </c>
      <c r="M72" s="241">
        <f>'WS 4'!M58</f>
        <v>0</v>
      </c>
      <c r="N72" s="242">
        <f t="shared" si="7"/>
        <v>0</v>
      </c>
      <c r="O72" s="243"/>
      <c r="P72" s="244"/>
      <c r="Q72" s="245"/>
      <c r="R72" s="246">
        <f t="shared" si="8"/>
        <v>0</v>
      </c>
      <c r="S72" s="240">
        <f>'WS 4'!N58</f>
        <v>0</v>
      </c>
      <c r="T72" s="242">
        <f t="shared" si="9"/>
        <v>0</v>
      </c>
      <c r="U72" s="242">
        <f>T72*U61</f>
        <v>0</v>
      </c>
      <c r="V72" s="242">
        <f>T72*V61</f>
        <v>0</v>
      </c>
    </row>
    <row r="73" spans="1:29">
      <c r="A73" s="1">
        <f>'WS 4'!A59</f>
        <v>52</v>
      </c>
      <c r="B73" s="249">
        <f>'WS 4'!B59</f>
        <v>0</v>
      </c>
      <c r="C73" s="248">
        <f>'WS 4'!C59</f>
        <v>0</v>
      </c>
      <c r="D73" s="256">
        <f>'WS 4'!E59</f>
        <v>0</v>
      </c>
      <c r="E73" s="256">
        <f>'WS 4'!F59</f>
        <v>0</v>
      </c>
      <c r="F73" s="257">
        <f>'WS 4'!H59</f>
        <v>0</v>
      </c>
      <c r="G73" s="257">
        <f>'WS 4'!I59</f>
        <v>0</v>
      </c>
      <c r="H73" s="116">
        <f>SUM('WS 4'!D59)</f>
        <v>0</v>
      </c>
      <c r="I73" s="124">
        <f>'WS 4'!K59</f>
        <v>0</v>
      </c>
      <c r="J73" s="242">
        <f t="shared" si="5"/>
        <v>0</v>
      </c>
      <c r="K73" s="124">
        <f>'WS 4'!L59</f>
        <v>0</v>
      </c>
      <c r="L73" s="242">
        <f t="shared" si="6"/>
        <v>0</v>
      </c>
      <c r="M73" s="241">
        <f>'WS 4'!M59</f>
        <v>0</v>
      </c>
      <c r="N73" s="242">
        <f t="shared" si="7"/>
        <v>0</v>
      </c>
      <c r="O73" s="247"/>
      <c r="P73" s="244"/>
      <c r="Q73" s="245"/>
      <c r="R73" s="246">
        <f t="shared" si="8"/>
        <v>0</v>
      </c>
      <c r="S73" s="240">
        <f>'WS 4'!N59</f>
        <v>0</v>
      </c>
      <c r="T73" s="242">
        <f t="shared" si="9"/>
        <v>0</v>
      </c>
      <c r="U73" s="242">
        <f>T73*U61</f>
        <v>0</v>
      </c>
      <c r="V73" s="242">
        <f>T73*V61</f>
        <v>0</v>
      </c>
    </row>
    <row r="74" spans="1:29">
      <c r="A74" s="1">
        <f>'WS 4'!A60</f>
        <v>53</v>
      </c>
      <c r="B74" s="249">
        <f>'WS 4'!B60</f>
        <v>0</v>
      </c>
      <c r="C74" s="248">
        <f>'WS 4'!C60</f>
        <v>0</v>
      </c>
      <c r="D74" s="257">
        <f>'WS 4'!E60</f>
        <v>0</v>
      </c>
      <c r="E74" s="257">
        <f>'WS 4'!F60</f>
        <v>0</v>
      </c>
      <c r="F74" s="257">
        <f>'WS 4'!H60</f>
        <v>0</v>
      </c>
      <c r="G74" s="257">
        <f>'WS 4'!I60</f>
        <v>0</v>
      </c>
      <c r="H74" s="116">
        <f>SUM('WS 4'!D60)</f>
        <v>0</v>
      </c>
      <c r="I74" s="124">
        <f>'WS 4'!K60</f>
        <v>0</v>
      </c>
      <c r="J74" s="242">
        <f t="shared" si="5"/>
        <v>0</v>
      </c>
      <c r="K74" s="124">
        <f>'WS 4'!L60</f>
        <v>0</v>
      </c>
      <c r="L74" s="242">
        <f t="shared" si="6"/>
        <v>0</v>
      </c>
      <c r="M74" s="241">
        <f>'WS 4'!M60</f>
        <v>0</v>
      </c>
      <c r="N74" s="242">
        <f t="shared" si="7"/>
        <v>0</v>
      </c>
      <c r="O74" s="247"/>
      <c r="P74" s="244"/>
      <c r="Q74" s="245"/>
      <c r="R74" s="246">
        <f t="shared" si="8"/>
        <v>0</v>
      </c>
      <c r="S74" s="240">
        <f>'WS 4'!N60</f>
        <v>0</v>
      </c>
      <c r="T74" s="242">
        <f t="shared" si="9"/>
        <v>0</v>
      </c>
      <c r="U74" s="242">
        <f>T74*U61</f>
        <v>0</v>
      </c>
      <c r="V74" s="242">
        <f>T74*V61</f>
        <v>0</v>
      </c>
    </row>
    <row r="75" spans="1:29">
      <c r="A75" s="1">
        <f>'WS 4'!A61</f>
        <v>54</v>
      </c>
      <c r="B75" s="249">
        <f>'WS 4'!B61</f>
        <v>0</v>
      </c>
      <c r="C75" s="248">
        <f>'WS 4'!C61</f>
        <v>0</v>
      </c>
      <c r="D75" s="256">
        <f>'WS 4'!E61</f>
        <v>0</v>
      </c>
      <c r="E75" s="256">
        <f>'WS 4'!F61</f>
        <v>0</v>
      </c>
      <c r="F75" s="257">
        <f>'WS 4'!H61</f>
        <v>0</v>
      </c>
      <c r="G75" s="257">
        <f>'WS 4'!I61</f>
        <v>0</v>
      </c>
      <c r="H75" s="116">
        <f>SUM('WS 4'!D61)</f>
        <v>0</v>
      </c>
      <c r="I75" s="124">
        <f>'WS 4'!K61</f>
        <v>0</v>
      </c>
      <c r="J75" s="242">
        <f t="shared" si="5"/>
        <v>0</v>
      </c>
      <c r="K75" s="124">
        <f>'WS 4'!L61</f>
        <v>0</v>
      </c>
      <c r="L75" s="242">
        <f t="shared" si="6"/>
        <v>0</v>
      </c>
      <c r="M75" s="241">
        <f>'WS 4'!M61</f>
        <v>0</v>
      </c>
      <c r="N75" s="242">
        <f t="shared" si="7"/>
        <v>0</v>
      </c>
      <c r="O75" s="247"/>
      <c r="P75" s="244"/>
      <c r="Q75" s="245"/>
      <c r="R75" s="246">
        <f t="shared" si="8"/>
        <v>0</v>
      </c>
      <c r="S75" s="240">
        <f>'WS 4'!N61</f>
        <v>0</v>
      </c>
      <c r="T75" s="242">
        <f t="shared" si="9"/>
        <v>0</v>
      </c>
      <c r="U75" s="242">
        <f>T75*U61</f>
        <v>0</v>
      </c>
      <c r="V75" s="242">
        <f>T75*V61</f>
        <v>0</v>
      </c>
    </row>
    <row r="76" spans="1:29">
      <c r="A76" s="1">
        <f>'WS 4'!A62</f>
        <v>55</v>
      </c>
      <c r="B76" s="249">
        <f>'WS 4'!B62</f>
        <v>0</v>
      </c>
      <c r="C76" s="248">
        <f>'WS 4'!C62</f>
        <v>0</v>
      </c>
      <c r="D76" s="257">
        <f>'WS 4'!E62</f>
        <v>0</v>
      </c>
      <c r="E76" s="257">
        <f>'WS 4'!F62</f>
        <v>0</v>
      </c>
      <c r="F76" s="257">
        <f>'WS 4'!H62</f>
        <v>0</v>
      </c>
      <c r="G76" s="257">
        <f>'WS 4'!I62</f>
        <v>0</v>
      </c>
      <c r="H76" s="116">
        <f>SUM('WS 4'!D62)</f>
        <v>0</v>
      </c>
      <c r="I76" s="124">
        <f>'WS 4'!K62</f>
        <v>0</v>
      </c>
      <c r="J76" s="242">
        <f t="shared" si="5"/>
        <v>0</v>
      </c>
      <c r="K76" s="124">
        <f>'WS 4'!L62</f>
        <v>0</v>
      </c>
      <c r="L76" s="242">
        <f t="shared" si="6"/>
        <v>0</v>
      </c>
      <c r="M76" s="241">
        <f>'WS 4'!M62</f>
        <v>0</v>
      </c>
      <c r="N76" s="242">
        <f t="shared" si="7"/>
        <v>0</v>
      </c>
      <c r="O76" s="247"/>
      <c r="P76" s="244"/>
      <c r="Q76" s="245"/>
      <c r="R76" s="246">
        <f t="shared" si="8"/>
        <v>0</v>
      </c>
      <c r="S76" s="240">
        <f>'WS 4'!N62</f>
        <v>0</v>
      </c>
      <c r="T76" s="242">
        <f t="shared" si="9"/>
        <v>0</v>
      </c>
      <c r="U76" s="242">
        <f>T76*U61</f>
        <v>0</v>
      </c>
      <c r="V76" s="242">
        <f>T76*V61</f>
        <v>0</v>
      </c>
    </row>
    <row r="77" spans="1:29">
      <c r="A77" s="1">
        <f>'WS 4'!A63</f>
        <v>56</v>
      </c>
      <c r="B77" s="249">
        <f>'WS 4'!B63</f>
        <v>0</v>
      </c>
      <c r="C77" s="248">
        <f>'WS 4'!C63</f>
        <v>0</v>
      </c>
      <c r="D77" s="256">
        <f>'WS 4'!E63</f>
        <v>0</v>
      </c>
      <c r="E77" s="256">
        <f>'WS 4'!F63</f>
        <v>0</v>
      </c>
      <c r="F77" s="257">
        <f>'WS 4'!H63</f>
        <v>0</v>
      </c>
      <c r="G77" s="257">
        <f>'WS 4'!I63</f>
        <v>0</v>
      </c>
      <c r="H77" s="116">
        <f>SUM('WS 4'!D63)</f>
        <v>0</v>
      </c>
      <c r="I77" s="124">
        <f>'WS 4'!K63</f>
        <v>0</v>
      </c>
      <c r="J77" s="242">
        <f t="shared" si="5"/>
        <v>0</v>
      </c>
      <c r="K77" s="124">
        <f>'WS 4'!L63</f>
        <v>0</v>
      </c>
      <c r="L77" s="242">
        <f t="shared" si="6"/>
        <v>0</v>
      </c>
      <c r="M77" s="241">
        <f>'WS 4'!M63</f>
        <v>0</v>
      </c>
      <c r="N77" s="242">
        <f t="shared" si="7"/>
        <v>0</v>
      </c>
      <c r="O77" s="243"/>
      <c r="P77" s="244"/>
      <c r="Q77" s="245"/>
      <c r="R77" s="246">
        <f t="shared" si="8"/>
        <v>0</v>
      </c>
      <c r="S77" s="240">
        <f>'WS 4'!N63</f>
        <v>0</v>
      </c>
      <c r="T77" s="242">
        <f t="shared" si="9"/>
        <v>0</v>
      </c>
      <c r="U77" s="242">
        <f>T77*U61</f>
        <v>0</v>
      </c>
      <c r="V77" s="242">
        <f>T77*V61</f>
        <v>0</v>
      </c>
    </row>
    <row r="78" spans="1:29">
      <c r="A78" s="1">
        <f>'WS 4'!A64</f>
        <v>57</v>
      </c>
      <c r="B78" s="249">
        <f>'WS 4'!B64</f>
        <v>0</v>
      </c>
      <c r="C78" s="248">
        <f>'WS 4'!C64</f>
        <v>0</v>
      </c>
      <c r="D78" s="257">
        <f>'WS 4'!E64</f>
        <v>0</v>
      </c>
      <c r="E78" s="257">
        <f>'WS 4'!F64</f>
        <v>0</v>
      </c>
      <c r="F78" s="257">
        <f>'WS 4'!H64</f>
        <v>0</v>
      </c>
      <c r="G78" s="257">
        <f>'WS 4'!I64</f>
        <v>0</v>
      </c>
      <c r="H78" s="116">
        <f>SUM('WS 4'!D64)</f>
        <v>0</v>
      </c>
      <c r="I78" s="124">
        <f>'WS 4'!K64</f>
        <v>0</v>
      </c>
      <c r="J78" s="242">
        <f t="shared" si="5"/>
        <v>0</v>
      </c>
      <c r="K78" s="124">
        <f>'WS 4'!L64</f>
        <v>0</v>
      </c>
      <c r="L78" s="242">
        <f t="shared" si="6"/>
        <v>0</v>
      </c>
      <c r="M78" s="241">
        <f>'WS 4'!M64</f>
        <v>0</v>
      </c>
      <c r="N78" s="242">
        <f t="shared" si="7"/>
        <v>0</v>
      </c>
      <c r="O78" s="243"/>
      <c r="P78" s="244"/>
      <c r="Q78" s="245"/>
      <c r="R78" s="246">
        <f t="shared" si="8"/>
        <v>0</v>
      </c>
      <c r="S78" s="240">
        <f>'WS 4'!N64</f>
        <v>0</v>
      </c>
      <c r="T78" s="242">
        <f t="shared" si="9"/>
        <v>0</v>
      </c>
      <c r="U78" s="242">
        <f>T78*U61</f>
        <v>0</v>
      </c>
      <c r="V78" s="242">
        <f>T78*V61</f>
        <v>0</v>
      </c>
    </row>
    <row r="79" spans="1:29">
      <c r="A79" s="1">
        <f>'WS 4'!A65</f>
        <v>58</v>
      </c>
      <c r="B79" s="249">
        <f>'WS 4'!B65</f>
        <v>0</v>
      </c>
      <c r="C79" s="248">
        <f>'WS 4'!C65</f>
        <v>0</v>
      </c>
      <c r="D79" s="256">
        <f>'WS 4'!E65</f>
        <v>0</v>
      </c>
      <c r="E79" s="256">
        <f>'WS 4'!F65</f>
        <v>0</v>
      </c>
      <c r="F79" s="257">
        <f>'WS 4'!H65</f>
        <v>0</v>
      </c>
      <c r="G79" s="257">
        <f>'WS 4'!I65</f>
        <v>0</v>
      </c>
      <c r="H79" s="116">
        <f>SUM('WS 4'!D65)</f>
        <v>0</v>
      </c>
      <c r="I79" s="124">
        <f>'WS 4'!K65</f>
        <v>0</v>
      </c>
      <c r="J79" s="242">
        <f t="shared" si="5"/>
        <v>0</v>
      </c>
      <c r="K79" s="124">
        <f>'WS 4'!L65</f>
        <v>0</v>
      </c>
      <c r="L79" s="242">
        <f t="shared" si="6"/>
        <v>0</v>
      </c>
      <c r="M79" s="241">
        <f>'WS 4'!M65</f>
        <v>0</v>
      </c>
      <c r="N79" s="242">
        <f t="shared" si="7"/>
        <v>0</v>
      </c>
      <c r="O79" s="247"/>
      <c r="P79" s="244"/>
      <c r="Q79" s="245"/>
      <c r="R79" s="246">
        <f t="shared" si="8"/>
        <v>0</v>
      </c>
      <c r="S79" s="240">
        <f>'WS 4'!N65</f>
        <v>0</v>
      </c>
      <c r="T79" s="242">
        <f t="shared" si="9"/>
        <v>0</v>
      </c>
      <c r="U79" s="242">
        <f>T79*U61</f>
        <v>0</v>
      </c>
      <c r="V79" s="242">
        <f>T79*V61</f>
        <v>0</v>
      </c>
    </row>
    <row r="80" spans="1:29">
      <c r="A80" s="1">
        <f>'WS 4'!A66</f>
        <v>59</v>
      </c>
      <c r="B80" s="249">
        <f>'WS 4'!B66</f>
        <v>0</v>
      </c>
      <c r="C80" s="248">
        <f>'WS 4'!C66</f>
        <v>0</v>
      </c>
      <c r="D80" s="257">
        <f>'WS 4'!E66</f>
        <v>0</v>
      </c>
      <c r="E80" s="257">
        <f>'WS 4'!F66</f>
        <v>0</v>
      </c>
      <c r="F80" s="257">
        <f>'WS 4'!H66</f>
        <v>0</v>
      </c>
      <c r="G80" s="257">
        <f>'WS 4'!I66</f>
        <v>0</v>
      </c>
      <c r="H80" s="116">
        <f>SUM('WS 4'!D66)</f>
        <v>0</v>
      </c>
      <c r="I80" s="124">
        <f>'WS 4'!K66</f>
        <v>0</v>
      </c>
      <c r="J80" s="242">
        <f t="shared" si="5"/>
        <v>0</v>
      </c>
      <c r="K80" s="124">
        <f>'WS 4'!L66</f>
        <v>0</v>
      </c>
      <c r="L80" s="242">
        <f t="shared" si="6"/>
        <v>0</v>
      </c>
      <c r="M80" s="241">
        <f>'WS 4'!M66</f>
        <v>0</v>
      </c>
      <c r="N80" s="242">
        <f t="shared" si="7"/>
        <v>0</v>
      </c>
      <c r="O80" s="247"/>
      <c r="P80" s="244"/>
      <c r="Q80" s="245"/>
      <c r="R80" s="246">
        <f t="shared" si="8"/>
        <v>0</v>
      </c>
      <c r="S80" s="240">
        <f>'WS 4'!N66</f>
        <v>0</v>
      </c>
      <c r="T80" s="242">
        <f t="shared" si="9"/>
        <v>0</v>
      </c>
      <c r="U80" s="242">
        <f>T80*U61</f>
        <v>0</v>
      </c>
      <c r="V80" s="242">
        <f>T80*V61</f>
        <v>0</v>
      </c>
    </row>
    <row r="81" spans="1:29" s="168" customFormat="1">
      <c r="A81" s="1">
        <f>'WS 4'!A67</f>
        <v>60</v>
      </c>
      <c r="B81" s="249">
        <f>'WS 4'!B67</f>
        <v>0</v>
      </c>
      <c r="C81" s="248">
        <f>'WS 4'!C67</f>
        <v>0</v>
      </c>
      <c r="D81" s="256">
        <f>'WS 4'!E67</f>
        <v>0</v>
      </c>
      <c r="E81" s="256">
        <f>'WS 4'!F67</f>
        <v>0</v>
      </c>
      <c r="F81" s="257">
        <f>'WS 4'!H67</f>
        <v>0</v>
      </c>
      <c r="G81" s="257">
        <f>'WS 4'!I67</f>
        <v>0</v>
      </c>
      <c r="H81" s="116">
        <f>SUM('WS 4'!D67)</f>
        <v>0</v>
      </c>
      <c r="I81" s="124">
        <f>'WS 4'!K67</f>
        <v>0</v>
      </c>
      <c r="J81" s="242">
        <f t="shared" si="5"/>
        <v>0</v>
      </c>
      <c r="K81" s="124">
        <f>'WS 4'!L67</f>
        <v>0</v>
      </c>
      <c r="L81" s="242">
        <f t="shared" si="6"/>
        <v>0</v>
      </c>
      <c r="M81" s="241">
        <f>'WS 4'!M67</f>
        <v>0</v>
      </c>
      <c r="N81" s="242">
        <f t="shared" si="7"/>
        <v>0</v>
      </c>
      <c r="O81" s="247"/>
      <c r="P81" s="244"/>
      <c r="Q81" s="245"/>
      <c r="R81" s="246">
        <f t="shared" si="8"/>
        <v>0</v>
      </c>
      <c r="S81" s="240">
        <f>'WS 4'!N67</f>
        <v>0</v>
      </c>
      <c r="T81" s="242">
        <f t="shared" si="9"/>
        <v>0</v>
      </c>
      <c r="U81" s="242">
        <f>T81*U61</f>
        <v>0</v>
      </c>
      <c r="V81" s="242">
        <f>T81*V61</f>
        <v>0</v>
      </c>
      <c r="Y81" s="62"/>
      <c r="Z81" s="62"/>
      <c r="AA81" s="62"/>
      <c r="AB81" s="62"/>
      <c r="AC81" s="62"/>
    </row>
    <row r="82" spans="1:29">
      <c r="A82" s="1">
        <f>'WS 4'!A68</f>
        <v>61</v>
      </c>
      <c r="B82" s="249">
        <f>'WS 4'!B68</f>
        <v>0</v>
      </c>
      <c r="C82" s="248">
        <f>'WS 4'!C68</f>
        <v>0</v>
      </c>
      <c r="D82" s="257">
        <f>'WS 4'!E68</f>
        <v>0</v>
      </c>
      <c r="E82" s="257">
        <f>'WS 4'!F68</f>
        <v>0</v>
      </c>
      <c r="F82" s="257">
        <f>'WS 4'!H68</f>
        <v>0</v>
      </c>
      <c r="G82" s="257">
        <f>'WS 4'!I68</f>
        <v>0</v>
      </c>
      <c r="H82" s="116">
        <f>SUM('WS 4'!D68)</f>
        <v>0</v>
      </c>
      <c r="I82" s="124">
        <f>'WS 4'!K68</f>
        <v>0</v>
      </c>
      <c r="J82" s="242">
        <f t="shared" si="5"/>
        <v>0</v>
      </c>
      <c r="K82" s="124">
        <f>'WS 4'!L68</f>
        <v>0</v>
      </c>
      <c r="L82" s="242">
        <f t="shared" si="6"/>
        <v>0</v>
      </c>
      <c r="M82" s="241">
        <f>'WS 4'!M68</f>
        <v>0</v>
      </c>
      <c r="N82" s="242">
        <f t="shared" si="7"/>
        <v>0</v>
      </c>
      <c r="O82" s="247"/>
      <c r="P82" s="244"/>
      <c r="Q82" s="245"/>
      <c r="R82" s="246">
        <f t="shared" si="8"/>
        <v>0</v>
      </c>
      <c r="S82" s="240">
        <f>'WS 4'!N68</f>
        <v>0</v>
      </c>
      <c r="T82" s="242">
        <f t="shared" si="9"/>
        <v>0</v>
      </c>
      <c r="U82" s="242">
        <f>T82*U61</f>
        <v>0</v>
      </c>
      <c r="V82" s="242">
        <f>T82*V61</f>
        <v>0</v>
      </c>
    </row>
    <row r="83" spans="1:29">
      <c r="A83" s="1">
        <f>'WS 4'!A69</f>
        <v>62</v>
      </c>
      <c r="B83" s="249">
        <f>'WS 4'!B69</f>
        <v>0</v>
      </c>
      <c r="C83" s="248">
        <f>'WS 4'!C69</f>
        <v>0</v>
      </c>
      <c r="D83" s="256">
        <f>'WS 4'!E69</f>
        <v>0</v>
      </c>
      <c r="E83" s="256">
        <f>'WS 4'!F69</f>
        <v>0</v>
      </c>
      <c r="F83" s="257">
        <f>'WS 4'!H69</f>
        <v>0</v>
      </c>
      <c r="G83" s="257">
        <f>'WS 4'!I69</f>
        <v>0</v>
      </c>
      <c r="H83" s="116">
        <f>SUM('WS 4'!D69)</f>
        <v>0</v>
      </c>
      <c r="I83" s="124">
        <f>'WS 4'!K69</f>
        <v>0</v>
      </c>
      <c r="J83" s="242">
        <f t="shared" si="5"/>
        <v>0</v>
      </c>
      <c r="K83" s="124">
        <f>'WS 4'!L69</f>
        <v>0</v>
      </c>
      <c r="L83" s="242">
        <f t="shared" si="6"/>
        <v>0</v>
      </c>
      <c r="M83" s="241">
        <f>'WS 4'!M69</f>
        <v>0</v>
      </c>
      <c r="N83" s="242">
        <f t="shared" si="7"/>
        <v>0</v>
      </c>
      <c r="O83" s="243"/>
      <c r="P83" s="244"/>
      <c r="Q83" s="245"/>
      <c r="R83" s="246">
        <f t="shared" si="8"/>
        <v>0</v>
      </c>
      <c r="S83" s="240">
        <f>'WS 4'!N69</f>
        <v>0</v>
      </c>
      <c r="T83" s="242">
        <f t="shared" si="9"/>
        <v>0</v>
      </c>
      <c r="U83" s="242">
        <f>T83*U61</f>
        <v>0</v>
      </c>
      <c r="V83" s="242">
        <f>T83*V61</f>
        <v>0</v>
      </c>
    </row>
    <row r="84" spans="1:29">
      <c r="A84" s="1">
        <f>'WS 4'!A70</f>
        <v>63</v>
      </c>
      <c r="B84" s="249">
        <f>'WS 4'!B70</f>
        <v>0</v>
      </c>
      <c r="C84" s="248">
        <f>'WS 4'!C70</f>
        <v>0</v>
      </c>
      <c r="D84" s="257">
        <f>'WS 4'!E70</f>
        <v>0</v>
      </c>
      <c r="E84" s="257">
        <f>'WS 4'!F70</f>
        <v>0</v>
      </c>
      <c r="F84" s="257">
        <f>'WS 4'!H70</f>
        <v>0</v>
      </c>
      <c r="G84" s="257">
        <f>'WS 4'!I70</f>
        <v>0</v>
      </c>
      <c r="H84" s="116">
        <f>SUM('WS 4'!D70)</f>
        <v>0</v>
      </c>
      <c r="I84" s="124">
        <f>'WS 4'!K70</f>
        <v>0</v>
      </c>
      <c r="J84" s="242">
        <f t="shared" si="5"/>
        <v>0</v>
      </c>
      <c r="K84" s="124">
        <f>'WS 4'!L70</f>
        <v>0</v>
      </c>
      <c r="L84" s="242">
        <f t="shared" si="6"/>
        <v>0</v>
      </c>
      <c r="M84" s="241">
        <f>'WS 4'!M70</f>
        <v>0</v>
      </c>
      <c r="N84" s="242">
        <f t="shared" si="7"/>
        <v>0</v>
      </c>
      <c r="O84" s="243"/>
      <c r="P84" s="244"/>
      <c r="Q84" s="245"/>
      <c r="R84" s="246">
        <f t="shared" si="8"/>
        <v>0</v>
      </c>
      <c r="S84" s="240">
        <f>'WS 4'!N70</f>
        <v>0</v>
      </c>
      <c r="T84" s="242">
        <f t="shared" si="9"/>
        <v>0</v>
      </c>
      <c r="U84" s="242">
        <f>T84*U61</f>
        <v>0</v>
      </c>
      <c r="V84" s="242">
        <f>T84*V61</f>
        <v>0</v>
      </c>
    </row>
    <row r="85" spans="1:29">
      <c r="A85" s="1">
        <f>'WS 4'!A71</f>
        <v>64</v>
      </c>
      <c r="B85" s="249">
        <f>'WS 4'!B71</f>
        <v>0</v>
      </c>
      <c r="C85" s="248">
        <f>'WS 4'!C71</f>
        <v>0</v>
      </c>
      <c r="D85" s="256">
        <f>'WS 4'!E71</f>
        <v>0</v>
      </c>
      <c r="E85" s="256">
        <f>'WS 4'!F71</f>
        <v>0</v>
      </c>
      <c r="F85" s="257">
        <f>'WS 4'!H71</f>
        <v>0</v>
      </c>
      <c r="G85" s="257">
        <f>'WS 4'!I71</f>
        <v>0</v>
      </c>
      <c r="H85" s="116">
        <f>SUM('WS 4'!D71)</f>
        <v>0</v>
      </c>
      <c r="I85" s="124">
        <f>'WS 4'!K71</f>
        <v>0</v>
      </c>
      <c r="J85" s="242">
        <f t="shared" si="5"/>
        <v>0</v>
      </c>
      <c r="K85" s="124">
        <f>'WS 4'!L71</f>
        <v>0</v>
      </c>
      <c r="L85" s="242">
        <f t="shared" si="6"/>
        <v>0</v>
      </c>
      <c r="M85" s="241">
        <f>'WS 4'!M71</f>
        <v>0</v>
      </c>
      <c r="N85" s="242">
        <f t="shared" si="7"/>
        <v>0</v>
      </c>
      <c r="O85" s="247"/>
      <c r="P85" s="244"/>
      <c r="Q85" s="245"/>
      <c r="R85" s="246">
        <f t="shared" si="8"/>
        <v>0</v>
      </c>
      <c r="S85" s="240">
        <f>'WS 4'!N71</f>
        <v>0</v>
      </c>
      <c r="T85" s="242">
        <f t="shared" si="9"/>
        <v>0</v>
      </c>
      <c r="U85" s="242">
        <f>T85*U61</f>
        <v>0</v>
      </c>
      <c r="V85" s="242">
        <f>T85*V61</f>
        <v>0</v>
      </c>
    </row>
    <row r="86" spans="1:29">
      <c r="A86" s="1">
        <f>'WS 4'!A72</f>
        <v>65</v>
      </c>
      <c r="B86" s="249">
        <f>'WS 4'!B72</f>
        <v>0</v>
      </c>
      <c r="C86" s="248">
        <f>'WS 4'!C72</f>
        <v>0</v>
      </c>
      <c r="D86" s="257">
        <f>'WS 4'!E72</f>
        <v>0</v>
      </c>
      <c r="E86" s="257">
        <f>'WS 4'!F72</f>
        <v>0</v>
      </c>
      <c r="F86" s="257">
        <f>'WS 4'!H72</f>
        <v>0</v>
      </c>
      <c r="G86" s="257">
        <f>'WS 4'!I72</f>
        <v>0</v>
      </c>
      <c r="H86" s="116">
        <f>SUM('WS 4'!D72)</f>
        <v>0</v>
      </c>
      <c r="I86" s="124">
        <f>'WS 4'!K72</f>
        <v>0</v>
      </c>
      <c r="J86" s="242">
        <f t="shared" si="5"/>
        <v>0</v>
      </c>
      <c r="K86" s="124">
        <f>'WS 4'!L72</f>
        <v>0</v>
      </c>
      <c r="L86" s="242">
        <f t="shared" si="6"/>
        <v>0</v>
      </c>
      <c r="M86" s="241">
        <f>'WS 4'!M72</f>
        <v>0</v>
      </c>
      <c r="N86" s="242">
        <f t="shared" si="7"/>
        <v>0</v>
      </c>
      <c r="O86" s="247"/>
      <c r="P86" s="244"/>
      <c r="Q86" s="245"/>
      <c r="R86" s="246">
        <f t="shared" si="8"/>
        <v>0</v>
      </c>
      <c r="S86" s="240">
        <f>'WS 4'!N72</f>
        <v>0</v>
      </c>
      <c r="T86" s="242">
        <f t="shared" si="9"/>
        <v>0</v>
      </c>
      <c r="U86" s="242">
        <f>T86*U61</f>
        <v>0</v>
      </c>
      <c r="V86" s="242">
        <f>T86*V61</f>
        <v>0</v>
      </c>
    </row>
    <row r="87" spans="1:29">
      <c r="A87" s="1">
        <f>'WS 4'!A73</f>
        <v>66</v>
      </c>
      <c r="B87" s="249">
        <f>'WS 4'!B73</f>
        <v>0</v>
      </c>
      <c r="C87" s="248">
        <f>'WS 4'!C73</f>
        <v>0</v>
      </c>
      <c r="D87" s="256">
        <f>'WS 4'!E73</f>
        <v>0</v>
      </c>
      <c r="E87" s="256">
        <f>'WS 4'!F73</f>
        <v>0</v>
      </c>
      <c r="F87" s="257">
        <f>'WS 4'!H73</f>
        <v>0</v>
      </c>
      <c r="G87" s="257">
        <f>'WS 4'!I73</f>
        <v>0</v>
      </c>
      <c r="H87" s="116">
        <f>SUM('WS 4'!D73)</f>
        <v>0</v>
      </c>
      <c r="I87" s="124">
        <f>'WS 4'!K73</f>
        <v>0</v>
      </c>
      <c r="J87" s="242">
        <f t="shared" si="5"/>
        <v>0</v>
      </c>
      <c r="K87" s="124">
        <f>'WS 4'!L73</f>
        <v>0</v>
      </c>
      <c r="L87" s="242">
        <f t="shared" si="6"/>
        <v>0</v>
      </c>
      <c r="M87" s="241">
        <f>'WS 4'!M73</f>
        <v>0</v>
      </c>
      <c r="N87" s="242">
        <f t="shared" si="7"/>
        <v>0</v>
      </c>
      <c r="O87" s="247"/>
      <c r="P87" s="244"/>
      <c r="Q87" s="245"/>
      <c r="R87" s="246">
        <f t="shared" si="8"/>
        <v>0</v>
      </c>
      <c r="S87" s="240">
        <f>'WS 4'!N73</f>
        <v>0</v>
      </c>
      <c r="T87" s="242">
        <f t="shared" si="9"/>
        <v>0</v>
      </c>
      <c r="U87" s="242">
        <f>T87*U61</f>
        <v>0</v>
      </c>
      <c r="V87" s="242">
        <f>T87*V61</f>
        <v>0</v>
      </c>
    </row>
    <row r="88" spans="1:29">
      <c r="A88" s="1">
        <f>'WS 4'!A74</f>
        <v>67</v>
      </c>
      <c r="B88" s="249">
        <f>'WS 4'!B74</f>
        <v>0</v>
      </c>
      <c r="C88" s="248">
        <f>'WS 4'!C74</f>
        <v>0</v>
      </c>
      <c r="D88" s="257">
        <f>'WS 4'!E74</f>
        <v>0</v>
      </c>
      <c r="E88" s="257">
        <f>'WS 4'!F74</f>
        <v>0</v>
      </c>
      <c r="F88" s="257">
        <f>'WS 4'!H74</f>
        <v>0</v>
      </c>
      <c r="G88" s="257">
        <f>'WS 4'!I74</f>
        <v>0</v>
      </c>
      <c r="H88" s="116">
        <f>SUM('WS 4'!D74)</f>
        <v>0</v>
      </c>
      <c r="I88" s="124">
        <f>'WS 4'!K74</f>
        <v>0</v>
      </c>
      <c r="J88" s="242">
        <f t="shared" si="5"/>
        <v>0</v>
      </c>
      <c r="K88" s="124">
        <f>'WS 4'!L74</f>
        <v>0</v>
      </c>
      <c r="L88" s="242">
        <f t="shared" si="6"/>
        <v>0</v>
      </c>
      <c r="M88" s="241">
        <f>'WS 4'!M74</f>
        <v>0</v>
      </c>
      <c r="N88" s="242">
        <f t="shared" si="7"/>
        <v>0</v>
      </c>
      <c r="O88" s="247"/>
      <c r="P88" s="244"/>
      <c r="Q88" s="245"/>
      <c r="R88" s="246">
        <f t="shared" si="8"/>
        <v>0</v>
      </c>
      <c r="S88" s="240">
        <f>'WS 4'!N74</f>
        <v>0</v>
      </c>
      <c r="T88" s="242">
        <f t="shared" si="9"/>
        <v>0</v>
      </c>
      <c r="U88" s="242">
        <f>T88*U61</f>
        <v>0</v>
      </c>
      <c r="V88" s="242">
        <f>T88*V61</f>
        <v>0</v>
      </c>
    </row>
    <row r="89" spans="1:29">
      <c r="A89" s="1">
        <f>'WS 4'!A75</f>
        <v>68</v>
      </c>
      <c r="B89" s="249">
        <f>'WS 4'!B75</f>
        <v>0</v>
      </c>
      <c r="C89" s="248">
        <f>'WS 4'!C75</f>
        <v>0</v>
      </c>
      <c r="D89" s="256">
        <f>'WS 4'!E75</f>
        <v>0</v>
      </c>
      <c r="E89" s="256">
        <f>'WS 4'!F75</f>
        <v>0</v>
      </c>
      <c r="F89" s="257">
        <f>'WS 4'!H75</f>
        <v>0</v>
      </c>
      <c r="G89" s="257">
        <f>'WS 4'!I75</f>
        <v>0</v>
      </c>
      <c r="H89" s="116">
        <f>SUM('WS 4'!D75)</f>
        <v>0</v>
      </c>
      <c r="I89" s="124">
        <f>'WS 4'!K75</f>
        <v>0</v>
      </c>
      <c r="J89" s="242">
        <f t="shared" si="5"/>
        <v>0</v>
      </c>
      <c r="K89" s="124">
        <f>'WS 4'!L75</f>
        <v>0</v>
      </c>
      <c r="L89" s="242">
        <f t="shared" si="6"/>
        <v>0</v>
      </c>
      <c r="M89" s="241">
        <f>'WS 4'!M75</f>
        <v>0</v>
      </c>
      <c r="N89" s="242">
        <f t="shared" si="7"/>
        <v>0</v>
      </c>
      <c r="O89" s="243"/>
      <c r="P89" s="244"/>
      <c r="Q89" s="245"/>
      <c r="R89" s="246">
        <f t="shared" si="8"/>
        <v>0</v>
      </c>
      <c r="S89" s="240">
        <f>'WS 4'!N75</f>
        <v>0</v>
      </c>
      <c r="T89" s="242">
        <f t="shared" si="9"/>
        <v>0</v>
      </c>
      <c r="U89" s="242">
        <f>T89*U61</f>
        <v>0</v>
      </c>
      <c r="V89" s="242">
        <f>T89*V61</f>
        <v>0</v>
      </c>
    </row>
    <row r="90" spans="1:29">
      <c r="A90" s="1">
        <f>'WS 4'!A76</f>
        <v>69</v>
      </c>
      <c r="B90" s="249">
        <f>'WS 4'!B76</f>
        <v>0</v>
      </c>
      <c r="C90" s="248">
        <f>'WS 4'!C76</f>
        <v>0</v>
      </c>
      <c r="D90" s="257">
        <f>'WS 4'!E76</f>
        <v>0</v>
      </c>
      <c r="E90" s="257">
        <f>'WS 4'!F76</f>
        <v>0</v>
      </c>
      <c r="F90" s="257">
        <f>'WS 4'!H76</f>
        <v>0</v>
      </c>
      <c r="G90" s="257">
        <f>'WS 4'!I76</f>
        <v>0</v>
      </c>
      <c r="H90" s="116">
        <f>SUM('WS 4'!D76)</f>
        <v>0</v>
      </c>
      <c r="I90" s="124">
        <f>'WS 4'!K76</f>
        <v>0</v>
      </c>
      <c r="J90" s="242">
        <f t="shared" si="5"/>
        <v>0</v>
      </c>
      <c r="K90" s="124">
        <f>'WS 4'!L76</f>
        <v>0</v>
      </c>
      <c r="L90" s="242">
        <f t="shared" si="6"/>
        <v>0</v>
      </c>
      <c r="M90" s="241">
        <f>'WS 4'!M76</f>
        <v>0</v>
      </c>
      <c r="N90" s="242">
        <f t="shared" si="7"/>
        <v>0</v>
      </c>
      <c r="O90" s="243"/>
      <c r="P90" s="244"/>
      <c r="Q90" s="245"/>
      <c r="R90" s="246">
        <f t="shared" si="8"/>
        <v>0</v>
      </c>
      <c r="S90" s="240">
        <f>'WS 4'!N76</f>
        <v>0</v>
      </c>
      <c r="T90" s="242">
        <f t="shared" si="9"/>
        <v>0</v>
      </c>
      <c r="U90" s="242">
        <f>T90*U61</f>
        <v>0</v>
      </c>
      <c r="V90" s="242">
        <f>T90*V61</f>
        <v>0</v>
      </c>
    </row>
    <row r="91" spans="1:29" s="168" customFormat="1">
      <c r="A91" s="1">
        <f>'WS 4'!A77</f>
        <v>70</v>
      </c>
      <c r="B91" s="249">
        <f>'WS 4'!B77</f>
        <v>0</v>
      </c>
      <c r="C91" s="248">
        <f>'WS 4'!C77</f>
        <v>0</v>
      </c>
      <c r="D91" s="256">
        <f>'WS 4'!E77</f>
        <v>0</v>
      </c>
      <c r="E91" s="256">
        <f>'WS 4'!F77</f>
        <v>0</v>
      </c>
      <c r="F91" s="257">
        <f>'WS 4'!H77</f>
        <v>0</v>
      </c>
      <c r="G91" s="257">
        <f>'WS 4'!I77</f>
        <v>0</v>
      </c>
      <c r="H91" s="116">
        <f>SUM('WS 4'!D77)</f>
        <v>0</v>
      </c>
      <c r="I91" s="124">
        <f>'WS 4'!K77</f>
        <v>0</v>
      </c>
      <c r="J91" s="242">
        <f t="shared" si="5"/>
        <v>0</v>
      </c>
      <c r="K91" s="124">
        <f>'WS 4'!L77</f>
        <v>0</v>
      </c>
      <c r="L91" s="242">
        <f t="shared" si="6"/>
        <v>0</v>
      </c>
      <c r="M91" s="241">
        <f>'WS 4'!M77</f>
        <v>0</v>
      </c>
      <c r="N91" s="242">
        <f t="shared" si="7"/>
        <v>0</v>
      </c>
      <c r="O91" s="247"/>
      <c r="P91" s="244"/>
      <c r="Q91" s="245"/>
      <c r="R91" s="246">
        <f t="shared" si="8"/>
        <v>0</v>
      </c>
      <c r="S91" s="240">
        <f>'WS 4'!N77</f>
        <v>0</v>
      </c>
      <c r="T91" s="242">
        <f t="shared" si="9"/>
        <v>0</v>
      </c>
      <c r="U91" s="242">
        <f>T91*U61</f>
        <v>0</v>
      </c>
      <c r="V91" s="242">
        <f>T91*V61</f>
        <v>0</v>
      </c>
      <c r="Y91" s="62"/>
      <c r="Z91" s="62"/>
      <c r="AA91" s="62"/>
      <c r="AB91" s="62"/>
      <c r="AC91" s="62"/>
    </row>
    <row r="92" spans="1:29">
      <c r="A92" s="1">
        <f>'WS 4'!A78</f>
        <v>71</v>
      </c>
      <c r="B92" s="249">
        <f>'WS 4'!B78</f>
        <v>0</v>
      </c>
      <c r="C92" s="248">
        <f>'WS 4'!C78</f>
        <v>0</v>
      </c>
      <c r="D92" s="257">
        <f>'WS 4'!E78</f>
        <v>0</v>
      </c>
      <c r="E92" s="257">
        <f>'WS 4'!F78</f>
        <v>0</v>
      </c>
      <c r="F92" s="257">
        <f>'WS 4'!H78</f>
        <v>0</v>
      </c>
      <c r="G92" s="257">
        <f>'WS 4'!I78</f>
        <v>0</v>
      </c>
      <c r="H92" s="116">
        <f>SUM('WS 4'!D78)</f>
        <v>0</v>
      </c>
      <c r="I92" s="124">
        <f>'WS 4'!K78</f>
        <v>0</v>
      </c>
      <c r="J92" s="242">
        <f t="shared" si="5"/>
        <v>0</v>
      </c>
      <c r="K92" s="124">
        <f>'WS 4'!L78</f>
        <v>0</v>
      </c>
      <c r="L92" s="242">
        <f t="shared" si="6"/>
        <v>0</v>
      </c>
      <c r="M92" s="241">
        <f>'WS 4'!M78</f>
        <v>0</v>
      </c>
      <c r="N92" s="242">
        <f t="shared" si="7"/>
        <v>0</v>
      </c>
      <c r="O92" s="247"/>
      <c r="P92" s="244"/>
      <c r="Q92" s="245"/>
      <c r="R92" s="246">
        <f t="shared" si="8"/>
        <v>0</v>
      </c>
      <c r="S92" s="240">
        <f>'WS 4'!N78</f>
        <v>0</v>
      </c>
      <c r="T92" s="242">
        <f t="shared" si="9"/>
        <v>0</v>
      </c>
      <c r="U92" s="242">
        <f>T92*U61</f>
        <v>0</v>
      </c>
      <c r="V92" s="242">
        <f>T92*V61</f>
        <v>0</v>
      </c>
    </row>
    <row r="93" spans="1:29">
      <c r="A93" s="1">
        <f>'WS 4'!A79</f>
        <v>72</v>
      </c>
      <c r="B93" s="249">
        <f>'WS 4'!B79</f>
        <v>0</v>
      </c>
      <c r="C93" s="248">
        <f>'WS 4'!C79</f>
        <v>0</v>
      </c>
      <c r="D93" s="256">
        <f>'WS 4'!E79</f>
        <v>0</v>
      </c>
      <c r="E93" s="256">
        <f>'WS 4'!F79</f>
        <v>0</v>
      </c>
      <c r="F93" s="257">
        <f>'WS 4'!H79</f>
        <v>0</v>
      </c>
      <c r="G93" s="257">
        <f>'WS 4'!I79</f>
        <v>0</v>
      </c>
      <c r="H93" s="116">
        <f>SUM('WS 4'!D79)</f>
        <v>0</v>
      </c>
      <c r="I93" s="124">
        <f>'WS 4'!K79</f>
        <v>0</v>
      </c>
      <c r="J93" s="242">
        <f t="shared" si="5"/>
        <v>0</v>
      </c>
      <c r="K93" s="124">
        <f>'WS 4'!L79</f>
        <v>0</v>
      </c>
      <c r="L93" s="242">
        <f t="shared" si="6"/>
        <v>0</v>
      </c>
      <c r="M93" s="241">
        <f>'WS 4'!M79</f>
        <v>0</v>
      </c>
      <c r="N93" s="242">
        <f t="shared" si="7"/>
        <v>0</v>
      </c>
      <c r="O93" s="247"/>
      <c r="P93" s="244"/>
      <c r="Q93" s="245"/>
      <c r="R93" s="246">
        <f t="shared" si="8"/>
        <v>0</v>
      </c>
      <c r="S93" s="240">
        <f>'WS 4'!N79</f>
        <v>0</v>
      </c>
      <c r="T93" s="242">
        <f t="shared" si="9"/>
        <v>0</v>
      </c>
      <c r="U93" s="242">
        <f>T93*U61</f>
        <v>0</v>
      </c>
      <c r="V93" s="242">
        <f>T93*V61</f>
        <v>0</v>
      </c>
    </row>
    <row r="94" spans="1:29">
      <c r="A94" s="1">
        <f>'WS 4'!A80</f>
        <v>73</v>
      </c>
      <c r="B94" s="249">
        <f>'WS 4'!B80</f>
        <v>0</v>
      </c>
      <c r="C94" s="248">
        <f>'WS 4'!C80</f>
        <v>0</v>
      </c>
      <c r="D94" s="257">
        <f>'WS 4'!E80</f>
        <v>0</v>
      </c>
      <c r="E94" s="257">
        <f>'WS 4'!F80</f>
        <v>0</v>
      </c>
      <c r="F94" s="257">
        <f>'WS 4'!H80</f>
        <v>0</v>
      </c>
      <c r="G94" s="257">
        <f>'WS 4'!I80</f>
        <v>0</v>
      </c>
      <c r="H94" s="116">
        <f>SUM('WS 4'!D80)</f>
        <v>0</v>
      </c>
      <c r="I94" s="124">
        <f>'WS 4'!K80</f>
        <v>0</v>
      </c>
      <c r="J94" s="242">
        <f t="shared" si="5"/>
        <v>0</v>
      </c>
      <c r="K94" s="124">
        <f>'WS 4'!L80</f>
        <v>0</v>
      </c>
      <c r="L94" s="242">
        <f t="shared" si="6"/>
        <v>0</v>
      </c>
      <c r="M94" s="241">
        <f>'WS 4'!M80</f>
        <v>0</v>
      </c>
      <c r="N94" s="242">
        <f t="shared" si="7"/>
        <v>0</v>
      </c>
      <c r="O94" s="247"/>
      <c r="P94" s="244"/>
      <c r="Q94" s="245"/>
      <c r="R94" s="246">
        <f t="shared" si="8"/>
        <v>0</v>
      </c>
      <c r="S94" s="240">
        <f>'WS 4'!N80</f>
        <v>0</v>
      </c>
      <c r="T94" s="242">
        <f t="shared" si="9"/>
        <v>0</v>
      </c>
      <c r="U94" s="242">
        <f>T94*U61</f>
        <v>0</v>
      </c>
      <c r="V94" s="242">
        <f>T94*V61</f>
        <v>0</v>
      </c>
    </row>
    <row r="95" spans="1:29">
      <c r="A95" s="1">
        <f>'WS 4'!A81</f>
        <v>74</v>
      </c>
      <c r="B95" s="249">
        <f>'WS 4'!B81</f>
        <v>0</v>
      </c>
      <c r="C95" s="248">
        <f>'WS 4'!C81</f>
        <v>0</v>
      </c>
      <c r="D95" s="256">
        <f>'WS 4'!E81</f>
        <v>0</v>
      </c>
      <c r="E95" s="256">
        <f>'WS 4'!F81</f>
        <v>0</v>
      </c>
      <c r="F95" s="257">
        <f>'WS 4'!H81</f>
        <v>0</v>
      </c>
      <c r="G95" s="257">
        <f>'WS 4'!I81</f>
        <v>0</v>
      </c>
      <c r="H95" s="116">
        <f>SUM('WS 4'!D81)</f>
        <v>0</v>
      </c>
      <c r="I95" s="124">
        <f>'WS 4'!K81</f>
        <v>0</v>
      </c>
      <c r="J95" s="242">
        <f t="shared" si="5"/>
        <v>0</v>
      </c>
      <c r="K95" s="124">
        <f>'WS 4'!L81</f>
        <v>0</v>
      </c>
      <c r="L95" s="242">
        <f t="shared" si="6"/>
        <v>0</v>
      </c>
      <c r="M95" s="241">
        <f>'WS 4'!M81</f>
        <v>0</v>
      </c>
      <c r="N95" s="242">
        <f t="shared" si="7"/>
        <v>0</v>
      </c>
      <c r="O95" s="243"/>
      <c r="P95" s="244"/>
      <c r="Q95" s="245"/>
      <c r="R95" s="246">
        <f t="shared" si="8"/>
        <v>0</v>
      </c>
      <c r="S95" s="240">
        <f>'WS 4'!N81</f>
        <v>0</v>
      </c>
      <c r="T95" s="242">
        <f t="shared" si="9"/>
        <v>0</v>
      </c>
      <c r="U95" s="242">
        <f>T95*U61</f>
        <v>0</v>
      </c>
      <c r="V95" s="242">
        <f>T95*V61</f>
        <v>0</v>
      </c>
    </row>
    <row r="96" spans="1:29">
      <c r="A96" s="1">
        <f>'WS 4'!A82</f>
        <v>75</v>
      </c>
      <c r="B96" s="249">
        <f>'WS 4'!B82</f>
        <v>0</v>
      </c>
      <c r="C96" s="248">
        <f>'WS 4'!C82</f>
        <v>0</v>
      </c>
      <c r="D96" s="257">
        <f>'WS 4'!E82</f>
        <v>0</v>
      </c>
      <c r="E96" s="257">
        <f>'WS 4'!F82</f>
        <v>0</v>
      </c>
      <c r="F96" s="257">
        <f>'WS 4'!H82</f>
        <v>0</v>
      </c>
      <c r="G96" s="257">
        <f>'WS 4'!I82</f>
        <v>0</v>
      </c>
      <c r="H96" s="116">
        <f>SUM('WS 4'!D82)</f>
        <v>0</v>
      </c>
      <c r="I96" s="124">
        <f>'WS 4'!K82</f>
        <v>0</v>
      </c>
      <c r="J96" s="242">
        <f t="shared" si="5"/>
        <v>0</v>
      </c>
      <c r="K96" s="124">
        <f>'WS 4'!L82</f>
        <v>0</v>
      </c>
      <c r="L96" s="242">
        <f t="shared" si="6"/>
        <v>0</v>
      </c>
      <c r="M96" s="241">
        <f>'WS 4'!M82</f>
        <v>0</v>
      </c>
      <c r="N96" s="242">
        <f t="shared" si="7"/>
        <v>0</v>
      </c>
      <c r="O96" s="243"/>
      <c r="P96" s="244"/>
      <c r="Q96" s="245"/>
      <c r="R96" s="246">
        <f t="shared" si="8"/>
        <v>0</v>
      </c>
      <c r="S96" s="240">
        <f>'WS 4'!N82</f>
        <v>0</v>
      </c>
      <c r="T96" s="242">
        <f t="shared" si="9"/>
        <v>0</v>
      </c>
      <c r="U96" s="242">
        <f>T96*U61</f>
        <v>0</v>
      </c>
      <c r="V96" s="242">
        <f>T96*V61</f>
        <v>0</v>
      </c>
    </row>
    <row r="97" spans="1:22">
      <c r="A97" s="1">
        <f>'WS 4'!A83</f>
        <v>76</v>
      </c>
      <c r="B97" s="249">
        <f>'WS 4'!B83</f>
        <v>0</v>
      </c>
      <c r="C97" s="248">
        <f>'WS 4'!C83</f>
        <v>0</v>
      </c>
      <c r="D97" s="256">
        <f>'WS 4'!E83</f>
        <v>0</v>
      </c>
      <c r="E97" s="256">
        <f>'WS 4'!F83</f>
        <v>0</v>
      </c>
      <c r="F97" s="257">
        <f>'WS 4'!H83</f>
        <v>0</v>
      </c>
      <c r="G97" s="257">
        <f>'WS 4'!I83</f>
        <v>0</v>
      </c>
      <c r="H97" s="116">
        <f>SUM('WS 4'!D83)</f>
        <v>0</v>
      </c>
      <c r="I97" s="124">
        <f>'WS 4'!K83</f>
        <v>0</v>
      </c>
      <c r="J97" s="242">
        <f t="shared" si="5"/>
        <v>0</v>
      </c>
      <c r="K97" s="124">
        <f>'WS 4'!L83</f>
        <v>0</v>
      </c>
      <c r="L97" s="242">
        <f t="shared" si="6"/>
        <v>0</v>
      </c>
      <c r="M97" s="241">
        <f>'WS 4'!M83</f>
        <v>0</v>
      </c>
      <c r="N97" s="242">
        <f t="shared" si="7"/>
        <v>0</v>
      </c>
      <c r="O97" s="243"/>
      <c r="P97" s="244"/>
      <c r="Q97" s="245"/>
      <c r="R97" s="246">
        <f t="shared" si="8"/>
        <v>0</v>
      </c>
      <c r="S97" s="240">
        <f>'WS 4'!N83</f>
        <v>0</v>
      </c>
      <c r="T97" s="242">
        <f t="shared" si="9"/>
        <v>0</v>
      </c>
      <c r="U97" s="242">
        <f>T97*U61</f>
        <v>0</v>
      </c>
      <c r="V97" s="242">
        <f>T97*V61</f>
        <v>0</v>
      </c>
    </row>
    <row r="98" spans="1:22">
      <c r="A98" s="1">
        <f>'WS 4'!A84</f>
        <v>77</v>
      </c>
      <c r="B98" s="249">
        <f>'WS 4'!B84</f>
        <v>0</v>
      </c>
      <c r="C98" s="248">
        <f>'WS 4'!C84</f>
        <v>0</v>
      </c>
      <c r="D98" s="257">
        <f>'WS 4'!E84</f>
        <v>0</v>
      </c>
      <c r="E98" s="257">
        <f>'WS 4'!F84</f>
        <v>0</v>
      </c>
      <c r="F98" s="257">
        <f>'WS 4'!H84</f>
        <v>0</v>
      </c>
      <c r="G98" s="257">
        <f>'WS 4'!I84</f>
        <v>0</v>
      </c>
      <c r="H98" s="116">
        <f>SUM('WS 4'!D84)</f>
        <v>0</v>
      </c>
      <c r="I98" s="124">
        <f>'WS 4'!K84</f>
        <v>0</v>
      </c>
      <c r="J98" s="242">
        <f t="shared" si="5"/>
        <v>0</v>
      </c>
      <c r="K98" s="124">
        <f>'WS 4'!L84</f>
        <v>0</v>
      </c>
      <c r="L98" s="242">
        <f t="shared" si="6"/>
        <v>0</v>
      </c>
      <c r="M98" s="241">
        <f>'WS 4'!M84</f>
        <v>0</v>
      </c>
      <c r="N98" s="242">
        <f t="shared" si="7"/>
        <v>0</v>
      </c>
      <c r="O98" s="243"/>
      <c r="P98" s="244"/>
      <c r="Q98" s="245"/>
      <c r="R98" s="246">
        <f t="shared" si="8"/>
        <v>0</v>
      </c>
      <c r="S98" s="240">
        <f>'WS 4'!N84</f>
        <v>0</v>
      </c>
      <c r="T98" s="242">
        <f t="shared" si="9"/>
        <v>0</v>
      </c>
      <c r="U98" s="242">
        <f>T98*U61</f>
        <v>0</v>
      </c>
      <c r="V98" s="242">
        <f>T98*V61</f>
        <v>0</v>
      </c>
    </row>
    <row r="99" spans="1:22">
      <c r="A99" s="1">
        <f>'WS 4'!A85</f>
        <v>78</v>
      </c>
      <c r="B99" s="249">
        <f>'WS 4'!B85</f>
        <v>0</v>
      </c>
      <c r="C99" s="248">
        <f>'WS 4'!C85</f>
        <v>0</v>
      </c>
      <c r="D99" s="256">
        <f>'WS 4'!E85</f>
        <v>0</v>
      </c>
      <c r="E99" s="256">
        <f>'WS 4'!F85</f>
        <v>0</v>
      </c>
      <c r="F99" s="257">
        <f>'WS 4'!H85</f>
        <v>0</v>
      </c>
      <c r="G99" s="257">
        <f>'WS 4'!I85</f>
        <v>0</v>
      </c>
      <c r="H99" s="116">
        <f>SUM('WS 4'!D85)</f>
        <v>0</v>
      </c>
      <c r="I99" s="124">
        <f>'WS 4'!K85</f>
        <v>0</v>
      </c>
      <c r="J99" s="242">
        <f t="shared" si="5"/>
        <v>0</v>
      </c>
      <c r="K99" s="124">
        <f>'WS 4'!L85</f>
        <v>0</v>
      </c>
      <c r="L99" s="242">
        <f t="shared" si="6"/>
        <v>0</v>
      </c>
      <c r="M99" s="241">
        <f>'WS 4'!M85</f>
        <v>0</v>
      </c>
      <c r="N99" s="242">
        <f t="shared" si="7"/>
        <v>0</v>
      </c>
      <c r="O99" s="243"/>
      <c r="P99" s="244"/>
      <c r="Q99" s="245"/>
      <c r="R99" s="246">
        <f t="shared" si="8"/>
        <v>0</v>
      </c>
      <c r="S99" s="240">
        <f>'WS 4'!N85</f>
        <v>0</v>
      </c>
      <c r="T99" s="242">
        <f t="shared" si="9"/>
        <v>0</v>
      </c>
      <c r="U99" s="242">
        <f>T99*U61</f>
        <v>0</v>
      </c>
      <c r="V99" s="242">
        <f>T99*V61</f>
        <v>0</v>
      </c>
    </row>
    <row r="100" spans="1:22">
      <c r="A100" s="1">
        <f>'WS 4'!A86</f>
        <v>79</v>
      </c>
      <c r="B100" s="249">
        <f>'WS 4'!B86</f>
        <v>0</v>
      </c>
      <c r="C100" s="248">
        <f>'WS 4'!C86</f>
        <v>0</v>
      </c>
      <c r="D100" s="257">
        <f>'WS 4'!E86</f>
        <v>0</v>
      </c>
      <c r="E100" s="257">
        <f>'WS 4'!F86</f>
        <v>0</v>
      </c>
      <c r="F100" s="257">
        <f>'WS 4'!H86</f>
        <v>0</v>
      </c>
      <c r="G100" s="257">
        <f>'WS 4'!I86</f>
        <v>0</v>
      </c>
      <c r="H100" s="116">
        <f>SUM('WS 4'!D86)</f>
        <v>0</v>
      </c>
      <c r="I100" s="124">
        <f>'WS 4'!K86</f>
        <v>0</v>
      </c>
      <c r="J100" s="242">
        <f t="shared" si="5"/>
        <v>0</v>
      </c>
      <c r="K100" s="124">
        <f>'WS 4'!L86</f>
        <v>0</v>
      </c>
      <c r="L100" s="242">
        <f t="shared" si="6"/>
        <v>0</v>
      </c>
      <c r="M100" s="241">
        <f>'WS 4'!M86</f>
        <v>0</v>
      </c>
      <c r="N100" s="242">
        <f t="shared" si="7"/>
        <v>0</v>
      </c>
      <c r="O100" s="243"/>
      <c r="P100" s="244"/>
      <c r="Q100" s="245"/>
      <c r="R100" s="246">
        <f t="shared" si="8"/>
        <v>0</v>
      </c>
      <c r="S100" s="240">
        <f>'WS 4'!N86</f>
        <v>0</v>
      </c>
      <c r="T100" s="242">
        <f t="shared" si="9"/>
        <v>0</v>
      </c>
      <c r="U100" s="242">
        <f>T100*U61</f>
        <v>0</v>
      </c>
      <c r="V100" s="242">
        <f>T100*V61</f>
        <v>0</v>
      </c>
    </row>
    <row r="101" spans="1:22">
      <c r="A101" s="1">
        <f>'WS 4'!A87</f>
        <v>80</v>
      </c>
      <c r="B101" s="249">
        <f>'WS 4'!B87</f>
        <v>0</v>
      </c>
      <c r="C101" s="248">
        <f>'WS 4'!C87</f>
        <v>0</v>
      </c>
      <c r="D101" s="256">
        <f>'WS 4'!E87</f>
        <v>0</v>
      </c>
      <c r="E101" s="256">
        <f>'WS 4'!F87</f>
        <v>0</v>
      </c>
      <c r="F101" s="257">
        <f>'WS 4'!H87</f>
        <v>0</v>
      </c>
      <c r="G101" s="257">
        <f>'WS 4'!I87</f>
        <v>0</v>
      </c>
      <c r="H101" s="116">
        <f>SUM('WS 4'!D87)</f>
        <v>0</v>
      </c>
      <c r="I101" s="124">
        <f>'WS 4'!K87</f>
        <v>0</v>
      </c>
      <c r="J101" s="242">
        <f t="shared" si="5"/>
        <v>0</v>
      </c>
      <c r="K101" s="124">
        <f>'WS 4'!L87</f>
        <v>0</v>
      </c>
      <c r="L101" s="242">
        <f t="shared" si="6"/>
        <v>0</v>
      </c>
      <c r="M101" s="241">
        <f>'WS 4'!M87</f>
        <v>0</v>
      </c>
      <c r="N101" s="242">
        <f t="shared" si="7"/>
        <v>0</v>
      </c>
      <c r="O101" s="243"/>
      <c r="P101" s="244"/>
      <c r="Q101" s="245"/>
      <c r="R101" s="246">
        <f t="shared" si="8"/>
        <v>0</v>
      </c>
      <c r="S101" s="240">
        <f>'WS 4'!N87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4'!A88</f>
        <v>81</v>
      </c>
      <c r="B117" s="75">
        <f>'WS 4'!B88</f>
        <v>0</v>
      </c>
      <c r="C117" s="148">
        <f>'WS 4'!C88</f>
        <v>0</v>
      </c>
      <c r="D117" s="257">
        <f>'WS 4'!E88</f>
        <v>0</v>
      </c>
      <c r="E117" s="257">
        <f>'WS 4'!F88</f>
        <v>0</v>
      </c>
      <c r="F117" s="257">
        <f>'WS 4'!H88</f>
        <v>0</v>
      </c>
      <c r="G117" s="257">
        <f>'WS 4'!I88</f>
        <v>0</v>
      </c>
      <c r="H117" s="116">
        <f>SUM('WS 4'!D88)</f>
        <v>0</v>
      </c>
      <c r="I117" s="124">
        <f>'WS 4'!K88</f>
        <v>0</v>
      </c>
      <c r="J117" s="117">
        <f t="shared" ref="J117:J156" si="10">H117*I117</f>
        <v>0</v>
      </c>
      <c r="K117" s="124">
        <f>'WS 4'!L88</f>
        <v>0</v>
      </c>
      <c r="L117" s="117">
        <f t="shared" ref="L117:L156" si="11">(H117*1.5)*K117</f>
        <v>0</v>
      </c>
      <c r="M117" s="124">
        <f>'WS 4'!M88</f>
        <v>0</v>
      </c>
      <c r="N117" s="117">
        <f t="shared" ref="N117:N156" si="12">(H117*2)*M117</f>
        <v>0</v>
      </c>
      <c r="O117" s="118"/>
      <c r="P117" s="121"/>
      <c r="Q117" s="119"/>
      <c r="R117" s="117">
        <f t="shared" ref="R117:R156" si="13">P117*Q117</f>
        <v>0</v>
      </c>
      <c r="S117" s="122">
        <f>'WS 4'!N88</f>
        <v>0</v>
      </c>
      <c r="T117" s="117">
        <f t="shared" ref="T117:T156" si="14">J117+L117+N117+R117+S117</f>
        <v>0</v>
      </c>
      <c r="U117" s="117">
        <f>T117*U116</f>
        <v>0</v>
      </c>
      <c r="V117" s="117">
        <f>T117*V116</f>
        <v>0</v>
      </c>
    </row>
    <row r="118" spans="1:29">
      <c r="A118" s="1">
        <f>'WS 4'!A89</f>
        <v>82</v>
      </c>
      <c r="B118" s="249">
        <f>'WS 4'!B89</f>
        <v>0</v>
      </c>
      <c r="C118" s="248">
        <f>'WS 4'!C89</f>
        <v>0</v>
      </c>
      <c r="D118" s="257">
        <f>'WS 4'!E89</f>
        <v>0</v>
      </c>
      <c r="E118" s="257">
        <f>'WS 4'!F89</f>
        <v>0</v>
      </c>
      <c r="F118" s="257">
        <f>'WS 4'!H89</f>
        <v>0</v>
      </c>
      <c r="G118" s="257">
        <f>'WS 4'!I89</f>
        <v>0</v>
      </c>
      <c r="H118" s="116">
        <f>SUM('WS 4'!D89)</f>
        <v>0</v>
      </c>
      <c r="I118" s="124">
        <f>'WS 4'!K89</f>
        <v>0</v>
      </c>
      <c r="J118" s="242">
        <f t="shared" si="10"/>
        <v>0</v>
      </c>
      <c r="K118" s="124">
        <f>'WS 4'!L89</f>
        <v>0</v>
      </c>
      <c r="L118" s="242">
        <f t="shared" si="11"/>
        <v>0</v>
      </c>
      <c r="M118" s="241">
        <f>'WS 4'!M89</f>
        <v>0</v>
      </c>
      <c r="N118" s="242">
        <f t="shared" si="12"/>
        <v>0</v>
      </c>
      <c r="O118" s="243"/>
      <c r="P118" s="244"/>
      <c r="Q118" s="245"/>
      <c r="R118" s="242">
        <f t="shared" si="13"/>
        <v>0</v>
      </c>
      <c r="S118" s="250">
        <f>'WS 4'!N89</f>
        <v>0</v>
      </c>
      <c r="T118" s="242">
        <f t="shared" si="14"/>
        <v>0</v>
      </c>
      <c r="U118" s="242">
        <f>T118*U116</f>
        <v>0</v>
      </c>
      <c r="V118" s="242">
        <f>T118*V116</f>
        <v>0</v>
      </c>
    </row>
    <row r="119" spans="1:29">
      <c r="A119" s="1">
        <f>'WS 4'!A90</f>
        <v>83</v>
      </c>
      <c r="B119" s="249">
        <f>'WS 4'!B90</f>
        <v>0</v>
      </c>
      <c r="C119" s="248">
        <f>'WS 4'!C90</f>
        <v>0</v>
      </c>
      <c r="D119" s="257">
        <f>'WS 4'!E90</f>
        <v>0</v>
      </c>
      <c r="E119" s="257">
        <f>'WS 4'!F90</f>
        <v>0</v>
      </c>
      <c r="F119" s="257">
        <f>'WS 4'!H90</f>
        <v>0</v>
      </c>
      <c r="G119" s="257">
        <f>'WS 4'!I90</f>
        <v>0</v>
      </c>
      <c r="H119" s="116">
        <f>SUM('WS 4'!D90)</f>
        <v>0</v>
      </c>
      <c r="I119" s="124">
        <f>'WS 4'!K90</f>
        <v>0</v>
      </c>
      <c r="J119" s="242">
        <f t="shared" si="10"/>
        <v>0</v>
      </c>
      <c r="K119" s="124">
        <f>'WS 4'!L90</f>
        <v>0</v>
      </c>
      <c r="L119" s="242">
        <f t="shared" si="11"/>
        <v>0</v>
      </c>
      <c r="M119" s="241">
        <f>'WS 4'!M90</f>
        <v>0</v>
      </c>
      <c r="N119" s="242">
        <f t="shared" si="12"/>
        <v>0</v>
      </c>
      <c r="O119" s="247"/>
      <c r="P119" s="244"/>
      <c r="Q119" s="245"/>
      <c r="R119" s="242">
        <f t="shared" si="13"/>
        <v>0</v>
      </c>
      <c r="S119" s="250">
        <f>'WS 4'!N90</f>
        <v>0</v>
      </c>
      <c r="T119" s="242">
        <f t="shared" si="14"/>
        <v>0</v>
      </c>
      <c r="U119" s="242">
        <f>T119*U116</f>
        <v>0</v>
      </c>
      <c r="V119" s="242">
        <f>T119*V116</f>
        <v>0</v>
      </c>
    </row>
    <row r="120" spans="1:29">
      <c r="A120" s="1">
        <f>'WS 4'!A91</f>
        <v>84</v>
      </c>
      <c r="B120" s="249">
        <f>'WS 4'!B91</f>
        <v>0</v>
      </c>
      <c r="C120" s="248">
        <f>'WS 4'!C91</f>
        <v>0</v>
      </c>
      <c r="D120" s="257">
        <f>'WS 4'!E91</f>
        <v>0</v>
      </c>
      <c r="E120" s="257">
        <f>'WS 4'!F91</f>
        <v>0</v>
      </c>
      <c r="F120" s="257">
        <f>'WS 4'!H91</f>
        <v>0</v>
      </c>
      <c r="G120" s="257">
        <f>'WS 4'!I91</f>
        <v>0</v>
      </c>
      <c r="H120" s="116">
        <f>SUM('WS 4'!D91)</f>
        <v>0</v>
      </c>
      <c r="I120" s="124">
        <f>'WS 4'!K91</f>
        <v>0</v>
      </c>
      <c r="J120" s="242">
        <f t="shared" si="10"/>
        <v>0</v>
      </c>
      <c r="K120" s="124">
        <f>'WS 4'!L91</f>
        <v>0</v>
      </c>
      <c r="L120" s="242">
        <f t="shared" si="11"/>
        <v>0</v>
      </c>
      <c r="M120" s="241">
        <f>'WS 4'!M91</f>
        <v>0</v>
      </c>
      <c r="N120" s="242">
        <f t="shared" si="12"/>
        <v>0</v>
      </c>
      <c r="O120" s="247"/>
      <c r="P120" s="244"/>
      <c r="Q120" s="245"/>
      <c r="R120" s="242">
        <f t="shared" si="13"/>
        <v>0</v>
      </c>
      <c r="S120" s="250">
        <f>'WS 4'!N91</f>
        <v>0</v>
      </c>
      <c r="T120" s="242">
        <f t="shared" si="14"/>
        <v>0</v>
      </c>
      <c r="U120" s="242">
        <f>T120*U116</f>
        <v>0</v>
      </c>
      <c r="V120" s="242">
        <f>T120*V116</f>
        <v>0</v>
      </c>
    </row>
    <row r="121" spans="1:29">
      <c r="A121" s="1">
        <f>'WS 4'!A92</f>
        <v>85</v>
      </c>
      <c r="B121" s="249">
        <f>'WS 4'!B92</f>
        <v>0</v>
      </c>
      <c r="C121" s="248">
        <f>'WS 4'!C92</f>
        <v>0</v>
      </c>
      <c r="D121" s="257">
        <f>'WS 4'!E92</f>
        <v>0</v>
      </c>
      <c r="E121" s="257">
        <f>'WS 4'!F92</f>
        <v>0</v>
      </c>
      <c r="F121" s="257">
        <f>'WS 4'!H92</f>
        <v>0</v>
      </c>
      <c r="G121" s="257">
        <f>'WS 4'!I92</f>
        <v>0</v>
      </c>
      <c r="H121" s="116">
        <f>SUM('WS 4'!D92)</f>
        <v>0</v>
      </c>
      <c r="I121" s="124">
        <f>'WS 4'!K92</f>
        <v>0</v>
      </c>
      <c r="J121" s="242">
        <f t="shared" si="10"/>
        <v>0</v>
      </c>
      <c r="K121" s="124">
        <f>'WS 4'!L92</f>
        <v>0</v>
      </c>
      <c r="L121" s="242">
        <f t="shared" si="11"/>
        <v>0</v>
      </c>
      <c r="M121" s="241">
        <f>'WS 4'!M92</f>
        <v>0</v>
      </c>
      <c r="N121" s="242">
        <f t="shared" si="12"/>
        <v>0</v>
      </c>
      <c r="O121" s="247"/>
      <c r="P121" s="244"/>
      <c r="Q121" s="245"/>
      <c r="R121" s="242">
        <f t="shared" si="13"/>
        <v>0</v>
      </c>
      <c r="S121" s="250">
        <f>'WS 4'!N92</f>
        <v>0</v>
      </c>
      <c r="T121" s="242">
        <f t="shared" si="14"/>
        <v>0</v>
      </c>
      <c r="U121" s="242">
        <f>T121*U116</f>
        <v>0</v>
      </c>
      <c r="V121" s="242">
        <f>T121*V116</f>
        <v>0</v>
      </c>
    </row>
    <row r="122" spans="1:29">
      <c r="A122" s="1">
        <f>'WS 4'!A93</f>
        <v>86</v>
      </c>
      <c r="B122" s="249">
        <f>'WS 4'!B93</f>
        <v>0</v>
      </c>
      <c r="C122" s="248">
        <f>'WS 4'!C93</f>
        <v>0</v>
      </c>
      <c r="D122" s="257">
        <f>'WS 4'!E93</f>
        <v>0</v>
      </c>
      <c r="E122" s="257">
        <f>'WS 4'!F93</f>
        <v>0</v>
      </c>
      <c r="F122" s="257">
        <f>'WS 4'!H93</f>
        <v>0</v>
      </c>
      <c r="G122" s="257">
        <f>'WS 4'!I93</f>
        <v>0</v>
      </c>
      <c r="H122" s="116">
        <f>SUM('WS 4'!D93)</f>
        <v>0</v>
      </c>
      <c r="I122" s="124">
        <f>'WS 4'!K93</f>
        <v>0</v>
      </c>
      <c r="J122" s="242">
        <f t="shared" si="10"/>
        <v>0</v>
      </c>
      <c r="K122" s="124">
        <f>'WS 4'!L93</f>
        <v>0</v>
      </c>
      <c r="L122" s="242">
        <f t="shared" si="11"/>
        <v>0</v>
      </c>
      <c r="M122" s="241">
        <f>'WS 4'!M93</f>
        <v>0</v>
      </c>
      <c r="N122" s="242">
        <f t="shared" si="12"/>
        <v>0</v>
      </c>
      <c r="O122" s="247"/>
      <c r="P122" s="244"/>
      <c r="Q122" s="245"/>
      <c r="R122" s="242">
        <f t="shared" si="13"/>
        <v>0</v>
      </c>
      <c r="S122" s="250">
        <f>'WS 4'!N93</f>
        <v>0</v>
      </c>
      <c r="T122" s="242">
        <f t="shared" si="14"/>
        <v>0</v>
      </c>
      <c r="U122" s="242">
        <f>T122*U116</f>
        <v>0</v>
      </c>
      <c r="V122" s="242">
        <f>T122*V116</f>
        <v>0</v>
      </c>
    </row>
    <row r="123" spans="1:29">
      <c r="A123" s="1">
        <f>'WS 4'!A94</f>
        <v>87</v>
      </c>
      <c r="B123" s="249">
        <f>'WS 4'!B94</f>
        <v>0</v>
      </c>
      <c r="C123" s="248">
        <f>'WS 4'!C94</f>
        <v>0</v>
      </c>
      <c r="D123" s="257">
        <f>'WS 4'!E94</f>
        <v>0</v>
      </c>
      <c r="E123" s="257">
        <f>'WS 4'!F94</f>
        <v>0</v>
      </c>
      <c r="F123" s="257">
        <f>'WS 4'!H94</f>
        <v>0</v>
      </c>
      <c r="G123" s="257">
        <f>'WS 4'!I94</f>
        <v>0</v>
      </c>
      <c r="H123" s="116">
        <f>SUM('WS 4'!D94)</f>
        <v>0</v>
      </c>
      <c r="I123" s="124">
        <f>'WS 4'!K94</f>
        <v>0</v>
      </c>
      <c r="J123" s="242">
        <f t="shared" si="10"/>
        <v>0</v>
      </c>
      <c r="K123" s="124">
        <f>'WS 4'!L94</f>
        <v>0</v>
      </c>
      <c r="L123" s="242">
        <f t="shared" si="11"/>
        <v>0</v>
      </c>
      <c r="M123" s="241">
        <f>'WS 4'!M94</f>
        <v>0</v>
      </c>
      <c r="N123" s="242">
        <f t="shared" si="12"/>
        <v>0</v>
      </c>
      <c r="O123" s="243"/>
      <c r="P123" s="244"/>
      <c r="Q123" s="245"/>
      <c r="R123" s="242">
        <f t="shared" si="13"/>
        <v>0</v>
      </c>
      <c r="S123" s="250">
        <f>'WS 4'!N94</f>
        <v>0</v>
      </c>
      <c r="T123" s="242">
        <f t="shared" si="14"/>
        <v>0</v>
      </c>
      <c r="U123" s="242">
        <f>T123*U116</f>
        <v>0</v>
      </c>
      <c r="V123" s="242">
        <f>T123*V116</f>
        <v>0</v>
      </c>
    </row>
    <row r="124" spans="1:29">
      <c r="A124" s="1">
        <f>'WS 4'!A95</f>
        <v>88</v>
      </c>
      <c r="B124" s="249">
        <f>'WS 4'!B95</f>
        <v>0</v>
      </c>
      <c r="C124" s="248">
        <f>'WS 4'!C95</f>
        <v>0</v>
      </c>
      <c r="D124" s="257">
        <f>'WS 4'!E95</f>
        <v>0</v>
      </c>
      <c r="E124" s="257">
        <f>'WS 4'!F95</f>
        <v>0</v>
      </c>
      <c r="F124" s="257">
        <f>'WS 4'!H95</f>
        <v>0</v>
      </c>
      <c r="G124" s="257">
        <f>'WS 4'!I95</f>
        <v>0</v>
      </c>
      <c r="H124" s="116">
        <f>SUM('WS 4'!D95)</f>
        <v>0</v>
      </c>
      <c r="I124" s="124">
        <f>'WS 4'!K95</f>
        <v>0</v>
      </c>
      <c r="J124" s="242">
        <f t="shared" si="10"/>
        <v>0</v>
      </c>
      <c r="K124" s="124">
        <f>'WS 4'!L95</f>
        <v>0</v>
      </c>
      <c r="L124" s="242">
        <f t="shared" si="11"/>
        <v>0</v>
      </c>
      <c r="M124" s="241">
        <f>'WS 4'!M95</f>
        <v>0</v>
      </c>
      <c r="N124" s="242">
        <f t="shared" si="12"/>
        <v>0</v>
      </c>
      <c r="O124" s="243"/>
      <c r="P124" s="244"/>
      <c r="Q124" s="245"/>
      <c r="R124" s="242">
        <f t="shared" si="13"/>
        <v>0</v>
      </c>
      <c r="S124" s="250">
        <f>'WS 4'!N95</f>
        <v>0</v>
      </c>
      <c r="T124" s="242">
        <f t="shared" si="14"/>
        <v>0</v>
      </c>
      <c r="U124" s="242">
        <f>T124*U116</f>
        <v>0</v>
      </c>
      <c r="V124" s="242">
        <f>T124*V116</f>
        <v>0</v>
      </c>
    </row>
    <row r="125" spans="1:29">
      <c r="A125" s="1">
        <f>'WS 4'!A96</f>
        <v>89</v>
      </c>
      <c r="B125" s="249">
        <f>'WS 4'!B96</f>
        <v>0</v>
      </c>
      <c r="C125" s="248">
        <f>'WS 4'!C96</f>
        <v>0</v>
      </c>
      <c r="D125" s="257">
        <f>'WS 4'!E96</f>
        <v>0</v>
      </c>
      <c r="E125" s="257">
        <f>'WS 4'!F96</f>
        <v>0</v>
      </c>
      <c r="F125" s="257">
        <f>'WS 4'!H96</f>
        <v>0</v>
      </c>
      <c r="G125" s="257">
        <f>'WS 4'!I96</f>
        <v>0</v>
      </c>
      <c r="H125" s="116">
        <f>SUM('WS 4'!D96)</f>
        <v>0</v>
      </c>
      <c r="I125" s="124">
        <f>'WS 4'!K96</f>
        <v>0</v>
      </c>
      <c r="J125" s="242">
        <f t="shared" si="10"/>
        <v>0</v>
      </c>
      <c r="K125" s="124">
        <f>'WS 4'!L96</f>
        <v>0</v>
      </c>
      <c r="L125" s="242">
        <f t="shared" si="11"/>
        <v>0</v>
      </c>
      <c r="M125" s="241">
        <f>'WS 4'!M96</f>
        <v>0</v>
      </c>
      <c r="N125" s="242">
        <f t="shared" si="12"/>
        <v>0</v>
      </c>
      <c r="O125" s="243"/>
      <c r="P125" s="244"/>
      <c r="Q125" s="245"/>
      <c r="R125" s="242">
        <f t="shared" si="13"/>
        <v>0</v>
      </c>
      <c r="S125" s="250">
        <f>'WS 4'!N96</f>
        <v>0</v>
      </c>
      <c r="T125" s="242">
        <f t="shared" si="14"/>
        <v>0</v>
      </c>
      <c r="U125" s="242">
        <f>T125*U116</f>
        <v>0</v>
      </c>
      <c r="V125" s="242">
        <f>T125*V116</f>
        <v>0</v>
      </c>
    </row>
    <row r="126" spans="1:29" s="168" customFormat="1">
      <c r="A126" s="1">
        <f>'WS 4'!A97</f>
        <v>90</v>
      </c>
      <c r="B126" s="249">
        <f>'WS 4'!B97</f>
        <v>0</v>
      </c>
      <c r="C126" s="248">
        <f>'WS 4'!C97</f>
        <v>0</v>
      </c>
      <c r="D126" s="257">
        <f>'WS 4'!E97</f>
        <v>0</v>
      </c>
      <c r="E126" s="257">
        <f>'WS 4'!F97</f>
        <v>0</v>
      </c>
      <c r="F126" s="257">
        <f>'WS 4'!H97</f>
        <v>0</v>
      </c>
      <c r="G126" s="257">
        <f>'WS 4'!I97</f>
        <v>0</v>
      </c>
      <c r="H126" s="116">
        <f>SUM('WS 4'!D97)</f>
        <v>0</v>
      </c>
      <c r="I126" s="124">
        <f>'WS 4'!K97</f>
        <v>0</v>
      </c>
      <c r="J126" s="242">
        <f t="shared" si="10"/>
        <v>0</v>
      </c>
      <c r="K126" s="124">
        <f>'WS 4'!L97</f>
        <v>0</v>
      </c>
      <c r="L126" s="242">
        <f t="shared" si="11"/>
        <v>0</v>
      </c>
      <c r="M126" s="241">
        <f>'WS 4'!M97</f>
        <v>0</v>
      </c>
      <c r="N126" s="242">
        <f t="shared" si="12"/>
        <v>0</v>
      </c>
      <c r="O126" s="243"/>
      <c r="P126" s="244"/>
      <c r="Q126" s="245"/>
      <c r="R126" s="242">
        <f t="shared" si="13"/>
        <v>0</v>
      </c>
      <c r="S126" s="250">
        <f>'WS 4'!N97</f>
        <v>0</v>
      </c>
      <c r="T126" s="242">
        <f t="shared" si="14"/>
        <v>0</v>
      </c>
      <c r="U126" s="242">
        <f>T126*U116</f>
        <v>0</v>
      </c>
      <c r="V126" s="242">
        <f>T126*V116</f>
        <v>0</v>
      </c>
      <c r="Y126" s="62"/>
      <c r="Z126" s="62"/>
      <c r="AA126" s="62"/>
      <c r="AB126" s="62"/>
      <c r="AC126" s="62"/>
    </row>
    <row r="127" spans="1:29">
      <c r="A127" s="1">
        <f>'WS 4'!A98</f>
        <v>91</v>
      </c>
      <c r="B127" s="249">
        <f>'WS 4'!B98</f>
        <v>0</v>
      </c>
      <c r="C127" s="248">
        <f>'WS 4'!C98</f>
        <v>0</v>
      </c>
      <c r="D127" s="257">
        <f>'WS 4'!E98</f>
        <v>0</v>
      </c>
      <c r="E127" s="257">
        <f>'WS 4'!F98</f>
        <v>0</v>
      </c>
      <c r="F127" s="257">
        <f>'WS 4'!H98</f>
        <v>0</v>
      </c>
      <c r="G127" s="257">
        <f>'WS 4'!I98</f>
        <v>0</v>
      </c>
      <c r="H127" s="116">
        <f>SUM('WS 4'!D98)</f>
        <v>0</v>
      </c>
      <c r="I127" s="124">
        <f>'WS 4'!K98</f>
        <v>0</v>
      </c>
      <c r="J127" s="242">
        <f t="shared" si="10"/>
        <v>0</v>
      </c>
      <c r="K127" s="124">
        <f>'WS 4'!L98</f>
        <v>0</v>
      </c>
      <c r="L127" s="242">
        <f t="shared" si="11"/>
        <v>0</v>
      </c>
      <c r="M127" s="241">
        <f>'WS 4'!M98</f>
        <v>0</v>
      </c>
      <c r="N127" s="242">
        <f t="shared" si="12"/>
        <v>0</v>
      </c>
      <c r="O127" s="243"/>
      <c r="P127" s="244"/>
      <c r="Q127" s="245"/>
      <c r="R127" s="242">
        <f t="shared" si="13"/>
        <v>0</v>
      </c>
      <c r="S127" s="250">
        <f>'WS 4'!N98</f>
        <v>0</v>
      </c>
      <c r="T127" s="242">
        <f t="shared" si="14"/>
        <v>0</v>
      </c>
      <c r="U127" s="242">
        <f>T127*U116</f>
        <v>0</v>
      </c>
      <c r="V127" s="242">
        <f>T127*V116</f>
        <v>0</v>
      </c>
    </row>
    <row r="128" spans="1:29">
      <c r="A128" s="1">
        <f>'WS 4'!A99</f>
        <v>92</v>
      </c>
      <c r="B128" s="249">
        <f>'WS 4'!B99</f>
        <v>0</v>
      </c>
      <c r="C128" s="248">
        <f>'WS 4'!C99</f>
        <v>0</v>
      </c>
      <c r="D128" s="257">
        <f>'WS 4'!E99</f>
        <v>0</v>
      </c>
      <c r="E128" s="257">
        <f>'WS 4'!F99</f>
        <v>0</v>
      </c>
      <c r="F128" s="257">
        <f>'WS 4'!H99</f>
        <v>0</v>
      </c>
      <c r="G128" s="257">
        <f>'WS 4'!I99</f>
        <v>0</v>
      </c>
      <c r="H128" s="116">
        <f>SUM('WS 4'!D99)</f>
        <v>0</v>
      </c>
      <c r="I128" s="124">
        <f>'WS 4'!K99</f>
        <v>0</v>
      </c>
      <c r="J128" s="242">
        <f t="shared" si="10"/>
        <v>0</v>
      </c>
      <c r="K128" s="124">
        <f>'WS 4'!L99</f>
        <v>0</v>
      </c>
      <c r="L128" s="242">
        <f t="shared" si="11"/>
        <v>0</v>
      </c>
      <c r="M128" s="241">
        <f>'WS 4'!M99</f>
        <v>0</v>
      </c>
      <c r="N128" s="242">
        <f t="shared" si="12"/>
        <v>0</v>
      </c>
      <c r="O128" s="247"/>
      <c r="P128" s="244"/>
      <c r="Q128" s="245"/>
      <c r="R128" s="242">
        <f t="shared" si="13"/>
        <v>0</v>
      </c>
      <c r="S128" s="250">
        <f>'WS 4'!N99</f>
        <v>0</v>
      </c>
      <c r="T128" s="242">
        <f t="shared" si="14"/>
        <v>0</v>
      </c>
      <c r="U128" s="242">
        <f>T128*U116</f>
        <v>0</v>
      </c>
      <c r="V128" s="242">
        <f>T128*V116</f>
        <v>0</v>
      </c>
    </row>
    <row r="129" spans="1:29">
      <c r="A129" s="1">
        <f>'WS 4'!A100</f>
        <v>93</v>
      </c>
      <c r="B129" s="249">
        <f>'WS 4'!B100</f>
        <v>0</v>
      </c>
      <c r="C129" s="248">
        <f>'WS 4'!C100</f>
        <v>0</v>
      </c>
      <c r="D129" s="257">
        <f>'WS 4'!E100</f>
        <v>0</v>
      </c>
      <c r="E129" s="257">
        <f>'WS 4'!F100</f>
        <v>0</v>
      </c>
      <c r="F129" s="257">
        <f>'WS 4'!H100</f>
        <v>0</v>
      </c>
      <c r="G129" s="257">
        <f>'WS 4'!I100</f>
        <v>0</v>
      </c>
      <c r="H129" s="116">
        <f>SUM('WS 4'!D100)</f>
        <v>0</v>
      </c>
      <c r="I129" s="124">
        <f>'WS 4'!K100</f>
        <v>0</v>
      </c>
      <c r="J129" s="242">
        <f t="shared" si="10"/>
        <v>0</v>
      </c>
      <c r="K129" s="124">
        <f>'WS 4'!L100</f>
        <v>0</v>
      </c>
      <c r="L129" s="242">
        <f t="shared" si="11"/>
        <v>0</v>
      </c>
      <c r="M129" s="241">
        <f>'WS 4'!M100</f>
        <v>0</v>
      </c>
      <c r="N129" s="242">
        <f t="shared" si="12"/>
        <v>0</v>
      </c>
      <c r="O129" s="247"/>
      <c r="P129" s="244"/>
      <c r="Q129" s="245"/>
      <c r="R129" s="242">
        <f t="shared" si="13"/>
        <v>0</v>
      </c>
      <c r="S129" s="250">
        <f>'WS 4'!N100</f>
        <v>0</v>
      </c>
      <c r="T129" s="242">
        <f t="shared" si="14"/>
        <v>0</v>
      </c>
      <c r="U129" s="242">
        <f>T129*U116</f>
        <v>0</v>
      </c>
      <c r="V129" s="242">
        <f>T129*V116</f>
        <v>0</v>
      </c>
    </row>
    <row r="130" spans="1:29">
      <c r="A130" s="1">
        <f>'WS 4'!A101</f>
        <v>94</v>
      </c>
      <c r="B130" s="249">
        <f>'WS 4'!B101</f>
        <v>0</v>
      </c>
      <c r="C130" s="248">
        <f>'WS 4'!C101</f>
        <v>0</v>
      </c>
      <c r="D130" s="257">
        <f>'WS 4'!E101</f>
        <v>0</v>
      </c>
      <c r="E130" s="257">
        <f>'WS 4'!F101</f>
        <v>0</v>
      </c>
      <c r="F130" s="257">
        <f>'WS 4'!H101</f>
        <v>0</v>
      </c>
      <c r="G130" s="257">
        <f>'WS 4'!I101</f>
        <v>0</v>
      </c>
      <c r="H130" s="116">
        <f>SUM('WS 4'!D101)</f>
        <v>0</v>
      </c>
      <c r="I130" s="124">
        <f>'WS 4'!K101</f>
        <v>0</v>
      </c>
      <c r="J130" s="242">
        <f t="shared" si="10"/>
        <v>0</v>
      </c>
      <c r="K130" s="124">
        <f>'WS 4'!L101</f>
        <v>0</v>
      </c>
      <c r="L130" s="242">
        <f t="shared" si="11"/>
        <v>0</v>
      </c>
      <c r="M130" s="241">
        <f>'WS 4'!M101</f>
        <v>0</v>
      </c>
      <c r="N130" s="242">
        <f t="shared" si="12"/>
        <v>0</v>
      </c>
      <c r="O130" s="247"/>
      <c r="P130" s="244"/>
      <c r="Q130" s="245"/>
      <c r="R130" s="242">
        <f t="shared" si="13"/>
        <v>0</v>
      </c>
      <c r="S130" s="250">
        <f>'WS 4'!N101</f>
        <v>0</v>
      </c>
      <c r="T130" s="242">
        <f t="shared" si="14"/>
        <v>0</v>
      </c>
      <c r="U130" s="242">
        <f>T130*U116</f>
        <v>0</v>
      </c>
      <c r="V130" s="242">
        <f>T130*V116</f>
        <v>0</v>
      </c>
    </row>
    <row r="131" spans="1:29">
      <c r="A131" s="1">
        <f>'WS 4'!A102</f>
        <v>95</v>
      </c>
      <c r="B131" s="249">
        <f>'WS 4'!B102</f>
        <v>0</v>
      </c>
      <c r="C131" s="248">
        <f>'WS 4'!C102</f>
        <v>0</v>
      </c>
      <c r="D131" s="257">
        <f>'WS 4'!E102</f>
        <v>0</v>
      </c>
      <c r="E131" s="257">
        <f>'WS 4'!F102</f>
        <v>0</v>
      </c>
      <c r="F131" s="257">
        <f>'WS 4'!H102</f>
        <v>0</v>
      </c>
      <c r="G131" s="257">
        <f>'WS 4'!I102</f>
        <v>0</v>
      </c>
      <c r="H131" s="116">
        <f>SUM('WS 4'!D102)</f>
        <v>0</v>
      </c>
      <c r="I131" s="124">
        <f>'WS 4'!K102</f>
        <v>0</v>
      </c>
      <c r="J131" s="242">
        <f t="shared" si="10"/>
        <v>0</v>
      </c>
      <c r="K131" s="124">
        <f>'WS 4'!L102</f>
        <v>0</v>
      </c>
      <c r="L131" s="242">
        <f t="shared" si="11"/>
        <v>0</v>
      </c>
      <c r="M131" s="241">
        <f>'WS 4'!M102</f>
        <v>0</v>
      </c>
      <c r="N131" s="242">
        <f t="shared" si="12"/>
        <v>0</v>
      </c>
      <c r="O131" s="247"/>
      <c r="P131" s="244"/>
      <c r="Q131" s="245"/>
      <c r="R131" s="242">
        <f t="shared" si="13"/>
        <v>0</v>
      </c>
      <c r="S131" s="250">
        <f>'WS 4'!N102</f>
        <v>0</v>
      </c>
      <c r="T131" s="242">
        <f t="shared" si="14"/>
        <v>0</v>
      </c>
      <c r="U131" s="242">
        <f>T131*U116</f>
        <v>0</v>
      </c>
      <c r="V131" s="242">
        <f>T131*V116</f>
        <v>0</v>
      </c>
    </row>
    <row r="132" spans="1:29">
      <c r="A132" s="1">
        <f>'WS 4'!A103</f>
        <v>96</v>
      </c>
      <c r="B132" s="249">
        <f>'WS 4'!B103</f>
        <v>0</v>
      </c>
      <c r="C132" s="248">
        <f>'WS 4'!C103</f>
        <v>0</v>
      </c>
      <c r="D132" s="257">
        <f>'WS 4'!E103</f>
        <v>0</v>
      </c>
      <c r="E132" s="257">
        <f>'WS 4'!F103</f>
        <v>0</v>
      </c>
      <c r="F132" s="257">
        <f>'WS 4'!H103</f>
        <v>0</v>
      </c>
      <c r="G132" s="257">
        <f>'WS 4'!I103</f>
        <v>0</v>
      </c>
      <c r="H132" s="116">
        <f>SUM('WS 4'!D103)</f>
        <v>0</v>
      </c>
      <c r="I132" s="124">
        <f>'WS 4'!K103</f>
        <v>0</v>
      </c>
      <c r="J132" s="242">
        <f t="shared" si="10"/>
        <v>0</v>
      </c>
      <c r="K132" s="124">
        <f>'WS 4'!L103</f>
        <v>0</v>
      </c>
      <c r="L132" s="242">
        <f t="shared" si="11"/>
        <v>0</v>
      </c>
      <c r="M132" s="241">
        <f>'WS 4'!M103</f>
        <v>0</v>
      </c>
      <c r="N132" s="242">
        <f t="shared" si="12"/>
        <v>0</v>
      </c>
      <c r="O132" s="243"/>
      <c r="P132" s="244"/>
      <c r="Q132" s="245"/>
      <c r="R132" s="242">
        <f t="shared" si="13"/>
        <v>0</v>
      </c>
      <c r="S132" s="250">
        <f>'WS 4'!N103</f>
        <v>0</v>
      </c>
      <c r="T132" s="242">
        <f t="shared" si="14"/>
        <v>0</v>
      </c>
      <c r="U132" s="242">
        <f>T132*U116</f>
        <v>0</v>
      </c>
      <c r="V132" s="242">
        <f>T132*V116</f>
        <v>0</v>
      </c>
    </row>
    <row r="133" spans="1:29">
      <c r="A133" s="1">
        <f>'WS 4'!A104</f>
        <v>97</v>
      </c>
      <c r="B133" s="249">
        <f>'WS 4'!B104</f>
        <v>0</v>
      </c>
      <c r="C133" s="248">
        <f>'WS 4'!C104</f>
        <v>0</v>
      </c>
      <c r="D133" s="257">
        <f>'WS 4'!E104</f>
        <v>0</v>
      </c>
      <c r="E133" s="257">
        <f>'WS 4'!F104</f>
        <v>0</v>
      </c>
      <c r="F133" s="257">
        <f>'WS 4'!H104</f>
        <v>0</v>
      </c>
      <c r="G133" s="257">
        <f>'WS 4'!I104</f>
        <v>0</v>
      </c>
      <c r="H133" s="116">
        <f>SUM('WS 4'!D104)</f>
        <v>0</v>
      </c>
      <c r="I133" s="124">
        <f>'WS 4'!K104</f>
        <v>0</v>
      </c>
      <c r="J133" s="242">
        <f t="shared" si="10"/>
        <v>0</v>
      </c>
      <c r="K133" s="124">
        <f>'WS 4'!L104</f>
        <v>0</v>
      </c>
      <c r="L133" s="242">
        <f t="shared" si="11"/>
        <v>0</v>
      </c>
      <c r="M133" s="241">
        <f>'WS 4'!M104</f>
        <v>0</v>
      </c>
      <c r="N133" s="242">
        <f t="shared" si="12"/>
        <v>0</v>
      </c>
      <c r="O133" s="243"/>
      <c r="P133" s="244"/>
      <c r="Q133" s="245"/>
      <c r="R133" s="242">
        <f t="shared" si="13"/>
        <v>0</v>
      </c>
      <c r="S133" s="250">
        <f>'WS 4'!N104</f>
        <v>0</v>
      </c>
      <c r="T133" s="242">
        <f t="shared" si="14"/>
        <v>0</v>
      </c>
      <c r="U133" s="242">
        <f>T133*U116</f>
        <v>0</v>
      </c>
      <c r="V133" s="242">
        <f>T133*V116</f>
        <v>0</v>
      </c>
    </row>
    <row r="134" spans="1:29">
      <c r="A134" s="1">
        <f>'WS 4'!A105</f>
        <v>98</v>
      </c>
      <c r="B134" s="249">
        <f>'WS 4'!B105</f>
        <v>0</v>
      </c>
      <c r="C134" s="248">
        <f>'WS 4'!C105</f>
        <v>0</v>
      </c>
      <c r="D134" s="257">
        <f>'WS 4'!E105</f>
        <v>0</v>
      </c>
      <c r="E134" s="257">
        <f>'WS 4'!F105</f>
        <v>0</v>
      </c>
      <c r="F134" s="257">
        <f>'WS 4'!H105</f>
        <v>0</v>
      </c>
      <c r="G134" s="257">
        <f>'WS 4'!I105</f>
        <v>0</v>
      </c>
      <c r="H134" s="116">
        <f>SUM('WS 4'!D105)</f>
        <v>0</v>
      </c>
      <c r="I134" s="124">
        <f>'WS 4'!K105</f>
        <v>0</v>
      </c>
      <c r="J134" s="242">
        <f t="shared" si="10"/>
        <v>0</v>
      </c>
      <c r="K134" s="124">
        <f>'WS 4'!L105</f>
        <v>0</v>
      </c>
      <c r="L134" s="242">
        <f t="shared" si="11"/>
        <v>0</v>
      </c>
      <c r="M134" s="241">
        <f>'WS 4'!M105</f>
        <v>0</v>
      </c>
      <c r="N134" s="242">
        <f t="shared" si="12"/>
        <v>0</v>
      </c>
      <c r="O134" s="247"/>
      <c r="P134" s="244"/>
      <c r="Q134" s="245"/>
      <c r="R134" s="242">
        <f t="shared" si="13"/>
        <v>0</v>
      </c>
      <c r="S134" s="250">
        <f>'WS 4'!N105</f>
        <v>0</v>
      </c>
      <c r="T134" s="242">
        <f t="shared" si="14"/>
        <v>0</v>
      </c>
      <c r="U134" s="242">
        <f>T134*U116</f>
        <v>0</v>
      </c>
      <c r="V134" s="242">
        <f>T134*V116</f>
        <v>0</v>
      </c>
    </row>
    <row r="135" spans="1:29">
      <c r="A135" s="1">
        <f>'WS 4'!A106</f>
        <v>99</v>
      </c>
      <c r="B135" s="249">
        <f>'WS 4'!B106</f>
        <v>0</v>
      </c>
      <c r="C135" s="248">
        <f>'WS 4'!C106</f>
        <v>0</v>
      </c>
      <c r="D135" s="257">
        <f>'WS 4'!E106</f>
        <v>0</v>
      </c>
      <c r="E135" s="257">
        <f>'WS 4'!F106</f>
        <v>0</v>
      </c>
      <c r="F135" s="257">
        <f>'WS 4'!H106</f>
        <v>0</v>
      </c>
      <c r="G135" s="257">
        <f>'WS 4'!I106</f>
        <v>0</v>
      </c>
      <c r="H135" s="116">
        <f>SUM('WS 4'!D106)</f>
        <v>0</v>
      </c>
      <c r="I135" s="124">
        <f>'WS 4'!K106</f>
        <v>0</v>
      </c>
      <c r="J135" s="242">
        <f t="shared" si="10"/>
        <v>0</v>
      </c>
      <c r="K135" s="124">
        <f>'WS 4'!L106</f>
        <v>0</v>
      </c>
      <c r="L135" s="242">
        <f t="shared" si="11"/>
        <v>0</v>
      </c>
      <c r="M135" s="241">
        <f>'WS 4'!M106</f>
        <v>0</v>
      </c>
      <c r="N135" s="242">
        <f t="shared" si="12"/>
        <v>0</v>
      </c>
      <c r="O135" s="247"/>
      <c r="P135" s="244"/>
      <c r="Q135" s="245"/>
      <c r="R135" s="242">
        <f t="shared" si="13"/>
        <v>0</v>
      </c>
      <c r="S135" s="250">
        <f>'WS 4'!N106</f>
        <v>0</v>
      </c>
      <c r="T135" s="242">
        <f t="shared" si="14"/>
        <v>0</v>
      </c>
      <c r="U135" s="242">
        <f>T135*U116</f>
        <v>0</v>
      </c>
      <c r="V135" s="242">
        <f>T135*V116</f>
        <v>0</v>
      </c>
    </row>
    <row r="136" spans="1:29" s="168" customFormat="1">
      <c r="A136" s="1">
        <f>'WS 4'!A107</f>
        <v>100</v>
      </c>
      <c r="B136" s="249">
        <f>'WS 4'!B107</f>
        <v>0</v>
      </c>
      <c r="C136" s="248">
        <f>'WS 4'!C107</f>
        <v>0</v>
      </c>
      <c r="D136" s="257">
        <f>'WS 4'!E107</f>
        <v>0</v>
      </c>
      <c r="E136" s="257">
        <f>'WS 4'!F107</f>
        <v>0</v>
      </c>
      <c r="F136" s="257">
        <f>'WS 4'!H107</f>
        <v>0</v>
      </c>
      <c r="G136" s="257">
        <f>'WS 4'!I107</f>
        <v>0</v>
      </c>
      <c r="H136" s="116">
        <f>SUM('WS 4'!D107)</f>
        <v>0</v>
      </c>
      <c r="I136" s="124">
        <f>'WS 4'!K107</f>
        <v>0</v>
      </c>
      <c r="J136" s="242">
        <f t="shared" si="10"/>
        <v>0</v>
      </c>
      <c r="K136" s="124">
        <f>'WS 4'!L107</f>
        <v>0</v>
      </c>
      <c r="L136" s="242">
        <f t="shared" si="11"/>
        <v>0</v>
      </c>
      <c r="M136" s="241">
        <f>'WS 4'!M107</f>
        <v>0</v>
      </c>
      <c r="N136" s="242">
        <f t="shared" si="12"/>
        <v>0</v>
      </c>
      <c r="O136" s="247"/>
      <c r="P136" s="244"/>
      <c r="Q136" s="245"/>
      <c r="R136" s="242">
        <f t="shared" si="13"/>
        <v>0</v>
      </c>
      <c r="S136" s="250">
        <f>'WS 4'!N107</f>
        <v>0</v>
      </c>
      <c r="T136" s="242">
        <f t="shared" si="14"/>
        <v>0</v>
      </c>
      <c r="U136" s="242">
        <f>T136*U116</f>
        <v>0</v>
      </c>
      <c r="V136" s="242">
        <f>T136*V116</f>
        <v>0</v>
      </c>
      <c r="Y136" s="62"/>
      <c r="Z136" s="62"/>
      <c r="AA136" s="62"/>
      <c r="AB136" s="62"/>
      <c r="AC136" s="62"/>
    </row>
    <row r="137" spans="1:29">
      <c r="A137" s="1">
        <f>'WS 4'!A108</f>
        <v>101</v>
      </c>
      <c r="B137" s="249">
        <f>'WS 4'!B108</f>
        <v>0</v>
      </c>
      <c r="C137" s="248">
        <f>'WS 4'!C108</f>
        <v>0</v>
      </c>
      <c r="D137" s="257">
        <f>'WS 4'!E108</f>
        <v>0</v>
      </c>
      <c r="E137" s="257">
        <f>'WS 4'!F108</f>
        <v>0</v>
      </c>
      <c r="F137" s="257">
        <f>'WS 4'!H108</f>
        <v>0</v>
      </c>
      <c r="G137" s="257">
        <f>'WS 4'!I108</f>
        <v>0</v>
      </c>
      <c r="H137" s="116">
        <f>SUM('WS 4'!D108)</f>
        <v>0</v>
      </c>
      <c r="I137" s="124">
        <f>'WS 4'!K108</f>
        <v>0</v>
      </c>
      <c r="J137" s="242">
        <f t="shared" si="10"/>
        <v>0</v>
      </c>
      <c r="K137" s="124">
        <f>'WS 4'!L108</f>
        <v>0</v>
      </c>
      <c r="L137" s="242">
        <f t="shared" si="11"/>
        <v>0</v>
      </c>
      <c r="M137" s="241">
        <f>'WS 4'!M108</f>
        <v>0</v>
      </c>
      <c r="N137" s="242">
        <f t="shared" si="12"/>
        <v>0</v>
      </c>
      <c r="O137" s="247"/>
      <c r="P137" s="244"/>
      <c r="Q137" s="245"/>
      <c r="R137" s="242">
        <f t="shared" si="13"/>
        <v>0</v>
      </c>
      <c r="S137" s="250">
        <f>'WS 4'!N108</f>
        <v>0</v>
      </c>
      <c r="T137" s="242">
        <f t="shared" si="14"/>
        <v>0</v>
      </c>
      <c r="U137" s="242">
        <f>T137*U116</f>
        <v>0</v>
      </c>
      <c r="V137" s="242">
        <f>T137*V116</f>
        <v>0</v>
      </c>
    </row>
    <row r="138" spans="1:29">
      <c r="A138" s="1">
        <f>'WS 4'!A109</f>
        <v>102</v>
      </c>
      <c r="B138" s="249">
        <f>'WS 4'!B109</f>
        <v>0</v>
      </c>
      <c r="C138" s="248">
        <f>'WS 4'!C109</f>
        <v>0</v>
      </c>
      <c r="D138" s="257">
        <f>'WS 4'!E109</f>
        <v>0</v>
      </c>
      <c r="E138" s="257">
        <f>'WS 4'!F109</f>
        <v>0</v>
      </c>
      <c r="F138" s="257">
        <f>'WS 4'!H109</f>
        <v>0</v>
      </c>
      <c r="G138" s="257">
        <f>'WS 4'!I109</f>
        <v>0</v>
      </c>
      <c r="H138" s="116">
        <f>SUM('WS 4'!D109)</f>
        <v>0</v>
      </c>
      <c r="I138" s="124">
        <f>'WS 4'!K109</f>
        <v>0</v>
      </c>
      <c r="J138" s="242">
        <f t="shared" si="10"/>
        <v>0</v>
      </c>
      <c r="K138" s="124">
        <f>'WS 4'!L109</f>
        <v>0</v>
      </c>
      <c r="L138" s="242">
        <f t="shared" si="11"/>
        <v>0</v>
      </c>
      <c r="M138" s="241">
        <f>'WS 4'!M109</f>
        <v>0</v>
      </c>
      <c r="N138" s="242">
        <f t="shared" si="12"/>
        <v>0</v>
      </c>
      <c r="O138" s="243"/>
      <c r="P138" s="244"/>
      <c r="Q138" s="245"/>
      <c r="R138" s="242">
        <f t="shared" si="13"/>
        <v>0</v>
      </c>
      <c r="S138" s="250">
        <f>'WS 4'!N109</f>
        <v>0</v>
      </c>
      <c r="T138" s="242">
        <f t="shared" si="14"/>
        <v>0</v>
      </c>
      <c r="U138" s="242">
        <f>T138*U116</f>
        <v>0</v>
      </c>
      <c r="V138" s="242">
        <f>T138*V116</f>
        <v>0</v>
      </c>
    </row>
    <row r="139" spans="1:29">
      <c r="A139" s="1">
        <f>'WS 4'!A110</f>
        <v>103</v>
      </c>
      <c r="B139" s="249">
        <f>'WS 4'!B110</f>
        <v>0</v>
      </c>
      <c r="C139" s="248">
        <f>'WS 4'!C110</f>
        <v>0</v>
      </c>
      <c r="D139" s="257">
        <f>'WS 4'!E110</f>
        <v>0</v>
      </c>
      <c r="E139" s="257">
        <f>'WS 4'!F110</f>
        <v>0</v>
      </c>
      <c r="F139" s="257">
        <f>'WS 4'!H110</f>
        <v>0</v>
      </c>
      <c r="G139" s="257">
        <f>'WS 4'!I110</f>
        <v>0</v>
      </c>
      <c r="H139" s="116">
        <f>SUM('WS 4'!D110)</f>
        <v>0</v>
      </c>
      <c r="I139" s="124">
        <f>'WS 4'!K110</f>
        <v>0</v>
      </c>
      <c r="J139" s="242">
        <f t="shared" si="10"/>
        <v>0</v>
      </c>
      <c r="K139" s="124">
        <f>'WS 4'!L110</f>
        <v>0</v>
      </c>
      <c r="L139" s="242">
        <f t="shared" si="11"/>
        <v>0</v>
      </c>
      <c r="M139" s="241">
        <f>'WS 4'!M110</f>
        <v>0</v>
      </c>
      <c r="N139" s="242">
        <f t="shared" si="12"/>
        <v>0</v>
      </c>
      <c r="O139" s="243"/>
      <c r="P139" s="244"/>
      <c r="Q139" s="245"/>
      <c r="R139" s="242">
        <f t="shared" si="13"/>
        <v>0</v>
      </c>
      <c r="S139" s="250">
        <f>'WS 4'!N110</f>
        <v>0</v>
      </c>
      <c r="T139" s="242">
        <f t="shared" si="14"/>
        <v>0</v>
      </c>
      <c r="U139" s="242">
        <f>T139*U116</f>
        <v>0</v>
      </c>
      <c r="V139" s="242">
        <f>T139*V116</f>
        <v>0</v>
      </c>
    </row>
    <row r="140" spans="1:29">
      <c r="A140" s="1">
        <f>'WS 4'!A111</f>
        <v>104</v>
      </c>
      <c r="B140" s="249">
        <f>'WS 4'!B111</f>
        <v>0</v>
      </c>
      <c r="C140" s="248">
        <f>'WS 4'!C111</f>
        <v>0</v>
      </c>
      <c r="D140" s="257">
        <f>'WS 4'!E111</f>
        <v>0</v>
      </c>
      <c r="E140" s="257">
        <f>'WS 4'!F111</f>
        <v>0</v>
      </c>
      <c r="F140" s="257">
        <f>'WS 4'!H111</f>
        <v>0</v>
      </c>
      <c r="G140" s="257">
        <f>'WS 4'!I111</f>
        <v>0</v>
      </c>
      <c r="H140" s="116">
        <f>SUM('WS 4'!D111)</f>
        <v>0</v>
      </c>
      <c r="I140" s="124">
        <f>'WS 4'!K111</f>
        <v>0</v>
      </c>
      <c r="J140" s="242">
        <f t="shared" si="10"/>
        <v>0</v>
      </c>
      <c r="K140" s="124">
        <f>'WS 4'!L111</f>
        <v>0</v>
      </c>
      <c r="L140" s="242">
        <f t="shared" si="11"/>
        <v>0</v>
      </c>
      <c r="M140" s="241">
        <f>'WS 4'!M111</f>
        <v>0</v>
      </c>
      <c r="N140" s="242">
        <f t="shared" si="12"/>
        <v>0</v>
      </c>
      <c r="O140" s="247"/>
      <c r="P140" s="244"/>
      <c r="Q140" s="245"/>
      <c r="R140" s="242">
        <f t="shared" si="13"/>
        <v>0</v>
      </c>
      <c r="S140" s="250">
        <f>'WS 4'!N111</f>
        <v>0</v>
      </c>
      <c r="T140" s="242">
        <f t="shared" si="14"/>
        <v>0</v>
      </c>
      <c r="U140" s="242">
        <f>T140*U116</f>
        <v>0</v>
      </c>
      <c r="V140" s="242">
        <f>T140*V116</f>
        <v>0</v>
      </c>
    </row>
    <row r="141" spans="1:29">
      <c r="A141" s="1">
        <f>'WS 4'!A112</f>
        <v>105</v>
      </c>
      <c r="B141" s="249">
        <f>'WS 4'!B112</f>
        <v>0</v>
      </c>
      <c r="C141" s="248">
        <f>'WS 4'!C112</f>
        <v>0</v>
      </c>
      <c r="D141" s="257">
        <f>'WS 4'!E112</f>
        <v>0</v>
      </c>
      <c r="E141" s="257">
        <f>'WS 4'!F112</f>
        <v>0</v>
      </c>
      <c r="F141" s="257">
        <f>'WS 4'!H112</f>
        <v>0</v>
      </c>
      <c r="G141" s="257">
        <f>'WS 4'!I112</f>
        <v>0</v>
      </c>
      <c r="H141" s="116">
        <f>SUM('WS 4'!D112)</f>
        <v>0</v>
      </c>
      <c r="I141" s="124">
        <f>'WS 4'!K112</f>
        <v>0</v>
      </c>
      <c r="J141" s="242">
        <f t="shared" si="10"/>
        <v>0</v>
      </c>
      <c r="K141" s="124">
        <f>'WS 4'!L112</f>
        <v>0</v>
      </c>
      <c r="L141" s="242">
        <f t="shared" si="11"/>
        <v>0</v>
      </c>
      <c r="M141" s="241">
        <f>'WS 4'!M112</f>
        <v>0</v>
      </c>
      <c r="N141" s="242">
        <f t="shared" si="12"/>
        <v>0</v>
      </c>
      <c r="O141" s="247"/>
      <c r="P141" s="244"/>
      <c r="Q141" s="245"/>
      <c r="R141" s="242">
        <f t="shared" si="13"/>
        <v>0</v>
      </c>
      <c r="S141" s="250">
        <f>'WS 4'!N112</f>
        <v>0</v>
      </c>
      <c r="T141" s="242">
        <f t="shared" si="14"/>
        <v>0</v>
      </c>
      <c r="U141" s="242">
        <f>T141*U116</f>
        <v>0</v>
      </c>
      <c r="V141" s="242">
        <f>T141*V116</f>
        <v>0</v>
      </c>
    </row>
    <row r="142" spans="1:29">
      <c r="A142" s="1">
        <f>'WS 4'!A113</f>
        <v>106</v>
      </c>
      <c r="B142" s="249">
        <f>'WS 4'!B113</f>
        <v>0</v>
      </c>
      <c r="C142" s="248">
        <f>'WS 4'!C113</f>
        <v>0</v>
      </c>
      <c r="D142" s="257">
        <f>'WS 4'!E113</f>
        <v>0</v>
      </c>
      <c r="E142" s="257">
        <f>'WS 4'!F113</f>
        <v>0</v>
      </c>
      <c r="F142" s="257">
        <f>'WS 4'!H113</f>
        <v>0</v>
      </c>
      <c r="G142" s="257">
        <f>'WS 4'!I113</f>
        <v>0</v>
      </c>
      <c r="H142" s="116">
        <f>SUM('WS 4'!D113)</f>
        <v>0</v>
      </c>
      <c r="I142" s="124">
        <f>'WS 4'!K113</f>
        <v>0</v>
      </c>
      <c r="J142" s="242">
        <f t="shared" si="10"/>
        <v>0</v>
      </c>
      <c r="K142" s="124">
        <f>'WS 4'!L113</f>
        <v>0</v>
      </c>
      <c r="L142" s="242">
        <f t="shared" si="11"/>
        <v>0</v>
      </c>
      <c r="M142" s="241">
        <f>'WS 4'!M113</f>
        <v>0</v>
      </c>
      <c r="N142" s="242">
        <f t="shared" si="12"/>
        <v>0</v>
      </c>
      <c r="O142" s="247"/>
      <c r="P142" s="244"/>
      <c r="Q142" s="245"/>
      <c r="R142" s="242">
        <f t="shared" si="13"/>
        <v>0</v>
      </c>
      <c r="S142" s="250">
        <f>'WS 4'!N113</f>
        <v>0</v>
      </c>
      <c r="T142" s="242">
        <f t="shared" si="14"/>
        <v>0</v>
      </c>
      <c r="U142" s="242">
        <f>T142*U116</f>
        <v>0</v>
      </c>
      <c r="V142" s="242">
        <f>T142*V116</f>
        <v>0</v>
      </c>
    </row>
    <row r="143" spans="1:29">
      <c r="A143" s="1">
        <f>'WS 4'!A114</f>
        <v>107</v>
      </c>
      <c r="B143" s="249">
        <f>'WS 4'!B114</f>
        <v>0</v>
      </c>
      <c r="C143" s="248">
        <f>'WS 4'!C114</f>
        <v>0</v>
      </c>
      <c r="D143" s="257">
        <f>'WS 4'!E114</f>
        <v>0</v>
      </c>
      <c r="E143" s="257">
        <f>'WS 4'!F114</f>
        <v>0</v>
      </c>
      <c r="F143" s="257">
        <f>'WS 4'!H114</f>
        <v>0</v>
      </c>
      <c r="G143" s="257">
        <f>'WS 4'!I114</f>
        <v>0</v>
      </c>
      <c r="H143" s="116">
        <f>SUM('WS 4'!D114)</f>
        <v>0</v>
      </c>
      <c r="I143" s="124">
        <f>'WS 4'!K114</f>
        <v>0</v>
      </c>
      <c r="J143" s="242">
        <f t="shared" si="10"/>
        <v>0</v>
      </c>
      <c r="K143" s="124">
        <f>'WS 4'!L114</f>
        <v>0</v>
      </c>
      <c r="L143" s="242">
        <f t="shared" si="11"/>
        <v>0</v>
      </c>
      <c r="M143" s="241">
        <f>'WS 4'!M114</f>
        <v>0</v>
      </c>
      <c r="N143" s="242">
        <f t="shared" si="12"/>
        <v>0</v>
      </c>
      <c r="O143" s="247"/>
      <c r="P143" s="244"/>
      <c r="Q143" s="245"/>
      <c r="R143" s="242">
        <f t="shared" si="13"/>
        <v>0</v>
      </c>
      <c r="S143" s="250">
        <f>'WS 4'!N114</f>
        <v>0</v>
      </c>
      <c r="T143" s="242">
        <f t="shared" si="14"/>
        <v>0</v>
      </c>
      <c r="U143" s="242">
        <f>T143*U116</f>
        <v>0</v>
      </c>
      <c r="V143" s="242">
        <f>T143*V116</f>
        <v>0</v>
      </c>
    </row>
    <row r="144" spans="1:29">
      <c r="A144" s="1">
        <f>'WS 4'!A115</f>
        <v>108</v>
      </c>
      <c r="B144" s="249">
        <f>'WS 4'!B115</f>
        <v>0</v>
      </c>
      <c r="C144" s="248">
        <f>'WS 4'!C115</f>
        <v>0</v>
      </c>
      <c r="D144" s="257">
        <f>'WS 4'!E115</f>
        <v>0</v>
      </c>
      <c r="E144" s="257">
        <f>'WS 4'!F115</f>
        <v>0</v>
      </c>
      <c r="F144" s="257">
        <f>'WS 4'!H115</f>
        <v>0</v>
      </c>
      <c r="G144" s="257">
        <f>'WS 4'!I115</f>
        <v>0</v>
      </c>
      <c r="H144" s="116">
        <f>SUM('WS 4'!D115)</f>
        <v>0</v>
      </c>
      <c r="I144" s="124">
        <f>'WS 4'!K115</f>
        <v>0</v>
      </c>
      <c r="J144" s="242">
        <f t="shared" si="10"/>
        <v>0</v>
      </c>
      <c r="K144" s="124">
        <f>'WS 4'!L115</f>
        <v>0</v>
      </c>
      <c r="L144" s="242">
        <f t="shared" si="11"/>
        <v>0</v>
      </c>
      <c r="M144" s="241">
        <f>'WS 4'!M115</f>
        <v>0</v>
      </c>
      <c r="N144" s="242">
        <f t="shared" si="12"/>
        <v>0</v>
      </c>
      <c r="O144" s="243"/>
      <c r="P144" s="244"/>
      <c r="Q144" s="245"/>
      <c r="R144" s="242">
        <f t="shared" si="13"/>
        <v>0</v>
      </c>
      <c r="S144" s="250">
        <f>'WS 4'!N115</f>
        <v>0</v>
      </c>
      <c r="T144" s="242">
        <f t="shared" si="14"/>
        <v>0</v>
      </c>
      <c r="U144" s="242">
        <f>T144*U116</f>
        <v>0</v>
      </c>
      <c r="V144" s="242">
        <f>T144*V116</f>
        <v>0</v>
      </c>
    </row>
    <row r="145" spans="1:29">
      <c r="A145" s="1">
        <f>'WS 4'!A116</f>
        <v>109</v>
      </c>
      <c r="B145" s="249">
        <f>'WS 4'!B116</f>
        <v>0</v>
      </c>
      <c r="C145" s="248">
        <f>'WS 4'!C116</f>
        <v>0</v>
      </c>
      <c r="D145" s="257">
        <f>'WS 4'!E116</f>
        <v>0</v>
      </c>
      <c r="E145" s="257">
        <f>'WS 4'!F116</f>
        <v>0</v>
      </c>
      <c r="F145" s="257">
        <f>'WS 4'!H116</f>
        <v>0</v>
      </c>
      <c r="G145" s="257">
        <f>'WS 4'!I116</f>
        <v>0</v>
      </c>
      <c r="H145" s="116">
        <f>SUM('WS 4'!D116)</f>
        <v>0</v>
      </c>
      <c r="I145" s="124">
        <f>'WS 4'!K116</f>
        <v>0</v>
      </c>
      <c r="J145" s="242">
        <f t="shared" si="10"/>
        <v>0</v>
      </c>
      <c r="K145" s="124">
        <f>'WS 4'!L116</f>
        <v>0</v>
      </c>
      <c r="L145" s="242">
        <f t="shared" si="11"/>
        <v>0</v>
      </c>
      <c r="M145" s="241">
        <f>'WS 4'!M116</f>
        <v>0</v>
      </c>
      <c r="N145" s="242">
        <f t="shared" si="12"/>
        <v>0</v>
      </c>
      <c r="O145" s="243"/>
      <c r="P145" s="244"/>
      <c r="Q145" s="245"/>
      <c r="R145" s="242">
        <f t="shared" si="13"/>
        <v>0</v>
      </c>
      <c r="S145" s="250">
        <f>'WS 4'!N116</f>
        <v>0</v>
      </c>
      <c r="T145" s="242">
        <f t="shared" si="14"/>
        <v>0</v>
      </c>
      <c r="U145" s="242">
        <f>T145*U116</f>
        <v>0</v>
      </c>
      <c r="V145" s="242">
        <f>T145*V116</f>
        <v>0</v>
      </c>
    </row>
    <row r="146" spans="1:29" s="168" customFormat="1">
      <c r="A146" s="1">
        <f>'WS 4'!A117</f>
        <v>110</v>
      </c>
      <c r="B146" s="249">
        <f>'WS 4'!B117</f>
        <v>0</v>
      </c>
      <c r="C146" s="248">
        <f>'WS 4'!C117</f>
        <v>0</v>
      </c>
      <c r="D146" s="257">
        <f>'WS 4'!E117</f>
        <v>0</v>
      </c>
      <c r="E146" s="257">
        <f>'WS 4'!F117</f>
        <v>0</v>
      </c>
      <c r="F146" s="257">
        <f>'WS 4'!H117</f>
        <v>0</v>
      </c>
      <c r="G146" s="257">
        <f>'WS 4'!I117</f>
        <v>0</v>
      </c>
      <c r="H146" s="116">
        <f>SUM('WS 4'!D117)</f>
        <v>0</v>
      </c>
      <c r="I146" s="124">
        <f>'WS 4'!K117</f>
        <v>0</v>
      </c>
      <c r="J146" s="242">
        <f t="shared" si="10"/>
        <v>0</v>
      </c>
      <c r="K146" s="124">
        <f>'WS 4'!L117</f>
        <v>0</v>
      </c>
      <c r="L146" s="242">
        <f t="shared" si="11"/>
        <v>0</v>
      </c>
      <c r="M146" s="241">
        <f>'WS 4'!M117</f>
        <v>0</v>
      </c>
      <c r="N146" s="242">
        <f t="shared" si="12"/>
        <v>0</v>
      </c>
      <c r="O146" s="247"/>
      <c r="P146" s="244"/>
      <c r="Q146" s="245"/>
      <c r="R146" s="242">
        <f t="shared" si="13"/>
        <v>0</v>
      </c>
      <c r="S146" s="250">
        <f>'WS 4'!N117</f>
        <v>0</v>
      </c>
      <c r="T146" s="242">
        <f t="shared" si="14"/>
        <v>0</v>
      </c>
      <c r="U146" s="242">
        <f>T146*U116</f>
        <v>0</v>
      </c>
      <c r="V146" s="242">
        <f>T146*V116</f>
        <v>0</v>
      </c>
      <c r="Y146" s="62"/>
      <c r="Z146" s="62"/>
      <c r="AA146" s="62"/>
      <c r="AB146" s="62"/>
      <c r="AC146" s="62"/>
    </row>
    <row r="147" spans="1:29">
      <c r="A147" s="1">
        <f>'WS 4'!A118</f>
        <v>111</v>
      </c>
      <c r="B147" s="249">
        <f>'WS 4'!B118</f>
        <v>0</v>
      </c>
      <c r="C147" s="248">
        <f>'WS 4'!C118</f>
        <v>0</v>
      </c>
      <c r="D147" s="257">
        <f>'WS 4'!E118</f>
        <v>0</v>
      </c>
      <c r="E147" s="257">
        <f>'WS 4'!F118</f>
        <v>0</v>
      </c>
      <c r="F147" s="257">
        <f>'WS 4'!H118</f>
        <v>0</v>
      </c>
      <c r="G147" s="257">
        <f>'WS 4'!I118</f>
        <v>0</v>
      </c>
      <c r="H147" s="116">
        <f>SUM('WS 4'!D118)</f>
        <v>0</v>
      </c>
      <c r="I147" s="124">
        <f>'WS 4'!K118</f>
        <v>0</v>
      </c>
      <c r="J147" s="242">
        <f t="shared" si="10"/>
        <v>0</v>
      </c>
      <c r="K147" s="124">
        <f>'WS 4'!L118</f>
        <v>0</v>
      </c>
      <c r="L147" s="242">
        <f t="shared" si="11"/>
        <v>0</v>
      </c>
      <c r="M147" s="241">
        <f>'WS 4'!M118</f>
        <v>0</v>
      </c>
      <c r="N147" s="242">
        <f t="shared" si="12"/>
        <v>0</v>
      </c>
      <c r="O147" s="247"/>
      <c r="P147" s="244"/>
      <c r="Q147" s="245"/>
      <c r="R147" s="242">
        <f t="shared" si="13"/>
        <v>0</v>
      </c>
      <c r="S147" s="250">
        <f>'WS 4'!N118</f>
        <v>0</v>
      </c>
      <c r="T147" s="242">
        <f t="shared" si="14"/>
        <v>0</v>
      </c>
      <c r="U147" s="242">
        <f>T147*U116</f>
        <v>0</v>
      </c>
      <c r="V147" s="242">
        <f>T147*V116</f>
        <v>0</v>
      </c>
    </row>
    <row r="148" spans="1:29">
      <c r="A148" s="1">
        <f>'WS 4'!A119</f>
        <v>112</v>
      </c>
      <c r="B148" s="249">
        <f>'WS 4'!B119</f>
        <v>0</v>
      </c>
      <c r="C148" s="248">
        <f>'WS 4'!C119</f>
        <v>0</v>
      </c>
      <c r="D148" s="257">
        <f>'WS 4'!E119</f>
        <v>0</v>
      </c>
      <c r="E148" s="257">
        <f>'WS 4'!F119</f>
        <v>0</v>
      </c>
      <c r="F148" s="257">
        <f>'WS 4'!H119</f>
        <v>0</v>
      </c>
      <c r="G148" s="257">
        <f>'WS 4'!I119</f>
        <v>0</v>
      </c>
      <c r="H148" s="116">
        <f>SUM('WS 4'!D119)</f>
        <v>0</v>
      </c>
      <c r="I148" s="124">
        <f>'WS 4'!K119</f>
        <v>0</v>
      </c>
      <c r="J148" s="242">
        <f t="shared" si="10"/>
        <v>0</v>
      </c>
      <c r="K148" s="124">
        <f>'WS 4'!L119</f>
        <v>0</v>
      </c>
      <c r="L148" s="242">
        <f t="shared" si="11"/>
        <v>0</v>
      </c>
      <c r="M148" s="241">
        <f>'WS 4'!M119</f>
        <v>0</v>
      </c>
      <c r="N148" s="242">
        <f t="shared" si="12"/>
        <v>0</v>
      </c>
      <c r="O148" s="247"/>
      <c r="P148" s="244"/>
      <c r="Q148" s="245"/>
      <c r="R148" s="242">
        <f t="shared" si="13"/>
        <v>0</v>
      </c>
      <c r="S148" s="250">
        <f>'WS 4'!N119</f>
        <v>0</v>
      </c>
      <c r="T148" s="242">
        <f t="shared" si="14"/>
        <v>0</v>
      </c>
      <c r="U148" s="242">
        <f>T148*U116</f>
        <v>0</v>
      </c>
      <c r="V148" s="242">
        <f>T148*V116</f>
        <v>0</v>
      </c>
    </row>
    <row r="149" spans="1:29">
      <c r="A149" s="1">
        <f>'WS 4'!A120</f>
        <v>113</v>
      </c>
      <c r="B149" s="249">
        <f>'WS 4'!B120</f>
        <v>0</v>
      </c>
      <c r="C149" s="248">
        <f>'WS 4'!C120</f>
        <v>0</v>
      </c>
      <c r="D149" s="257">
        <f>'WS 4'!E120</f>
        <v>0</v>
      </c>
      <c r="E149" s="257">
        <f>'WS 4'!F120</f>
        <v>0</v>
      </c>
      <c r="F149" s="257">
        <f>'WS 4'!H120</f>
        <v>0</v>
      </c>
      <c r="G149" s="257">
        <f>'WS 4'!I120</f>
        <v>0</v>
      </c>
      <c r="H149" s="116">
        <f>SUM('WS 4'!D120)</f>
        <v>0</v>
      </c>
      <c r="I149" s="124">
        <f>'WS 4'!K120</f>
        <v>0</v>
      </c>
      <c r="J149" s="242">
        <f t="shared" si="10"/>
        <v>0</v>
      </c>
      <c r="K149" s="124">
        <f>'WS 4'!L120</f>
        <v>0</v>
      </c>
      <c r="L149" s="242">
        <f t="shared" si="11"/>
        <v>0</v>
      </c>
      <c r="M149" s="241">
        <f>'WS 4'!M120</f>
        <v>0</v>
      </c>
      <c r="N149" s="242">
        <f t="shared" si="12"/>
        <v>0</v>
      </c>
      <c r="O149" s="247"/>
      <c r="P149" s="244"/>
      <c r="Q149" s="245"/>
      <c r="R149" s="242">
        <f t="shared" si="13"/>
        <v>0</v>
      </c>
      <c r="S149" s="250">
        <f>'WS 4'!N120</f>
        <v>0</v>
      </c>
      <c r="T149" s="242">
        <f t="shared" si="14"/>
        <v>0</v>
      </c>
      <c r="U149" s="242">
        <f>T149*U116</f>
        <v>0</v>
      </c>
      <c r="V149" s="242">
        <f>T149*V116</f>
        <v>0</v>
      </c>
    </row>
    <row r="150" spans="1:29">
      <c r="A150" s="1">
        <f>'WS 4'!A121</f>
        <v>114</v>
      </c>
      <c r="B150" s="249">
        <f>'WS 4'!B121</f>
        <v>0</v>
      </c>
      <c r="C150" s="248">
        <f>'WS 4'!C121</f>
        <v>0</v>
      </c>
      <c r="D150" s="257">
        <f>'WS 4'!E121</f>
        <v>0</v>
      </c>
      <c r="E150" s="257">
        <f>'WS 4'!F121</f>
        <v>0</v>
      </c>
      <c r="F150" s="257">
        <f>'WS 4'!H121</f>
        <v>0</v>
      </c>
      <c r="G150" s="257">
        <f>'WS 4'!I121</f>
        <v>0</v>
      </c>
      <c r="H150" s="116">
        <f>SUM('WS 4'!D121)</f>
        <v>0</v>
      </c>
      <c r="I150" s="124">
        <f>'WS 4'!K121</f>
        <v>0</v>
      </c>
      <c r="J150" s="242">
        <f t="shared" si="10"/>
        <v>0</v>
      </c>
      <c r="K150" s="124">
        <f>'WS 4'!L121</f>
        <v>0</v>
      </c>
      <c r="L150" s="242">
        <f t="shared" si="11"/>
        <v>0</v>
      </c>
      <c r="M150" s="241">
        <f>'WS 4'!M121</f>
        <v>0</v>
      </c>
      <c r="N150" s="242">
        <f t="shared" si="12"/>
        <v>0</v>
      </c>
      <c r="O150" s="243"/>
      <c r="P150" s="244"/>
      <c r="Q150" s="245"/>
      <c r="R150" s="242">
        <f t="shared" si="13"/>
        <v>0</v>
      </c>
      <c r="S150" s="250">
        <f>'WS 4'!N121</f>
        <v>0</v>
      </c>
      <c r="T150" s="242">
        <f t="shared" si="14"/>
        <v>0</v>
      </c>
      <c r="U150" s="242">
        <f>T150*U116</f>
        <v>0</v>
      </c>
      <c r="V150" s="242">
        <f>T150*V116</f>
        <v>0</v>
      </c>
    </row>
    <row r="151" spans="1:29">
      <c r="A151" s="1">
        <f>'WS 4'!A122</f>
        <v>115</v>
      </c>
      <c r="B151" s="249">
        <f>'WS 4'!B122</f>
        <v>0</v>
      </c>
      <c r="C151" s="248">
        <f>'WS 4'!C122</f>
        <v>0</v>
      </c>
      <c r="D151" s="257">
        <f>'WS 4'!E122</f>
        <v>0</v>
      </c>
      <c r="E151" s="257">
        <f>'WS 4'!F122</f>
        <v>0</v>
      </c>
      <c r="F151" s="257">
        <f>'WS 4'!H122</f>
        <v>0</v>
      </c>
      <c r="G151" s="257">
        <f>'WS 4'!I122</f>
        <v>0</v>
      </c>
      <c r="H151" s="116">
        <f>SUM('WS 4'!D122)</f>
        <v>0</v>
      </c>
      <c r="I151" s="124">
        <f>'WS 4'!K122</f>
        <v>0</v>
      </c>
      <c r="J151" s="242">
        <f t="shared" si="10"/>
        <v>0</v>
      </c>
      <c r="K151" s="124">
        <f>'WS 4'!L122</f>
        <v>0</v>
      </c>
      <c r="L151" s="242">
        <f t="shared" si="11"/>
        <v>0</v>
      </c>
      <c r="M151" s="241">
        <f>'WS 4'!M122</f>
        <v>0</v>
      </c>
      <c r="N151" s="242">
        <f t="shared" si="12"/>
        <v>0</v>
      </c>
      <c r="O151" s="243"/>
      <c r="P151" s="244"/>
      <c r="Q151" s="245"/>
      <c r="R151" s="242">
        <f t="shared" si="13"/>
        <v>0</v>
      </c>
      <c r="S151" s="250">
        <f>'WS 4'!N122</f>
        <v>0</v>
      </c>
      <c r="T151" s="242">
        <f t="shared" si="14"/>
        <v>0</v>
      </c>
      <c r="U151" s="242">
        <f>T151*U116</f>
        <v>0</v>
      </c>
      <c r="V151" s="242">
        <f>T151*V116</f>
        <v>0</v>
      </c>
    </row>
    <row r="152" spans="1:29">
      <c r="A152" s="1">
        <f>'WS 4'!A123</f>
        <v>116</v>
      </c>
      <c r="B152" s="249">
        <f>'WS 4'!B123</f>
        <v>0</v>
      </c>
      <c r="C152" s="248">
        <f>'WS 4'!C123</f>
        <v>0</v>
      </c>
      <c r="D152" s="257">
        <f>'WS 4'!E123</f>
        <v>0</v>
      </c>
      <c r="E152" s="257">
        <f>'WS 4'!F123</f>
        <v>0</v>
      </c>
      <c r="F152" s="257">
        <f>'WS 4'!H123</f>
        <v>0</v>
      </c>
      <c r="G152" s="257">
        <f>'WS 4'!I123</f>
        <v>0</v>
      </c>
      <c r="H152" s="116">
        <f>SUM('WS 4'!D123)</f>
        <v>0</v>
      </c>
      <c r="I152" s="124">
        <f>'WS 4'!K123</f>
        <v>0</v>
      </c>
      <c r="J152" s="242">
        <f t="shared" si="10"/>
        <v>0</v>
      </c>
      <c r="K152" s="124">
        <f>'WS 4'!L123</f>
        <v>0</v>
      </c>
      <c r="L152" s="242">
        <f t="shared" si="11"/>
        <v>0</v>
      </c>
      <c r="M152" s="241">
        <f>'WS 4'!M123</f>
        <v>0</v>
      </c>
      <c r="N152" s="242">
        <f t="shared" si="12"/>
        <v>0</v>
      </c>
      <c r="O152" s="243"/>
      <c r="P152" s="244"/>
      <c r="Q152" s="245"/>
      <c r="R152" s="242">
        <f t="shared" si="13"/>
        <v>0</v>
      </c>
      <c r="S152" s="250">
        <f>'WS 4'!N123</f>
        <v>0</v>
      </c>
      <c r="T152" s="242">
        <f t="shared" si="14"/>
        <v>0</v>
      </c>
      <c r="U152" s="242">
        <f>T152*U116</f>
        <v>0</v>
      </c>
      <c r="V152" s="242">
        <f>T152*V116</f>
        <v>0</v>
      </c>
    </row>
    <row r="153" spans="1:29">
      <c r="A153" s="1">
        <f>'WS 4'!A124</f>
        <v>117</v>
      </c>
      <c r="B153" s="249">
        <f>'WS 4'!B124</f>
        <v>0</v>
      </c>
      <c r="C153" s="248">
        <f>'WS 4'!C124</f>
        <v>0</v>
      </c>
      <c r="D153" s="257">
        <f>'WS 4'!E124</f>
        <v>0</v>
      </c>
      <c r="E153" s="257">
        <f>'WS 4'!F124</f>
        <v>0</v>
      </c>
      <c r="F153" s="257">
        <f>'WS 4'!H124</f>
        <v>0</v>
      </c>
      <c r="G153" s="257">
        <f>'WS 4'!I124</f>
        <v>0</v>
      </c>
      <c r="H153" s="116">
        <f>SUM('WS 4'!D124)</f>
        <v>0</v>
      </c>
      <c r="I153" s="124">
        <f>'WS 4'!K124</f>
        <v>0</v>
      </c>
      <c r="J153" s="242">
        <f t="shared" si="10"/>
        <v>0</v>
      </c>
      <c r="K153" s="124">
        <f>'WS 4'!L124</f>
        <v>0</v>
      </c>
      <c r="L153" s="242">
        <f t="shared" si="11"/>
        <v>0</v>
      </c>
      <c r="M153" s="241">
        <f>'WS 4'!M124</f>
        <v>0</v>
      </c>
      <c r="N153" s="242">
        <f t="shared" si="12"/>
        <v>0</v>
      </c>
      <c r="O153" s="243"/>
      <c r="P153" s="244"/>
      <c r="Q153" s="245"/>
      <c r="R153" s="242">
        <f t="shared" si="13"/>
        <v>0</v>
      </c>
      <c r="S153" s="250">
        <f>'WS 4'!N124</f>
        <v>0</v>
      </c>
      <c r="T153" s="242">
        <f t="shared" si="14"/>
        <v>0</v>
      </c>
      <c r="U153" s="242">
        <f>T153*U116</f>
        <v>0</v>
      </c>
      <c r="V153" s="242">
        <f>T153*V116</f>
        <v>0</v>
      </c>
    </row>
    <row r="154" spans="1:29">
      <c r="A154" s="1">
        <f>'WS 4'!A125</f>
        <v>118</v>
      </c>
      <c r="B154" s="249">
        <f>'WS 4'!B125</f>
        <v>0</v>
      </c>
      <c r="C154" s="248">
        <f>'WS 4'!C125</f>
        <v>0</v>
      </c>
      <c r="D154" s="257">
        <f>'WS 4'!E125</f>
        <v>0</v>
      </c>
      <c r="E154" s="257">
        <f>'WS 4'!F125</f>
        <v>0</v>
      </c>
      <c r="F154" s="257">
        <f>'WS 4'!H125</f>
        <v>0</v>
      </c>
      <c r="G154" s="257">
        <f>'WS 4'!I125</f>
        <v>0</v>
      </c>
      <c r="H154" s="116">
        <f>SUM('WS 4'!D125)</f>
        <v>0</v>
      </c>
      <c r="I154" s="124">
        <f>'WS 4'!K125</f>
        <v>0</v>
      </c>
      <c r="J154" s="242">
        <f t="shared" si="10"/>
        <v>0</v>
      </c>
      <c r="K154" s="124">
        <f>'WS 4'!L125</f>
        <v>0</v>
      </c>
      <c r="L154" s="242">
        <f t="shared" si="11"/>
        <v>0</v>
      </c>
      <c r="M154" s="241">
        <f>'WS 4'!M125</f>
        <v>0</v>
      </c>
      <c r="N154" s="242">
        <f t="shared" si="12"/>
        <v>0</v>
      </c>
      <c r="O154" s="243"/>
      <c r="P154" s="244"/>
      <c r="Q154" s="245"/>
      <c r="R154" s="242">
        <f t="shared" si="13"/>
        <v>0</v>
      </c>
      <c r="S154" s="250">
        <f>'WS 4'!N125</f>
        <v>0</v>
      </c>
      <c r="T154" s="242">
        <f t="shared" si="14"/>
        <v>0</v>
      </c>
      <c r="U154" s="242">
        <f>T154*U116</f>
        <v>0</v>
      </c>
      <c r="V154" s="242">
        <f>T154*V116</f>
        <v>0</v>
      </c>
    </row>
    <row r="155" spans="1:29">
      <c r="A155" s="1">
        <f>'WS 4'!A126</f>
        <v>119</v>
      </c>
      <c r="B155" s="249">
        <f>'WS 4'!B126</f>
        <v>0</v>
      </c>
      <c r="C155" s="248">
        <f>'WS 4'!C126</f>
        <v>0</v>
      </c>
      <c r="D155" s="257">
        <f>'WS 4'!E126</f>
        <v>0</v>
      </c>
      <c r="E155" s="257">
        <f>'WS 4'!F126</f>
        <v>0</v>
      </c>
      <c r="F155" s="257">
        <f>'WS 4'!H126</f>
        <v>0</v>
      </c>
      <c r="G155" s="257">
        <f>'WS 4'!I126</f>
        <v>0</v>
      </c>
      <c r="H155" s="116">
        <f>SUM('WS 4'!D126)</f>
        <v>0</v>
      </c>
      <c r="I155" s="124">
        <f>'WS 4'!K126</f>
        <v>0</v>
      </c>
      <c r="J155" s="242">
        <f t="shared" si="10"/>
        <v>0</v>
      </c>
      <c r="K155" s="124">
        <f>'WS 4'!L126</f>
        <v>0</v>
      </c>
      <c r="L155" s="242">
        <f t="shared" si="11"/>
        <v>0</v>
      </c>
      <c r="M155" s="241">
        <f>'WS 4'!M126</f>
        <v>0</v>
      </c>
      <c r="N155" s="242">
        <f t="shared" si="12"/>
        <v>0</v>
      </c>
      <c r="O155" s="243"/>
      <c r="P155" s="244"/>
      <c r="Q155" s="245"/>
      <c r="R155" s="242">
        <f t="shared" si="13"/>
        <v>0</v>
      </c>
      <c r="S155" s="250">
        <f>'WS 4'!N126</f>
        <v>0</v>
      </c>
      <c r="T155" s="242">
        <f t="shared" si="14"/>
        <v>0</v>
      </c>
      <c r="U155" s="242">
        <f>T155*U116</f>
        <v>0</v>
      </c>
      <c r="V155" s="242">
        <f>T155*V116</f>
        <v>0</v>
      </c>
    </row>
    <row r="156" spans="1:29">
      <c r="A156" s="1">
        <f>'WS 4'!A127</f>
        <v>120</v>
      </c>
      <c r="B156" s="249">
        <f>'WS 4'!B127</f>
        <v>0</v>
      </c>
      <c r="C156" s="248">
        <f>'WS 4'!C127</f>
        <v>0</v>
      </c>
      <c r="D156" s="257">
        <f>'WS 4'!E127</f>
        <v>0</v>
      </c>
      <c r="E156" s="257">
        <f>'WS 4'!F127</f>
        <v>0</v>
      </c>
      <c r="F156" s="257">
        <f>'WS 4'!H127</f>
        <v>0</v>
      </c>
      <c r="G156" s="257">
        <f>'WS 4'!I127</f>
        <v>0</v>
      </c>
      <c r="H156" s="116">
        <f>SUM('WS 4'!D127)</f>
        <v>0</v>
      </c>
      <c r="I156" s="124">
        <f>'WS 4'!K127</f>
        <v>0</v>
      </c>
      <c r="J156" s="242">
        <f t="shared" si="10"/>
        <v>0</v>
      </c>
      <c r="K156" s="124">
        <f>'WS 4'!L127</f>
        <v>0</v>
      </c>
      <c r="L156" s="242">
        <f t="shared" si="11"/>
        <v>0</v>
      </c>
      <c r="M156" s="241">
        <f>'WS 4'!M127</f>
        <v>0</v>
      </c>
      <c r="N156" s="242">
        <f t="shared" si="12"/>
        <v>0</v>
      </c>
      <c r="O156" s="243"/>
      <c r="P156" s="244"/>
      <c r="Q156" s="245"/>
      <c r="R156" s="242">
        <f t="shared" si="13"/>
        <v>0</v>
      </c>
      <c r="S156" s="250">
        <f>'WS 4'!N127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4'!A128</f>
        <v>121</v>
      </c>
      <c r="B174" s="75">
        <f>'WS 4'!B128</f>
        <v>0</v>
      </c>
      <c r="C174" s="148">
        <f>'WS 4'!C128</f>
        <v>0</v>
      </c>
      <c r="D174" s="257">
        <f>'WS 4'!E128</f>
        <v>0</v>
      </c>
      <c r="E174" s="257">
        <f>'WS 4'!F128</f>
        <v>0</v>
      </c>
      <c r="F174" s="257">
        <f>'WS 4'!H128</f>
        <v>0</v>
      </c>
      <c r="G174" s="257">
        <f>'WS 4'!I128</f>
        <v>0</v>
      </c>
      <c r="H174" s="116">
        <f>SUM('WS 4'!D128)</f>
        <v>0</v>
      </c>
      <c r="I174" s="124">
        <f>'WS 4'!K128</f>
        <v>0</v>
      </c>
      <c r="J174" s="117">
        <f t="shared" ref="J174:J213" si="15">H174*I174</f>
        <v>0</v>
      </c>
      <c r="K174" s="124">
        <f>'WS 4'!L128</f>
        <v>0</v>
      </c>
      <c r="L174" s="117">
        <f t="shared" ref="L174:L213" si="16">(H174*1.5)*K174</f>
        <v>0</v>
      </c>
      <c r="M174" s="124">
        <f>'WS 4'!M128</f>
        <v>0</v>
      </c>
      <c r="N174" s="117">
        <f t="shared" ref="N174:N213" si="17">(H174*2)*M174</f>
        <v>0</v>
      </c>
      <c r="O174" s="118"/>
      <c r="P174" s="121"/>
      <c r="Q174" s="119"/>
      <c r="R174" s="117">
        <f t="shared" ref="R174:R213" si="18">P174*Q174</f>
        <v>0</v>
      </c>
      <c r="S174" s="122">
        <f>'WS 4'!N128</f>
        <v>0</v>
      </c>
      <c r="T174" s="117">
        <f t="shared" ref="T174:T213" si="19">J174+L174+N174+R174+S174</f>
        <v>0</v>
      </c>
      <c r="U174" s="117">
        <f>T174*U173</f>
        <v>0</v>
      </c>
      <c r="V174" s="117">
        <f>T174*V173</f>
        <v>0</v>
      </c>
    </row>
    <row r="175" spans="1:22">
      <c r="A175" s="1">
        <f>'WS 4'!A129</f>
        <v>122</v>
      </c>
      <c r="B175" s="249">
        <f>'WS 4'!B129</f>
        <v>0</v>
      </c>
      <c r="C175" s="248">
        <f>'WS 4'!C129</f>
        <v>0</v>
      </c>
      <c r="D175" s="257">
        <f>'WS 4'!E129</f>
        <v>0</v>
      </c>
      <c r="E175" s="257">
        <f>'WS 4'!F129</f>
        <v>0</v>
      </c>
      <c r="F175" s="257">
        <f>'WS 4'!H129</f>
        <v>0</v>
      </c>
      <c r="G175" s="257">
        <f>'WS 4'!I129</f>
        <v>0</v>
      </c>
      <c r="H175" s="116">
        <f>SUM('WS 4'!D129)</f>
        <v>0</v>
      </c>
      <c r="I175" s="124">
        <f>'WS 4'!K129</f>
        <v>0</v>
      </c>
      <c r="J175" s="242">
        <f t="shared" si="15"/>
        <v>0</v>
      </c>
      <c r="K175" s="124">
        <f>'WS 4'!L129</f>
        <v>0</v>
      </c>
      <c r="L175" s="242">
        <f t="shared" si="16"/>
        <v>0</v>
      </c>
      <c r="M175" s="241">
        <f>'WS 4'!M129</f>
        <v>0</v>
      </c>
      <c r="N175" s="242">
        <f t="shared" si="17"/>
        <v>0</v>
      </c>
      <c r="O175" s="243"/>
      <c r="P175" s="244"/>
      <c r="Q175" s="245"/>
      <c r="R175" s="242">
        <f t="shared" si="18"/>
        <v>0</v>
      </c>
      <c r="S175" s="250">
        <f>'WS 4'!N129</f>
        <v>0</v>
      </c>
      <c r="T175" s="242">
        <f t="shared" si="19"/>
        <v>0</v>
      </c>
      <c r="U175" s="242">
        <f>T175*U173</f>
        <v>0</v>
      </c>
      <c r="V175" s="242">
        <f>T175*V173</f>
        <v>0</v>
      </c>
    </row>
    <row r="176" spans="1:22">
      <c r="A176" s="1">
        <f>'WS 4'!A130</f>
        <v>123</v>
      </c>
      <c r="B176" s="249">
        <f>'WS 4'!B130</f>
        <v>0</v>
      </c>
      <c r="C176" s="248">
        <f>'WS 4'!C130</f>
        <v>0</v>
      </c>
      <c r="D176" s="257">
        <f>'WS 4'!E130</f>
        <v>0</v>
      </c>
      <c r="E176" s="257">
        <f>'WS 4'!F130</f>
        <v>0</v>
      </c>
      <c r="F176" s="257">
        <f>'WS 4'!H130</f>
        <v>0</v>
      </c>
      <c r="G176" s="257">
        <f>'WS 4'!I130</f>
        <v>0</v>
      </c>
      <c r="H176" s="116">
        <f>SUM('WS 4'!D130)</f>
        <v>0</v>
      </c>
      <c r="I176" s="124">
        <f>'WS 4'!K130</f>
        <v>0</v>
      </c>
      <c r="J176" s="242">
        <f t="shared" si="15"/>
        <v>0</v>
      </c>
      <c r="K176" s="124">
        <f>'WS 4'!L130</f>
        <v>0</v>
      </c>
      <c r="L176" s="242">
        <f t="shared" si="16"/>
        <v>0</v>
      </c>
      <c r="M176" s="241">
        <f>'WS 4'!M130</f>
        <v>0</v>
      </c>
      <c r="N176" s="242">
        <f t="shared" si="17"/>
        <v>0</v>
      </c>
      <c r="O176" s="247"/>
      <c r="P176" s="244"/>
      <c r="Q176" s="245"/>
      <c r="R176" s="242">
        <f t="shared" si="18"/>
        <v>0</v>
      </c>
      <c r="S176" s="250">
        <f>'WS 4'!N130</f>
        <v>0</v>
      </c>
      <c r="T176" s="242">
        <f t="shared" si="19"/>
        <v>0</v>
      </c>
      <c r="U176" s="242">
        <f>T176*U173</f>
        <v>0</v>
      </c>
      <c r="V176" s="242">
        <f>T176*V173</f>
        <v>0</v>
      </c>
    </row>
    <row r="177" spans="1:29">
      <c r="A177" s="1">
        <f>'WS 4'!A131</f>
        <v>124</v>
      </c>
      <c r="B177" s="249">
        <f>'WS 4'!B131</f>
        <v>0</v>
      </c>
      <c r="C177" s="248">
        <f>'WS 4'!C131</f>
        <v>0</v>
      </c>
      <c r="D177" s="257">
        <f>'WS 4'!E131</f>
        <v>0</v>
      </c>
      <c r="E177" s="257">
        <f>'WS 4'!F131</f>
        <v>0</v>
      </c>
      <c r="F177" s="257">
        <f>'WS 4'!H131</f>
        <v>0</v>
      </c>
      <c r="G177" s="257">
        <f>'WS 4'!I131</f>
        <v>0</v>
      </c>
      <c r="H177" s="116">
        <f>SUM('WS 4'!D131)</f>
        <v>0</v>
      </c>
      <c r="I177" s="124">
        <f>'WS 4'!K131</f>
        <v>0</v>
      </c>
      <c r="J177" s="242">
        <f t="shared" si="15"/>
        <v>0</v>
      </c>
      <c r="K177" s="124">
        <f>'WS 4'!L131</f>
        <v>0</v>
      </c>
      <c r="L177" s="242">
        <f t="shared" si="16"/>
        <v>0</v>
      </c>
      <c r="M177" s="241">
        <f>'WS 4'!M131</f>
        <v>0</v>
      </c>
      <c r="N177" s="242">
        <f t="shared" si="17"/>
        <v>0</v>
      </c>
      <c r="O177" s="247"/>
      <c r="P177" s="244"/>
      <c r="Q177" s="245"/>
      <c r="R177" s="242">
        <f t="shared" si="18"/>
        <v>0</v>
      </c>
      <c r="S177" s="250">
        <f>'WS 4'!N131</f>
        <v>0</v>
      </c>
      <c r="T177" s="242">
        <f t="shared" si="19"/>
        <v>0</v>
      </c>
      <c r="U177" s="242">
        <f>T177*U173</f>
        <v>0</v>
      </c>
      <c r="V177" s="242">
        <f>T177*V173</f>
        <v>0</v>
      </c>
    </row>
    <row r="178" spans="1:29">
      <c r="A178" s="1">
        <f>'WS 4'!A132</f>
        <v>125</v>
      </c>
      <c r="B178" s="249">
        <f>'WS 4'!B132</f>
        <v>0</v>
      </c>
      <c r="C178" s="248">
        <f>'WS 4'!C132</f>
        <v>0</v>
      </c>
      <c r="D178" s="257">
        <f>'WS 4'!E132</f>
        <v>0</v>
      </c>
      <c r="E178" s="257">
        <f>'WS 4'!F132</f>
        <v>0</v>
      </c>
      <c r="F178" s="257">
        <f>'WS 4'!H132</f>
        <v>0</v>
      </c>
      <c r="G178" s="257">
        <f>'WS 4'!I132</f>
        <v>0</v>
      </c>
      <c r="H178" s="116">
        <f>SUM('WS 4'!D132)</f>
        <v>0</v>
      </c>
      <c r="I178" s="124">
        <f>'WS 4'!K132</f>
        <v>0</v>
      </c>
      <c r="J178" s="242">
        <f t="shared" si="15"/>
        <v>0</v>
      </c>
      <c r="K178" s="124">
        <f>'WS 4'!L132</f>
        <v>0</v>
      </c>
      <c r="L178" s="242">
        <f t="shared" si="16"/>
        <v>0</v>
      </c>
      <c r="M178" s="241">
        <f>'WS 4'!M132</f>
        <v>0</v>
      </c>
      <c r="N178" s="242">
        <f t="shared" si="17"/>
        <v>0</v>
      </c>
      <c r="O178" s="247"/>
      <c r="P178" s="244"/>
      <c r="Q178" s="245"/>
      <c r="R178" s="242">
        <f t="shared" si="18"/>
        <v>0</v>
      </c>
      <c r="S178" s="250">
        <f>'WS 4'!N132</f>
        <v>0</v>
      </c>
      <c r="T178" s="242">
        <f t="shared" si="19"/>
        <v>0</v>
      </c>
      <c r="U178" s="242">
        <f>T178*U173</f>
        <v>0</v>
      </c>
      <c r="V178" s="242">
        <f>T178*V173</f>
        <v>0</v>
      </c>
    </row>
    <row r="179" spans="1:29">
      <c r="A179" s="1">
        <f>'WS 4'!A133</f>
        <v>126</v>
      </c>
      <c r="B179" s="249">
        <f>'WS 4'!B133</f>
        <v>0</v>
      </c>
      <c r="C179" s="248">
        <f>'WS 4'!C133</f>
        <v>0</v>
      </c>
      <c r="D179" s="257">
        <f>'WS 4'!E133</f>
        <v>0</v>
      </c>
      <c r="E179" s="257">
        <f>'WS 4'!F133</f>
        <v>0</v>
      </c>
      <c r="F179" s="257">
        <f>'WS 4'!H133</f>
        <v>0</v>
      </c>
      <c r="G179" s="257">
        <f>'WS 4'!I133</f>
        <v>0</v>
      </c>
      <c r="H179" s="116">
        <f>SUM('WS 4'!D133)</f>
        <v>0</v>
      </c>
      <c r="I179" s="124">
        <f>'WS 4'!K133</f>
        <v>0</v>
      </c>
      <c r="J179" s="242">
        <f t="shared" si="15"/>
        <v>0</v>
      </c>
      <c r="K179" s="124">
        <f>'WS 4'!L133</f>
        <v>0</v>
      </c>
      <c r="L179" s="242">
        <f t="shared" si="16"/>
        <v>0</v>
      </c>
      <c r="M179" s="241">
        <f>'WS 4'!M133</f>
        <v>0</v>
      </c>
      <c r="N179" s="242">
        <f t="shared" si="17"/>
        <v>0</v>
      </c>
      <c r="O179" s="247"/>
      <c r="P179" s="244"/>
      <c r="Q179" s="245"/>
      <c r="R179" s="242">
        <f t="shared" si="18"/>
        <v>0</v>
      </c>
      <c r="S179" s="250">
        <f>'WS 4'!N133</f>
        <v>0</v>
      </c>
      <c r="T179" s="242">
        <f t="shared" si="19"/>
        <v>0</v>
      </c>
      <c r="U179" s="242">
        <f>T179*U173</f>
        <v>0</v>
      </c>
      <c r="V179" s="242">
        <f>T179*V173</f>
        <v>0</v>
      </c>
    </row>
    <row r="180" spans="1:29">
      <c r="A180" s="1">
        <f>'WS 4'!A134</f>
        <v>127</v>
      </c>
      <c r="B180" s="249">
        <f>'WS 4'!B134</f>
        <v>0</v>
      </c>
      <c r="C180" s="248">
        <f>'WS 4'!C134</f>
        <v>0</v>
      </c>
      <c r="D180" s="257">
        <f>'WS 4'!E134</f>
        <v>0</v>
      </c>
      <c r="E180" s="257">
        <f>'WS 4'!F134</f>
        <v>0</v>
      </c>
      <c r="F180" s="257">
        <f>'WS 4'!H134</f>
        <v>0</v>
      </c>
      <c r="G180" s="257">
        <f>'WS 4'!I134</f>
        <v>0</v>
      </c>
      <c r="H180" s="116">
        <f>SUM('WS 4'!D134)</f>
        <v>0</v>
      </c>
      <c r="I180" s="124">
        <f>'WS 4'!K134</f>
        <v>0</v>
      </c>
      <c r="J180" s="242">
        <f t="shared" si="15"/>
        <v>0</v>
      </c>
      <c r="K180" s="124">
        <f>'WS 4'!L134</f>
        <v>0</v>
      </c>
      <c r="L180" s="242">
        <f t="shared" si="16"/>
        <v>0</v>
      </c>
      <c r="M180" s="241">
        <f>'WS 4'!M134</f>
        <v>0</v>
      </c>
      <c r="N180" s="242">
        <f t="shared" si="17"/>
        <v>0</v>
      </c>
      <c r="O180" s="243"/>
      <c r="P180" s="244"/>
      <c r="Q180" s="245"/>
      <c r="R180" s="242">
        <f t="shared" si="18"/>
        <v>0</v>
      </c>
      <c r="S180" s="250">
        <f>'WS 4'!N134</f>
        <v>0</v>
      </c>
      <c r="T180" s="242">
        <f t="shared" si="19"/>
        <v>0</v>
      </c>
      <c r="U180" s="242">
        <f>T180*U173</f>
        <v>0</v>
      </c>
      <c r="V180" s="242">
        <f>T180*V173</f>
        <v>0</v>
      </c>
    </row>
    <row r="181" spans="1:29">
      <c r="A181" s="1">
        <f>'WS 4'!A135</f>
        <v>128</v>
      </c>
      <c r="B181" s="249">
        <f>'WS 4'!B135</f>
        <v>0</v>
      </c>
      <c r="C181" s="248">
        <f>'WS 4'!C135</f>
        <v>0</v>
      </c>
      <c r="D181" s="257">
        <f>'WS 4'!E135</f>
        <v>0</v>
      </c>
      <c r="E181" s="257">
        <f>'WS 4'!F135</f>
        <v>0</v>
      </c>
      <c r="F181" s="257">
        <f>'WS 4'!H135</f>
        <v>0</v>
      </c>
      <c r="G181" s="257">
        <f>'WS 4'!I135</f>
        <v>0</v>
      </c>
      <c r="H181" s="116">
        <f>SUM('WS 4'!D135)</f>
        <v>0</v>
      </c>
      <c r="I181" s="124">
        <f>'WS 4'!K135</f>
        <v>0</v>
      </c>
      <c r="J181" s="242">
        <f t="shared" si="15"/>
        <v>0</v>
      </c>
      <c r="K181" s="124">
        <f>'WS 4'!L135</f>
        <v>0</v>
      </c>
      <c r="L181" s="242">
        <f t="shared" si="16"/>
        <v>0</v>
      </c>
      <c r="M181" s="241">
        <f>'WS 4'!M135</f>
        <v>0</v>
      </c>
      <c r="N181" s="242">
        <f t="shared" si="17"/>
        <v>0</v>
      </c>
      <c r="O181" s="243"/>
      <c r="P181" s="244"/>
      <c r="Q181" s="245"/>
      <c r="R181" s="242">
        <f t="shared" si="18"/>
        <v>0</v>
      </c>
      <c r="S181" s="250">
        <f>'WS 4'!N135</f>
        <v>0</v>
      </c>
      <c r="T181" s="242">
        <f t="shared" si="19"/>
        <v>0</v>
      </c>
      <c r="U181" s="242">
        <f>T181*U173</f>
        <v>0</v>
      </c>
      <c r="V181" s="242">
        <f>T181*V173</f>
        <v>0</v>
      </c>
    </row>
    <row r="182" spans="1:29">
      <c r="A182" s="1">
        <f>'WS 4'!A136</f>
        <v>129</v>
      </c>
      <c r="B182" s="249">
        <f>'WS 4'!B136</f>
        <v>0</v>
      </c>
      <c r="C182" s="248">
        <f>'WS 4'!C136</f>
        <v>0</v>
      </c>
      <c r="D182" s="257">
        <f>'WS 4'!E136</f>
        <v>0</v>
      </c>
      <c r="E182" s="257">
        <f>'WS 4'!F136</f>
        <v>0</v>
      </c>
      <c r="F182" s="257">
        <f>'WS 4'!H136</f>
        <v>0</v>
      </c>
      <c r="G182" s="257">
        <f>'WS 4'!I136</f>
        <v>0</v>
      </c>
      <c r="H182" s="116">
        <f>SUM('WS 4'!D136)</f>
        <v>0</v>
      </c>
      <c r="I182" s="124">
        <f>'WS 4'!K136</f>
        <v>0</v>
      </c>
      <c r="J182" s="242">
        <f t="shared" si="15"/>
        <v>0</v>
      </c>
      <c r="K182" s="124">
        <f>'WS 4'!L136</f>
        <v>0</v>
      </c>
      <c r="L182" s="242">
        <f t="shared" si="16"/>
        <v>0</v>
      </c>
      <c r="M182" s="241">
        <f>'WS 4'!M136</f>
        <v>0</v>
      </c>
      <c r="N182" s="242">
        <f t="shared" si="17"/>
        <v>0</v>
      </c>
      <c r="O182" s="243"/>
      <c r="P182" s="244"/>
      <c r="Q182" s="245"/>
      <c r="R182" s="242">
        <f t="shared" si="18"/>
        <v>0</v>
      </c>
      <c r="S182" s="250">
        <f>'WS 4'!N136</f>
        <v>0</v>
      </c>
      <c r="T182" s="242">
        <f t="shared" si="19"/>
        <v>0</v>
      </c>
      <c r="U182" s="242">
        <f>T182*U173</f>
        <v>0</v>
      </c>
      <c r="V182" s="242">
        <f>T182*V173</f>
        <v>0</v>
      </c>
    </row>
    <row r="183" spans="1:29" s="168" customFormat="1">
      <c r="A183" s="1">
        <f>'WS 4'!A137</f>
        <v>130</v>
      </c>
      <c r="B183" s="249">
        <f>'WS 4'!B137</f>
        <v>0</v>
      </c>
      <c r="C183" s="248">
        <f>'WS 4'!C137</f>
        <v>0</v>
      </c>
      <c r="D183" s="257">
        <f>'WS 4'!E137</f>
        <v>0</v>
      </c>
      <c r="E183" s="257">
        <f>'WS 4'!F137</f>
        <v>0</v>
      </c>
      <c r="F183" s="257">
        <f>'WS 4'!H137</f>
        <v>0</v>
      </c>
      <c r="G183" s="257">
        <f>'WS 4'!I137</f>
        <v>0</v>
      </c>
      <c r="H183" s="116">
        <f>SUM('WS 4'!D137)</f>
        <v>0</v>
      </c>
      <c r="I183" s="124">
        <f>'WS 4'!K137</f>
        <v>0</v>
      </c>
      <c r="J183" s="242">
        <f t="shared" si="15"/>
        <v>0</v>
      </c>
      <c r="K183" s="124">
        <f>'WS 4'!L137</f>
        <v>0</v>
      </c>
      <c r="L183" s="242">
        <f t="shared" si="16"/>
        <v>0</v>
      </c>
      <c r="M183" s="241">
        <f>'WS 4'!M137</f>
        <v>0</v>
      </c>
      <c r="N183" s="242">
        <f t="shared" si="17"/>
        <v>0</v>
      </c>
      <c r="O183" s="243"/>
      <c r="P183" s="244"/>
      <c r="Q183" s="245"/>
      <c r="R183" s="242">
        <f t="shared" si="18"/>
        <v>0</v>
      </c>
      <c r="S183" s="250">
        <f>'WS 4'!N137</f>
        <v>0</v>
      </c>
      <c r="T183" s="242">
        <f t="shared" si="19"/>
        <v>0</v>
      </c>
      <c r="U183" s="242">
        <f>T183*U173</f>
        <v>0</v>
      </c>
      <c r="V183" s="242">
        <f>T183*V173</f>
        <v>0</v>
      </c>
      <c r="Y183" s="62"/>
      <c r="Z183" s="62"/>
      <c r="AA183" s="62"/>
      <c r="AB183" s="62"/>
      <c r="AC183" s="62"/>
    </row>
    <row r="184" spans="1:29">
      <c r="A184" s="1">
        <f>'WS 4'!A138</f>
        <v>131</v>
      </c>
      <c r="B184" s="249">
        <f>'WS 4'!B138</f>
        <v>0</v>
      </c>
      <c r="C184" s="248">
        <f>'WS 4'!C138</f>
        <v>0</v>
      </c>
      <c r="D184" s="257">
        <f>'WS 4'!E138</f>
        <v>0</v>
      </c>
      <c r="E184" s="257">
        <f>'WS 4'!F138</f>
        <v>0</v>
      </c>
      <c r="F184" s="257">
        <f>'WS 4'!H138</f>
        <v>0</v>
      </c>
      <c r="G184" s="257">
        <f>'WS 4'!I138</f>
        <v>0</v>
      </c>
      <c r="H184" s="116">
        <f>SUM('WS 4'!D138)</f>
        <v>0</v>
      </c>
      <c r="I184" s="124">
        <f>'WS 4'!K138</f>
        <v>0</v>
      </c>
      <c r="J184" s="242">
        <f t="shared" si="15"/>
        <v>0</v>
      </c>
      <c r="K184" s="124">
        <f>'WS 4'!L138</f>
        <v>0</v>
      </c>
      <c r="L184" s="242">
        <f t="shared" si="16"/>
        <v>0</v>
      </c>
      <c r="M184" s="241">
        <f>'WS 4'!M138</f>
        <v>0</v>
      </c>
      <c r="N184" s="242">
        <f t="shared" si="17"/>
        <v>0</v>
      </c>
      <c r="O184" s="243"/>
      <c r="P184" s="244"/>
      <c r="Q184" s="245"/>
      <c r="R184" s="242">
        <f t="shared" si="18"/>
        <v>0</v>
      </c>
      <c r="S184" s="250">
        <f>'WS 4'!N138</f>
        <v>0</v>
      </c>
      <c r="T184" s="242">
        <f t="shared" si="19"/>
        <v>0</v>
      </c>
      <c r="U184" s="242">
        <f>T184*U173</f>
        <v>0</v>
      </c>
      <c r="V184" s="242">
        <f>T184*V173</f>
        <v>0</v>
      </c>
    </row>
    <row r="185" spans="1:29">
      <c r="A185" s="1">
        <f>'WS 4'!A139</f>
        <v>132</v>
      </c>
      <c r="B185" s="249">
        <f>'WS 4'!B139</f>
        <v>0</v>
      </c>
      <c r="C185" s="248">
        <f>'WS 4'!C139</f>
        <v>0</v>
      </c>
      <c r="D185" s="257">
        <f>'WS 4'!E139</f>
        <v>0</v>
      </c>
      <c r="E185" s="257">
        <f>'WS 4'!F139</f>
        <v>0</v>
      </c>
      <c r="F185" s="257">
        <f>'WS 4'!H139</f>
        <v>0</v>
      </c>
      <c r="G185" s="257">
        <f>'WS 4'!I139</f>
        <v>0</v>
      </c>
      <c r="H185" s="116">
        <f>SUM('WS 4'!D139)</f>
        <v>0</v>
      </c>
      <c r="I185" s="124">
        <f>'WS 4'!K139</f>
        <v>0</v>
      </c>
      <c r="J185" s="242">
        <f t="shared" si="15"/>
        <v>0</v>
      </c>
      <c r="K185" s="124">
        <f>'WS 4'!L139</f>
        <v>0</v>
      </c>
      <c r="L185" s="242">
        <f t="shared" si="16"/>
        <v>0</v>
      </c>
      <c r="M185" s="241">
        <f>'WS 4'!M139</f>
        <v>0</v>
      </c>
      <c r="N185" s="242">
        <f t="shared" si="17"/>
        <v>0</v>
      </c>
      <c r="O185" s="247"/>
      <c r="P185" s="244"/>
      <c r="Q185" s="245"/>
      <c r="R185" s="242">
        <f t="shared" si="18"/>
        <v>0</v>
      </c>
      <c r="S185" s="250">
        <f>'WS 4'!N139</f>
        <v>0</v>
      </c>
      <c r="T185" s="242">
        <f t="shared" si="19"/>
        <v>0</v>
      </c>
      <c r="U185" s="242">
        <f>T185*U173</f>
        <v>0</v>
      </c>
      <c r="V185" s="242">
        <f>T185*V173</f>
        <v>0</v>
      </c>
    </row>
    <row r="186" spans="1:29">
      <c r="A186" s="1">
        <f>'WS 4'!A140</f>
        <v>133</v>
      </c>
      <c r="B186" s="249">
        <f>'WS 4'!B140</f>
        <v>0</v>
      </c>
      <c r="C186" s="248">
        <f>'WS 4'!C140</f>
        <v>0</v>
      </c>
      <c r="D186" s="257">
        <f>'WS 4'!E140</f>
        <v>0</v>
      </c>
      <c r="E186" s="257">
        <f>'WS 4'!F140</f>
        <v>0</v>
      </c>
      <c r="F186" s="257">
        <f>'WS 4'!H140</f>
        <v>0</v>
      </c>
      <c r="G186" s="257">
        <f>'WS 4'!I140</f>
        <v>0</v>
      </c>
      <c r="H186" s="116">
        <f>SUM('WS 4'!D140)</f>
        <v>0</v>
      </c>
      <c r="I186" s="124">
        <f>'WS 4'!K140</f>
        <v>0</v>
      </c>
      <c r="J186" s="242">
        <f t="shared" si="15"/>
        <v>0</v>
      </c>
      <c r="K186" s="124">
        <f>'WS 4'!L140</f>
        <v>0</v>
      </c>
      <c r="L186" s="242">
        <f t="shared" si="16"/>
        <v>0</v>
      </c>
      <c r="M186" s="241">
        <f>'WS 4'!M140</f>
        <v>0</v>
      </c>
      <c r="N186" s="242">
        <f t="shared" si="17"/>
        <v>0</v>
      </c>
      <c r="O186" s="247"/>
      <c r="P186" s="244"/>
      <c r="Q186" s="245"/>
      <c r="R186" s="242">
        <f t="shared" si="18"/>
        <v>0</v>
      </c>
      <c r="S186" s="250">
        <f>'WS 4'!N140</f>
        <v>0</v>
      </c>
      <c r="T186" s="242">
        <f t="shared" si="19"/>
        <v>0</v>
      </c>
      <c r="U186" s="242">
        <f>T186*U173</f>
        <v>0</v>
      </c>
      <c r="V186" s="242">
        <f>T186*V173</f>
        <v>0</v>
      </c>
    </row>
    <row r="187" spans="1:29">
      <c r="A187" s="1">
        <f>'WS 4'!A141</f>
        <v>134</v>
      </c>
      <c r="B187" s="249">
        <f>'WS 4'!B141</f>
        <v>0</v>
      </c>
      <c r="C187" s="248">
        <f>'WS 4'!C141</f>
        <v>0</v>
      </c>
      <c r="D187" s="257">
        <f>'WS 4'!E141</f>
        <v>0</v>
      </c>
      <c r="E187" s="257">
        <f>'WS 4'!F141</f>
        <v>0</v>
      </c>
      <c r="F187" s="257">
        <f>'WS 4'!H141</f>
        <v>0</v>
      </c>
      <c r="G187" s="257">
        <f>'WS 4'!I141</f>
        <v>0</v>
      </c>
      <c r="H187" s="116">
        <f>SUM('WS 4'!D141)</f>
        <v>0</v>
      </c>
      <c r="I187" s="124">
        <f>'WS 4'!K141</f>
        <v>0</v>
      </c>
      <c r="J187" s="242">
        <f t="shared" si="15"/>
        <v>0</v>
      </c>
      <c r="K187" s="124">
        <f>'WS 4'!L141</f>
        <v>0</v>
      </c>
      <c r="L187" s="242">
        <f t="shared" si="16"/>
        <v>0</v>
      </c>
      <c r="M187" s="241">
        <f>'WS 4'!M141</f>
        <v>0</v>
      </c>
      <c r="N187" s="242">
        <f t="shared" si="17"/>
        <v>0</v>
      </c>
      <c r="O187" s="247"/>
      <c r="P187" s="244"/>
      <c r="Q187" s="245"/>
      <c r="R187" s="242">
        <f t="shared" si="18"/>
        <v>0</v>
      </c>
      <c r="S187" s="250">
        <f>'WS 4'!N141</f>
        <v>0</v>
      </c>
      <c r="T187" s="242">
        <f t="shared" si="19"/>
        <v>0</v>
      </c>
      <c r="U187" s="242">
        <f>T187*U173</f>
        <v>0</v>
      </c>
      <c r="V187" s="242">
        <f>T187*V173</f>
        <v>0</v>
      </c>
    </row>
    <row r="188" spans="1:29">
      <c r="A188" s="1">
        <f>'WS 4'!A142</f>
        <v>135</v>
      </c>
      <c r="B188" s="249">
        <f>'WS 4'!B142</f>
        <v>0</v>
      </c>
      <c r="C188" s="248">
        <f>'WS 4'!C142</f>
        <v>0</v>
      </c>
      <c r="D188" s="257">
        <f>'WS 4'!E142</f>
        <v>0</v>
      </c>
      <c r="E188" s="257">
        <f>'WS 4'!F142</f>
        <v>0</v>
      </c>
      <c r="F188" s="257">
        <f>'WS 4'!H142</f>
        <v>0</v>
      </c>
      <c r="G188" s="257">
        <f>'WS 4'!I142</f>
        <v>0</v>
      </c>
      <c r="H188" s="116">
        <f>SUM('WS 4'!D142)</f>
        <v>0</v>
      </c>
      <c r="I188" s="124">
        <f>'WS 4'!K142</f>
        <v>0</v>
      </c>
      <c r="J188" s="242">
        <f t="shared" si="15"/>
        <v>0</v>
      </c>
      <c r="K188" s="124">
        <f>'WS 4'!L142</f>
        <v>0</v>
      </c>
      <c r="L188" s="242">
        <f t="shared" si="16"/>
        <v>0</v>
      </c>
      <c r="M188" s="241">
        <f>'WS 4'!M142</f>
        <v>0</v>
      </c>
      <c r="N188" s="242">
        <f t="shared" si="17"/>
        <v>0</v>
      </c>
      <c r="O188" s="247"/>
      <c r="P188" s="244"/>
      <c r="Q188" s="245"/>
      <c r="R188" s="242">
        <f t="shared" si="18"/>
        <v>0</v>
      </c>
      <c r="S188" s="250">
        <f>'WS 4'!N142</f>
        <v>0</v>
      </c>
      <c r="T188" s="242">
        <f t="shared" si="19"/>
        <v>0</v>
      </c>
      <c r="U188" s="242">
        <f>T188*U173</f>
        <v>0</v>
      </c>
      <c r="V188" s="242">
        <f>T188*V173</f>
        <v>0</v>
      </c>
    </row>
    <row r="189" spans="1:29">
      <c r="A189" s="1">
        <f>'WS 4'!A143</f>
        <v>136</v>
      </c>
      <c r="B189" s="249">
        <f>'WS 4'!B143</f>
        <v>0</v>
      </c>
      <c r="C189" s="248">
        <f>'WS 4'!C143</f>
        <v>0</v>
      </c>
      <c r="D189" s="257">
        <f>'WS 4'!E143</f>
        <v>0</v>
      </c>
      <c r="E189" s="257">
        <f>'WS 4'!F143</f>
        <v>0</v>
      </c>
      <c r="F189" s="257">
        <f>'WS 4'!H143</f>
        <v>0</v>
      </c>
      <c r="G189" s="257">
        <f>'WS 4'!I143</f>
        <v>0</v>
      </c>
      <c r="H189" s="116">
        <f>SUM('WS 4'!D143)</f>
        <v>0</v>
      </c>
      <c r="I189" s="124">
        <f>'WS 4'!K143</f>
        <v>0</v>
      </c>
      <c r="J189" s="242">
        <f t="shared" si="15"/>
        <v>0</v>
      </c>
      <c r="K189" s="124">
        <f>'WS 4'!L143</f>
        <v>0</v>
      </c>
      <c r="L189" s="242">
        <f t="shared" si="16"/>
        <v>0</v>
      </c>
      <c r="M189" s="241">
        <f>'WS 4'!M143</f>
        <v>0</v>
      </c>
      <c r="N189" s="242">
        <f t="shared" si="17"/>
        <v>0</v>
      </c>
      <c r="O189" s="243"/>
      <c r="P189" s="244"/>
      <c r="Q189" s="245"/>
      <c r="R189" s="242">
        <f t="shared" si="18"/>
        <v>0</v>
      </c>
      <c r="S189" s="250">
        <f>'WS 4'!N143</f>
        <v>0</v>
      </c>
      <c r="T189" s="242">
        <f t="shared" si="19"/>
        <v>0</v>
      </c>
      <c r="U189" s="242">
        <f>T189*U173</f>
        <v>0</v>
      </c>
      <c r="V189" s="242">
        <f>T189*V173</f>
        <v>0</v>
      </c>
    </row>
    <row r="190" spans="1:29">
      <c r="A190" s="1">
        <f>'WS 4'!A144</f>
        <v>137</v>
      </c>
      <c r="B190" s="249">
        <f>'WS 4'!B144</f>
        <v>0</v>
      </c>
      <c r="C190" s="248">
        <f>'WS 4'!C144</f>
        <v>0</v>
      </c>
      <c r="D190" s="257">
        <f>'WS 4'!E144</f>
        <v>0</v>
      </c>
      <c r="E190" s="257">
        <f>'WS 4'!F144</f>
        <v>0</v>
      </c>
      <c r="F190" s="257">
        <f>'WS 4'!H144</f>
        <v>0</v>
      </c>
      <c r="G190" s="257">
        <f>'WS 4'!I144</f>
        <v>0</v>
      </c>
      <c r="H190" s="116">
        <f>SUM('WS 4'!D144)</f>
        <v>0</v>
      </c>
      <c r="I190" s="124">
        <f>'WS 4'!K144</f>
        <v>0</v>
      </c>
      <c r="J190" s="242">
        <f t="shared" si="15"/>
        <v>0</v>
      </c>
      <c r="K190" s="124">
        <f>'WS 4'!L144</f>
        <v>0</v>
      </c>
      <c r="L190" s="242">
        <f t="shared" si="16"/>
        <v>0</v>
      </c>
      <c r="M190" s="241">
        <f>'WS 4'!M144</f>
        <v>0</v>
      </c>
      <c r="N190" s="242">
        <f t="shared" si="17"/>
        <v>0</v>
      </c>
      <c r="O190" s="243"/>
      <c r="P190" s="244"/>
      <c r="Q190" s="245"/>
      <c r="R190" s="242">
        <f t="shared" si="18"/>
        <v>0</v>
      </c>
      <c r="S190" s="250">
        <f>'WS 4'!N144</f>
        <v>0</v>
      </c>
      <c r="T190" s="242">
        <f t="shared" si="19"/>
        <v>0</v>
      </c>
      <c r="U190" s="242">
        <f>T190*U173</f>
        <v>0</v>
      </c>
      <c r="V190" s="242">
        <f>T190*V173</f>
        <v>0</v>
      </c>
    </row>
    <row r="191" spans="1:29">
      <c r="A191" s="1">
        <f>'WS 4'!A145</f>
        <v>138</v>
      </c>
      <c r="B191" s="249">
        <f>'WS 4'!B145</f>
        <v>0</v>
      </c>
      <c r="C191" s="248">
        <f>'WS 4'!C145</f>
        <v>0</v>
      </c>
      <c r="D191" s="257">
        <f>'WS 4'!E145</f>
        <v>0</v>
      </c>
      <c r="E191" s="257">
        <f>'WS 4'!F145</f>
        <v>0</v>
      </c>
      <c r="F191" s="257">
        <f>'WS 4'!H145</f>
        <v>0</v>
      </c>
      <c r="G191" s="257">
        <f>'WS 4'!I145</f>
        <v>0</v>
      </c>
      <c r="H191" s="116">
        <f>SUM('WS 4'!D145)</f>
        <v>0</v>
      </c>
      <c r="I191" s="124">
        <f>'WS 4'!K145</f>
        <v>0</v>
      </c>
      <c r="J191" s="242">
        <f t="shared" si="15"/>
        <v>0</v>
      </c>
      <c r="K191" s="124">
        <f>'WS 4'!L145</f>
        <v>0</v>
      </c>
      <c r="L191" s="242">
        <f t="shared" si="16"/>
        <v>0</v>
      </c>
      <c r="M191" s="241">
        <f>'WS 4'!M145</f>
        <v>0</v>
      </c>
      <c r="N191" s="242">
        <f t="shared" si="17"/>
        <v>0</v>
      </c>
      <c r="O191" s="247"/>
      <c r="P191" s="244"/>
      <c r="Q191" s="245"/>
      <c r="R191" s="242">
        <f t="shared" si="18"/>
        <v>0</v>
      </c>
      <c r="S191" s="250">
        <f>'WS 4'!N145</f>
        <v>0</v>
      </c>
      <c r="T191" s="242">
        <f t="shared" si="19"/>
        <v>0</v>
      </c>
      <c r="U191" s="242">
        <f>T191*U173</f>
        <v>0</v>
      </c>
      <c r="V191" s="242">
        <f>T191*V173</f>
        <v>0</v>
      </c>
    </row>
    <row r="192" spans="1:29">
      <c r="A192" s="1">
        <f>'WS 4'!A146</f>
        <v>139</v>
      </c>
      <c r="B192" s="249">
        <f>'WS 4'!B146</f>
        <v>0</v>
      </c>
      <c r="C192" s="248">
        <f>'WS 4'!C146</f>
        <v>0</v>
      </c>
      <c r="D192" s="257">
        <f>'WS 4'!E146</f>
        <v>0</v>
      </c>
      <c r="E192" s="257">
        <f>'WS 4'!F146</f>
        <v>0</v>
      </c>
      <c r="F192" s="257">
        <f>'WS 4'!H146</f>
        <v>0</v>
      </c>
      <c r="G192" s="257">
        <f>'WS 4'!I146</f>
        <v>0</v>
      </c>
      <c r="H192" s="116">
        <f>SUM('WS 4'!D146)</f>
        <v>0</v>
      </c>
      <c r="I192" s="124">
        <f>'WS 4'!K146</f>
        <v>0</v>
      </c>
      <c r="J192" s="242">
        <f t="shared" si="15"/>
        <v>0</v>
      </c>
      <c r="K192" s="124">
        <f>'WS 4'!L146</f>
        <v>0</v>
      </c>
      <c r="L192" s="242">
        <f t="shared" si="16"/>
        <v>0</v>
      </c>
      <c r="M192" s="241">
        <f>'WS 4'!M146</f>
        <v>0</v>
      </c>
      <c r="N192" s="242">
        <f t="shared" si="17"/>
        <v>0</v>
      </c>
      <c r="O192" s="247"/>
      <c r="P192" s="244"/>
      <c r="Q192" s="245"/>
      <c r="R192" s="242">
        <f t="shared" si="18"/>
        <v>0</v>
      </c>
      <c r="S192" s="250">
        <f>'WS 4'!N146</f>
        <v>0</v>
      </c>
      <c r="T192" s="242">
        <f t="shared" si="19"/>
        <v>0</v>
      </c>
      <c r="U192" s="242">
        <f>T192*U173</f>
        <v>0</v>
      </c>
      <c r="V192" s="242">
        <f>T192*V173</f>
        <v>0</v>
      </c>
    </row>
    <row r="193" spans="1:29" s="168" customFormat="1">
      <c r="A193" s="1">
        <f>'WS 4'!A147</f>
        <v>140</v>
      </c>
      <c r="B193" s="249">
        <f>'WS 4'!B147</f>
        <v>0</v>
      </c>
      <c r="C193" s="248">
        <f>'WS 4'!C147</f>
        <v>0</v>
      </c>
      <c r="D193" s="257">
        <f>'WS 4'!E147</f>
        <v>0</v>
      </c>
      <c r="E193" s="257">
        <f>'WS 4'!F147</f>
        <v>0</v>
      </c>
      <c r="F193" s="257">
        <f>'WS 4'!H147</f>
        <v>0</v>
      </c>
      <c r="G193" s="257">
        <f>'WS 4'!I147</f>
        <v>0</v>
      </c>
      <c r="H193" s="116">
        <f>SUM('WS 4'!D147)</f>
        <v>0</v>
      </c>
      <c r="I193" s="124">
        <f>'WS 4'!K147</f>
        <v>0</v>
      </c>
      <c r="J193" s="242">
        <f t="shared" si="15"/>
        <v>0</v>
      </c>
      <c r="K193" s="124">
        <f>'WS 4'!L147</f>
        <v>0</v>
      </c>
      <c r="L193" s="242">
        <f t="shared" si="16"/>
        <v>0</v>
      </c>
      <c r="M193" s="241">
        <f>'WS 4'!M147</f>
        <v>0</v>
      </c>
      <c r="N193" s="242">
        <f t="shared" si="17"/>
        <v>0</v>
      </c>
      <c r="O193" s="247"/>
      <c r="P193" s="244"/>
      <c r="Q193" s="245"/>
      <c r="R193" s="242">
        <f t="shared" si="18"/>
        <v>0</v>
      </c>
      <c r="S193" s="250">
        <f>'WS 4'!N147</f>
        <v>0</v>
      </c>
      <c r="T193" s="242">
        <f t="shared" si="19"/>
        <v>0</v>
      </c>
      <c r="U193" s="242">
        <f>T193*U173</f>
        <v>0</v>
      </c>
      <c r="V193" s="242">
        <f>T193*V173</f>
        <v>0</v>
      </c>
      <c r="Y193" s="62"/>
      <c r="Z193" s="62"/>
      <c r="AA193" s="62"/>
      <c r="AB193" s="62"/>
      <c r="AC193" s="62"/>
    </row>
    <row r="194" spans="1:29">
      <c r="A194" s="1">
        <f>'WS 4'!A148</f>
        <v>141</v>
      </c>
      <c r="B194" s="249">
        <f>'WS 4'!B148</f>
        <v>0</v>
      </c>
      <c r="C194" s="248">
        <f>'WS 4'!C148</f>
        <v>0</v>
      </c>
      <c r="D194" s="257">
        <f>'WS 4'!E148</f>
        <v>0</v>
      </c>
      <c r="E194" s="257">
        <f>'WS 4'!F148</f>
        <v>0</v>
      </c>
      <c r="F194" s="257">
        <f>'WS 4'!H148</f>
        <v>0</v>
      </c>
      <c r="G194" s="257">
        <f>'WS 4'!I148</f>
        <v>0</v>
      </c>
      <c r="H194" s="116">
        <f>SUM('WS 4'!D148)</f>
        <v>0</v>
      </c>
      <c r="I194" s="124">
        <f>'WS 4'!K148</f>
        <v>0</v>
      </c>
      <c r="J194" s="242">
        <f t="shared" si="15"/>
        <v>0</v>
      </c>
      <c r="K194" s="124">
        <f>'WS 4'!L148</f>
        <v>0</v>
      </c>
      <c r="L194" s="242">
        <f t="shared" si="16"/>
        <v>0</v>
      </c>
      <c r="M194" s="241">
        <f>'WS 4'!M148</f>
        <v>0</v>
      </c>
      <c r="N194" s="242">
        <f t="shared" si="17"/>
        <v>0</v>
      </c>
      <c r="O194" s="247"/>
      <c r="P194" s="244"/>
      <c r="Q194" s="245"/>
      <c r="R194" s="242">
        <f t="shared" si="18"/>
        <v>0</v>
      </c>
      <c r="S194" s="250">
        <f>'WS 4'!N148</f>
        <v>0</v>
      </c>
      <c r="T194" s="242">
        <f t="shared" si="19"/>
        <v>0</v>
      </c>
      <c r="U194" s="242">
        <f>T194*U173</f>
        <v>0</v>
      </c>
      <c r="V194" s="242">
        <f>T194*V173</f>
        <v>0</v>
      </c>
    </row>
    <row r="195" spans="1:29">
      <c r="A195" s="1">
        <f>'WS 4'!A149</f>
        <v>142</v>
      </c>
      <c r="B195" s="249">
        <f>'WS 4'!B149</f>
        <v>0</v>
      </c>
      <c r="C195" s="248">
        <f>'WS 4'!C149</f>
        <v>0</v>
      </c>
      <c r="D195" s="257">
        <f>'WS 4'!E149</f>
        <v>0</v>
      </c>
      <c r="E195" s="257">
        <f>'WS 4'!F149</f>
        <v>0</v>
      </c>
      <c r="F195" s="257">
        <f>'WS 4'!H149</f>
        <v>0</v>
      </c>
      <c r="G195" s="257">
        <f>'WS 4'!I149</f>
        <v>0</v>
      </c>
      <c r="H195" s="116">
        <f>SUM('WS 4'!D149)</f>
        <v>0</v>
      </c>
      <c r="I195" s="124">
        <f>'WS 4'!K149</f>
        <v>0</v>
      </c>
      <c r="J195" s="242">
        <f t="shared" si="15"/>
        <v>0</v>
      </c>
      <c r="K195" s="124">
        <f>'WS 4'!L149</f>
        <v>0</v>
      </c>
      <c r="L195" s="242">
        <f t="shared" si="16"/>
        <v>0</v>
      </c>
      <c r="M195" s="241">
        <f>'WS 4'!M149</f>
        <v>0</v>
      </c>
      <c r="N195" s="242">
        <f t="shared" si="17"/>
        <v>0</v>
      </c>
      <c r="O195" s="243"/>
      <c r="P195" s="244"/>
      <c r="Q195" s="245"/>
      <c r="R195" s="242">
        <f t="shared" si="18"/>
        <v>0</v>
      </c>
      <c r="S195" s="250">
        <f>'WS 4'!N149</f>
        <v>0</v>
      </c>
      <c r="T195" s="242">
        <f t="shared" si="19"/>
        <v>0</v>
      </c>
      <c r="U195" s="242">
        <f>T195*U173</f>
        <v>0</v>
      </c>
      <c r="V195" s="242">
        <f>T195*V173</f>
        <v>0</v>
      </c>
    </row>
    <row r="196" spans="1:29">
      <c r="A196" s="1">
        <f>'WS 4'!A150</f>
        <v>143</v>
      </c>
      <c r="B196" s="249">
        <f>'WS 4'!B150</f>
        <v>0</v>
      </c>
      <c r="C196" s="248">
        <f>'WS 4'!C150</f>
        <v>0</v>
      </c>
      <c r="D196" s="257">
        <f>'WS 4'!E150</f>
        <v>0</v>
      </c>
      <c r="E196" s="257">
        <f>'WS 4'!F150</f>
        <v>0</v>
      </c>
      <c r="F196" s="257">
        <f>'WS 4'!H150</f>
        <v>0</v>
      </c>
      <c r="G196" s="257">
        <f>'WS 4'!I150</f>
        <v>0</v>
      </c>
      <c r="H196" s="116">
        <f>SUM('WS 4'!D150)</f>
        <v>0</v>
      </c>
      <c r="I196" s="124">
        <f>'WS 4'!K150</f>
        <v>0</v>
      </c>
      <c r="J196" s="242">
        <f t="shared" si="15"/>
        <v>0</v>
      </c>
      <c r="K196" s="124">
        <f>'WS 4'!L150</f>
        <v>0</v>
      </c>
      <c r="L196" s="242">
        <f t="shared" si="16"/>
        <v>0</v>
      </c>
      <c r="M196" s="241">
        <f>'WS 4'!M150</f>
        <v>0</v>
      </c>
      <c r="N196" s="242">
        <f t="shared" si="17"/>
        <v>0</v>
      </c>
      <c r="O196" s="243"/>
      <c r="P196" s="244"/>
      <c r="Q196" s="245"/>
      <c r="R196" s="242">
        <f t="shared" si="18"/>
        <v>0</v>
      </c>
      <c r="S196" s="250">
        <f>'WS 4'!N150</f>
        <v>0</v>
      </c>
      <c r="T196" s="242">
        <f t="shared" si="19"/>
        <v>0</v>
      </c>
      <c r="U196" s="242">
        <f>T196*U173</f>
        <v>0</v>
      </c>
      <c r="V196" s="242">
        <f>T196*V173</f>
        <v>0</v>
      </c>
    </row>
    <row r="197" spans="1:29">
      <c r="A197" s="1">
        <f>'WS 4'!A151</f>
        <v>144</v>
      </c>
      <c r="B197" s="249">
        <f>'WS 4'!B151</f>
        <v>0</v>
      </c>
      <c r="C197" s="248">
        <f>'WS 4'!C151</f>
        <v>0</v>
      </c>
      <c r="D197" s="257">
        <f>'WS 4'!E151</f>
        <v>0</v>
      </c>
      <c r="E197" s="257">
        <f>'WS 4'!F151</f>
        <v>0</v>
      </c>
      <c r="F197" s="257">
        <f>'WS 4'!H151</f>
        <v>0</v>
      </c>
      <c r="G197" s="257">
        <f>'WS 4'!I151</f>
        <v>0</v>
      </c>
      <c r="H197" s="116">
        <f>SUM('WS 4'!D151)</f>
        <v>0</v>
      </c>
      <c r="I197" s="124">
        <f>'WS 4'!K151</f>
        <v>0</v>
      </c>
      <c r="J197" s="242">
        <f t="shared" si="15"/>
        <v>0</v>
      </c>
      <c r="K197" s="124">
        <f>'WS 4'!L151</f>
        <v>0</v>
      </c>
      <c r="L197" s="242">
        <f t="shared" si="16"/>
        <v>0</v>
      </c>
      <c r="M197" s="241">
        <f>'WS 4'!M151</f>
        <v>0</v>
      </c>
      <c r="N197" s="242">
        <f t="shared" si="17"/>
        <v>0</v>
      </c>
      <c r="O197" s="247"/>
      <c r="P197" s="244"/>
      <c r="Q197" s="245"/>
      <c r="R197" s="242">
        <f t="shared" si="18"/>
        <v>0</v>
      </c>
      <c r="S197" s="250">
        <f>'WS 4'!N151</f>
        <v>0</v>
      </c>
      <c r="T197" s="242">
        <f t="shared" si="19"/>
        <v>0</v>
      </c>
      <c r="U197" s="242">
        <f>T197*U173</f>
        <v>0</v>
      </c>
      <c r="V197" s="242">
        <f>T197*V173</f>
        <v>0</v>
      </c>
    </row>
    <row r="198" spans="1:29">
      <c r="A198" s="1">
        <f>'WS 4'!A152</f>
        <v>145</v>
      </c>
      <c r="B198" s="249">
        <f>'WS 4'!B152</f>
        <v>0</v>
      </c>
      <c r="C198" s="248">
        <f>'WS 4'!C152</f>
        <v>0</v>
      </c>
      <c r="D198" s="257">
        <f>'WS 4'!E152</f>
        <v>0</v>
      </c>
      <c r="E198" s="257">
        <f>'WS 4'!F152</f>
        <v>0</v>
      </c>
      <c r="F198" s="257">
        <f>'WS 4'!H152</f>
        <v>0</v>
      </c>
      <c r="G198" s="257">
        <f>'WS 4'!I152</f>
        <v>0</v>
      </c>
      <c r="H198" s="116">
        <f>SUM('WS 4'!D152)</f>
        <v>0</v>
      </c>
      <c r="I198" s="124">
        <f>'WS 4'!K152</f>
        <v>0</v>
      </c>
      <c r="J198" s="242">
        <f t="shared" si="15"/>
        <v>0</v>
      </c>
      <c r="K198" s="124">
        <f>'WS 4'!L152</f>
        <v>0</v>
      </c>
      <c r="L198" s="242">
        <f t="shared" si="16"/>
        <v>0</v>
      </c>
      <c r="M198" s="241">
        <f>'WS 4'!M152</f>
        <v>0</v>
      </c>
      <c r="N198" s="242">
        <f t="shared" si="17"/>
        <v>0</v>
      </c>
      <c r="O198" s="247"/>
      <c r="P198" s="244"/>
      <c r="Q198" s="245"/>
      <c r="R198" s="242">
        <f t="shared" si="18"/>
        <v>0</v>
      </c>
      <c r="S198" s="250">
        <f>'WS 4'!N152</f>
        <v>0</v>
      </c>
      <c r="T198" s="242">
        <f t="shared" si="19"/>
        <v>0</v>
      </c>
      <c r="U198" s="242">
        <f>T198*U173</f>
        <v>0</v>
      </c>
      <c r="V198" s="242">
        <f>T198*V173</f>
        <v>0</v>
      </c>
    </row>
    <row r="199" spans="1:29">
      <c r="A199" s="1">
        <f>'WS 4'!A153</f>
        <v>146</v>
      </c>
      <c r="B199" s="249">
        <f>'WS 4'!B153</f>
        <v>0</v>
      </c>
      <c r="C199" s="248">
        <f>'WS 4'!C153</f>
        <v>0</v>
      </c>
      <c r="D199" s="257">
        <f>'WS 4'!E153</f>
        <v>0</v>
      </c>
      <c r="E199" s="257">
        <f>'WS 4'!F153</f>
        <v>0</v>
      </c>
      <c r="F199" s="257">
        <f>'WS 4'!H153</f>
        <v>0</v>
      </c>
      <c r="G199" s="257">
        <f>'WS 4'!I153</f>
        <v>0</v>
      </c>
      <c r="H199" s="116">
        <f>SUM('WS 4'!D153)</f>
        <v>0</v>
      </c>
      <c r="I199" s="124">
        <f>'WS 4'!K153</f>
        <v>0</v>
      </c>
      <c r="J199" s="242">
        <f t="shared" si="15"/>
        <v>0</v>
      </c>
      <c r="K199" s="124">
        <f>'WS 4'!L153</f>
        <v>0</v>
      </c>
      <c r="L199" s="242">
        <f t="shared" si="16"/>
        <v>0</v>
      </c>
      <c r="M199" s="241">
        <f>'WS 4'!M153</f>
        <v>0</v>
      </c>
      <c r="N199" s="242">
        <f t="shared" si="17"/>
        <v>0</v>
      </c>
      <c r="O199" s="247"/>
      <c r="P199" s="244"/>
      <c r="Q199" s="245"/>
      <c r="R199" s="242">
        <f t="shared" si="18"/>
        <v>0</v>
      </c>
      <c r="S199" s="250">
        <f>'WS 4'!N153</f>
        <v>0</v>
      </c>
      <c r="T199" s="242">
        <f t="shared" si="19"/>
        <v>0</v>
      </c>
      <c r="U199" s="242">
        <f>T199*U173</f>
        <v>0</v>
      </c>
      <c r="V199" s="242">
        <f>T199*V173</f>
        <v>0</v>
      </c>
    </row>
    <row r="200" spans="1:29">
      <c r="A200" s="1">
        <f>'WS 4'!A154</f>
        <v>147</v>
      </c>
      <c r="B200" s="249">
        <f>'WS 4'!B154</f>
        <v>0</v>
      </c>
      <c r="C200" s="248">
        <f>'WS 4'!C154</f>
        <v>0</v>
      </c>
      <c r="D200" s="257">
        <f>'WS 4'!E154</f>
        <v>0</v>
      </c>
      <c r="E200" s="257">
        <f>'WS 4'!F154</f>
        <v>0</v>
      </c>
      <c r="F200" s="257">
        <f>'WS 4'!H154</f>
        <v>0</v>
      </c>
      <c r="G200" s="257">
        <f>'WS 4'!I154</f>
        <v>0</v>
      </c>
      <c r="H200" s="116">
        <f>SUM('WS 4'!D154)</f>
        <v>0</v>
      </c>
      <c r="I200" s="124">
        <f>'WS 4'!K154</f>
        <v>0</v>
      </c>
      <c r="J200" s="242">
        <f t="shared" si="15"/>
        <v>0</v>
      </c>
      <c r="K200" s="124">
        <f>'WS 4'!L154</f>
        <v>0</v>
      </c>
      <c r="L200" s="242">
        <f t="shared" si="16"/>
        <v>0</v>
      </c>
      <c r="M200" s="241">
        <f>'WS 4'!M154</f>
        <v>0</v>
      </c>
      <c r="N200" s="242">
        <f t="shared" si="17"/>
        <v>0</v>
      </c>
      <c r="O200" s="247"/>
      <c r="P200" s="244"/>
      <c r="Q200" s="245"/>
      <c r="R200" s="242">
        <f t="shared" si="18"/>
        <v>0</v>
      </c>
      <c r="S200" s="250">
        <f>'WS 4'!N154</f>
        <v>0</v>
      </c>
      <c r="T200" s="242">
        <f t="shared" si="19"/>
        <v>0</v>
      </c>
      <c r="U200" s="242">
        <f>T200*U173</f>
        <v>0</v>
      </c>
      <c r="V200" s="242">
        <f>T200*V173</f>
        <v>0</v>
      </c>
    </row>
    <row r="201" spans="1:29">
      <c r="A201" s="1">
        <f>'WS 4'!A155</f>
        <v>148</v>
      </c>
      <c r="B201" s="249">
        <f>'WS 4'!B155</f>
        <v>0</v>
      </c>
      <c r="C201" s="248">
        <f>'WS 4'!C155</f>
        <v>0</v>
      </c>
      <c r="D201" s="257">
        <f>'WS 4'!E155</f>
        <v>0</v>
      </c>
      <c r="E201" s="257">
        <f>'WS 4'!F155</f>
        <v>0</v>
      </c>
      <c r="F201" s="257">
        <f>'WS 4'!H155</f>
        <v>0</v>
      </c>
      <c r="G201" s="257">
        <f>'WS 4'!I155</f>
        <v>0</v>
      </c>
      <c r="H201" s="116">
        <f>SUM('WS 4'!D155)</f>
        <v>0</v>
      </c>
      <c r="I201" s="124">
        <f>'WS 4'!K155</f>
        <v>0</v>
      </c>
      <c r="J201" s="242">
        <f t="shared" si="15"/>
        <v>0</v>
      </c>
      <c r="K201" s="124">
        <f>'WS 4'!L155</f>
        <v>0</v>
      </c>
      <c r="L201" s="242">
        <f t="shared" si="16"/>
        <v>0</v>
      </c>
      <c r="M201" s="241">
        <f>'WS 4'!M155</f>
        <v>0</v>
      </c>
      <c r="N201" s="242">
        <f t="shared" si="17"/>
        <v>0</v>
      </c>
      <c r="O201" s="243"/>
      <c r="P201" s="244"/>
      <c r="Q201" s="245"/>
      <c r="R201" s="242">
        <f t="shared" si="18"/>
        <v>0</v>
      </c>
      <c r="S201" s="250">
        <f>'WS 4'!N155</f>
        <v>0</v>
      </c>
      <c r="T201" s="242">
        <f t="shared" si="19"/>
        <v>0</v>
      </c>
      <c r="U201" s="242">
        <f>T201*U173</f>
        <v>0</v>
      </c>
      <c r="V201" s="242">
        <f>T201*V173</f>
        <v>0</v>
      </c>
    </row>
    <row r="202" spans="1:29">
      <c r="A202" s="1">
        <f>'WS 4'!A156</f>
        <v>149</v>
      </c>
      <c r="B202" s="249">
        <f>'WS 4'!B156</f>
        <v>0</v>
      </c>
      <c r="C202" s="248">
        <f>'WS 4'!C156</f>
        <v>0</v>
      </c>
      <c r="D202" s="257">
        <f>'WS 4'!E156</f>
        <v>0</v>
      </c>
      <c r="E202" s="257">
        <f>'WS 4'!F156</f>
        <v>0</v>
      </c>
      <c r="F202" s="257">
        <f>'WS 4'!H156</f>
        <v>0</v>
      </c>
      <c r="G202" s="257">
        <f>'WS 4'!I156</f>
        <v>0</v>
      </c>
      <c r="H202" s="116">
        <f>SUM('WS 4'!D156)</f>
        <v>0</v>
      </c>
      <c r="I202" s="124">
        <f>'WS 4'!K156</f>
        <v>0</v>
      </c>
      <c r="J202" s="242">
        <f t="shared" si="15"/>
        <v>0</v>
      </c>
      <c r="K202" s="124">
        <f>'WS 4'!L156</f>
        <v>0</v>
      </c>
      <c r="L202" s="242">
        <f t="shared" si="16"/>
        <v>0</v>
      </c>
      <c r="M202" s="241">
        <f>'WS 4'!M156</f>
        <v>0</v>
      </c>
      <c r="N202" s="242">
        <f t="shared" si="17"/>
        <v>0</v>
      </c>
      <c r="O202" s="243"/>
      <c r="P202" s="244"/>
      <c r="Q202" s="245"/>
      <c r="R202" s="242">
        <f t="shared" si="18"/>
        <v>0</v>
      </c>
      <c r="S202" s="250">
        <f>'WS 4'!N156</f>
        <v>0</v>
      </c>
      <c r="T202" s="242">
        <f t="shared" si="19"/>
        <v>0</v>
      </c>
      <c r="U202" s="242">
        <f>T202*U173</f>
        <v>0</v>
      </c>
      <c r="V202" s="242">
        <f>T202*V173</f>
        <v>0</v>
      </c>
    </row>
    <row r="203" spans="1:29" s="168" customFormat="1">
      <c r="A203" s="1">
        <f>'WS 4'!A157</f>
        <v>150</v>
      </c>
      <c r="B203" s="249">
        <f>'WS 4'!B157</f>
        <v>0</v>
      </c>
      <c r="C203" s="248">
        <f>'WS 4'!C157</f>
        <v>0</v>
      </c>
      <c r="D203" s="257">
        <f>'WS 4'!E157</f>
        <v>0</v>
      </c>
      <c r="E203" s="257">
        <f>'WS 4'!F157</f>
        <v>0</v>
      </c>
      <c r="F203" s="257">
        <f>'WS 4'!H157</f>
        <v>0</v>
      </c>
      <c r="G203" s="257">
        <f>'WS 4'!I157</f>
        <v>0</v>
      </c>
      <c r="H203" s="116">
        <f>SUM('WS 4'!D157)</f>
        <v>0</v>
      </c>
      <c r="I203" s="124">
        <f>'WS 4'!K157</f>
        <v>0</v>
      </c>
      <c r="J203" s="242">
        <f t="shared" si="15"/>
        <v>0</v>
      </c>
      <c r="K203" s="124">
        <f>'WS 4'!L157</f>
        <v>0</v>
      </c>
      <c r="L203" s="242">
        <f t="shared" si="16"/>
        <v>0</v>
      </c>
      <c r="M203" s="241">
        <f>'WS 4'!M157</f>
        <v>0</v>
      </c>
      <c r="N203" s="242">
        <f t="shared" si="17"/>
        <v>0</v>
      </c>
      <c r="O203" s="247"/>
      <c r="P203" s="244"/>
      <c r="Q203" s="245"/>
      <c r="R203" s="242">
        <f t="shared" si="18"/>
        <v>0</v>
      </c>
      <c r="S203" s="250">
        <f>'WS 4'!N157</f>
        <v>0</v>
      </c>
      <c r="T203" s="242">
        <f t="shared" si="19"/>
        <v>0</v>
      </c>
      <c r="U203" s="242">
        <f>T203*U173</f>
        <v>0</v>
      </c>
      <c r="V203" s="242">
        <f>T203*V173</f>
        <v>0</v>
      </c>
      <c r="Y203" s="62"/>
      <c r="Z203" s="62"/>
      <c r="AA203" s="62"/>
      <c r="AB203" s="62"/>
      <c r="AC203" s="62"/>
    </row>
    <row r="204" spans="1:29">
      <c r="A204" s="1">
        <f>'WS 4'!A158</f>
        <v>151</v>
      </c>
      <c r="B204" s="249">
        <f>'WS 4'!B158</f>
        <v>0</v>
      </c>
      <c r="C204" s="248">
        <f>'WS 4'!C158</f>
        <v>0</v>
      </c>
      <c r="D204" s="257">
        <f>'WS 4'!E158</f>
        <v>0</v>
      </c>
      <c r="E204" s="257">
        <f>'WS 4'!F158</f>
        <v>0</v>
      </c>
      <c r="F204" s="257">
        <f>'WS 4'!H158</f>
        <v>0</v>
      </c>
      <c r="G204" s="257">
        <f>'WS 4'!I158</f>
        <v>0</v>
      </c>
      <c r="H204" s="116">
        <f>SUM('WS 4'!D158)</f>
        <v>0</v>
      </c>
      <c r="I204" s="124">
        <f>'WS 4'!K158</f>
        <v>0</v>
      </c>
      <c r="J204" s="242">
        <f t="shared" si="15"/>
        <v>0</v>
      </c>
      <c r="K204" s="124">
        <f>'WS 4'!L158</f>
        <v>0</v>
      </c>
      <c r="L204" s="242">
        <f t="shared" si="16"/>
        <v>0</v>
      </c>
      <c r="M204" s="241">
        <f>'WS 4'!M158</f>
        <v>0</v>
      </c>
      <c r="N204" s="242">
        <f t="shared" si="17"/>
        <v>0</v>
      </c>
      <c r="O204" s="247"/>
      <c r="P204" s="244"/>
      <c r="Q204" s="245"/>
      <c r="R204" s="242">
        <f t="shared" si="18"/>
        <v>0</v>
      </c>
      <c r="S204" s="250">
        <f>'WS 4'!N158</f>
        <v>0</v>
      </c>
      <c r="T204" s="242">
        <f t="shared" si="19"/>
        <v>0</v>
      </c>
      <c r="U204" s="242">
        <f>T204*U173</f>
        <v>0</v>
      </c>
      <c r="V204" s="242">
        <f>T204*V173</f>
        <v>0</v>
      </c>
    </row>
    <row r="205" spans="1:29">
      <c r="A205" s="1">
        <f>'WS 4'!A159</f>
        <v>152</v>
      </c>
      <c r="B205" s="249">
        <f>'WS 4'!B159</f>
        <v>0</v>
      </c>
      <c r="C205" s="248">
        <f>'WS 4'!C159</f>
        <v>0</v>
      </c>
      <c r="D205" s="257">
        <f>'WS 4'!E159</f>
        <v>0</v>
      </c>
      <c r="E205" s="257">
        <f>'WS 4'!F159</f>
        <v>0</v>
      </c>
      <c r="F205" s="257">
        <f>'WS 4'!H159</f>
        <v>0</v>
      </c>
      <c r="G205" s="257">
        <f>'WS 4'!I159</f>
        <v>0</v>
      </c>
      <c r="H205" s="116">
        <f>SUM('WS 4'!D159)</f>
        <v>0</v>
      </c>
      <c r="I205" s="124">
        <f>'WS 4'!K159</f>
        <v>0</v>
      </c>
      <c r="J205" s="242">
        <f t="shared" si="15"/>
        <v>0</v>
      </c>
      <c r="K205" s="124">
        <f>'WS 4'!L159</f>
        <v>0</v>
      </c>
      <c r="L205" s="242">
        <f t="shared" si="16"/>
        <v>0</v>
      </c>
      <c r="M205" s="241">
        <f>'WS 4'!M159</f>
        <v>0</v>
      </c>
      <c r="N205" s="242">
        <f t="shared" si="17"/>
        <v>0</v>
      </c>
      <c r="O205" s="247"/>
      <c r="P205" s="244"/>
      <c r="Q205" s="245"/>
      <c r="R205" s="242">
        <f t="shared" si="18"/>
        <v>0</v>
      </c>
      <c r="S205" s="250">
        <f>'WS 4'!N159</f>
        <v>0</v>
      </c>
      <c r="T205" s="242">
        <f t="shared" si="19"/>
        <v>0</v>
      </c>
      <c r="U205" s="242">
        <f>T205*U173</f>
        <v>0</v>
      </c>
      <c r="V205" s="242">
        <f>T205*V173</f>
        <v>0</v>
      </c>
    </row>
    <row r="206" spans="1:29">
      <c r="A206" s="1">
        <f>'WS 4'!A160</f>
        <v>153</v>
      </c>
      <c r="B206" s="249">
        <f>'WS 4'!B160</f>
        <v>0</v>
      </c>
      <c r="C206" s="248">
        <f>'WS 4'!C160</f>
        <v>0</v>
      </c>
      <c r="D206" s="257">
        <f>'WS 4'!E160</f>
        <v>0</v>
      </c>
      <c r="E206" s="257">
        <f>'WS 4'!F160</f>
        <v>0</v>
      </c>
      <c r="F206" s="257">
        <f>'WS 4'!H160</f>
        <v>0</v>
      </c>
      <c r="G206" s="257">
        <f>'WS 4'!I160</f>
        <v>0</v>
      </c>
      <c r="H206" s="116">
        <f>SUM('WS 4'!D160)</f>
        <v>0</v>
      </c>
      <c r="I206" s="124">
        <f>'WS 4'!K160</f>
        <v>0</v>
      </c>
      <c r="J206" s="242">
        <f t="shared" si="15"/>
        <v>0</v>
      </c>
      <c r="K206" s="124">
        <f>'WS 4'!L160</f>
        <v>0</v>
      </c>
      <c r="L206" s="242">
        <f t="shared" si="16"/>
        <v>0</v>
      </c>
      <c r="M206" s="241">
        <f>'WS 4'!M160</f>
        <v>0</v>
      </c>
      <c r="N206" s="242">
        <f t="shared" si="17"/>
        <v>0</v>
      </c>
      <c r="O206" s="247"/>
      <c r="P206" s="244"/>
      <c r="Q206" s="245"/>
      <c r="R206" s="242">
        <f t="shared" si="18"/>
        <v>0</v>
      </c>
      <c r="S206" s="250">
        <f>'WS 4'!N160</f>
        <v>0</v>
      </c>
      <c r="T206" s="242">
        <f t="shared" si="19"/>
        <v>0</v>
      </c>
      <c r="U206" s="242">
        <f>T206*U173</f>
        <v>0</v>
      </c>
      <c r="V206" s="242">
        <f>T206*V173</f>
        <v>0</v>
      </c>
    </row>
    <row r="207" spans="1:29">
      <c r="A207" s="1">
        <f>'WS 4'!A161</f>
        <v>154</v>
      </c>
      <c r="B207" s="249">
        <f>'WS 4'!B161</f>
        <v>0</v>
      </c>
      <c r="C207" s="248">
        <f>'WS 4'!C161</f>
        <v>0</v>
      </c>
      <c r="D207" s="257">
        <f>'WS 4'!E161</f>
        <v>0</v>
      </c>
      <c r="E207" s="257">
        <f>'WS 4'!F161</f>
        <v>0</v>
      </c>
      <c r="F207" s="257">
        <f>'WS 4'!H161</f>
        <v>0</v>
      </c>
      <c r="G207" s="257">
        <f>'WS 4'!I161</f>
        <v>0</v>
      </c>
      <c r="H207" s="116">
        <f>SUM('WS 4'!D161)</f>
        <v>0</v>
      </c>
      <c r="I207" s="124">
        <f>'WS 4'!K161</f>
        <v>0</v>
      </c>
      <c r="J207" s="242">
        <f t="shared" si="15"/>
        <v>0</v>
      </c>
      <c r="K207" s="124">
        <f>'WS 4'!L161</f>
        <v>0</v>
      </c>
      <c r="L207" s="242">
        <f t="shared" si="16"/>
        <v>0</v>
      </c>
      <c r="M207" s="241">
        <f>'WS 4'!M161</f>
        <v>0</v>
      </c>
      <c r="N207" s="242">
        <f t="shared" si="17"/>
        <v>0</v>
      </c>
      <c r="O207" s="243"/>
      <c r="P207" s="244"/>
      <c r="Q207" s="245"/>
      <c r="R207" s="242">
        <f t="shared" si="18"/>
        <v>0</v>
      </c>
      <c r="S207" s="250">
        <f>'WS 4'!N161</f>
        <v>0</v>
      </c>
      <c r="T207" s="242">
        <f t="shared" si="19"/>
        <v>0</v>
      </c>
      <c r="U207" s="242">
        <f>T207*U173</f>
        <v>0</v>
      </c>
      <c r="V207" s="242">
        <f>T207*V173</f>
        <v>0</v>
      </c>
    </row>
    <row r="208" spans="1:29">
      <c r="A208" s="1">
        <f>'WS 4'!A162</f>
        <v>155</v>
      </c>
      <c r="B208" s="249">
        <f>'WS 4'!B162</f>
        <v>0</v>
      </c>
      <c r="C208" s="248">
        <f>'WS 4'!C162</f>
        <v>0</v>
      </c>
      <c r="D208" s="257">
        <f>'WS 4'!E162</f>
        <v>0</v>
      </c>
      <c r="E208" s="257">
        <f>'WS 4'!F162</f>
        <v>0</v>
      </c>
      <c r="F208" s="257">
        <f>'WS 4'!H162</f>
        <v>0</v>
      </c>
      <c r="G208" s="257">
        <f>'WS 4'!I162</f>
        <v>0</v>
      </c>
      <c r="H208" s="116">
        <f>SUM('WS 4'!D162)</f>
        <v>0</v>
      </c>
      <c r="I208" s="124">
        <f>'WS 4'!K162</f>
        <v>0</v>
      </c>
      <c r="J208" s="242">
        <f t="shared" si="15"/>
        <v>0</v>
      </c>
      <c r="K208" s="124">
        <f>'WS 4'!L162</f>
        <v>0</v>
      </c>
      <c r="L208" s="242">
        <f t="shared" si="16"/>
        <v>0</v>
      </c>
      <c r="M208" s="241">
        <f>'WS 4'!M162</f>
        <v>0</v>
      </c>
      <c r="N208" s="242">
        <f t="shared" si="17"/>
        <v>0</v>
      </c>
      <c r="O208" s="243"/>
      <c r="P208" s="244"/>
      <c r="Q208" s="245"/>
      <c r="R208" s="242">
        <f t="shared" si="18"/>
        <v>0</v>
      </c>
      <c r="S208" s="250">
        <f>'WS 4'!N162</f>
        <v>0</v>
      </c>
      <c r="T208" s="242">
        <f t="shared" si="19"/>
        <v>0</v>
      </c>
      <c r="U208" s="242">
        <f>T208*U173</f>
        <v>0</v>
      </c>
      <c r="V208" s="242">
        <f>T208*V173</f>
        <v>0</v>
      </c>
    </row>
    <row r="209" spans="1:22">
      <c r="A209" s="1">
        <f>'WS 4'!A163</f>
        <v>156</v>
      </c>
      <c r="B209" s="249">
        <f>'WS 4'!B163</f>
        <v>0</v>
      </c>
      <c r="C209" s="248">
        <f>'WS 4'!C163</f>
        <v>0</v>
      </c>
      <c r="D209" s="257">
        <f>'WS 4'!E163</f>
        <v>0</v>
      </c>
      <c r="E209" s="257">
        <f>'WS 4'!F163</f>
        <v>0</v>
      </c>
      <c r="F209" s="257">
        <f>'WS 4'!H163</f>
        <v>0</v>
      </c>
      <c r="G209" s="257">
        <f>'WS 4'!I163</f>
        <v>0</v>
      </c>
      <c r="H209" s="116">
        <f>SUM('WS 4'!D163)</f>
        <v>0</v>
      </c>
      <c r="I209" s="124">
        <f>'WS 4'!K163</f>
        <v>0</v>
      </c>
      <c r="J209" s="242">
        <f t="shared" si="15"/>
        <v>0</v>
      </c>
      <c r="K209" s="124">
        <f>'WS 4'!L163</f>
        <v>0</v>
      </c>
      <c r="L209" s="242">
        <f t="shared" si="16"/>
        <v>0</v>
      </c>
      <c r="M209" s="241">
        <f>'WS 4'!M163</f>
        <v>0</v>
      </c>
      <c r="N209" s="242">
        <f t="shared" si="17"/>
        <v>0</v>
      </c>
      <c r="O209" s="243"/>
      <c r="P209" s="244"/>
      <c r="Q209" s="245"/>
      <c r="R209" s="242">
        <f t="shared" si="18"/>
        <v>0</v>
      </c>
      <c r="S209" s="250">
        <f>'WS 4'!N163</f>
        <v>0</v>
      </c>
      <c r="T209" s="242">
        <f t="shared" si="19"/>
        <v>0</v>
      </c>
      <c r="U209" s="242">
        <f>T209*U173</f>
        <v>0</v>
      </c>
      <c r="V209" s="242">
        <f>T209*V173</f>
        <v>0</v>
      </c>
    </row>
    <row r="210" spans="1:22">
      <c r="A210" s="1">
        <f>'WS 4'!A164</f>
        <v>157</v>
      </c>
      <c r="B210" s="249">
        <f>'WS 4'!B164</f>
        <v>0</v>
      </c>
      <c r="C210" s="248">
        <f>'WS 4'!C164</f>
        <v>0</v>
      </c>
      <c r="D210" s="257">
        <f>'WS 4'!E164</f>
        <v>0</v>
      </c>
      <c r="E210" s="257">
        <f>'WS 4'!F164</f>
        <v>0</v>
      </c>
      <c r="F210" s="257">
        <f>'WS 4'!H164</f>
        <v>0</v>
      </c>
      <c r="G210" s="257">
        <f>'WS 4'!I164</f>
        <v>0</v>
      </c>
      <c r="H210" s="116">
        <f>SUM('WS 4'!D164)</f>
        <v>0</v>
      </c>
      <c r="I210" s="124">
        <f>'WS 4'!K164</f>
        <v>0</v>
      </c>
      <c r="J210" s="242">
        <f t="shared" si="15"/>
        <v>0</v>
      </c>
      <c r="K210" s="124">
        <f>'WS 4'!L164</f>
        <v>0</v>
      </c>
      <c r="L210" s="242">
        <f t="shared" si="16"/>
        <v>0</v>
      </c>
      <c r="M210" s="241">
        <f>'WS 4'!M164</f>
        <v>0</v>
      </c>
      <c r="N210" s="242">
        <f t="shared" si="17"/>
        <v>0</v>
      </c>
      <c r="O210" s="243"/>
      <c r="P210" s="244"/>
      <c r="Q210" s="245"/>
      <c r="R210" s="242">
        <f t="shared" si="18"/>
        <v>0</v>
      </c>
      <c r="S210" s="250">
        <f>'WS 4'!N164</f>
        <v>0</v>
      </c>
      <c r="T210" s="242">
        <f t="shared" si="19"/>
        <v>0</v>
      </c>
      <c r="U210" s="242">
        <f>T210*U173</f>
        <v>0</v>
      </c>
      <c r="V210" s="242">
        <f>T210*V173</f>
        <v>0</v>
      </c>
    </row>
    <row r="211" spans="1:22">
      <c r="A211" s="1">
        <f>'WS 4'!A165</f>
        <v>158</v>
      </c>
      <c r="B211" s="249">
        <f>'WS 4'!B165</f>
        <v>0</v>
      </c>
      <c r="C211" s="248">
        <f>'WS 4'!C165</f>
        <v>0</v>
      </c>
      <c r="D211" s="257">
        <f>'WS 4'!E165</f>
        <v>0</v>
      </c>
      <c r="E211" s="257">
        <f>'WS 4'!F165</f>
        <v>0</v>
      </c>
      <c r="F211" s="257">
        <f>'WS 4'!H165</f>
        <v>0</v>
      </c>
      <c r="G211" s="257">
        <f>'WS 4'!I165</f>
        <v>0</v>
      </c>
      <c r="H211" s="116">
        <f>SUM('WS 4'!D165)</f>
        <v>0</v>
      </c>
      <c r="I211" s="124">
        <f>'WS 4'!K165</f>
        <v>0</v>
      </c>
      <c r="J211" s="242">
        <f t="shared" si="15"/>
        <v>0</v>
      </c>
      <c r="K211" s="124">
        <f>'WS 4'!L165</f>
        <v>0</v>
      </c>
      <c r="L211" s="242">
        <f t="shared" si="16"/>
        <v>0</v>
      </c>
      <c r="M211" s="241">
        <f>'WS 4'!M165</f>
        <v>0</v>
      </c>
      <c r="N211" s="242">
        <f t="shared" si="17"/>
        <v>0</v>
      </c>
      <c r="O211" s="243"/>
      <c r="P211" s="244"/>
      <c r="Q211" s="245"/>
      <c r="R211" s="242">
        <f t="shared" si="18"/>
        <v>0</v>
      </c>
      <c r="S211" s="250">
        <f>'WS 4'!N165</f>
        <v>0</v>
      </c>
      <c r="T211" s="242">
        <f t="shared" si="19"/>
        <v>0</v>
      </c>
      <c r="U211" s="242">
        <f>T211*U173</f>
        <v>0</v>
      </c>
      <c r="V211" s="242">
        <f>T211*V173</f>
        <v>0</v>
      </c>
    </row>
    <row r="212" spans="1:22">
      <c r="A212" s="1">
        <f>'WS 4'!A166</f>
        <v>159</v>
      </c>
      <c r="B212" s="249">
        <f>'WS 4'!B166</f>
        <v>0</v>
      </c>
      <c r="C212" s="248">
        <f>'WS 4'!C166</f>
        <v>0</v>
      </c>
      <c r="D212" s="257">
        <f>'WS 4'!E166</f>
        <v>0</v>
      </c>
      <c r="E212" s="257">
        <f>'WS 4'!F166</f>
        <v>0</v>
      </c>
      <c r="F212" s="257">
        <f>'WS 4'!H166</f>
        <v>0</v>
      </c>
      <c r="G212" s="257">
        <f>'WS 4'!I166</f>
        <v>0</v>
      </c>
      <c r="H212" s="116">
        <f>SUM('WS 4'!D166)</f>
        <v>0</v>
      </c>
      <c r="I212" s="124">
        <f>'WS 4'!K166</f>
        <v>0</v>
      </c>
      <c r="J212" s="242">
        <f t="shared" si="15"/>
        <v>0</v>
      </c>
      <c r="K212" s="124">
        <f>'WS 4'!L166</f>
        <v>0</v>
      </c>
      <c r="L212" s="242">
        <f t="shared" si="16"/>
        <v>0</v>
      </c>
      <c r="M212" s="241">
        <f>'WS 4'!M166</f>
        <v>0</v>
      </c>
      <c r="N212" s="242">
        <f t="shared" si="17"/>
        <v>0</v>
      </c>
      <c r="O212" s="243"/>
      <c r="P212" s="244"/>
      <c r="Q212" s="245"/>
      <c r="R212" s="242">
        <f t="shared" si="18"/>
        <v>0</v>
      </c>
      <c r="S212" s="250">
        <f>'WS 4'!N166</f>
        <v>0</v>
      </c>
      <c r="T212" s="242">
        <f t="shared" si="19"/>
        <v>0</v>
      </c>
      <c r="U212" s="242">
        <f>T212*U173</f>
        <v>0</v>
      </c>
      <c r="V212" s="242">
        <f>T212*V173</f>
        <v>0</v>
      </c>
    </row>
    <row r="213" spans="1:22">
      <c r="A213" s="1">
        <f>'WS 4'!A167</f>
        <v>160</v>
      </c>
      <c r="B213" s="249">
        <f>'WS 4'!B167</f>
        <v>0</v>
      </c>
      <c r="C213" s="248">
        <f>'WS 4'!C167</f>
        <v>0</v>
      </c>
      <c r="D213" s="257">
        <f>'WS 4'!E167</f>
        <v>0</v>
      </c>
      <c r="E213" s="257">
        <f>'WS 4'!F167</f>
        <v>0</v>
      </c>
      <c r="F213" s="257">
        <f>'WS 4'!H167</f>
        <v>0</v>
      </c>
      <c r="G213" s="257">
        <f>'WS 4'!I167</f>
        <v>0</v>
      </c>
      <c r="H213" s="116">
        <f>SUM('WS 4'!D167)</f>
        <v>0</v>
      </c>
      <c r="I213" s="124">
        <f>'WS 4'!K167</f>
        <v>0</v>
      </c>
      <c r="J213" s="242">
        <f t="shared" si="15"/>
        <v>0</v>
      </c>
      <c r="K213" s="124">
        <f>'WS 4'!L167</f>
        <v>0</v>
      </c>
      <c r="L213" s="242">
        <f t="shared" si="16"/>
        <v>0</v>
      </c>
      <c r="M213" s="241">
        <f>'WS 4'!M167</f>
        <v>0</v>
      </c>
      <c r="N213" s="242">
        <f t="shared" si="17"/>
        <v>0</v>
      </c>
      <c r="O213" s="243"/>
      <c r="P213" s="244"/>
      <c r="Q213" s="245"/>
      <c r="R213" s="242">
        <f t="shared" si="18"/>
        <v>0</v>
      </c>
      <c r="S213" s="250">
        <f>'WS 4'!N167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4'!A168</f>
        <v>161</v>
      </c>
      <c r="B231" s="75">
        <f>'WS 4'!B168</f>
        <v>0</v>
      </c>
      <c r="C231" s="148">
        <f>'WS 4'!C168</f>
        <v>0</v>
      </c>
      <c r="D231" s="257">
        <f>'WS 4'!E168</f>
        <v>0</v>
      </c>
      <c r="E231" s="257">
        <f>'WS 4'!F168</f>
        <v>0</v>
      </c>
      <c r="F231" s="257">
        <f>'WS 4'!H168</f>
        <v>0</v>
      </c>
      <c r="G231" s="257">
        <f>'WS 4'!I168</f>
        <v>0</v>
      </c>
      <c r="H231" s="116">
        <f>SUM('WS 4'!D168)</f>
        <v>0</v>
      </c>
      <c r="I231" s="124">
        <f>'WS 4'!K168</f>
        <v>0</v>
      </c>
      <c r="J231" s="117">
        <f t="shared" ref="J231:J270" si="20">H231*I231</f>
        <v>0</v>
      </c>
      <c r="K231" s="124">
        <f>'WS 4'!L168</f>
        <v>0</v>
      </c>
      <c r="L231" s="117">
        <f t="shared" ref="L231:L270" si="21">(H231*1.5)*K231</f>
        <v>0</v>
      </c>
      <c r="M231" s="124">
        <f>'WS 4'!M168</f>
        <v>0</v>
      </c>
      <c r="N231" s="117">
        <f t="shared" ref="N231:N270" si="22">(H231*2)*M231</f>
        <v>0</v>
      </c>
      <c r="O231" s="118"/>
      <c r="P231" s="121"/>
      <c r="Q231" s="119"/>
      <c r="R231" s="117">
        <f t="shared" ref="R231:R270" si="23">P231*Q231</f>
        <v>0</v>
      </c>
      <c r="S231" s="122">
        <f>'WS 4'!N168</f>
        <v>0</v>
      </c>
      <c r="T231" s="117">
        <f t="shared" ref="T231:T270" si="24">J231+L231+N231+R231+S231</f>
        <v>0</v>
      </c>
      <c r="U231" s="117">
        <f>T231*U230</f>
        <v>0</v>
      </c>
      <c r="V231" s="117">
        <f>T231*V230</f>
        <v>0</v>
      </c>
    </row>
    <row r="232" spans="1:29">
      <c r="A232" s="1">
        <f>'WS 4'!A169</f>
        <v>162</v>
      </c>
      <c r="B232" s="249">
        <f>'WS 4'!B169</f>
        <v>0</v>
      </c>
      <c r="C232" s="248">
        <f>'WS 4'!C169</f>
        <v>0</v>
      </c>
      <c r="D232" s="257">
        <f>'WS 4'!E169</f>
        <v>0</v>
      </c>
      <c r="E232" s="257">
        <f>'WS 4'!F169</f>
        <v>0</v>
      </c>
      <c r="F232" s="257">
        <f>'WS 4'!H169</f>
        <v>0</v>
      </c>
      <c r="G232" s="257">
        <f>'WS 4'!I169</f>
        <v>0</v>
      </c>
      <c r="H232" s="116">
        <f>SUM('WS 4'!D169)</f>
        <v>0</v>
      </c>
      <c r="I232" s="124">
        <f>'WS 4'!K169</f>
        <v>0</v>
      </c>
      <c r="J232" s="242">
        <f t="shared" si="20"/>
        <v>0</v>
      </c>
      <c r="K232" s="124">
        <f>'WS 4'!L169</f>
        <v>0</v>
      </c>
      <c r="L232" s="242">
        <f t="shared" si="21"/>
        <v>0</v>
      </c>
      <c r="M232" s="241">
        <f>'WS 4'!M169</f>
        <v>0</v>
      </c>
      <c r="N232" s="242">
        <f t="shared" si="22"/>
        <v>0</v>
      </c>
      <c r="O232" s="243"/>
      <c r="P232" s="244"/>
      <c r="Q232" s="245"/>
      <c r="R232" s="242">
        <f t="shared" si="23"/>
        <v>0</v>
      </c>
      <c r="S232" s="250">
        <f>'WS 4'!N169</f>
        <v>0</v>
      </c>
      <c r="T232" s="242">
        <f t="shared" si="24"/>
        <v>0</v>
      </c>
      <c r="U232" s="242">
        <f>T232*U230</f>
        <v>0</v>
      </c>
      <c r="V232" s="242">
        <f>T232*V230</f>
        <v>0</v>
      </c>
    </row>
    <row r="233" spans="1:29">
      <c r="A233" s="1">
        <f>'WS 4'!A170</f>
        <v>163</v>
      </c>
      <c r="B233" s="249">
        <f>'WS 4'!B170</f>
        <v>0</v>
      </c>
      <c r="C233" s="248">
        <f>'WS 4'!C170</f>
        <v>0</v>
      </c>
      <c r="D233" s="257">
        <f>'WS 4'!E170</f>
        <v>0</v>
      </c>
      <c r="E233" s="257">
        <f>'WS 4'!F170</f>
        <v>0</v>
      </c>
      <c r="F233" s="257">
        <f>'WS 4'!H170</f>
        <v>0</v>
      </c>
      <c r="G233" s="257">
        <f>'WS 4'!I170</f>
        <v>0</v>
      </c>
      <c r="H233" s="116">
        <f>SUM('WS 4'!D170)</f>
        <v>0</v>
      </c>
      <c r="I233" s="124">
        <f>'WS 4'!K170</f>
        <v>0</v>
      </c>
      <c r="J233" s="242">
        <f t="shared" si="20"/>
        <v>0</v>
      </c>
      <c r="K233" s="124">
        <f>'WS 4'!L170</f>
        <v>0</v>
      </c>
      <c r="L233" s="242">
        <f t="shared" si="21"/>
        <v>0</v>
      </c>
      <c r="M233" s="241">
        <f>'WS 4'!M170</f>
        <v>0</v>
      </c>
      <c r="N233" s="242">
        <f t="shared" si="22"/>
        <v>0</v>
      </c>
      <c r="O233" s="247"/>
      <c r="P233" s="244"/>
      <c r="Q233" s="245"/>
      <c r="R233" s="242">
        <f t="shared" si="23"/>
        <v>0</v>
      </c>
      <c r="S233" s="250">
        <f>'WS 4'!N170</f>
        <v>0</v>
      </c>
      <c r="T233" s="242">
        <f t="shared" si="24"/>
        <v>0</v>
      </c>
      <c r="U233" s="242">
        <f>T233*U230</f>
        <v>0</v>
      </c>
      <c r="V233" s="242">
        <f>T233*V230</f>
        <v>0</v>
      </c>
    </row>
    <row r="234" spans="1:29">
      <c r="A234" s="1">
        <f>'WS 4'!A171</f>
        <v>164</v>
      </c>
      <c r="B234" s="249">
        <f>'WS 4'!B171</f>
        <v>0</v>
      </c>
      <c r="C234" s="248">
        <f>'WS 4'!C171</f>
        <v>0</v>
      </c>
      <c r="D234" s="257">
        <f>'WS 4'!E171</f>
        <v>0</v>
      </c>
      <c r="E234" s="257">
        <f>'WS 4'!F171</f>
        <v>0</v>
      </c>
      <c r="F234" s="257">
        <f>'WS 4'!H171</f>
        <v>0</v>
      </c>
      <c r="G234" s="257">
        <f>'WS 4'!I171</f>
        <v>0</v>
      </c>
      <c r="H234" s="116">
        <f>SUM('WS 4'!D171)</f>
        <v>0</v>
      </c>
      <c r="I234" s="124">
        <f>'WS 4'!K171</f>
        <v>0</v>
      </c>
      <c r="J234" s="242">
        <f t="shared" si="20"/>
        <v>0</v>
      </c>
      <c r="K234" s="124">
        <f>'WS 4'!L171</f>
        <v>0</v>
      </c>
      <c r="L234" s="242">
        <f t="shared" si="21"/>
        <v>0</v>
      </c>
      <c r="M234" s="241">
        <f>'WS 4'!M171</f>
        <v>0</v>
      </c>
      <c r="N234" s="242">
        <f t="shared" si="22"/>
        <v>0</v>
      </c>
      <c r="O234" s="247"/>
      <c r="P234" s="244"/>
      <c r="Q234" s="245"/>
      <c r="R234" s="242">
        <f t="shared" si="23"/>
        <v>0</v>
      </c>
      <c r="S234" s="250">
        <f>'WS 4'!N171</f>
        <v>0</v>
      </c>
      <c r="T234" s="242">
        <f t="shared" si="24"/>
        <v>0</v>
      </c>
      <c r="U234" s="242">
        <f>T234*U230</f>
        <v>0</v>
      </c>
      <c r="V234" s="242">
        <f>T234*V230</f>
        <v>0</v>
      </c>
    </row>
    <row r="235" spans="1:29">
      <c r="A235" s="1">
        <f>'WS 4'!A172</f>
        <v>165</v>
      </c>
      <c r="B235" s="249">
        <f>'WS 4'!B172</f>
        <v>0</v>
      </c>
      <c r="C235" s="248">
        <f>'WS 4'!C172</f>
        <v>0</v>
      </c>
      <c r="D235" s="257">
        <f>'WS 4'!E172</f>
        <v>0</v>
      </c>
      <c r="E235" s="257">
        <f>'WS 4'!F172</f>
        <v>0</v>
      </c>
      <c r="F235" s="257">
        <f>'WS 4'!H172</f>
        <v>0</v>
      </c>
      <c r="G235" s="257">
        <f>'WS 4'!I172</f>
        <v>0</v>
      </c>
      <c r="H235" s="116">
        <f>SUM('WS 4'!D172)</f>
        <v>0</v>
      </c>
      <c r="I235" s="124">
        <f>'WS 4'!K172</f>
        <v>0</v>
      </c>
      <c r="J235" s="242">
        <f t="shared" si="20"/>
        <v>0</v>
      </c>
      <c r="K235" s="124">
        <f>'WS 4'!L172</f>
        <v>0</v>
      </c>
      <c r="L235" s="242">
        <f t="shared" si="21"/>
        <v>0</v>
      </c>
      <c r="M235" s="241">
        <f>'WS 4'!M172</f>
        <v>0</v>
      </c>
      <c r="N235" s="242">
        <f t="shared" si="22"/>
        <v>0</v>
      </c>
      <c r="O235" s="247"/>
      <c r="P235" s="244"/>
      <c r="Q235" s="245"/>
      <c r="R235" s="242">
        <f t="shared" si="23"/>
        <v>0</v>
      </c>
      <c r="S235" s="250">
        <f>'WS 4'!N172</f>
        <v>0</v>
      </c>
      <c r="T235" s="242">
        <f t="shared" si="24"/>
        <v>0</v>
      </c>
      <c r="U235" s="242">
        <f>T235*U230</f>
        <v>0</v>
      </c>
      <c r="V235" s="242">
        <f>T235*V230</f>
        <v>0</v>
      </c>
    </row>
    <row r="236" spans="1:29">
      <c r="A236" s="1">
        <f>'WS 4'!A173</f>
        <v>166</v>
      </c>
      <c r="B236" s="249">
        <f>'WS 4'!B173</f>
        <v>0</v>
      </c>
      <c r="C236" s="248">
        <f>'WS 4'!C173</f>
        <v>0</v>
      </c>
      <c r="D236" s="257">
        <f>'WS 4'!E173</f>
        <v>0</v>
      </c>
      <c r="E236" s="257">
        <f>'WS 4'!F173</f>
        <v>0</v>
      </c>
      <c r="F236" s="257">
        <f>'WS 4'!H173</f>
        <v>0</v>
      </c>
      <c r="G236" s="257">
        <f>'WS 4'!I173</f>
        <v>0</v>
      </c>
      <c r="H236" s="116">
        <f>SUM('WS 4'!D173)</f>
        <v>0</v>
      </c>
      <c r="I236" s="124">
        <f>'WS 4'!K173</f>
        <v>0</v>
      </c>
      <c r="J236" s="242">
        <f t="shared" si="20"/>
        <v>0</v>
      </c>
      <c r="K236" s="124">
        <f>'WS 4'!L173</f>
        <v>0</v>
      </c>
      <c r="L236" s="242">
        <f t="shared" si="21"/>
        <v>0</v>
      </c>
      <c r="M236" s="241">
        <f>'WS 4'!M173</f>
        <v>0</v>
      </c>
      <c r="N236" s="242">
        <f t="shared" si="22"/>
        <v>0</v>
      </c>
      <c r="O236" s="247"/>
      <c r="P236" s="244"/>
      <c r="Q236" s="245"/>
      <c r="R236" s="242">
        <f t="shared" si="23"/>
        <v>0</v>
      </c>
      <c r="S236" s="250">
        <f>'WS 4'!N173</f>
        <v>0</v>
      </c>
      <c r="T236" s="242">
        <f t="shared" si="24"/>
        <v>0</v>
      </c>
      <c r="U236" s="242">
        <f>T236*U230</f>
        <v>0</v>
      </c>
      <c r="V236" s="242">
        <f>T236*V230</f>
        <v>0</v>
      </c>
    </row>
    <row r="237" spans="1:29">
      <c r="A237" s="1">
        <f>'WS 4'!A174</f>
        <v>167</v>
      </c>
      <c r="B237" s="249">
        <f>'WS 4'!B174</f>
        <v>0</v>
      </c>
      <c r="C237" s="248">
        <f>'WS 4'!C174</f>
        <v>0</v>
      </c>
      <c r="D237" s="257">
        <f>'WS 4'!E174</f>
        <v>0</v>
      </c>
      <c r="E237" s="257">
        <f>'WS 4'!F174</f>
        <v>0</v>
      </c>
      <c r="F237" s="257">
        <f>'WS 4'!H174</f>
        <v>0</v>
      </c>
      <c r="G237" s="257">
        <f>'WS 4'!I174</f>
        <v>0</v>
      </c>
      <c r="H237" s="116">
        <f>SUM('WS 4'!D174)</f>
        <v>0</v>
      </c>
      <c r="I237" s="124">
        <f>'WS 4'!K174</f>
        <v>0</v>
      </c>
      <c r="J237" s="242">
        <f t="shared" si="20"/>
        <v>0</v>
      </c>
      <c r="K237" s="124">
        <f>'WS 4'!L174</f>
        <v>0</v>
      </c>
      <c r="L237" s="242">
        <f t="shared" si="21"/>
        <v>0</v>
      </c>
      <c r="M237" s="241">
        <f>'WS 4'!M174</f>
        <v>0</v>
      </c>
      <c r="N237" s="242">
        <f t="shared" si="22"/>
        <v>0</v>
      </c>
      <c r="O237" s="243"/>
      <c r="P237" s="244"/>
      <c r="Q237" s="245"/>
      <c r="R237" s="242">
        <f t="shared" si="23"/>
        <v>0</v>
      </c>
      <c r="S237" s="250">
        <f>'WS 4'!N174</f>
        <v>0</v>
      </c>
      <c r="T237" s="242">
        <f t="shared" si="24"/>
        <v>0</v>
      </c>
      <c r="U237" s="242">
        <f>T237*U230</f>
        <v>0</v>
      </c>
      <c r="V237" s="242">
        <f>T237*V230</f>
        <v>0</v>
      </c>
    </row>
    <row r="238" spans="1:29">
      <c r="A238" s="1">
        <f>'WS 4'!A175</f>
        <v>168</v>
      </c>
      <c r="B238" s="249">
        <f>'WS 4'!B175</f>
        <v>0</v>
      </c>
      <c r="C238" s="248">
        <f>'WS 4'!C175</f>
        <v>0</v>
      </c>
      <c r="D238" s="257">
        <f>'WS 4'!E175</f>
        <v>0</v>
      </c>
      <c r="E238" s="257">
        <f>'WS 4'!F175</f>
        <v>0</v>
      </c>
      <c r="F238" s="257">
        <f>'WS 4'!H175</f>
        <v>0</v>
      </c>
      <c r="G238" s="257">
        <f>'WS 4'!I175</f>
        <v>0</v>
      </c>
      <c r="H238" s="116">
        <f>SUM('WS 4'!D175)</f>
        <v>0</v>
      </c>
      <c r="I238" s="124">
        <f>'WS 4'!K175</f>
        <v>0</v>
      </c>
      <c r="J238" s="242">
        <f t="shared" si="20"/>
        <v>0</v>
      </c>
      <c r="K238" s="124">
        <f>'WS 4'!L175</f>
        <v>0</v>
      </c>
      <c r="L238" s="242">
        <f t="shared" si="21"/>
        <v>0</v>
      </c>
      <c r="M238" s="241">
        <f>'WS 4'!M175</f>
        <v>0</v>
      </c>
      <c r="N238" s="242">
        <f t="shared" si="22"/>
        <v>0</v>
      </c>
      <c r="O238" s="243"/>
      <c r="P238" s="244"/>
      <c r="Q238" s="245"/>
      <c r="R238" s="242">
        <f t="shared" si="23"/>
        <v>0</v>
      </c>
      <c r="S238" s="250">
        <f>'WS 4'!N175</f>
        <v>0</v>
      </c>
      <c r="T238" s="242">
        <f t="shared" si="24"/>
        <v>0</v>
      </c>
      <c r="U238" s="242">
        <f>T238*U230</f>
        <v>0</v>
      </c>
      <c r="V238" s="242">
        <f>T238*V230</f>
        <v>0</v>
      </c>
    </row>
    <row r="239" spans="1:29">
      <c r="A239" s="1">
        <f>'WS 4'!A176</f>
        <v>169</v>
      </c>
      <c r="B239" s="249">
        <f>'WS 4'!B176</f>
        <v>0</v>
      </c>
      <c r="C239" s="248">
        <f>'WS 4'!C176</f>
        <v>0</v>
      </c>
      <c r="D239" s="257">
        <f>'WS 4'!E176</f>
        <v>0</v>
      </c>
      <c r="E239" s="257">
        <f>'WS 4'!F176</f>
        <v>0</v>
      </c>
      <c r="F239" s="257">
        <f>'WS 4'!H176</f>
        <v>0</v>
      </c>
      <c r="G239" s="257">
        <f>'WS 4'!I176</f>
        <v>0</v>
      </c>
      <c r="H239" s="116">
        <f>SUM('WS 4'!D176)</f>
        <v>0</v>
      </c>
      <c r="I239" s="124">
        <f>'WS 4'!K176</f>
        <v>0</v>
      </c>
      <c r="J239" s="242">
        <f t="shared" si="20"/>
        <v>0</v>
      </c>
      <c r="K239" s="124">
        <f>'WS 4'!L176</f>
        <v>0</v>
      </c>
      <c r="L239" s="242">
        <f t="shared" si="21"/>
        <v>0</v>
      </c>
      <c r="M239" s="241">
        <f>'WS 4'!M176</f>
        <v>0</v>
      </c>
      <c r="N239" s="242">
        <f t="shared" si="22"/>
        <v>0</v>
      </c>
      <c r="O239" s="243"/>
      <c r="P239" s="244"/>
      <c r="Q239" s="245"/>
      <c r="R239" s="242">
        <f t="shared" si="23"/>
        <v>0</v>
      </c>
      <c r="S239" s="250">
        <f>'WS 4'!N176</f>
        <v>0</v>
      </c>
      <c r="T239" s="242">
        <f t="shared" si="24"/>
        <v>0</v>
      </c>
      <c r="U239" s="242">
        <f>T239*U230</f>
        <v>0</v>
      </c>
      <c r="V239" s="242">
        <f>T239*V230</f>
        <v>0</v>
      </c>
    </row>
    <row r="240" spans="1:29" s="168" customFormat="1">
      <c r="A240" s="1">
        <f>'WS 4'!A177</f>
        <v>170</v>
      </c>
      <c r="B240" s="249">
        <f>'WS 4'!B177</f>
        <v>0</v>
      </c>
      <c r="C240" s="248">
        <f>'WS 4'!C177</f>
        <v>0</v>
      </c>
      <c r="D240" s="257">
        <f>'WS 4'!E177</f>
        <v>0</v>
      </c>
      <c r="E240" s="257">
        <f>'WS 4'!F177</f>
        <v>0</v>
      </c>
      <c r="F240" s="257">
        <f>'WS 4'!H177</f>
        <v>0</v>
      </c>
      <c r="G240" s="257">
        <f>'WS 4'!I177</f>
        <v>0</v>
      </c>
      <c r="H240" s="116">
        <f>SUM('WS 4'!D177)</f>
        <v>0</v>
      </c>
      <c r="I240" s="124">
        <f>'WS 4'!K177</f>
        <v>0</v>
      </c>
      <c r="J240" s="242">
        <f t="shared" si="20"/>
        <v>0</v>
      </c>
      <c r="K240" s="124">
        <f>'WS 4'!L177</f>
        <v>0</v>
      </c>
      <c r="L240" s="242">
        <f t="shared" si="21"/>
        <v>0</v>
      </c>
      <c r="M240" s="241">
        <f>'WS 4'!M177</f>
        <v>0</v>
      </c>
      <c r="N240" s="242">
        <f t="shared" si="22"/>
        <v>0</v>
      </c>
      <c r="O240" s="243"/>
      <c r="P240" s="244"/>
      <c r="Q240" s="245"/>
      <c r="R240" s="242">
        <f t="shared" si="23"/>
        <v>0</v>
      </c>
      <c r="S240" s="250">
        <f>'WS 4'!N177</f>
        <v>0</v>
      </c>
      <c r="T240" s="242">
        <f t="shared" si="24"/>
        <v>0</v>
      </c>
      <c r="U240" s="242">
        <f>T240*U230</f>
        <v>0</v>
      </c>
      <c r="V240" s="242">
        <f>T240*V230</f>
        <v>0</v>
      </c>
      <c r="Y240" s="62"/>
      <c r="Z240" s="62"/>
      <c r="AA240" s="62"/>
      <c r="AB240" s="62"/>
      <c r="AC240" s="62"/>
    </row>
    <row r="241" spans="1:29">
      <c r="A241" s="1">
        <f>'WS 4'!A178</f>
        <v>171</v>
      </c>
      <c r="B241" s="249">
        <f>'WS 4'!B178</f>
        <v>0</v>
      </c>
      <c r="C241" s="248">
        <f>'WS 4'!C178</f>
        <v>0</v>
      </c>
      <c r="D241" s="257">
        <f>'WS 4'!E178</f>
        <v>0</v>
      </c>
      <c r="E241" s="257">
        <f>'WS 4'!F178</f>
        <v>0</v>
      </c>
      <c r="F241" s="257">
        <f>'WS 4'!H178</f>
        <v>0</v>
      </c>
      <c r="G241" s="257">
        <f>'WS 4'!I178</f>
        <v>0</v>
      </c>
      <c r="H241" s="116">
        <f>SUM('WS 4'!D178)</f>
        <v>0</v>
      </c>
      <c r="I241" s="124">
        <f>'WS 4'!K178</f>
        <v>0</v>
      </c>
      <c r="J241" s="242">
        <f t="shared" si="20"/>
        <v>0</v>
      </c>
      <c r="K241" s="124">
        <f>'WS 4'!L178</f>
        <v>0</v>
      </c>
      <c r="L241" s="242">
        <f t="shared" si="21"/>
        <v>0</v>
      </c>
      <c r="M241" s="241">
        <f>'WS 4'!M178</f>
        <v>0</v>
      </c>
      <c r="N241" s="242">
        <f t="shared" si="22"/>
        <v>0</v>
      </c>
      <c r="O241" s="243"/>
      <c r="P241" s="244"/>
      <c r="Q241" s="245"/>
      <c r="R241" s="242">
        <f t="shared" si="23"/>
        <v>0</v>
      </c>
      <c r="S241" s="250">
        <f>'WS 4'!N178</f>
        <v>0</v>
      </c>
      <c r="T241" s="242">
        <f t="shared" si="24"/>
        <v>0</v>
      </c>
      <c r="U241" s="242">
        <f>T241*U230</f>
        <v>0</v>
      </c>
      <c r="V241" s="242">
        <f>T241*V230</f>
        <v>0</v>
      </c>
    </row>
    <row r="242" spans="1:29">
      <c r="A242" s="1">
        <f>'WS 4'!A179</f>
        <v>172</v>
      </c>
      <c r="B242" s="249">
        <f>'WS 4'!B179</f>
        <v>0</v>
      </c>
      <c r="C242" s="248">
        <f>'WS 4'!C179</f>
        <v>0</v>
      </c>
      <c r="D242" s="257">
        <f>'WS 4'!E179</f>
        <v>0</v>
      </c>
      <c r="E242" s="257">
        <f>'WS 4'!F179</f>
        <v>0</v>
      </c>
      <c r="F242" s="257">
        <f>'WS 4'!H179</f>
        <v>0</v>
      </c>
      <c r="G242" s="257">
        <f>'WS 4'!I179</f>
        <v>0</v>
      </c>
      <c r="H242" s="116">
        <f>SUM('WS 4'!D179)</f>
        <v>0</v>
      </c>
      <c r="I242" s="124">
        <f>'WS 4'!K179</f>
        <v>0</v>
      </c>
      <c r="J242" s="242">
        <f t="shared" si="20"/>
        <v>0</v>
      </c>
      <c r="K242" s="124">
        <f>'WS 4'!L179</f>
        <v>0</v>
      </c>
      <c r="L242" s="242">
        <f t="shared" si="21"/>
        <v>0</v>
      </c>
      <c r="M242" s="241">
        <f>'WS 4'!M179</f>
        <v>0</v>
      </c>
      <c r="N242" s="242">
        <f t="shared" si="22"/>
        <v>0</v>
      </c>
      <c r="O242" s="247"/>
      <c r="P242" s="244"/>
      <c r="Q242" s="245"/>
      <c r="R242" s="242">
        <f t="shared" si="23"/>
        <v>0</v>
      </c>
      <c r="S242" s="250">
        <f>'WS 4'!N179</f>
        <v>0</v>
      </c>
      <c r="T242" s="242">
        <f t="shared" si="24"/>
        <v>0</v>
      </c>
      <c r="U242" s="242">
        <f>T242*U230</f>
        <v>0</v>
      </c>
      <c r="V242" s="242">
        <f>T242*V230</f>
        <v>0</v>
      </c>
    </row>
    <row r="243" spans="1:29">
      <c r="A243" s="1">
        <f>'WS 4'!A180</f>
        <v>173</v>
      </c>
      <c r="B243" s="249">
        <f>'WS 4'!B180</f>
        <v>0</v>
      </c>
      <c r="C243" s="248">
        <f>'WS 4'!C180</f>
        <v>0</v>
      </c>
      <c r="D243" s="257">
        <f>'WS 4'!E180</f>
        <v>0</v>
      </c>
      <c r="E243" s="257">
        <f>'WS 4'!F180</f>
        <v>0</v>
      </c>
      <c r="F243" s="257">
        <f>'WS 4'!H180</f>
        <v>0</v>
      </c>
      <c r="G243" s="257">
        <f>'WS 4'!I180</f>
        <v>0</v>
      </c>
      <c r="H243" s="116">
        <f>SUM('WS 4'!D180)</f>
        <v>0</v>
      </c>
      <c r="I243" s="124">
        <f>'WS 4'!K180</f>
        <v>0</v>
      </c>
      <c r="J243" s="242">
        <f t="shared" si="20"/>
        <v>0</v>
      </c>
      <c r="K243" s="124">
        <f>'WS 4'!L180</f>
        <v>0</v>
      </c>
      <c r="L243" s="242">
        <f t="shared" si="21"/>
        <v>0</v>
      </c>
      <c r="M243" s="241">
        <f>'WS 4'!M180</f>
        <v>0</v>
      </c>
      <c r="N243" s="242">
        <f t="shared" si="22"/>
        <v>0</v>
      </c>
      <c r="O243" s="247"/>
      <c r="P243" s="244"/>
      <c r="Q243" s="245"/>
      <c r="R243" s="242">
        <f t="shared" si="23"/>
        <v>0</v>
      </c>
      <c r="S243" s="250">
        <f>'WS 4'!N180</f>
        <v>0</v>
      </c>
      <c r="T243" s="242">
        <f t="shared" si="24"/>
        <v>0</v>
      </c>
      <c r="U243" s="242">
        <f>T243*U230</f>
        <v>0</v>
      </c>
      <c r="V243" s="242">
        <f>T243*V230</f>
        <v>0</v>
      </c>
    </row>
    <row r="244" spans="1:29">
      <c r="A244" s="1">
        <f>'WS 4'!A181</f>
        <v>174</v>
      </c>
      <c r="B244" s="249">
        <f>'WS 4'!B181</f>
        <v>0</v>
      </c>
      <c r="C244" s="248">
        <f>'WS 4'!C181</f>
        <v>0</v>
      </c>
      <c r="D244" s="257">
        <f>'WS 4'!E181</f>
        <v>0</v>
      </c>
      <c r="E244" s="257">
        <f>'WS 4'!F181</f>
        <v>0</v>
      </c>
      <c r="F244" s="257">
        <f>'WS 4'!H181</f>
        <v>0</v>
      </c>
      <c r="G244" s="257">
        <f>'WS 4'!I181</f>
        <v>0</v>
      </c>
      <c r="H244" s="116">
        <f>SUM('WS 4'!D181)</f>
        <v>0</v>
      </c>
      <c r="I244" s="124">
        <f>'WS 4'!K181</f>
        <v>0</v>
      </c>
      <c r="J244" s="242">
        <f t="shared" si="20"/>
        <v>0</v>
      </c>
      <c r="K244" s="124">
        <f>'WS 4'!L181</f>
        <v>0</v>
      </c>
      <c r="L244" s="242">
        <f t="shared" si="21"/>
        <v>0</v>
      </c>
      <c r="M244" s="241">
        <f>'WS 4'!M181</f>
        <v>0</v>
      </c>
      <c r="N244" s="242">
        <f t="shared" si="22"/>
        <v>0</v>
      </c>
      <c r="O244" s="247"/>
      <c r="P244" s="244"/>
      <c r="Q244" s="245"/>
      <c r="R244" s="242">
        <f t="shared" si="23"/>
        <v>0</v>
      </c>
      <c r="S244" s="250">
        <f>'WS 4'!N181</f>
        <v>0</v>
      </c>
      <c r="T244" s="242">
        <f t="shared" si="24"/>
        <v>0</v>
      </c>
      <c r="U244" s="242">
        <f>T244*U230</f>
        <v>0</v>
      </c>
      <c r="V244" s="242">
        <f>T244*V230</f>
        <v>0</v>
      </c>
    </row>
    <row r="245" spans="1:29">
      <c r="A245" s="1">
        <f>'WS 4'!A182</f>
        <v>175</v>
      </c>
      <c r="B245" s="249">
        <f>'WS 4'!B182</f>
        <v>0</v>
      </c>
      <c r="C245" s="248">
        <f>'WS 4'!C182</f>
        <v>0</v>
      </c>
      <c r="D245" s="257">
        <f>'WS 4'!E182</f>
        <v>0</v>
      </c>
      <c r="E245" s="257">
        <f>'WS 4'!F182</f>
        <v>0</v>
      </c>
      <c r="F245" s="257">
        <f>'WS 4'!H182</f>
        <v>0</v>
      </c>
      <c r="G245" s="257">
        <f>'WS 4'!I182</f>
        <v>0</v>
      </c>
      <c r="H245" s="116">
        <f>SUM('WS 4'!D182)</f>
        <v>0</v>
      </c>
      <c r="I245" s="124">
        <f>'WS 4'!K182</f>
        <v>0</v>
      </c>
      <c r="J245" s="242">
        <f t="shared" si="20"/>
        <v>0</v>
      </c>
      <c r="K245" s="124">
        <f>'WS 4'!L182</f>
        <v>0</v>
      </c>
      <c r="L245" s="242">
        <f t="shared" si="21"/>
        <v>0</v>
      </c>
      <c r="M245" s="241">
        <f>'WS 4'!M182</f>
        <v>0</v>
      </c>
      <c r="N245" s="242">
        <f t="shared" si="22"/>
        <v>0</v>
      </c>
      <c r="O245" s="247"/>
      <c r="P245" s="244"/>
      <c r="Q245" s="245"/>
      <c r="R245" s="242">
        <f t="shared" si="23"/>
        <v>0</v>
      </c>
      <c r="S245" s="250">
        <f>'WS 4'!N182</f>
        <v>0</v>
      </c>
      <c r="T245" s="242">
        <f t="shared" si="24"/>
        <v>0</v>
      </c>
      <c r="U245" s="242">
        <f>T245*U230</f>
        <v>0</v>
      </c>
      <c r="V245" s="242">
        <f>T245*V230</f>
        <v>0</v>
      </c>
    </row>
    <row r="246" spans="1:29">
      <c r="A246" s="1">
        <f>'WS 4'!A183</f>
        <v>176</v>
      </c>
      <c r="B246" s="249">
        <f>'WS 4'!B183</f>
        <v>0</v>
      </c>
      <c r="C246" s="248">
        <f>'WS 4'!C183</f>
        <v>0</v>
      </c>
      <c r="D246" s="257">
        <f>'WS 4'!E183</f>
        <v>0</v>
      </c>
      <c r="E246" s="257">
        <f>'WS 4'!F183</f>
        <v>0</v>
      </c>
      <c r="F246" s="257">
        <f>'WS 4'!H183</f>
        <v>0</v>
      </c>
      <c r="G246" s="257">
        <f>'WS 4'!I183</f>
        <v>0</v>
      </c>
      <c r="H246" s="116">
        <f>SUM('WS 4'!D183)</f>
        <v>0</v>
      </c>
      <c r="I246" s="124">
        <f>'WS 4'!K183</f>
        <v>0</v>
      </c>
      <c r="J246" s="242">
        <f t="shared" si="20"/>
        <v>0</v>
      </c>
      <c r="K246" s="124">
        <f>'WS 4'!L183</f>
        <v>0</v>
      </c>
      <c r="L246" s="242">
        <f t="shared" si="21"/>
        <v>0</v>
      </c>
      <c r="M246" s="241">
        <f>'WS 4'!M183</f>
        <v>0</v>
      </c>
      <c r="N246" s="242">
        <f t="shared" si="22"/>
        <v>0</v>
      </c>
      <c r="O246" s="243"/>
      <c r="P246" s="244"/>
      <c r="Q246" s="245"/>
      <c r="R246" s="242">
        <f t="shared" si="23"/>
        <v>0</v>
      </c>
      <c r="S246" s="250">
        <f>'WS 4'!N183</f>
        <v>0</v>
      </c>
      <c r="T246" s="242">
        <f t="shared" si="24"/>
        <v>0</v>
      </c>
      <c r="U246" s="242">
        <f>T246*U230</f>
        <v>0</v>
      </c>
      <c r="V246" s="242">
        <f>T246*V230</f>
        <v>0</v>
      </c>
    </row>
    <row r="247" spans="1:29">
      <c r="A247" s="1">
        <f>'WS 4'!A184</f>
        <v>177</v>
      </c>
      <c r="B247" s="249">
        <f>'WS 4'!B184</f>
        <v>0</v>
      </c>
      <c r="C247" s="248">
        <f>'WS 4'!C184</f>
        <v>0</v>
      </c>
      <c r="D247" s="257">
        <f>'WS 4'!E184</f>
        <v>0</v>
      </c>
      <c r="E247" s="257">
        <f>'WS 4'!F184</f>
        <v>0</v>
      </c>
      <c r="F247" s="257">
        <f>'WS 4'!H184</f>
        <v>0</v>
      </c>
      <c r="G247" s="257">
        <f>'WS 4'!I184</f>
        <v>0</v>
      </c>
      <c r="H247" s="116">
        <f>SUM('WS 4'!D184)</f>
        <v>0</v>
      </c>
      <c r="I247" s="124">
        <f>'WS 4'!K184</f>
        <v>0</v>
      </c>
      <c r="J247" s="242">
        <f t="shared" si="20"/>
        <v>0</v>
      </c>
      <c r="K247" s="124">
        <f>'WS 4'!L184</f>
        <v>0</v>
      </c>
      <c r="L247" s="242">
        <f t="shared" si="21"/>
        <v>0</v>
      </c>
      <c r="M247" s="241">
        <f>'WS 4'!M184</f>
        <v>0</v>
      </c>
      <c r="N247" s="242">
        <f t="shared" si="22"/>
        <v>0</v>
      </c>
      <c r="O247" s="243"/>
      <c r="P247" s="244"/>
      <c r="Q247" s="245"/>
      <c r="R247" s="242">
        <f t="shared" si="23"/>
        <v>0</v>
      </c>
      <c r="S247" s="250">
        <f>'WS 4'!N184</f>
        <v>0</v>
      </c>
      <c r="T247" s="242">
        <f t="shared" si="24"/>
        <v>0</v>
      </c>
      <c r="U247" s="242">
        <f>T247*U230</f>
        <v>0</v>
      </c>
      <c r="V247" s="242">
        <f>T247*V230</f>
        <v>0</v>
      </c>
    </row>
    <row r="248" spans="1:29">
      <c r="A248" s="1">
        <f>'WS 4'!A185</f>
        <v>178</v>
      </c>
      <c r="B248" s="249">
        <f>'WS 4'!B185</f>
        <v>0</v>
      </c>
      <c r="C248" s="248">
        <f>'WS 4'!C185</f>
        <v>0</v>
      </c>
      <c r="D248" s="257">
        <f>'WS 4'!E185</f>
        <v>0</v>
      </c>
      <c r="E248" s="257">
        <f>'WS 4'!F185</f>
        <v>0</v>
      </c>
      <c r="F248" s="257">
        <f>'WS 4'!H185</f>
        <v>0</v>
      </c>
      <c r="G248" s="257">
        <f>'WS 4'!I185</f>
        <v>0</v>
      </c>
      <c r="H248" s="116">
        <f>SUM('WS 4'!D185)</f>
        <v>0</v>
      </c>
      <c r="I248" s="124">
        <f>'WS 4'!K185</f>
        <v>0</v>
      </c>
      <c r="J248" s="242">
        <f t="shared" si="20"/>
        <v>0</v>
      </c>
      <c r="K248" s="124">
        <f>'WS 4'!L185</f>
        <v>0</v>
      </c>
      <c r="L248" s="242">
        <f t="shared" si="21"/>
        <v>0</v>
      </c>
      <c r="M248" s="241">
        <f>'WS 4'!M185</f>
        <v>0</v>
      </c>
      <c r="N248" s="242">
        <f t="shared" si="22"/>
        <v>0</v>
      </c>
      <c r="O248" s="247"/>
      <c r="P248" s="244"/>
      <c r="Q248" s="245"/>
      <c r="R248" s="242">
        <f t="shared" si="23"/>
        <v>0</v>
      </c>
      <c r="S248" s="250">
        <f>'WS 4'!N185</f>
        <v>0</v>
      </c>
      <c r="T248" s="242">
        <f t="shared" si="24"/>
        <v>0</v>
      </c>
      <c r="U248" s="242">
        <f>T248*U230</f>
        <v>0</v>
      </c>
      <c r="V248" s="242">
        <f>T248*V230</f>
        <v>0</v>
      </c>
    </row>
    <row r="249" spans="1:29">
      <c r="A249" s="1">
        <f>'WS 4'!A186</f>
        <v>179</v>
      </c>
      <c r="B249" s="249">
        <f>'WS 4'!B186</f>
        <v>0</v>
      </c>
      <c r="C249" s="248">
        <f>'WS 4'!C186</f>
        <v>0</v>
      </c>
      <c r="D249" s="257">
        <f>'WS 4'!E186</f>
        <v>0</v>
      </c>
      <c r="E249" s="257">
        <f>'WS 4'!F186</f>
        <v>0</v>
      </c>
      <c r="F249" s="257">
        <f>'WS 4'!H186</f>
        <v>0</v>
      </c>
      <c r="G249" s="257">
        <f>'WS 4'!I186</f>
        <v>0</v>
      </c>
      <c r="H249" s="116">
        <f>SUM('WS 4'!D186)</f>
        <v>0</v>
      </c>
      <c r="I249" s="124">
        <f>'WS 4'!K186</f>
        <v>0</v>
      </c>
      <c r="J249" s="242">
        <f t="shared" si="20"/>
        <v>0</v>
      </c>
      <c r="K249" s="124">
        <f>'WS 4'!L186</f>
        <v>0</v>
      </c>
      <c r="L249" s="242">
        <f t="shared" si="21"/>
        <v>0</v>
      </c>
      <c r="M249" s="241">
        <f>'WS 4'!M186</f>
        <v>0</v>
      </c>
      <c r="N249" s="242">
        <f t="shared" si="22"/>
        <v>0</v>
      </c>
      <c r="O249" s="247"/>
      <c r="P249" s="244"/>
      <c r="Q249" s="245"/>
      <c r="R249" s="242">
        <f t="shared" si="23"/>
        <v>0</v>
      </c>
      <c r="S249" s="250">
        <f>'WS 4'!N186</f>
        <v>0</v>
      </c>
      <c r="T249" s="242">
        <f t="shared" si="24"/>
        <v>0</v>
      </c>
      <c r="U249" s="242">
        <f>T249*U230</f>
        <v>0</v>
      </c>
      <c r="V249" s="242">
        <f>T249*V230</f>
        <v>0</v>
      </c>
    </row>
    <row r="250" spans="1:29" s="168" customFormat="1">
      <c r="A250" s="1">
        <f>'WS 4'!A187</f>
        <v>180</v>
      </c>
      <c r="B250" s="249">
        <f>'WS 4'!B187</f>
        <v>0</v>
      </c>
      <c r="C250" s="248">
        <f>'WS 4'!C187</f>
        <v>0</v>
      </c>
      <c r="D250" s="257">
        <f>'WS 4'!E187</f>
        <v>0</v>
      </c>
      <c r="E250" s="257">
        <f>'WS 4'!F187</f>
        <v>0</v>
      </c>
      <c r="F250" s="257">
        <f>'WS 4'!H187</f>
        <v>0</v>
      </c>
      <c r="G250" s="257">
        <f>'WS 4'!I187</f>
        <v>0</v>
      </c>
      <c r="H250" s="116">
        <f>SUM('WS 4'!D187)</f>
        <v>0</v>
      </c>
      <c r="I250" s="124">
        <f>'WS 4'!K187</f>
        <v>0</v>
      </c>
      <c r="J250" s="242">
        <f t="shared" si="20"/>
        <v>0</v>
      </c>
      <c r="K250" s="124">
        <f>'WS 4'!L187</f>
        <v>0</v>
      </c>
      <c r="L250" s="242">
        <f t="shared" si="21"/>
        <v>0</v>
      </c>
      <c r="M250" s="241">
        <f>'WS 4'!M187</f>
        <v>0</v>
      </c>
      <c r="N250" s="242">
        <f t="shared" si="22"/>
        <v>0</v>
      </c>
      <c r="O250" s="247"/>
      <c r="P250" s="244"/>
      <c r="Q250" s="245"/>
      <c r="R250" s="242">
        <f t="shared" si="23"/>
        <v>0</v>
      </c>
      <c r="S250" s="250">
        <f>'WS 4'!N187</f>
        <v>0</v>
      </c>
      <c r="T250" s="242">
        <f t="shared" si="24"/>
        <v>0</v>
      </c>
      <c r="U250" s="242">
        <f>T250*U230</f>
        <v>0</v>
      </c>
      <c r="V250" s="242">
        <f>T250*V230</f>
        <v>0</v>
      </c>
      <c r="Y250" s="62"/>
      <c r="Z250" s="62"/>
      <c r="AA250" s="62"/>
      <c r="AB250" s="62"/>
      <c r="AC250" s="62"/>
    </row>
    <row r="251" spans="1:29">
      <c r="A251" s="1">
        <f>'WS 4'!A188</f>
        <v>181</v>
      </c>
      <c r="B251" s="249">
        <f>'WS 4'!B188</f>
        <v>0</v>
      </c>
      <c r="C251" s="248">
        <f>'WS 4'!C188</f>
        <v>0</v>
      </c>
      <c r="D251" s="257">
        <f>'WS 4'!E188</f>
        <v>0</v>
      </c>
      <c r="E251" s="257">
        <f>'WS 4'!F188</f>
        <v>0</v>
      </c>
      <c r="F251" s="257">
        <f>'WS 4'!H188</f>
        <v>0</v>
      </c>
      <c r="G251" s="257">
        <f>'WS 4'!I188</f>
        <v>0</v>
      </c>
      <c r="H251" s="116">
        <f>SUM('WS 4'!D188)</f>
        <v>0</v>
      </c>
      <c r="I251" s="124">
        <f>'WS 4'!K188</f>
        <v>0</v>
      </c>
      <c r="J251" s="242">
        <f t="shared" si="20"/>
        <v>0</v>
      </c>
      <c r="K251" s="124">
        <f>'WS 4'!L188</f>
        <v>0</v>
      </c>
      <c r="L251" s="242">
        <f t="shared" si="21"/>
        <v>0</v>
      </c>
      <c r="M251" s="241">
        <f>'WS 4'!M188</f>
        <v>0</v>
      </c>
      <c r="N251" s="242">
        <f t="shared" si="22"/>
        <v>0</v>
      </c>
      <c r="O251" s="247"/>
      <c r="P251" s="244"/>
      <c r="Q251" s="245"/>
      <c r="R251" s="242">
        <f t="shared" si="23"/>
        <v>0</v>
      </c>
      <c r="S251" s="250">
        <f>'WS 4'!N188</f>
        <v>0</v>
      </c>
      <c r="T251" s="242">
        <f t="shared" si="24"/>
        <v>0</v>
      </c>
      <c r="U251" s="242">
        <f>T251*U230</f>
        <v>0</v>
      </c>
      <c r="V251" s="242">
        <f>T251*V230</f>
        <v>0</v>
      </c>
    </row>
    <row r="252" spans="1:29">
      <c r="A252" s="1">
        <f>'WS 4'!A189</f>
        <v>182</v>
      </c>
      <c r="B252" s="249">
        <f>'WS 4'!B189</f>
        <v>0</v>
      </c>
      <c r="C252" s="248">
        <f>'WS 4'!C189</f>
        <v>0</v>
      </c>
      <c r="D252" s="257">
        <f>'WS 4'!E189</f>
        <v>0</v>
      </c>
      <c r="E252" s="257">
        <f>'WS 4'!F189</f>
        <v>0</v>
      </c>
      <c r="F252" s="257">
        <f>'WS 4'!H189</f>
        <v>0</v>
      </c>
      <c r="G252" s="257">
        <f>'WS 4'!I189</f>
        <v>0</v>
      </c>
      <c r="H252" s="116">
        <f>SUM('WS 4'!D189)</f>
        <v>0</v>
      </c>
      <c r="I252" s="124">
        <f>'WS 4'!K189</f>
        <v>0</v>
      </c>
      <c r="J252" s="242">
        <f t="shared" si="20"/>
        <v>0</v>
      </c>
      <c r="K252" s="124">
        <f>'WS 4'!L189</f>
        <v>0</v>
      </c>
      <c r="L252" s="242">
        <f t="shared" si="21"/>
        <v>0</v>
      </c>
      <c r="M252" s="241">
        <f>'WS 4'!M189</f>
        <v>0</v>
      </c>
      <c r="N252" s="242">
        <f t="shared" si="22"/>
        <v>0</v>
      </c>
      <c r="O252" s="243"/>
      <c r="P252" s="244"/>
      <c r="Q252" s="245"/>
      <c r="R252" s="242">
        <f t="shared" si="23"/>
        <v>0</v>
      </c>
      <c r="S252" s="250">
        <f>'WS 4'!N189</f>
        <v>0</v>
      </c>
      <c r="T252" s="242">
        <f t="shared" si="24"/>
        <v>0</v>
      </c>
      <c r="U252" s="242">
        <f>T252*U230</f>
        <v>0</v>
      </c>
      <c r="V252" s="242">
        <f>T252*V230</f>
        <v>0</v>
      </c>
    </row>
    <row r="253" spans="1:29">
      <c r="A253" s="1">
        <f>'WS 4'!A190</f>
        <v>183</v>
      </c>
      <c r="B253" s="249">
        <f>'WS 4'!B190</f>
        <v>0</v>
      </c>
      <c r="C253" s="248">
        <f>'WS 4'!C190</f>
        <v>0</v>
      </c>
      <c r="D253" s="257">
        <f>'WS 4'!E190</f>
        <v>0</v>
      </c>
      <c r="E253" s="257">
        <f>'WS 4'!F190</f>
        <v>0</v>
      </c>
      <c r="F253" s="257">
        <f>'WS 4'!H190</f>
        <v>0</v>
      </c>
      <c r="G253" s="257">
        <f>'WS 4'!I190</f>
        <v>0</v>
      </c>
      <c r="H253" s="116">
        <f>SUM('WS 4'!D190)</f>
        <v>0</v>
      </c>
      <c r="I253" s="124">
        <f>'WS 4'!K190</f>
        <v>0</v>
      </c>
      <c r="J253" s="242">
        <f t="shared" si="20"/>
        <v>0</v>
      </c>
      <c r="K253" s="124">
        <f>'WS 4'!L190</f>
        <v>0</v>
      </c>
      <c r="L253" s="242">
        <f t="shared" si="21"/>
        <v>0</v>
      </c>
      <c r="M253" s="241">
        <f>'WS 4'!M190</f>
        <v>0</v>
      </c>
      <c r="N253" s="242">
        <f t="shared" si="22"/>
        <v>0</v>
      </c>
      <c r="O253" s="243"/>
      <c r="P253" s="244"/>
      <c r="Q253" s="245"/>
      <c r="R253" s="242">
        <f t="shared" si="23"/>
        <v>0</v>
      </c>
      <c r="S253" s="250">
        <f>'WS 4'!N190</f>
        <v>0</v>
      </c>
      <c r="T253" s="242">
        <f t="shared" si="24"/>
        <v>0</v>
      </c>
      <c r="U253" s="242">
        <f>T253*U230</f>
        <v>0</v>
      </c>
      <c r="V253" s="242">
        <f>T253*V230</f>
        <v>0</v>
      </c>
    </row>
    <row r="254" spans="1:29">
      <c r="A254" s="1">
        <f>'WS 4'!A191</f>
        <v>184</v>
      </c>
      <c r="B254" s="249">
        <f>'WS 4'!B191</f>
        <v>0</v>
      </c>
      <c r="C254" s="248">
        <f>'WS 4'!C191</f>
        <v>0</v>
      </c>
      <c r="D254" s="257">
        <f>'WS 4'!E191</f>
        <v>0</v>
      </c>
      <c r="E254" s="257">
        <f>'WS 4'!F191</f>
        <v>0</v>
      </c>
      <c r="F254" s="257">
        <f>'WS 4'!H191</f>
        <v>0</v>
      </c>
      <c r="G254" s="257">
        <f>'WS 4'!I191</f>
        <v>0</v>
      </c>
      <c r="H254" s="116">
        <f>SUM('WS 4'!D191)</f>
        <v>0</v>
      </c>
      <c r="I254" s="124">
        <f>'WS 4'!K191</f>
        <v>0</v>
      </c>
      <c r="J254" s="242">
        <f t="shared" si="20"/>
        <v>0</v>
      </c>
      <c r="K254" s="124">
        <f>'WS 4'!L191</f>
        <v>0</v>
      </c>
      <c r="L254" s="242">
        <f t="shared" si="21"/>
        <v>0</v>
      </c>
      <c r="M254" s="241">
        <f>'WS 4'!M191</f>
        <v>0</v>
      </c>
      <c r="N254" s="242">
        <f t="shared" si="22"/>
        <v>0</v>
      </c>
      <c r="O254" s="247"/>
      <c r="P254" s="244"/>
      <c r="Q254" s="245"/>
      <c r="R254" s="242">
        <f t="shared" si="23"/>
        <v>0</v>
      </c>
      <c r="S254" s="250">
        <f>'WS 4'!N191</f>
        <v>0</v>
      </c>
      <c r="T254" s="242">
        <f t="shared" si="24"/>
        <v>0</v>
      </c>
      <c r="U254" s="242">
        <f>T254*U230</f>
        <v>0</v>
      </c>
      <c r="V254" s="242">
        <f>T254*V230</f>
        <v>0</v>
      </c>
    </row>
    <row r="255" spans="1:29">
      <c r="A255" s="1">
        <f>'WS 4'!A192</f>
        <v>185</v>
      </c>
      <c r="B255" s="249">
        <f>'WS 4'!B192</f>
        <v>0</v>
      </c>
      <c r="C255" s="248">
        <f>'WS 4'!C192</f>
        <v>0</v>
      </c>
      <c r="D255" s="257">
        <f>'WS 4'!E192</f>
        <v>0</v>
      </c>
      <c r="E255" s="257">
        <f>'WS 4'!F192</f>
        <v>0</v>
      </c>
      <c r="F255" s="257">
        <f>'WS 4'!H192</f>
        <v>0</v>
      </c>
      <c r="G255" s="257">
        <f>'WS 4'!I192</f>
        <v>0</v>
      </c>
      <c r="H255" s="116">
        <f>SUM('WS 4'!D192)</f>
        <v>0</v>
      </c>
      <c r="I255" s="124">
        <f>'WS 4'!K192</f>
        <v>0</v>
      </c>
      <c r="J255" s="242">
        <f t="shared" si="20"/>
        <v>0</v>
      </c>
      <c r="K255" s="124">
        <f>'WS 4'!L192</f>
        <v>0</v>
      </c>
      <c r="L255" s="242">
        <f t="shared" si="21"/>
        <v>0</v>
      </c>
      <c r="M255" s="241">
        <f>'WS 4'!M192</f>
        <v>0</v>
      </c>
      <c r="N255" s="242">
        <f t="shared" si="22"/>
        <v>0</v>
      </c>
      <c r="O255" s="247"/>
      <c r="P255" s="244"/>
      <c r="Q255" s="245"/>
      <c r="R255" s="242">
        <f t="shared" si="23"/>
        <v>0</v>
      </c>
      <c r="S255" s="250">
        <f>'WS 4'!N192</f>
        <v>0</v>
      </c>
      <c r="T255" s="242">
        <f t="shared" si="24"/>
        <v>0</v>
      </c>
      <c r="U255" s="242">
        <f>T255*U230</f>
        <v>0</v>
      </c>
      <c r="V255" s="242">
        <f>T255*V230</f>
        <v>0</v>
      </c>
    </row>
    <row r="256" spans="1:29">
      <c r="A256" s="1">
        <f>'WS 4'!A193</f>
        <v>186</v>
      </c>
      <c r="B256" s="249">
        <f>'WS 4'!B193</f>
        <v>0</v>
      </c>
      <c r="C256" s="248">
        <f>'WS 4'!C193</f>
        <v>0</v>
      </c>
      <c r="D256" s="257">
        <f>'WS 4'!E193</f>
        <v>0</v>
      </c>
      <c r="E256" s="257">
        <f>'WS 4'!F193</f>
        <v>0</v>
      </c>
      <c r="F256" s="257">
        <f>'WS 4'!H193</f>
        <v>0</v>
      </c>
      <c r="G256" s="257">
        <f>'WS 4'!I193</f>
        <v>0</v>
      </c>
      <c r="H256" s="116">
        <f>SUM('WS 4'!D193)</f>
        <v>0</v>
      </c>
      <c r="I256" s="124">
        <f>'WS 4'!K193</f>
        <v>0</v>
      </c>
      <c r="J256" s="242">
        <f t="shared" si="20"/>
        <v>0</v>
      </c>
      <c r="K256" s="124">
        <f>'WS 4'!L193</f>
        <v>0</v>
      </c>
      <c r="L256" s="242">
        <f t="shared" si="21"/>
        <v>0</v>
      </c>
      <c r="M256" s="241">
        <f>'WS 4'!M193</f>
        <v>0</v>
      </c>
      <c r="N256" s="242">
        <f t="shared" si="22"/>
        <v>0</v>
      </c>
      <c r="O256" s="247"/>
      <c r="P256" s="244"/>
      <c r="Q256" s="245"/>
      <c r="R256" s="242">
        <f t="shared" si="23"/>
        <v>0</v>
      </c>
      <c r="S256" s="250">
        <f>'WS 4'!N193</f>
        <v>0</v>
      </c>
      <c r="T256" s="242">
        <f t="shared" si="24"/>
        <v>0</v>
      </c>
      <c r="U256" s="242">
        <f>T256*U230</f>
        <v>0</v>
      </c>
      <c r="V256" s="242">
        <f>T256*V230</f>
        <v>0</v>
      </c>
    </row>
    <row r="257" spans="1:29">
      <c r="A257" s="1">
        <f>'WS 4'!A194</f>
        <v>187</v>
      </c>
      <c r="B257" s="249">
        <f>'WS 4'!B194</f>
        <v>0</v>
      </c>
      <c r="C257" s="248">
        <f>'WS 4'!C194</f>
        <v>0</v>
      </c>
      <c r="D257" s="257">
        <f>'WS 4'!E194</f>
        <v>0</v>
      </c>
      <c r="E257" s="257">
        <f>'WS 4'!F194</f>
        <v>0</v>
      </c>
      <c r="F257" s="257">
        <f>'WS 4'!H194</f>
        <v>0</v>
      </c>
      <c r="G257" s="257">
        <f>'WS 4'!I194</f>
        <v>0</v>
      </c>
      <c r="H257" s="116">
        <f>SUM('WS 4'!D194)</f>
        <v>0</v>
      </c>
      <c r="I257" s="124">
        <f>'WS 4'!K194</f>
        <v>0</v>
      </c>
      <c r="J257" s="242">
        <f t="shared" si="20"/>
        <v>0</v>
      </c>
      <c r="K257" s="124">
        <f>'WS 4'!L194</f>
        <v>0</v>
      </c>
      <c r="L257" s="242">
        <f t="shared" si="21"/>
        <v>0</v>
      </c>
      <c r="M257" s="241">
        <f>'WS 4'!M194</f>
        <v>0</v>
      </c>
      <c r="N257" s="242">
        <f t="shared" si="22"/>
        <v>0</v>
      </c>
      <c r="O257" s="247"/>
      <c r="P257" s="244"/>
      <c r="Q257" s="245"/>
      <c r="R257" s="242">
        <f t="shared" si="23"/>
        <v>0</v>
      </c>
      <c r="S257" s="250">
        <f>'WS 4'!N194</f>
        <v>0</v>
      </c>
      <c r="T257" s="242">
        <f t="shared" si="24"/>
        <v>0</v>
      </c>
      <c r="U257" s="242">
        <f>T257*U230</f>
        <v>0</v>
      </c>
      <c r="V257" s="242">
        <f>T257*V230</f>
        <v>0</v>
      </c>
    </row>
    <row r="258" spans="1:29">
      <c r="A258" s="1">
        <f>'WS 4'!A195</f>
        <v>188</v>
      </c>
      <c r="B258" s="249">
        <f>'WS 4'!B195</f>
        <v>0</v>
      </c>
      <c r="C258" s="248">
        <f>'WS 4'!C195</f>
        <v>0</v>
      </c>
      <c r="D258" s="257">
        <f>'WS 4'!E195</f>
        <v>0</v>
      </c>
      <c r="E258" s="257">
        <f>'WS 4'!F195</f>
        <v>0</v>
      </c>
      <c r="F258" s="257">
        <f>'WS 4'!H195</f>
        <v>0</v>
      </c>
      <c r="G258" s="257">
        <f>'WS 4'!I195</f>
        <v>0</v>
      </c>
      <c r="H258" s="116">
        <f>SUM('WS 4'!D195)</f>
        <v>0</v>
      </c>
      <c r="I258" s="124">
        <f>'WS 4'!K195</f>
        <v>0</v>
      </c>
      <c r="J258" s="242">
        <f t="shared" si="20"/>
        <v>0</v>
      </c>
      <c r="K258" s="124">
        <f>'WS 4'!L195</f>
        <v>0</v>
      </c>
      <c r="L258" s="242">
        <f t="shared" si="21"/>
        <v>0</v>
      </c>
      <c r="M258" s="241">
        <f>'WS 4'!M195</f>
        <v>0</v>
      </c>
      <c r="N258" s="242">
        <f t="shared" si="22"/>
        <v>0</v>
      </c>
      <c r="O258" s="243"/>
      <c r="P258" s="244"/>
      <c r="Q258" s="245"/>
      <c r="R258" s="242">
        <f t="shared" si="23"/>
        <v>0</v>
      </c>
      <c r="S258" s="250">
        <f>'WS 4'!N195</f>
        <v>0</v>
      </c>
      <c r="T258" s="242">
        <f t="shared" si="24"/>
        <v>0</v>
      </c>
      <c r="U258" s="242">
        <f>T258*U230</f>
        <v>0</v>
      </c>
      <c r="V258" s="242">
        <f>T258*V230</f>
        <v>0</v>
      </c>
    </row>
    <row r="259" spans="1:29">
      <c r="A259" s="1">
        <f>'WS 4'!A196</f>
        <v>189</v>
      </c>
      <c r="B259" s="249">
        <f>'WS 4'!B196</f>
        <v>0</v>
      </c>
      <c r="C259" s="248">
        <f>'WS 4'!C196</f>
        <v>0</v>
      </c>
      <c r="D259" s="257">
        <f>'WS 4'!E196</f>
        <v>0</v>
      </c>
      <c r="E259" s="257">
        <f>'WS 4'!F196</f>
        <v>0</v>
      </c>
      <c r="F259" s="257">
        <f>'WS 4'!H196</f>
        <v>0</v>
      </c>
      <c r="G259" s="257">
        <f>'WS 4'!I196</f>
        <v>0</v>
      </c>
      <c r="H259" s="116">
        <f>SUM('WS 4'!D196)</f>
        <v>0</v>
      </c>
      <c r="I259" s="124">
        <f>'WS 4'!K196</f>
        <v>0</v>
      </c>
      <c r="J259" s="242">
        <f t="shared" si="20"/>
        <v>0</v>
      </c>
      <c r="K259" s="124">
        <f>'WS 4'!L196</f>
        <v>0</v>
      </c>
      <c r="L259" s="242">
        <f t="shared" si="21"/>
        <v>0</v>
      </c>
      <c r="M259" s="241">
        <f>'WS 4'!M196</f>
        <v>0</v>
      </c>
      <c r="N259" s="242">
        <f t="shared" si="22"/>
        <v>0</v>
      </c>
      <c r="O259" s="243"/>
      <c r="P259" s="244"/>
      <c r="Q259" s="245"/>
      <c r="R259" s="242">
        <f t="shared" si="23"/>
        <v>0</v>
      </c>
      <c r="S259" s="250">
        <f>'WS 4'!N196</f>
        <v>0</v>
      </c>
      <c r="T259" s="242">
        <f t="shared" si="24"/>
        <v>0</v>
      </c>
      <c r="U259" s="242">
        <f>T259*U230</f>
        <v>0</v>
      </c>
      <c r="V259" s="242">
        <f>T259*V230</f>
        <v>0</v>
      </c>
    </row>
    <row r="260" spans="1:29" s="168" customFormat="1">
      <c r="A260" s="1">
        <f>'WS 4'!A197</f>
        <v>190</v>
      </c>
      <c r="B260" s="249">
        <f>'WS 4'!B197</f>
        <v>0</v>
      </c>
      <c r="C260" s="248">
        <f>'WS 4'!C197</f>
        <v>0</v>
      </c>
      <c r="D260" s="257">
        <f>'WS 4'!E197</f>
        <v>0</v>
      </c>
      <c r="E260" s="257">
        <f>'WS 4'!F197</f>
        <v>0</v>
      </c>
      <c r="F260" s="257">
        <f>'WS 4'!H197</f>
        <v>0</v>
      </c>
      <c r="G260" s="257">
        <f>'WS 4'!I197</f>
        <v>0</v>
      </c>
      <c r="H260" s="116">
        <f>SUM('WS 4'!D197)</f>
        <v>0</v>
      </c>
      <c r="I260" s="124">
        <f>'WS 4'!K197</f>
        <v>0</v>
      </c>
      <c r="J260" s="242">
        <f t="shared" si="20"/>
        <v>0</v>
      </c>
      <c r="K260" s="124">
        <f>'WS 4'!L197</f>
        <v>0</v>
      </c>
      <c r="L260" s="242">
        <f t="shared" si="21"/>
        <v>0</v>
      </c>
      <c r="M260" s="241">
        <f>'WS 4'!M197</f>
        <v>0</v>
      </c>
      <c r="N260" s="242">
        <f t="shared" si="22"/>
        <v>0</v>
      </c>
      <c r="O260" s="247"/>
      <c r="P260" s="244"/>
      <c r="Q260" s="245"/>
      <c r="R260" s="242">
        <f t="shared" si="23"/>
        <v>0</v>
      </c>
      <c r="S260" s="250">
        <f>'WS 4'!N197</f>
        <v>0</v>
      </c>
      <c r="T260" s="242">
        <f t="shared" si="24"/>
        <v>0</v>
      </c>
      <c r="U260" s="242">
        <f>T260*U230</f>
        <v>0</v>
      </c>
      <c r="V260" s="242">
        <f>T260*V230</f>
        <v>0</v>
      </c>
      <c r="Y260" s="62"/>
      <c r="Z260" s="62"/>
      <c r="AA260" s="62"/>
      <c r="AB260" s="62"/>
      <c r="AC260" s="62"/>
    </row>
    <row r="261" spans="1:29">
      <c r="A261" s="1">
        <f>'WS 4'!A198</f>
        <v>191</v>
      </c>
      <c r="B261" s="249">
        <f>'WS 4'!B198</f>
        <v>0</v>
      </c>
      <c r="C261" s="248">
        <f>'WS 4'!C198</f>
        <v>0</v>
      </c>
      <c r="D261" s="257">
        <f>'WS 4'!E198</f>
        <v>0</v>
      </c>
      <c r="E261" s="257">
        <f>'WS 4'!F198</f>
        <v>0</v>
      </c>
      <c r="F261" s="257">
        <f>'WS 4'!H198</f>
        <v>0</v>
      </c>
      <c r="G261" s="257">
        <f>'WS 4'!I198</f>
        <v>0</v>
      </c>
      <c r="H261" s="116">
        <f>SUM('WS 4'!D198)</f>
        <v>0</v>
      </c>
      <c r="I261" s="124">
        <f>'WS 4'!K198</f>
        <v>0</v>
      </c>
      <c r="J261" s="242">
        <f t="shared" si="20"/>
        <v>0</v>
      </c>
      <c r="K261" s="124">
        <f>'WS 4'!L198</f>
        <v>0</v>
      </c>
      <c r="L261" s="242">
        <f t="shared" si="21"/>
        <v>0</v>
      </c>
      <c r="M261" s="241">
        <f>'WS 4'!M198</f>
        <v>0</v>
      </c>
      <c r="N261" s="242">
        <f t="shared" si="22"/>
        <v>0</v>
      </c>
      <c r="O261" s="247"/>
      <c r="P261" s="244"/>
      <c r="Q261" s="245"/>
      <c r="R261" s="242">
        <f t="shared" si="23"/>
        <v>0</v>
      </c>
      <c r="S261" s="250">
        <f>'WS 4'!N198</f>
        <v>0</v>
      </c>
      <c r="T261" s="242">
        <f t="shared" si="24"/>
        <v>0</v>
      </c>
      <c r="U261" s="242">
        <f>T261*U230</f>
        <v>0</v>
      </c>
      <c r="V261" s="242">
        <f>T261*V230</f>
        <v>0</v>
      </c>
    </row>
    <row r="262" spans="1:29">
      <c r="A262" s="1">
        <f>'WS 4'!A199</f>
        <v>192</v>
      </c>
      <c r="B262" s="249">
        <f>'WS 4'!B199</f>
        <v>0</v>
      </c>
      <c r="C262" s="248">
        <f>'WS 4'!C199</f>
        <v>0</v>
      </c>
      <c r="D262" s="257">
        <f>'WS 4'!E199</f>
        <v>0</v>
      </c>
      <c r="E262" s="257">
        <f>'WS 4'!F199</f>
        <v>0</v>
      </c>
      <c r="F262" s="257">
        <f>'WS 4'!H199</f>
        <v>0</v>
      </c>
      <c r="G262" s="257">
        <f>'WS 4'!I199</f>
        <v>0</v>
      </c>
      <c r="H262" s="116">
        <f>SUM('WS 4'!D199)</f>
        <v>0</v>
      </c>
      <c r="I262" s="124">
        <f>'WS 4'!K199</f>
        <v>0</v>
      </c>
      <c r="J262" s="242">
        <f t="shared" si="20"/>
        <v>0</v>
      </c>
      <c r="K262" s="124">
        <f>'WS 4'!L199</f>
        <v>0</v>
      </c>
      <c r="L262" s="242">
        <f t="shared" si="21"/>
        <v>0</v>
      </c>
      <c r="M262" s="241">
        <f>'WS 4'!M199</f>
        <v>0</v>
      </c>
      <c r="N262" s="242">
        <f t="shared" si="22"/>
        <v>0</v>
      </c>
      <c r="O262" s="247"/>
      <c r="P262" s="244"/>
      <c r="Q262" s="245"/>
      <c r="R262" s="242">
        <f t="shared" si="23"/>
        <v>0</v>
      </c>
      <c r="S262" s="250">
        <f>'WS 4'!N199</f>
        <v>0</v>
      </c>
      <c r="T262" s="242">
        <f t="shared" si="24"/>
        <v>0</v>
      </c>
      <c r="U262" s="242">
        <f>T262*U230</f>
        <v>0</v>
      </c>
      <c r="V262" s="242">
        <f>T262*V230</f>
        <v>0</v>
      </c>
    </row>
    <row r="263" spans="1:29">
      <c r="A263" s="1">
        <f>'WS 4'!A200</f>
        <v>193</v>
      </c>
      <c r="B263" s="249">
        <f>'WS 4'!B200</f>
        <v>0</v>
      </c>
      <c r="C263" s="248">
        <f>'WS 4'!C200</f>
        <v>0</v>
      </c>
      <c r="D263" s="257">
        <f>'WS 4'!E200</f>
        <v>0</v>
      </c>
      <c r="E263" s="257">
        <f>'WS 4'!F200</f>
        <v>0</v>
      </c>
      <c r="F263" s="257">
        <f>'WS 4'!H200</f>
        <v>0</v>
      </c>
      <c r="G263" s="257">
        <f>'WS 4'!I200</f>
        <v>0</v>
      </c>
      <c r="H263" s="116">
        <f>SUM('WS 4'!D200)</f>
        <v>0</v>
      </c>
      <c r="I263" s="124">
        <f>'WS 4'!K200</f>
        <v>0</v>
      </c>
      <c r="J263" s="242">
        <f t="shared" si="20"/>
        <v>0</v>
      </c>
      <c r="K263" s="124">
        <f>'WS 4'!L200</f>
        <v>0</v>
      </c>
      <c r="L263" s="242">
        <f t="shared" si="21"/>
        <v>0</v>
      </c>
      <c r="M263" s="241">
        <f>'WS 4'!M200</f>
        <v>0</v>
      </c>
      <c r="N263" s="242">
        <f t="shared" si="22"/>
        <v>0</v>
      </c>
      <c r="O263" s="247"/>
      <c r="P263" s="244"/>
      <c r="Q263" s="245"/>
      <c r="R263" s="242">
        <f t="shared" si="23"/>
        <v>0</v>
      </c>
      <c r="S263" s="250">
        <f>'WS 4'!N200</f>
        <v>0</v>
      </c>
      <c r="T263" s="242">
        <f t="shared" si="24"/>
        <v>0</v>
      </c>
      <c r="U263" s="242">
        <f>T263*U230</f>
        <v>0</v>
      </c>
      <c r="V263" s="242">
        <f>T263*V230</f>
        <v>0</v>
      </c>
    </row>
    <row r="264" spans="1:29">
      <c r="A264" s="1">
        <f>'WS 4'!A201</f>
        <v>194</v>
      </c>
      <c r="B264" s="249">
        <f>'WS 4'!B201</f>
        <v>0</v>
      </c>
      <c r="C264" s="248">
        <f>'WS 4'!C201</f>
        <v>0</v>
      </c>
      <c r="D264" s="257">
        <f>'WS 4'!E201</f>
        <v>0</v>
      </c>
      <c r="E264" s="257">
        <f>'WS 4'!F201</f>
        <v>0</v>
      </c>
      <c r="F264" s="257">
        <f>'WS 4'!H201</f>
        <v>0</v>
      </c>
      <c r="G264" s="257">
        <f>'WS 4'!I201</f>
        <v>0</v>
      </c>
      <c r="H264" s="116">
        <f>SUM('WS 4'!D201)</f>
        <v>0</v>
      </c>
      <c r="I264" s="124">
        <f>'WS 4'!K201</f>
        <v>0</v>
      </c>
      <c r="J264" s="242">
        <f t="shared" si="20"/>
        <v>0</v>
      </c>
      <c r="K264" s="124">
        <f>'WS 4'!L201</f>
        <v>0</v>
      </c>
      <c r="L264" s="242">
        <f t="shared" si="21"/>
        <v>0</v>
      </c>
      <c r="M264" s="241">
        <f>'WS 4'!M201</f>
        <v>0</v>
      </c>
      <c r="N264" s="242">
        <f t="shared" si="22"/>
        <v>0</v>
      </c>
      <c r="O264" s="243"/>
      <c r="P264" s="244"/>
      <c r="Q264" s="245"/>
      <c r="R264" s="242">
        <f t="shared" si="23"/>
        <v>0</v>
      </c>
      <c r="S264" s="250">
        <f>'WS 4'!N201</f>
        <v>0</v>
      </c>
      <c r="T264" s="242">
        <f t="shared" si="24"/>
        <v>0</v>
      </c>
      <c r="U264" s="242">
        <f>T264*U230</f>
        <v>0</v>
      </c>
      <c r="V264" s="242">
        <f>T264*V230</f>
        <v>0</v>
      </c>
    </row>
    <row r="265" spans="1:29">
      <c r="A265" s="1">
        <f>'WS 4'!A202</f>
        <v>195</v>
      </c>
      <c r="B265" s="249">
        <f>'WS 4'!B202</f>
        <v>0</v>
      </c>
      <c r="C265" s="248">
        <f>'WS 4'!C202</f>
        <v>0</v>
      </c>
      <c r="D265" s="257">
        <f>'WS 4'!E202</f>
        <v>0</v>
      </c>
      <c r="E265" s="257">
        <f>'WS 4'!F202</f>
        <v>0</v>
      </c>
      <c r="F265" s="257">
        <f>'WS 4'!H202</f>
        <v>0</v>
      </c>
      <c r="G265" s="257">
        <f>'WS 4'!I202</f>
        <v>0</v>
      </c>
      <c r="H265" s="116">
        <f>SUM('WS 4'!D202)</f>
        <v>0</v>
      </c>
      <c r="I265" s="124">
        <f>'WS 4'!K202</f>
        <v>0</v>
      </c>
      <c r="J265" s="242">
        <f t="shared" si="20"/>
        <v>0</v>
      </c>
      <c r="K265" s="124">
        <f>'WS 4'!L202</f>
        <v>0</v>
      </c>
      <c r="L265" s="242">
        <f t="shared" si="21"/>
        <v>0</v>
      </c>
      <c r="M265" s="241">
        <f>'WS 4'!M202</f>
        <v>0</v>
      </c>
      <c r="N265" s="242">
        <f t="shared" si="22"/>
        <v>0</v>
      </c>
      <c r="O265" s="243"/>
      <c r="P265" s="244"/>
      <c r="Q265" s="245"/>
      <c r="R265" s="242">
        <f t="shared" si="23"/>
        <v>0</v>
      </c>
      <c r="S265" s="250">
        <f>'WS 4'!N202</f>
        <v>0</v>
      </c>
      <c r="T265" s="242">
        <f t="shared" si="24"/>
        <v>0</v>
      </c>
      <c r="U265" s="242">
        <f>T265*U230</f>
        <v>0</v>
      </c>
      <c r="V265" s="242">
        <f>T265*V230</f>
        <v>0</v>
      </c>
    </row>
    <row r="266" spans="1:29">
      <c r="A266" s="1">
        <f>'WS 4'!A203</f>
        <v>196</v>
      </c>
      <c r="B266" s="249">
        <f>'WS 4'!B203</f>
        <v>0</v>
      </c>
      <c r="C266" s="248">
        <f>'WS 4'!C203</f>
        <v>0</v>
      </c>
      <c r="D266" s="257">
        <f>'WS 4'!E203</f>
        <v>0</v>
      </c>
      <c r="E266" s="257">
        <f>'WS 4'!F203</f>
        <v>0</v>
      </c>
      <c r="F266" s="257">
        <f>'WS 4'!H203</f>
        <v>0</v>
      </c>
      <c r="G266" s="257">
        <f>'WS 4'!I203</f>
        <v>0</v>
      </c>
      <c r="H266" s="116">
        <f>SUM('WS 4'!D203)</f>
        <v>0</v>
      </c>
      <c r="I266" s="124">
        <f>'WS 4'!K203</f>
        <v>0</v>
      </c>
      <c r="J266" s="242">
        <f t="shared" si="20"/>
        <v>0</v>
      </c>
      <c r="K266" s="124">
        <f>'WS 4'!L203</f>
        <v>0</v>
      </c>
      <c r="L266" s="242">
        <f t="shared" si="21"/>
        <v>0</v>
      </c>
      <c r="M266" s="241">
        <f>'WS 4'!M203</f>
        <v>0</v>
      </c>
      <c r="N266" s="242">
        <f t="shared" si="22"/>
        <v>0</v>
      </c>
      <c r="O266" s="243"/>
      <c r="P266" s="244"/>
      <c r="Q266" s="245"/>
      <c r="R266" s="242">
        <f t="shared" si="23"/>
        <v>0</v>
      </c>
      <c r="S266" s="250">
        <f>'WS 4'!N203</f>
        <v>0</v>
      </c>
      <c r="T266" s="242">
        <f t="shared" si="24"/>
        <v>0</v>
      </c>
      <c r="U266" s="242">
        <f>T266*U230</f>
        <v>0</v>
      </c>
      <c r="V266" s="242">
        <f>T266*V230</f>
        <v>0</v>
      </c>
    </row>
    <row r="267" spans="1:29">
      <c r="A267" s="1">
        <f>'WS 4'!A204</f>
        <v>197</v>
      </c>
      <c r="B267" s="249">
        <f>'WS 4'!B204</f>
        <v>0</v>
      </c>
      <c r="C267" s="248">
        <f>'WS 4'!C204</f>
        <v>0</v>
      </c>
      <c r="D267" s="257">
        <f>'WS 4'!E204</f>
        <v>0</v>
      </c>
      <c r="E267" s="257">
        <f>'WS 4'!F204</f>
        <v>0</v>
      </c>
      <c r="F267" s="257">
        <f>'WS 4'!H204</f>
        <v>0</v>
      </c>
      <c r="G267" s="257">
        <f>'WS 4'!I204</f>
        <v>0</v>
      </c>
      <c r="H267" s="116">
        <f>SUM('WS 4'!D204)</f>
        <v>0</v>
      </c>
      <c r="I267" s="124">
        <f>'WS 4'!K204</f>
        <v>0</v>
      </c>
      <c r="J267" s="242">
        <f t="shared" si="20"/>
        <v>0</v>
      </c>
      <c r="K267" s="124">
        <f>'WS 4'!L204</f>
        <v>0</v>
      </c>
      <c r="L267" s="242">
        <f t="shared" si="21"/>
        <v>0</v>
      </c>
      <c r="M267" s="241">
        <f>'WS 4'!M204</f>
        <v>0</v>
      </c>
      <c r="N267" s="242">
        <f t="shared" si="22"/>
        <v>0</v>
      </c>
      <c r="O267" s="243"/>
      <c r="P267" s="244"/>
      <c r="Q267" s="245"/>
      <c r="R267" s="242">
        <f t="shared" si="23"/>
        <v>0</v>
      </c>
      <c r="S267" s="250">
        <f>'WS 4'!N204</f>
        <v>0</v>
      </c>
      <c r="T267" s="242">
        <f t="shared" si="24"/>
        <v>0</v>
      </c>
      <c r="U267" s="242">
        <f>T267*U230</f>
        <v>0</v>
      </c>
      <c r="V267" s="242">
        <f>T267*V230</f>
        <v>0</v>
      </c>
    </row>
    <row r="268" spans="1:29">
      <c r="A268" s="1">
        <f>'WS 4'!A205</f>
        <v>198</v>
      </c>
      <c r="B268" s="249">
        <f>'WS 4'!B205</f>
        <v>0</v>
      </c>
      <c r="C268" s="248">
        <f>'WS 4'!C205</f>
        <v>0</v>
      </c>
      <c r="D268" s="257">
        <f>'WS 4'!E205</f>
        <v>0</v>
      </c>
      <c r="E268" s="257">
        <f>'WS 4'!F205</f>
        <v>0</v>
      </c>
      <c r="F268" s="257">
        <f>'WS 4'!H205</f>
        <v>0</v>
      </c>
      <c r="G268" s="257">
        <f>'WS 4'!I205</f>
        <v>0</v>
      </c>
      <c r="H268" s="116">
        <f>SUM('WS 4'!D205)</f>
        <v>0</v>
      </c>
      <c r="I268" s="124">
        <f>'WS 4'!K205</f>
        <v>0</v>
      </c>
      <c r="J268" s="242">
        <f t="shared" si="20"/>
        <v>0</v>
      </c>
      <c r="K268" s="124">
        <f>'WS 4'!L205</f>
        <v>0</v>
      </c>
      <c r="L268" s="242">
        <f t="shared" si="21"/>
        <v>0</v>
      </c>
      <c r="M268" s="241">
        <f>'WS 4'!M205</f>
        <v>0</v>
      </c>
      <c r="N268" s="242">
        <f t="shared" si="22"/>
        <v>0</v>
      </c>
      <c r="O268" s="243"/>
      <c r="P268" s="244"/>
      <c r="Q268" s="245"/>
      <c r="R268" s="242">
        <f t="shared" si="23"/>
        <v>0</v>
      </c>
      <c r="S268" s="250">
        <f>'WS 4'!N205</f>
        <v>0</v>
      </c>
      <c r="T268" s="242">
        <f t="shared" si="24"/>
        <v>0</v>
      </c>
      <c r="U268" s="242">
        <f>T268*U230</f>
        <v>0</v>
      </c>
      <c r="V268" s="242">
        <f>T268*V230</f>
        <v>0</v>
      </c>
    </row>
    <row r="269" spans="1:29">
      <c r="A269" s="1">
        <f>'WS 4'!A206</f>
        <v>199</v>
      </c>
      <c r="B269" s="249">
        <f>'WS 4'!B206</f>
        <v>0</v>
      </c>
      <c r="C269" s="248">
        <f>'WS 4'!C206</f>
        <v>0</v>
      </c>
      <c r="D269" s="257">
        <f>'WS 4'!E206</f>
        <v>0</v>
      </c>
      <c r="E269" s="257">
        <f>'WS 4'!F206</f>
        <v>0</v>
      </c>
      <c r="F269" s="257">
        <f>'WS 4'!H206</f>
        <v>0</v>
      </c>
      <c r="G269" s="257">
        <f>'WS 4'!I206</f>
        <v>0</v>
      </c>
      <c r="H269" s="116">
        <f>SUM('WS 4'!D206)</f>
        <v>0</v>
      </c>
      <c r="I269" s="124">
        <f>'WS 4'!K206</f>
        <v>0</v>
      </c>
      <c r="J269" s="242">
        <f t="shared" si="20"/>
        <v>0</v>
      </c>
      <c r="K269" s="124">
        <f>'WS 4'!L206</f>
        <v>0</v>
      </c>
      <c r="L269" s="242">
        <f t="shared" si="21"/>
        <v>0</v>
      </c>
      <c r="M269" s="241">
        <f>'WS 4'!M206</f>
        <v>0</v>
      </c>
      <c r="N269" s="242">
        <f t="shared" si="22"/>
        <v>0</v>
      </c>
      <c r="O269" s="243"/>
      <c r="P269" s="244"/>
      <c r="Q269" s="245"/>
      <c r="R269" s="242">
        <f t="shared" si="23"/>
        <v>0</v>
      </c>
      <c r="S269" s="250">
        <f>'WS 4'!N206</f>
        <v>0</v>
      </c>
      <c r="T269" s="242">
        <f t="shared" si="24"/>
        <v>0</v>
      </c>
      <c r="U269" s="242">
        <f>T269*U230</f>
        <v>0</v>
      </c>
      <c r="V269" s="242">
        <f>T269*V230</f>
        <v>0</v>
      </c>
    </row>
    <row r="270" spans="1:29">
      <c r="A270" s="1">
        <f>'WS 4'!A207</f>
        <v>200</v>
      </c>
      <c r="B270" s="249">
        <f>'WS 4'!B207</f>
        <v>0</v>
      </c>
      <c r="C270" s="248">
        <f>'WS 4'!C207</f>
        <v>0</v>
      </c>
      <c r="D270" s="257">
        <f>'WS 4'!E207</f>
        <v>0</v>
      </c>
      <c r="E270" s="257">
        <f>'WS 4'!F207</f>
        <v>0</v>
      </c>
      <c r="F270" s="257">
        <f>'WS 4'!H207</f>
        <v>0</v>
      </c>
      <c r="G270" s="257">
        <f>'WS 4'!I207</f>
        <v>0</v>
      </c>
      <c r="H270" s="116">
        <f>SUM('WS 4'!D207)</f>
        <v>0</v>
      </c>
      <c r="I270" s="124">
        <f>'WS 4'!K207</f>
        <v>0</v>
      </c>
      <c r="J270" s="242">
        <f t="shared" si="20"/>
        <v>0</v>
      </c>
      <c r="K270" s="124">
        <f>'WS 4'!L207</f>
        <v>0</v>
      </c>
      <c r="L270" s="242">
        <f t="shared" si="21"/>
        <v>0</v>
      </c>
      <c r="M270" s="241">
        <f>'WS 4'!M207</f>
        <v>0</v>
      </c>
      <c r="N270" s="242">
        <f t="shared" si="22"/>
        <v>0</v>
      </c>
      <c r="O270" s="243"/>
      <c r="P270" s="244"/>
      <c r="Q270" s="245"/>
      <c r="R270" s="242">
        <f t="shared" si="23"/>
        <v>0</v>
      </c>
      <c r="S270" s="250">
        <f>'WS 4'!N207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Q275:T275"/>
    <mergeCell ref="U275:V275"/>
    <mergeCell ref="I229:J229"/>
    <mergeCell ref="K229:L229"/>
    <mergeCell ref="M229:N229"/>
    <mergeCell ref="O229:R229"/>
    <mergeCell ref="G271:H271"/>
    <mergeCell ref="Q273:S273"/>
    <mergeCell ref="P227:S227"/>
    <mergeCell ref="B228:C228"/>
    <mergeCell ref="H228:K228"/>
    <mergeCell ref="L228:O228"/>
    <mergeCell ref="P228:S228"/>
    <mergeCell ref="T228:V228"/>
    <mergeCell ref="A221:J221"/>
    <mergeCell ref="Q221:R221"/>
    <mergeCell ref="U221:V221"/>
    <mergeCell ref="C222:I222"/>
    <mergeCell ref="Q223:R223"/>
    <mergeCell ref="U223:V223"/>
    <mergeCell ref="C219:I219"/>
    <mergeCell ref="Q219:R219"/>
    <mergeCell ref="U219:V219"/>
    <mergeCell ref="B220:H220"/>
    <mergeCell ref="Q220:R220"/>
    <mergeCell ref="U220:V220"/>
    <mergeCell ref="U216:V216"/>
    <mergeCell ref="A217:J218"/>
    <mergeCell ref="Q217:S217"/>
    <mergeCell ref="U217:V217"/>
    <mergeCell ref="Q218:T218"/>
    <mergeCell ref="U218:V218"/>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15:J115"/>
    <mergeCell ref="K115:L115"/>
    <mergeCell ref="M115:N115"/>
    <mergeCell ref="O115:R115"/>
    <mergeCell ref="G157:H157"/>
    <mergeCell ref="Q159:S159"/>
    <mergeCell ref="P113:S113"/>
    <mergeCell ref="B114:C114"/>
    <mergeCell ref="H114:K114"/>
    <mergeCell ref="L114:O114"/>
    <mergeCell ref="P114:S11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U104:V104"/>
    <mergeCell ref="Q105:S105"/>
    <mergeCell ref="U105:V105"/>
    <mergeCell ref="A106:J106"/>
    <mergeCell ref="Q106:T106"/>
    <mergeCell ref="U106:V106"/>
    <mergeCell ref="I60:J60"/>
    <mergeCell ref="K60:L60"/>
    <mergeCell ref="M60:N60"/>
    <mergeCell ref="O60:R60"/>
    <mergeCell ref="G102:H102"/>
    <mergeCell ref="Q104:S104"/>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A1:A4"/>
    <mergeCell ref="C1:I1"/>
    <mergeCell ref="J1:K1"/>
    <mergeCell ref="L1:N1"/>
    <mergeCell ref="P1:R1"/>
    <mergeCell ref="T1:V1"/>
    <mergeCell ref="I3:J3"/>
    <mergeCell ref="K3:L3"/>
    <mergeCell ref="M3:N3"/>
    <mergeCell ref="O3:R3"/>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39997558519241921"/>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B8" sqref="B8"/>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Sum!$E$18</f>
        <v>0</v>
      </c>
      <c r="Q2" s="223" t="s">
        <v>104</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29" priority="1">
      <formula>AND(ROW()&gt;=48, ROW()&lt;=87)</formula>
    </cfRule>
    <cfRule type="expression" dxfId="28" priority="2">
      <formula>AND(ROW()&gt;=8, ROW()&lt;=47)</formula>
    </cfRule>
  </conditionalFormatting>
  <conditionalFormatting sqref="B8:R207">
    <cfRule type="expression" dxfId="27"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0F00-000000000000}">
          <x14:formula1>
            <xm:f>'WS 1'!$U$9:$U$37</xm:f>
          </x14:formula1>
          <xm:sqref>C8:C207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7558519241921"/>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104</v>
      </c>
      <c r="G1" s="327"/>
      <c r="H1" s="327"/>
      <c r="I1" s="294"/>
      <c r="J1" s="220"/>
      <c r="K1" s="328">
        <f>Sum!$E$18</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5'!A8</f>
        <v>1</v>
      </c>
      <c r="C5" s="291">
        <f>'WS 5'!B8</f>
        <v>0</v>
      </c>
      <c r="E5" s="6">
        <f>'WS 5'!C8</f>
        <v>0</v>
      </c>
      <c r="G5" s="45"/>
      <c r="I5" s="45"/>
      <c r="K5" s="45"/>
      <c r="L5" s="6"/>
      <c r="M5" s="45"/>
    </row>
    <row r="6" spans="1:13" ht="15.75" customHeight="1">
      <c r="A6" s="6">
        <f>'WS 5'!A9</f>
        <v>2</v>
      </c>
      <c r="C6" s="260">
        <f>'WS 5'!B9</f>
        <v>0</v>
      </c>
      <c r="E6" s="47">
        <f>'WS 5'!C9</f>
        <v>0</v>
      </c>
      <c r="G6" s="45"/>
      <c r="I6" s="45"/>
      <c r="K6" s="45"/>
      <c r="L6" s="6"/>
      <c r="M6" s="45"/>
    </row>
    <row r="7" spans="1:13" ht="15.75" customHeight="1">
      <c r="A7" s="6">
        <f>'WS 5'!A10</f>
        <v>3</v>
      </c>
      <c r="C7" s="260">
        <f>'WS 5'!B10</f>
        <v>0</v>
      </c>
      <c r="E7" s="47">
        <f>'WS 5'!C10</f>
        <v>0</v>
      </c>
      <c r="G7" s="45"/>
      <c r="I7" s="45"/>
      <c r="K7" s="45"/>
      <c r="L7" s="6"/>
      <c r="M7" s="45"/>
    </row>
    <row r="8" spans="1:13" ht="15.75" customHeight="1">
      <c r="A8" s="6">
        <f>'WS 5'!A11</f>
        <v>4</v>
      </c>
      <c r="C8" s="260">
        <f>'WS 5'!B11</f>
        <v>0</v>
      </c>
      <c r="E8" s="47">
        <f>'WS 5'!C11</f>
        <v>0</v>
      </c>
      <c r="G8" s="45"/>
      <c r="I8" s="45"/>
      <c r="K8" s="45"/>
      <c r="L8" s="6"/>
      <c r="M8" s="45"/>
    </row>
    <row r="9" spans="1:13" ht="15.75" customHeight="1">
      <c r="A9" s="6">
        <f>'WS 5'!A12</f>
        <v>5</v>
      </c>
      <c r="C9" s="260">
        <f>'WS 5'!B12</f>
        <v>0</v>
      </c>
      <c r="E9" s="6">
        <f>'WS 5'!C12</f>
        <v>0</v>
      </c>
      <c r="G9" s="45"/>
      <c r="I9" s="45"/>
      <c r="K9" s="45"/>
      <c r="L9" s="6"/>
      <c r="M9" s="45"/>
    </row>
    <row r="10" spans="1:13" ht="15.75" customHeight="1">
      <c r="A10" s="6">
        <f>'WS 5'!A13</f>
        <v>6</v>
      </c>
      <c r="C10" s="260">
        <f>'WS 5'!B13</f>
        <v>0</v>
      </c>
      <c r="E10" s="47">
        <f>'WS 5'!C13</f>
        <v>0</v>
      </c>
      <c r="G10" s="45"/>
      <c r="I10" s="45"/>
      <c r="K10" s="45"/>
      <c r="L10" s="6"/>
      <c r="M10" s="45"/>
    </row>
    <row r="11" spans="1:13" ht="15.75" customHeight="1">
      <c r="A11" s="6">
        <f>'WS 5'!A14</f>
        <v>7</v>
      </c>
      <c r="C11" s="260">
        <f>'WS 5'!B14</f>
        <v>0</v>
      </c>
      <c r="E11" s="47">
        <f>'WS 5'!C14</f>
        <v>0</v>
      </c>
      <c r="G11" s="45"/>
      <c r="I11" s="45"/>
      <c r="K11" s="45"/>
      <c r="L11" s="6"/>
      <c r="M11" s="45"/>
    </row>
    <row r="12" spans="1:13" ht="15.75" customHeight="1">
      <c r="A12" s="6">
        <f>'WS 5'!A15</f>
        <v>8</v>
      </c>
      <c r="C12" s="260">
        <f>'WS 5'!B15</f>
        <v>0</v>
      </c>
      <c r="E12" s="47">
        <f>'WS 5'!C15</f>
        <v>0</v>
      </c>
      <c r="G12" s="45"/>
      <c r="I12" s="45"/>
      <c r="K12" s="45"/>
      <c r="L12" s="6"/>
      <c r="M12" s="45"/>
    </row>
    <row r="13" spans="1:13" ht="15.75" customHeight="1">
      <c r="A13" s="6">
        <f>'WS 5'!A16</f>
        <v>9</v>
      </c>
      <c r="C13" s="260">
        <f>'WS 5'!B16</f>
        <v>0</v>
      </c>
      <c r="E13" s="47">
        <f>'WS 5'!C16</f>
        <v>0</v>
      </c>
      <c r="G13" s="45"/>
      <c r="I13" s="45"/>
      <c r="K13" s="45"/>
      <c r="L13" s="6"/>
      <c r="M13" s="45"/>
    </row>
    <row r="14" spans="1:13" ht="15.75" customHeight="1">
      <c r="A14" s="6">
        <f>'WS 5'!A17</f>
        <v>10</v>
      </c>
      <c r="C14" s="260">
        <f>'WS 5'!B17</f>
        <v>0</v>
      </c>
      <c r="E14" s="47">
        <f>'WS 5'!C17</f>
        <v>0</v>
      </c>
      <c r="G14" s="45"/>
      <c r="I14" s="45"/>
      <c r="K14" s="45"/>
      <c r="L14" s="6"/>
      <c r="M14" s="45"/>
    </row>
    <row r="15" spans="1:13" ht="15.75" customHeight="1">
      <c r="A15" s="6">
        <f>'WS 5'!A18</f>
        <v>11</v>
      </c>
      <c r="C15" s="260">
        <f>'WS 5'!B18</f>
        <v>0</v>
      </c>
      <c r="E15" s="47">
        <f>'WS 5'!C18</f>
        <v>0</v>
      </c>
      <c r="G15" s="45"/>
      <c r="I15" s="45"/>
      <c r="K15" s="45"/>
      <c r="L15" s="6"/>
      <c r="M15" s="45"/>
    </row>
    <row r="16" spans="1:13" ht="15.75" customHeight="1">
      <c r="A16" s="6">
        <f>'WS 5'!A19</f>
        <v>12</v>
      </c>
      <c r="C16" s="260">
        <f>'WS 5'!B19</f>
        <v>0</v>
      </c>
      <c r="E16" s="47">
        <f>'WS 5'!C19</f>
        <v>0</v>
      </c>
      <c r="G16" s="45"/>
      <c r="I16" s="45"/>
      <c r="K16" s="45"/>
      <c r="L16" s="6"/>
      <c r="M16" s="45"/>
    </row>
    <row r="17" spans="1:13" ht="15.75" customHeight="1">
      <c r="A17" s="6">
        <f>'WS 5'!A20</f>
        <v>13</v>
      </c>
      <c r="C17" s="260">
        <f>'WS 5'!B20</f>
        <v>0</v>
      </c>
      <c r="E17" s="47">
        <f>'WS 5'!C20</f>
        <v>0</v>
      </c>
      <c r="G17" s="45"/>
      <c r="I17" s="45"/>
      <c r="K17" s="45"/>
      <c r="L17" s="6"/>
      <c r="M17" s="45"/>
    </row>
    <row r="18" spans="1:13" ht="15.75" customHeight="1">
      <c r="A18" s="6">
        <f>'WS 5'!A21</f>
        <v>14</v>
      </c>
      <c r="C18" s="260">
        <f>'WS 5'!B21</f>
        <v>0</v>
      </c>
      <c r="E18" s="47">
        <f>'WS 5'!C21</f>
        <v>0</v>
      </c>
      <c r="G18" s="45"/>
      <c r="I18" s="45"/>
      <c r="K18" s="45"/>
      <c r="L18" s="6"/>
      <c r="M18" s="45"/>
    </row>
    <row r="19" spans="1:13" ht="15.75" customHeight="1">
      <c r="A19" s="6">
        <f>'WS 5'!A22</f>
        <v>15</v>
      </c>
      <c r="C19" s="260">
        <f>'WS 5'!B22</f>
        <v>0</v>
      </c>
      <c r="E19" s="47">
        <f>'WS 5'!C22</f>
        <v>0</v>
      </c>
      <c r="G19" s="45"/>
      <c r="I19" s="45"/>
      <c r="K19" s="45"/>
      <c r="L19" s="6"/>
      <c r="M19" s="45"/>
    </row>
    <row r="20" spans="1:13" ht="15.75" customHeight="1">
      <c r="A20" s="6">
        <f>'WS 5'!A23</f>
        <v>16</v>
      </c>
      <c r="C20" s="260">
        <f>'WS 5'!B23</f>
        <v>0</v>
      </c>
      <c r="E20" s="47">
        <f>'WS 5'!C23</f>
        <v>0</v>
      </c>
      <c r="G20" s="45"/>
      <c r="I20" s="45"/>
      <c r="K20" s="45"/>
      <c r="L20" s="6"/>
      <c r="M20" s="45"/>
    </row>
    <row r="21" spans="1:13" ht="15.75" customHeight="1">
      <c r="A21" s="6">
        <f>'WS 5'!A24</f>
        <v>17</v>
      </c>
      <c r="C21" s="260">
        <f>'WS 5'!B24</f>
        <v>0</v>
      </c>
      <c r="E21" s="47">
        <f>'WS 5'!C24</f>
        <v>0</v>
      </c>
      <c r="G21" s="45"/>
      <c r="I21" s="45"/>
      <c r="K21" s="45"/>
      <c r="L21" s="6"/>
      <c r="M21" s="45"/>
    </row>
    <row r="22" spans="1:13" ht="15.75" customHeight="1">
      <c r="A22" s="6">
        <f>'WS 5'!A25</f>
        <v>18</v>
      </c>
      <c r="C22" s="260">
        <f>'WS 5'!B25</f>
        <v>0</v>
      </c>
      <c r="E22" s="47">
        <f>'WS 5'!C25</f>
        <v>0</v>
      </c>
      <c r="G22" s="45"/>
      <c r="I22" s="45"/>
      <c r="K22" s="45"/>
      <c r="L22" s="6"/>
      <c r="M22" s="45"/>
    </row>
    <row r="23" spans="1:13" ht="15.75" customHeight="1">
      <c r="A23" s="6">
        <f>'WS 5'!A26</f>
        <v>19</v>
      </c>
      <c r="C23" s="260">
        <f>'WS 5'!B26</f>
        <v>0</v>
      </c>
      <c r="E23" s="47">
        <f>'WS 5'!C26</f>
        <v>0</v>
      </c>
      <c r="G23" s="45"/>
      <c r="I23" s="45"/>
      <c r="K23" s="45"/>
      <c r="L23" s="6"/>
      <c r="M23" s="45"/>
    </row>
    <row r="24" spans="1:13" ht="15.75" customHeight="1">
      <c r="A24" s="6">
        <f>'WS 5'!A27</f>
        <v>20</v>
      </c>
      <c r="C24" s="260">
        <f>'WS 5'!B27</f>
        <v>0</v>
      </c>
      <c r="E24" s="47">
        <f>'WS 5'!C27</f>
        <v>0</v>
      </c>
      <c r="G24" s="45"/>
      <c r="I24" s="45"/>
      <c r="K24" s="45"/>
      <c r="L24" s="6"/>
      <c r="M24" s="45"/>
    </row>
    <row r="25" spans="1:13" ht="15.75" customHeight="1">
      <c r="A25" s="6">
        <f>'WS 5'!A28</f>
        <v>21</v>
      </c>
      <c r="C25" s="260">
        <f>'WS 5'!B28</f>
        <v>0</v>
      </c>
      <c r="E25" s="47">
        <f>'WS 5'!C28</f>
        <v>0</v>
      </c>
      <c r="G25" s="45"/>
      <c r="I25" s="45"/>
      <c r="K25" s="45"/>
      <c r="L25" s="6"/>
      <c r="M25" s="45"/>
    </row>
    <row r="26" spans="1:13" ht="15.75" customHeight="1">
      <c r="A26" s="6">
        <f>'WS 5'!A29</f>
        <v>22</v>
      </c>
      <c r="C26" s="260">
        <f>'WS 5'!B29</f>
        <v>0</v>
      </c>
      <c r="E26" s="47">
        <f>'WS 5'!C29</f>
        <v>0</v>
      </c>
      <c r="G26" s="45"/>
      <c r="I26" s="45"/>
      <c r="K26" s="45"/>
      <c r="L26" s="6"/>
      <c r="M26" s="45"/>
    </row>
    <row r="27" spans="1:13" ht="15.75" customHeight="1">
      <c r="A27" s="6">
        <f>'WS 5'!A30</f>
        <v>23</v>
      </c>
      <c r="C27" s="260">
        <f>'WS 5'!B30</f>
        <v>0</v>
      </c>
      <c r="E27" s="47">
        <f>'WS 5'!C30</f>
        <v>0</v>
      </c>
      <c r="G27" s="45"/>
      <c r="I27" s="45"/>
      <c r="K27" s="45"/>
      <c r="L27" s="6"/>
      <c r="M27" s="45"/>
    </row>
    <row r="28" spans="1:13" ht="15.75" customHeight="1">
      <c r="A28" s="6">
        <f>'WS 5'!A31</f>
        <v>24</v>
      </c>
      <c r="C28" s="260">
        <f>'WS 5'!B31</f>
        <v>0</v>
      </c>
      <c r="E28" s="47">
        <f>'WS 5'!C31</f>
        <v>0</v>
      </c>
      <c r="G28" s="45"/>
      <c r="I28" s="45"/>
      <c r="K28" s="45"/>
      <c r="L28" s="6"/>
      <c r="M28" s="45"/>
    </row>
    <row r="29" spans="1:13" ht="15.75" customHeight="1">
      <c r="A29" s="6">
        <f>'WS 5'!A32</f>
        <v>25</v>
      </c>
      <c r="C29" s="260">
        <f>'WS 5'!B32</f>
        <v>0</v>
      </c>
      <c r="E29" s="47">
        <f>'WS 5'!C32</f>
        <v>0</v>
      </c>
      <c r="G29" s="45"/>
      <c r="I29" s="45"/>
      <c r="K29" s="45"/>
      <c r="L29" s="6"/>
      <c r="M29" s="45"/>
    </row>
    <row r="30" spans="1:13" ht="15.75" customHeight="1">
      <c r="A30" s="6">
        <f>'WS 5'!A33</f>
        <v>26</v>
      </c>
      <c r="C30" s="260">
        <f>'WS 5'!B33</f>
        <v>0</v>
      </c>
      <c r="E30" s="47">
        <f>'WS 5'!C33</f>
        <v>0</v>
      </c>
      <c r="G30" s="45"/>
      <c r="I30" s="45"/>
      <c r="K30" s="45"/>
      <c r="L30" s="6"/>
      <c r="M30" s="45"/>
    </row>
    <row r="31" spans="1:13" ht="15.75" customHeight="1">
      <c r="A31" s="6">
        <f>'WS 5'!A34</f>
        <v>27</v>
      </c>
      <c r="C31" s="260">
        <f>'WS 5'!B34</f>
        <v>0</v>
      </c>
      <c r="E31" s="47">
        <f>'WS 5'!C34</f>
        <v>0</v>
      </c>
      <c r="G31" s="45"/>
      <c r="I31" s="45"/>
      <c r="K31" s="45"/>
      <c r="L31" s="6"/>
      <c r="M31" s="45"/>
    </row>
    <row r="32" spans="1:13" ht="15.75" customHeight="1">
      <c r="A32" s="6">
        <f>'WS 5'!A35</f>
        <v>28</v>
      </c>
      <c r="C32" s="260">
        <f>'WS 5'!B35</f>
        <v>0</v>
      </c>
      <c r="E32" s="47">
        <f>'WS 5'!C35</f>
        <v>0</v>
      </c>
      <c r="G32" s="45"/>
      <c r="I32" s="45"/>
      <c r="K32" s="45"/>
      <c r="L32" s="6"/>
      <c r="M32" s="45"/>
    </row>
    <row r="33" spans="1:13" ht="15.75" customHeight="1">
      <c r="A33" s="6">
        <f>'WS 5'!A36</f>
        <v>29</v>
      </c>
      <c r="C33" s="260">
        <f>'WS 5'!B36</f>
        <v>0</v>
      </c>
      <c r="E33" s="47">
        <f>'WS 5'!C36</f>
        <v>0</v>
      </c>
      <c r="G33" s="45"/>
      <c r="I33" s="45"/>
      <c r="K33" s="45"/>
      <c r="L33" s="6"/>
      <c r="M33" s="45"/>
    </row>
    <row r="34" spans="1:13" ht="15.75" customHeight="1">
      <c r="A34" s="6">
        <f>'WS 5'!A37</f>
        <v>30</v>
      </c>
      <c r="C34" s="260">
        <f>'WS 5'!B37</f>
        <v>0</v>
      </c>
      <c r="E34" s="47">
        <f>'WS 5'!C37</f>
        <v>0</v>
      </c>
      <c r="G34" s="45"/>
      <c r="I34" s="45"/>
      <c r="K34" s="45"/>
      <c r="L34" s="6"/>
      <c r="M34" s="45"/>
    </row>
    <row r="35" spans="1:13" ht="15.75" customHeight="1">
      <c r="A35" s="6">
        <f>'WS 5'!A38</f>
        <v>31</v>
      </c>
      <c r="C35" s="260">
        <f>'WS 5'!B38</f>
        <v>0</v>
      </c>
      <c r="E35" s="47">
        <f>'WS 5'!C38</f>
        <v>0</v>
      </c>
      <c r="G35" s="45"/>
      <c r="I35" s="45"/>
      <c r="K35" s="45"/>
      <c r="L35" s="6"/>
      <c r="M35" s="45"/>
    </row>
    <row r="36" spans="1:13" ht="15.75" customHeight="1">
      <c r="A36" s="6">
        <f>'WS 5'!A39</f>
        <v>32</v>
      </c>
      <c r="C36" s="260">
        <f>'WS 5'!B39</f>
        <v>0</v>
      </c>
      <c r="E36" s="47">
        <f>'WS 5'!C39</f>
        <v>0</v>
      </c>
      <c r="G36" s="45"/>
      <c r="I36" s="45"/>
      <c r="K36" s="45"/>
      <c r="L36" s="6"/>
      <c r="M36" s="45"/>
    </row>
    <row r="37" spans="1:13" ht="15.75" customHeight="1">
      <c r="A37" s="6">
        <f>'WS 5'!A40</f>
        <v>33</v>
      </c>
      <c r="C37" s="260">
        <f>'WS 5'!B40</f>
        <v>0</v>
      </c>
      <c r="E37" s="47">
        <f>'WS 5'!C40</f>
        <v>0</v>
      </c>
      <c r="G37" s="45"/>
      <c r="I37" s="45"/>
      <c r="K37" s="45"/>
      <c r="L37" s="6"/>
      <c r="M37" s="45"/>
    </row>
    <row r="38" spans="1:13" ht="15.75" customHeight="1">
      <c r="A38" s="6">
        <f>'WS 5'!A41</f>
        <v>34</v>
      </c>
      <c r="C38" s="260">
        <f>'WS 5'!B41</f>
        <v>0</v>
      </c>
      <c r="E38" s="47">
        <f>'WS 5'!C41</f>
        <v>0</v>
      </c>
      <c r="G38" s="45"/>
      <c r="I38" s="45"/>
      <c r="K38" s="45"/>
      <c r="L38" s="6"/>
      <c r="M38" s="45"/>
    </row>
    <row r="39" spans="1:13" ht="15.75" customHeight="1">
      <c r="A39" s="6">
        <f>'WS 5'!A42</f>
        <v>35</v>
      </c>
      <c r="C39" s="260">
        <f>'WS 5'!B42</f>
        <v>0</v>
      </c>
      <c r="E39" s="47">
        <f>'WS 5'!C42</f>
        <v>0</v>
      </c>
      <c r="G39" s="45"/>
      <c r="I39" s="45"/>
      <c r="K39" s="45"/>
      <c r="L39" s="6"/>
      <c r="M39" s="45"/>
    </row>
    <row r="40" spans="1:13" ht="15.75" customHeight="1">
      <c r="A40" s="6">
        <f>'WS 5'!A43</f>
        <v>36</v>
      </c>
      <c r="C40" s="260">
        <f>'WS 5'!B43</f>
        <v>0</v>
      </c>
      <c r="E40" s="47">
        <f>'WS 5'!C43</f>
        <v>0</v>
      </c>
      <c r="G40" s="45"/>
      <c r="I40" s="45"/>
      <c r="K40" s="45"/>
      <c r="L40" s="6"/>
      <c r="M40" s="45"/>
    </row>
    <row r="41" spans="1:13" ht="15.75" customHeight="1">
      <c r="A41" s="6">
        <f>'WS 5'!A44</f>
        <v>37</v>
      </c>
      <c r="C41" s="260">
        <f>'WS 5'!B44</f>
        <v>0</v>
      </c>
      <c r="E41" s="47">
        <f>'WS 5'!C44</f>
        <v>0</v>
      </c>
      <c r="G41" s="45"/>
      <c r="I41" s="45"/>
      <c r="K41" s="45"/>
      <c r="L41" s="6"/>
      <c r="M41" s="45"/>
    </row>
    <row r="42" spans="1:13" ht="15.75" customHeight="1">
      <c r="A42" s="6">
        <f>'WS 5'!A45</f>
        <v>38</v>
      </c>
      <c r="C42" s="260">
        <f>'WS 5'!B45</f>
        <v>0</v>
      </c>
      <c r="E42" s="47">
        <f>'WS 5'!C45</f>
        <v>0</v>
      </c>
      <c r="G42" s="45"/>
      <c r="I42" s="45"/>
      <c r="K42" s="45"/>
      <c r="L42" s="6"/>
      <c r="M42" s="45"/>
    </row>
    <row r="43" spans="1:13" ht="15.75" customHeight="1">
      <c r="A43" s="6">
        <f>'WS 5'!A46</f>
        <v>39</v>
      </c>
      <c r="C43" s="260">
        <f>'WS 5'!B46</f>
        <v>0</v>
      </c>
      <c r="E43" s="47">
        <f>'WS 5'!C46</f>
        <v>0</v>
      </c>
      <c r="G43" s="45"/>
      <c r="I43" s="45"/>
      <c r="K43" s="45"/>
      <c r="L43" s="6"/>
      <c r="M43" s="45"/>
    </row>
    <row r="44" spans="1:13" ht="15.75" customHeight="1">
      <c r="A44" s="6">
        <f>'WS 5'!A47</f>
        <v>40</v>
      </c>
      <c r="C44" s="260">
        <f>'WS 5'!B47</f>
        <v>0</v>
      </c>
      <c r="E44" s="47">
        <f>'WS 5'!C47</f>
        <v>0</v>
      </c>
      <c r="G44" s="45"/>
      <c r="I44" s="45"/>
      <c r="K44" s="45"/>
      <c r="L44" s="6"/>
      <c r="M44" s="45"/>
    </row>
    <row r="45" spans="1:13" ht="15.75" customHeight="1">
      <c r="A45" s="6">
        <f>'WS 5'!A48</f>
        <v>41</v>
      </c>
      <c r="C45" s="260">
        <f>'WS 5'!B48</f>
        <v>0</v>
      </c>
      <c r="E45" s="47">
        <f>'WS 5'!C48</f>
        <v>0</v>
      </c>
      <c r="G45" s="45"/>
      <c r="I45" s="45"/>
      <c r="K45" s="45"/>
      <c r="L45" s="6"/>
      <c r="M45" s="45"/>
    </row>
    <row r="46" spans="1:13" ht="15.75" customHeight="1">
      <c r="A46" s="6">
        <f>'WS 5'!A49</f>
        <v>42</v>
      </c>
      <c r="C46" s="260">
        <f>'WS 5'!B49</f>
        <v>0</v>
      </c>
      <c r="E46" s="47">
        <f>'WS 5'!C49</f>
        <v>0</v>
      </c>
      <c r="G46" s="45"/>
      <c r="I46" s="45"/>
      <c r="K46" s="45"/>
      <c r="L46" s="6"/>
      <c r="M46" s="45"/>
    </row>
    <row r="47" spans="1:13" ht="15.75" customHeight="1">
      <c r="A47" s="6">
        <f>'WS 5'!A50</f>
        <v>43</v>
      </c>
      <c r="C47" s="260">
        <f>'WS 5'!B50</f>
        <v>0</v>
      </c>
      <c r="E47" s="47">
        <f>'WS 5'!C50</f>
        <v>0</v>
      </c>
      <c r="G47" s="45"/>
      <c r="I47" s="45"/>
      <c r="K47" s="45"/>
      <c r="L47" s="6"/>
      <c r="M47" s="45"/>
    </row>
    <row r="48" spans="1:13" ht="15.75" customHeight="1">
      <c r="A48" s="6">
        <f>'WS 5'!A51</f>
        <v>44</v>
      </c>
      <c r="C48" s="260">
        <f>'WS 5'!B51</f>
        <v>0</v>
      </c>
      <c r="E48" s="47">
        <f>'WS 5'!C51</f>
        <v>0</v>
      </c>
      <c r="G48" s="45"/>
      <c r="I48" s="45"/>
      <c r="K48" s="45"/>
      <c r="L48" s="6"/>
      <c r="M48" s="45"/>
    </row>
    <row r="49" spans="1:13" ht="15.75" customHeight="1">
      <c r="A49" s="6">
        <f>'WS 5'!A52</f>
        <v>45</v>
      </c>
      <c r="C49" s="260">
        <f>'WS 5'!B52</f>
        <v>0</v>
      </c>
      <c r="E49" s="47">
        <f>'WS 5'!C52</f>
        <v>0</v>
      </c>
      <c r="G49" s="45"/>
      <c r="I49" s="45"/>
      <c r="K49" s="45"/>
      <c r="L49" s="6"/>
      <c r="M49" s="45"/>
    </row>
    <row r="50" spans="1:13" ht="15.75" customHeight="1">
      <c r="A50" s="6">
        <f>'WS 5'!A53</f>
        <v>46</v>
      </c>
      <c r="C50" s="260">
        <f>'WS 5'!B53</f>
        <v>0</v>
      </c>
      <c r="E50" s="47">
        <f>'WS 5'!C53</f>
        <v>0</v>
      </c>
      <c r="G50" s="45"/>
      <c r="I50" s="45"/>
      <c r="K50" s="45"/>
      <c r="L50" s="6"/>
      <c r="M50" s="45"/>
    </row>
    <row r="51" spans="1:13" ht="15.75" customHeight="1">
      <c r="A51" s="6">
        <f>'WS 5'!A54</f>
        <v>47</v>
      </c>
      <c r="C51" s="260">
        <f>'WS 5'!B54</f>
        <v>0</v>
      </c>
      <c r="E51" s="47">
        <f>'WS 5'!C54</f>
        <v>0</v>
      </c>
      <c r="G51" s="45"/>
      <c r="I51" s="45"/>
      <c r="K51" s="45"/>
      <c r="L51" s="6"/>
      <c r="M51" s="45"/>
    </row>
    <row r="52" spans="1:13" ht="15.75" customHeight="1">
      <c r="A52" s="6">
        <f>'WS 5'!A55</f>
        <v>48</v>
      </c>
      <c r="C52" s="260">
        <f>'WS 5'!B55</f>
        <v>0</v>
      </c>
      <c r="E52" s="47">
        <f>'WS 5'!C55</f>
        <v>0</v>
      </c>
      <c r="G52" s="45"/>
      <c r="I52" s="45"/>
      <c r="K52" s="45"/>
      <c r="L52" s="6"/>
      <c r="M52" s="45"/>
    </row>
    <row r="53" spans="1:13" ht="15.75" customHeight="1">
      <c r="A53" s="6">
        <f>'WS 5'!A56</f>
        <v>49</v>
      </c>
      <c r="C53" s="260">
        <f>'WS 5'!B56</f>
        <v>0</v>
      </c>
      <c r="E53" s="47">
        <f>'WS 5'!C56</f>
        <v>0</v>
      </c>
      <c r="G53" s="45"/>
      <c r="I53" s="45"/>
      <c r="K53" s="45"/>
      <c r="L53" s="6"/>
      <c r="M53" s="45"/>
    </row>
    <row r="54" spans="1:13" ht="15.75" customHeight="1">
      <c r="A54" s="6">
        <f>'WS 5'!A57</f>
        <v>50</v>
      </c>
      <c r="C54" s="260">
        <f>'WS 5'!B57</f>
        <v>0</v>
      </c>
      <c r="E54" s="47">
        <f>'WS 5'!C57</f>
        <v>0</v>
      </c>
      <c r="G54" s="45"/>
      <c r="I54" s="45"/>
      <c r="K54" s="45"/>
      <c r="L54" s="6"/>
      <c r="M54" s="45"/>
    </row>
    <row r="55" spans="1:13" ht="15.75" customHeight="1">
      <c r="A55" s="6">
        <f>'WS 5'!A58</f>
        <v>51</v>
      </c>
      <c r="C55" s="260">
        <f>'WS 5'!B58</f>
        <v>0</v>
      </c>
      <c r="E55" s="47">
        <f>'WS 5'!C58</f>
        <v>0</v>
      </c>
      <c r="G55" s="45"/>
      <c r="I55" s="45"/>
      <c r="K55" s="45"/>
      <c r="L55" s="6"/>
      <c r="M55" s="45"/>
    </row>
    <row r="56" spans="1:13" ht="15.75" customHeight="1">
      <c r="A56" s="6">
        <f>'WS 5'!A59</f>
        <v>52</v>
      </c>
      <c r="C56" s="260">
        <f>'WS 5'!B59</f>
        <v>0</v>
      </c>
      <c r="E56" s="47">
        <f>'WS 5'!C59</f>
        <v>0</v>
      </c>
      <c r="G56" s="45"/>
      <c r="I56" s="45"/>
      <c r="K56" s="45"/>
      <c r="L56" s="6"/>
      <c r="M56" s="45"/>
    </row>
    <row r="57" spans="1:13" ht="15.75" customHeight="1">
      <c r="A57" s="6">
        <f>'WS 5'!A60</f>
        <v>53</v>
      </c>
      <c r="C57" s="260">
        <f>'WS 5'!B60</f>
        <v>0</v>
      </c>
      <c r="E57" s="47">
        <f>'WS 5'!C60</f>
        <v>0</v>
      </c>
      <c r="G57" s="45"/>
      <c r="I57" s="45"/>
      <c r="K57" s="45"/>
      <c r="L57" s="6"/>
      <c r="M57" s="45"/>
    </row>
    <row r="58" spans="1:13" ht="15.75" customHeight="1">
      <c r="A58" s="6">
        <f>'WS 5'!A61</f>
        <v>54</v>
      </c>
      <c r="C58" s="260">
        <f>'WS 5'!B61</f>
        <v>0</v>
      </c>
      <c r="E58" s="47">
        <f>'WS 5'!C61</f>
        <v>0</v>
      </c>
      <c r="G58" s="45"/>
      <c r="I58" s="45"/>
      <c r="K58" s="45"/>
      <c r="L58" s="6"/>
      <c r="M58" s="45"/>
    </row>
    <row r="59" spans="1:13" ht="15.75" customHeight="1">
      <c r="A59" s="6">
        <f>'WS 5'!A62</f>
        <v>55</v>
      </c>
      <c r="C59" s="260">
        <f>'WS 5'!B62</f>
        <v>0</v>
      </c>
      <c r="E59" s="47">
        <f>'WS 5'!C62</f>
        <v>0</v>
      </c>
      <c r="G59" s="45"/>
      <c r="I59" s="45"/>
      <c r="K59" s="45"/>
      <c r="L59" s="6"/>
      <c r="M59" s="45"/>
    </row>
    <row r="60" spans="1:13" ht="15.75" customHeight="1">
      <c r="A60" s="6">
        <f>'WS 5'!A63</f>
        <v>56</v>
      </c>
      <c r="C60" s="260">
        <f>'WS 5'!B63</f>
        <v>0</v>
      </c>
      <c r="E60" s="47">
        <f>'WS 5'!C63</f>
        <v>0</v>
      </c>
      <c r="G60" s="45"/>
      <c r="I60" s="45"/>
      <c r="K60" s="45"/>
      <c r="L60" s="6"/>
      <c r="M60" s="45"/>
    </row>
    <row r="61" spans="1:13" ht="15.75" customHeight="1">
      <c r="A61" s="6">
        <f>'WS 5'!A64</f>
        <v>57</v>
      </c>
      <c r="C61" s="260">
        <f>'WS 5'!B64</f>
        <v>0</v>
      </c>
      <c r="E61" s="47">
        <f>'WS 5'!C64</f>
        <v>0</v>
      </c>
      <c r="G61" s="45"/>
      <c r="I61" s="45"/>
      <c r="K61" s="45"/>
      <c r="L61" s="6"/>
      <c r="M61" s="45"/>
    </row>
    <row r="62" spans="1:13" ht="15.75" customHeight="1">
      <c r="A62" s="6">
        <f>'WS 5'!A65</f>
        <v>58</v>
      </c>
      <c r="C62" s="260">
        <f>'WS 5'!B65</f>
        <v>0</v>
      </c>
      <c r="E62" s="47">
        <f>'WS 5'!C65</f>
        <v>0</v>
      </c>
      <c r="G62" s="45"/>
      <c r="I62" s="45"/>
      <c r="K62" s="45"/>
      <c r="L62" s="6"/>
      <c r="M62" s="45"/>
    </row>
    <row r="63" spans="1:13" ht="15.75" customHeight="1">
      <c r="A63" s="6">
        <f>'WS 5'!A66</f>
        <v>59</v>
      </c>
      <c r="C63" s="260">
        <f>'WS 5'!B66</f>
        <v>0</v>
      </c>
      <c r="E63" s="47">
        <f>'WS 5'!C66</f>
        <v>0</v>
      </c>
      <c r="G63" s="45"/>
      <c r="I63" s="45"/>
      <c r="K63" s="45"/>
      <c r="L63" s="6"/>
      <c r="M63" s="45"/>
    </row>
    <row r="64" spans="1:13" ht="15.75" customHeight="1">
      <c r="A64" s="6">
        <f>'WS 5'!A67</f>
        <v>60</v>
      </c>
      <c r="C64" s="260">
        <f>'WS 5'!B67</f>
        <v>0</v>
      </c>
      <c r="E64" s="47">
        <f>'WS 5'!C67</f>
        <v>0</v>
      </c>
      <c r="G64" s="45"/>
      <c r="I64" s="45"/>
      <c r="K64" s="45"/>
      <c r="L64" s="6"/>
      <c r="M64" s="45"/>
    </row>
    <row r="65" spans="1:13" ht="15.75" customHeight="1">
      <c r="A65" s="6">
        <f>'WS 5'!A68</f>
        <v>61</v>
      </c>
      <c r="C65" s="260">
        <f>'WS 5'!B68</f>
        <v>0</v>
      </c>
      <c r="E65" s="47">
        <f>'WS 5'!C68</f>
        <v>0</v>
      </c>
      <c r="G65" s="45"/>
      <c r="I65" s="45"/>
      <c r="K65" s="45"/>
      <c r="L65" s="6"/>
      <c r="M65" s="45"/>
    </row>
    <row r="66" spans="1:13" ht="15.75" customHeight="1">
      <c r="A66" s="6">
        <f>'WS 5'!A69</f>
        <v>62</v>
      </c>
      <c r="C66" s="260">
        <f>'WS 5'!B69</f>
        <v>0</v>
      </c>
      <c r="E66" s="47">
        <f>'WS 5'!C69</f>
        <v>0</v>
      </c>
      <c r="G66" s="45"/>
      <c r="I66" s="45"/>
      <c r="K66" s="45"/>
      <c r="L66" s="6"/>
      <c r="M66" s="45"/>
    </row>
    <row r="67" spans="1:13" ht="15.75" customHeight="1">
      <c r="A67" s="6">
        <f>'WS 5'!A70</f>
        <v>63</v>
      </c>
      <c r="C67" s="260">
        <f>'WS 5'!B70</f>
        <v>0</v>
      </c>
      <c r="E67" s="47">
        <f>'WS 5'!C70</f>
        <v>0</v>
      </c>
      <c r="G67" s="45"/>
      <c r="I67" s="45"/>
      <c r="K67" s="45"/>
      <c r="L67" s="6"/>
      <c r="M67" s="45"/>
    </row>
    <row r="68" spans="1:13" ht="15.75" customHeight="1">
      <c r="A68" s="6">
        <f>'WS 5'!A71</f>
        <v>64</v>
      </c>
      <c r="C68" s="260">
        <f>'WS 5'!B71</f>
        <v>0</v>
      </c>
      <c r="E68" s="47">
        <f>'WS 5'!C71</f>
        <v>0</v>
      </c>
      <c r="G68" s="45"/>
      <c r="I68" s="45"/>
      <c r="K68" s="45"/>
      <c r="L68" s="6"/>
      <c r="M68" s="45"/>
    </row>
    <row r="69" spans="1:13" ht="15.75" customHeight="1">
      <c r="A69" s="6">
        <f>'WS 5'!A72</f>
        <v>65</v>
      </c>
      <c r="C69" s="260">
        <f>'WS 5'!B72</f>
        <v>0</v>
      </c>
      <c r="E69" s="47">
        <f>'WS 5'!C72</f>
        <v>0</v>
      </c>
      <c r="G69" s="45"/>
      <c r="I69" s="45"/>
      <c r="K69" s="45"/>
      <c r="L69" s="6"/>
      <c r="M69" s="45"/>
    </row>
    <row r="70" spans="1:13" ht="15.75" customHeight="1">
      <c r="A70" s="6">
        <f>'WS 5'!A73</f>
        <v>66</v>
      </c>
      <c r="C70" s="260">
        <f>'WS 5'!B73</f>
        <v>0</v>
      </c>
      <c r="E70" s="47">
        <f>'WS 5'!C73</f>
        <v>0</v>
      </c>
      <c r="G70" s="45"/>
      <c r="I70" s="45"/>
      <c r="K70" s="45"/>
      <c r="L70" s="6"/>
      <c r="M70" s="45"/>
    </row>
    <row r="71" spans="1:13" ht="15.75" customHeight="1">
      <c r="A71" s="6">
        <f>'WS 5'!A74</f>
        <v>67</v>
      </c>
      <c r="C71" s="260">
        <f>'WS 5'!B74</f>
        <v>0</v>
      </c>
      <c r="E71" s="47">
        <f>'WS 5'!C74</f>
        <v>0</v>
      </c>
      <c r="G71" s="45"/>
      <c r="I71" s="45"/>
      <c r="K71" s="45"/>
      <c r="L71" s="6"/>
      <c r="M71" s="45"/>
    </row>
    <row r="72" spans="1:13" ht="15.75" customHeight="1">
      <c r="A72" s="6">
        <f>'WS 5'!A75</f>
        <v>68</v>
      </c>
      <c r="C72" s="260">
        <f>'WS 5'!B75</f>
        <v>0</v>
      </c>
      <c r="E72" s="47">
        <f>'WS 5'!C75</f>
        <v>0</v>
      </c>
      <c r="G72" s="45"/>
      <c r="I72" s="45"/>
      <c r="K72" s="45"/>
      <c r="L72" s="6"/>
      <c r="M72" s="45"/>
    </row>
    <row r="73" spans="1:13" ht="15.75" customHeight="1">
      <c r="A73" s="6">
        <f>'WS 5'!A76</f>
        <v>69</v>
      </c>
      <c r="C73" s="260">
        <f>'WS 5'!B76</f>
        <v>0</v>
      </c>
      <c r="E73" s="47">
        <f>'WS 5'!C76</f>
        <v>0</v>
      </c>
      <c r="G73" s="45"/>
      <c r="I73" s="45"/>
      <c r="K73" s="45"/>
      <c r="L73" s="6"/>
      <c r="M73" s="45"/>
    </row>
    <row r="74" spans="1:13" ht="15.75" customHeight="1">
      <c r="A74" s="6">
        <f>'WS 5'!A77</f>
        <v>70</v>
      </c>
      <c r="C74" s="260">
        <f>'WS 5'!B77</f>
        <v>0</v>
      </c>
      <c r="E74" s="47">
        <f>'WS 5'!C77</f>
        <v>0</v>
      </c>
      <c r="G74" s="45"/>
      <c r="I74" s="45"/>
      <c r="K74" s="45"/>
      <c r="L74" s="6"/>
      <c r="M74" s="45"/>
    </row>
    <row r="75" spans="1:13" ht="15.75" customHeight="1">
      <c r="A75" s="6">
        <f>'WS 5'!A78</f>
        <v>71</v>
      </c>
      <c r="C75" s="260">
        <f>'WS 5'!B78</f>
        <v>0</v>
      </c>
      <c r="E75" s="47">
        <f>'WS 5'!C78</f>
        <v>0</v>
      </c>
      <c r="G75" s="45"/>
      <c r="I75" s="45"/>
      <c r="K75" s="45"/>
      <c r="L75" s="6"/>
      <c r="M75" s="45"/>
    </row>
    <row r="76" spans="1:13" ht="15.75" customHeight="1">
      <c r="A76" s="6">
        <f>'WS 5'!A79</f>
        <v>72</v>
      </c>
      <c r="C76" s="260">
        <f>'WS 5'!B79</f>
        <v>0</v>
      </c>
      <c r="E76" s="47">
        <f>'WS 5'!C79</f>
        <v>0</v>
      </c>
      <c r="G76" s="45"/>
      <c r="I76" s="45"/>
      <c r="K76" s="45"/>
      <c r="L76" s="6"/>
      <c r="M76" s="45"/>
    </row>
    <row r="77" spans="1:13" ht="15.75" customHeight="1">
      <c r="A77" s="6">
        <f>'WS 5'!A80</f>
        <v>73</v>
      </c>
      <c r="C77" s="260">
        <f>'WS 5'!B80</f>
        <v>0</v>
      </c>
      <c r="E77" s="47">
        <f>'WS 5'!C80</f>
        <v>0</v>
      </c>
      <c r="G77" s="45"/>
      <c r="I77" s="45"/>
      <c r="K77" s="45"/>
      <c r="L77" s="6"/>
      <c r="M77" s="45"/>
    </row>
    <row r="78" spans="1:13" ht="15.75" customHeight="1">
      <c r="A78" s="6">
        <f>'WS 5'!A81</f>
        <v>74</v>
      </c>
      <c r="C78" s="260">
        <f>'WS 5'!B81</f>
        <v>0</v>
      </c>
      <c r="E78" s="47">
        <f>'WS 5'!C81</f>
        <v>0</v>
      </c>
      <c r="G78" s="45"/>
      <c r="I78" s="45"/>
      <c r="K78" s="45"/>
      <c r="L78" s="6"/>
      <c r="M78" s="45"/>
    </row>
    <row r="79" spans="1:13" ht="15.75" customHeight="1">
      <c r="A79" s="6">
        <f>'WS 5'!A82</f>
        <v>75</v>
      </c>
      <c r="C79" s="260">
        <f>'WS 5'!B82</f>
        <v>0</v>
      </c>
      <c r="E79" s="47">
        <f>'WS 5'!C82</f>
        <v>0</v>
      </c>
      <c r="G79" s="45"/>
      <c r="I79" s="45"/>
      <c r="K79" s="45"/>
      <c r="L79" s="6"/>
      <c r="M79" s="45"/>
    </row>
    <row r="80" spans="1:13" ht="15.75" customHeight="1">
      <c r="A80" s="6">
        <f>'WS 5'!A83</f>
        <v>76</v>
      </c>
      <c r="C80" s="260">
        <f>'WS 5'!B83</f>
        <v>0</v>
      </c>
      <c r="E80" s="47">
        <f>'WS 5'!C83</f>
        <v>0</v>
      </c>
      <c r="G80" s="45"/>
      <c r="I80" s="45"/>
      <c r="K80" s="45"/>
      <c r="L80" s="6"/>
      <c r="M80" s="45"/>
    </row>
    <row r="81" spans="1:13" ht="15.75" customHeight="1">
      <c r="A81" s="6">
        <f>'WS 5'!A84</f>
        <v>77</v>
      </c>
      <c r="C81" s="260">
        <f>'WS 5'!B84</f>
        <v>0</v>
      </c>
      <c r="E81" s="47">
        <f>'WS 5'!C84</f>
        <v>0</v>
      </c>
      <c r="G81" s="45"/>
      <c r="I81" s="45"/>
      <c r="K81" s="45"/>
      <c r="L81" s="6"/>
      <c r="M81" s="45"/>
    </row>
    <row r="82" spans="1:13" ht="15.75" customHeight="1">
      <c r="A82" s="6">
        <f>'WS 5'!A85</f>
        <v>78</v>
      </c>
      <c r="C82" s="260">
        <f>'WS 5'!B85</f>
        <v>0</v>
      </c>
      <c r="E82" s="47">
        <f>'WS 5'!C85</f>
        <v>0</v>
      </c>
      <c r="G82" s="45"/>
      <c r="I82" s="45"/>
      <c r="K82" s="45"/>
      <c r="L82" s="6"/>
      <c r="M82" s="45"/>
    </row>
    <row r="83" spans="1:13" ht="15.75" customHeight="1">
      <c r="A83" s="6">
        <f>'WS 5'!A86</f>
        <v>79</v>
      </c>
      <c r="C83" s="260">
        <f>'WS 5'!B86</f>
        <v>0</v>
      </c>
      <c r="E83" s="47">
        <f>'WS 5'!C86</f>
        <v>0</v>
      </c>
      <c r="G83" s="45"/>
      <c r="I83" s="45"/>
      <c r="K83" s="45"/>
      <c r="L83" s="6"/>
      <c r="M83" s="45"/>
    </row>
    <row r="84" spans="1:13" ht="15.75" customHeight="1">
      <c r="A84" s="6">
        <f>'WS 5'!A87</f>
        <v>80</v>
      </c>
      <c r="C84" s="260">
        <f>'WS 5'!B87</f>
        <v>0</v>
      </c>
      <c r="E84" s="47">
        <f>'WS 5'!C87</f>
        <v>0</v>
      </c>
      <c r="G84" s="45"/>
      <c r="I84" s="45"/>
      <c r="K84" s="45"/>
      <c r="L84" s="6"/>
      <c r="M84" s="45"/>
    </row>
    <row r="85" spans="1:13" ht="15.75" customHeight="1">
      <c r="A85" s="6">
        <f>'WS 5'!A88</f>
        <v>81</v>
      </c>
      <c r="C85" s="260">
        <f>'WS 5'!B88</f>
        <v>0</v>
      </c>
      <c r="E85" s="47">
        <f>'WS 5'!C88</f>
        <v>0</v>
      </c>
      <c r="G85" s="45"/>
      <c r="I85" s="45"/>
      <c r="K85" s="45"/>
      <c r="L85" s="6"/>
      <c r="M85" s="45"/>
    </row>
    <row r="86" spans="1:13" ht="15.75" customHeight="1">
      <c r="A86" s="6">
        <f>'WS 5'!A89</f>
        <v>82</v>
      </c>
      <c r="C86" s="260">
        <f>'WS 5'!B89</f>
        <v>0</v>
      </c>
      <c r="E86" s="47">
        <f>'WS 5'!C89</f>
        <v>0</v>
      </c>
      <c r="G86" s="45"/>
      <c r="I86" s="45"/>
      <c r="K86" s="45"/>
      <c r="L86" s="6"/>
      <c r="M86" s="45"/>
    </row>
    <row r="87" spans="1:13" ht="15.75" customHeight="1">
      <c r="A87" s="6">
        <f>'WS 5'!A90</f>
        <v>83</v>
      </c>
      <c r="C87" s="260">
        <f>'WS 5'!B90</f>
        <v>0</v>
      </c>
      <c r="E87" s="47">
        <f>'WS 5'!C90</f>
        <v>0</v>
      </c>
      <c r="G87" s="45"/>
      <c r="I87" s="45"/>
      <c r="K87" s="45"/>
      <c r="L87" s="6"/>
      <c r="M87" s="45"/>
    </row>
    <row r="88" spans="1:13" ht="15.75" customHeight="1">
      <c r="A88" s="6">
        <f>'WS 5'!A91</f>
        <v>84</v>
      </c>
      <c r="C88" s="260">
        <f>'WS 5'!B91</f>
        <v>0</v>
      </c>
      <c r="E88" s="47">
        <f>'WS 5'!C91</f>
        <v>0</v>
      </c>
      <c r="G88" s="45"/>
      <c r="I88" s="45"/>
      <c r="K88" s="45"/>
      <c r="L88" s="6"/>
      <c r="M88" s="45"/>
    </row>
    <row r="89" spans="1:13" ht="15.75" customHeight="1">
      <c r="A89" s="6">
        <f>'WS 5'!A92</f>
        <v>85</v>
      </c>
      <c r="C89" s="260">
        <f>'WS 5'!B92</f>
        <v>0</v>
      </c>
      <c r="E89" s="47">
        <f>'WS 5'!C92</f>
        <v>0</v>
      </c>
      <c r="G89" s="45"/>
      <c r="I89" s="45"/>
      <c r="K89" s="45"/>
      <c r="L89" s="6"/>
      <c r="M89" s="45"/>
    </row>
    <row r="90" spans="1:13" ht="15.75" customHeight="1">
      <c r="A90" s="6">
        <f>'WS 5'!A93</f>
        <v>86</v>
      </c>
      <c r="C90" s="260">
        <f>'WS 5'!B93</f>
        <v>0</v>
      </c>
      <c r="E90" s="47">
        <f>'WS 5'!C93</f>
        <v>0</v>
      </c>
      <c r="G90" s="45"/>
      <c r="I90" s="45"/>
      <c r="K90" s="45"/>
      <c r="L90" s="6"/>
      <c r="M90" s="45"/>
    </row>
    <row r="91" spans="1:13" ht="15.75" customHeight="1">
      <c r="A91" s="6">
        <f>'WS 5'!A94</f>
        <v>87</v>
      </c>
      <c r="C91" s="260">
        <f>'WS 5'!B94</f>
        <v>0</v>
      </c>
      <c r="E91" s="47">
        <f>'WS 5'!C94</f>
        <v>0</v>
      </c>
      <c r="G91" s="45"/>
      <c r="I91" s="45"/>
      <c r="K91" s="45"/>
      <c r="L91" s="6"/>
      <c r="M91" s="45"/>
    </row>
    <row r="92" spans="1:13" ht="15.75" customHeight="1">
      <c r="A92" s="6">
        <f>'WS 5'!A95</f>
        <v>88</v>
      </c>
      <c r="C92" s="260">
        <f>'WS 5'!B95</f>
        <v>0</v>
      </c>
      <c r="E92" s="47">
        <f>'WS 5'!C95</f>
        <v>0</v>
      </c>
      <c r="G92" s="45"/>
      <c r="I92" s="45"/>
      <c r="K92" s="45"/>
      <c r="L92" s="6"/>
      <c r="M92" s="45"/>
    </row>
    <row r="93" spans="1:13" ht="15.75" customHeight="1">
      <c r="A93" s="6">
        <f>'WS 5'!A96</f>
        <v>89</v>
      </c>
      <c r="C93" s="260">
        <f>'WS 5'!B96</f>
        <v>0</v>
      </c>
      <c r="E93" s="47">
        <f>'WS 5'!C96</f>
        <v>0</v>
      </c>
      <c r="G93" s="45"/>
      <c r="I93" s="45"/>
      <c r="K93" s="45"/>
      <c r="L93" s="6"/>
      <c r="M93" s="45"/>
    </row>
    <row r="94" spans="1:13" ht="15.75" customHeight="1">
      <c r="A94" s="6">
        <f>'WS 5'!A97</f>
        <v>90</v>
      </c>
      <c r="C94" s="260">
        <f>'WS 5'!B97</f>
        <v>0</v>
      </c>
      <c r="E94" s="47">
        <f>'WS 5'!C97</f>
        <v>0</v>
      </c>
      <c r="G94" s="45"/>
      <c r="I94" s="45"/>
      <c r="K94" s="45"/>
      <c r="L94" s="6"/>
      <c r="M94" s="45"/>
    </row>
    <row r="95" spans="1:13" ht="15.75" customHeight="1">
      <c r="A95" s="6">
        <f>'WS 5'!A98</f>
        <v>91</v>
      </c>
      <c r="C95" s="260">
        <f>'WS 5'!B98</f>
        <v>0</v>
      </c>
      <c r="E95" s="47">
        <f>'WS 5'!C98</f>
        <v>0</v>
      </c>
      <c r="G95" s="45"/>
      <c r="I95" s="45"/>
      <c r="K95" s="45"/>
      <c r="L95" s="6"/>
      <c r="M95" s="45"/>
    </row>
    <row r="96" spans="1:13" ht="15.75" customHeight="1">
      <c r="A96" s="6">
        <f>'WS 5'!A99</f>
        <v>92</v>
      </c>
      <c r="C96" s="260">
        <f>'WS 5'!B99</f>
        <v>0</v>
      </c>
      <c r="E96" s="47">
        <f>'WS 5'!C99</f>
        <v>0</v>
      </c>
      <c r="G96" s="45"/>
      <c r="I96" s="45"/>
      <c r="K96" s="45"/>
      <c r="L96" s="6"/>
      <c r="M96" s="45"/>
    </row>
    <row r="97" spans="1:13" ht="15.75" customHeight="1">
      <c r="A97" s="6">
        <f>'WS 5'!A100</f>
        <v>93</v>
      </c>
      <c r="C97" s="260">
        <f>'WS 5'!B100</f>
        <v>0</v>
      </c>
      <c r="E97" s="47">
        <f>'WS 5'!C100</f>
        <v>0</v>
      </c>
      <c r="G97" s="45"/>
      <c r="I97" s="45"/>
      <c r="K97" s="45"/>
      <c r="L97" s="6"/>
      <c r="M97" s="45"/>
    </row>
    <row r="98" spans="1:13" ht="15.75" customHeight="1">
      <c r="A98" s="6">
        <f>'WS 5'!A101</f>
        <v>94</v>
      </c>
      <c r="C98" s="260">
        <f>'WS 5'!B101</f>
        <v>0</v>
      </c>
      <c r="E98" s="47">
        <f>'WS 5'!C101</f>
        <v>0</v>
      </c>
      <c r="G98" s="45"/>
      <c r="I98" s="45"/>
      <c r="K98" s="45"/>
      <c r="L98" s="6"/>
      <c r="M98" s="45"/>
    </row>
    <row r="99" spans="1:13" ht="15.75" customHeight="1">
      <c r="A99" s="6">
        <f>'WS 5'!A102</f>
        <v>95</v>
      </c>
      <c r="C99" s="260">
        <f>'WS 5'!B102</f>
        <v>0</v>
      </c>
      <c r="E99" s="47">
        <f>'WS 5'!C102</f>
        <v>0</v>
      </c>
      <c r="G99" s="45"/>
      <c r="I99" s="45"/>
      <c r="K99" s="45"/>
      <c r="L99" s="6"/>
      <c r="M99" s="45"/>
    </row>
    <row r="100" spans="1:13" ht="15.75" customHeight="1">
      <c r="A100" s="6">
        <f>'WS 5'!A103</f>
        <v>96</v>
      </c>
      <c r="C100" s="260">
        <f>'WS 5'!B103</f>
        <v>0</v>
      </c>
      <c r="E100" s="47">
        <f>'WS 5'!C103</f>
        <v>0</v>
      </c>
      <c r="G100" s="45"/>
      <c r="I100" s="45"/>
      <c r="K100" s="45"/>
      <c r="L100" s="6"/>
      <c r="M100" s="45"/>
    </row>
    <row r="101" spans="1:13" ht="15.75" customHeight="1">
      <c r="A101" s="6">
        <f>'WS 5'!A104</f>
        <v>97</v>
      </c>
      <c r="C101" s="260">
        <f>'WS 5'!B104</f>
        <v>0</v>
      </c>
      <c r="E101" s="47">
        <f>'WS 5'!C104</f>
        <v>0</v>
      </c>
      <c r="G101" s="45"/>
      <c r="I101" s="45"/>
      <c r="K101" s="45"/>
      <c r="L101" s="6"/>
      <c r="M101" s="45"/>
    </row>
    <row r="102" spans="1:13" ht="15.75" customHeight="1">
      <c r="A102" s="6">
        <f>'WS 5'!A105</f>
        <v>98</v>
      </c>
      <c r="C102" s="260">
        <f>'WS 5'!B105</f>
        <v>0</v>
      </c>
      <c r="E102" s="47">
        <f>'WS 5'!C105</f>
        <v>0</v>
      </c>
      <c r="G102" s="45"/>
      <c r="I102" s="45"/>
      <c r="K102" s="45"/>
      <c r="L102" s="6"/>
      <c r="M102" s="45"/>
    </row>
    <row r="103" spans="1:13" ht="15.75" customHeight="1">
      <c r="A103" s="6">
        <f>'WS 5'!A106</f>
        <v>99</v>
      </c>
      <c r="C103" s="260">
        <f>'WS 5'!B106</f>
        <v>0</v>
      </c>
      <c r="E103" s="47">
        <f>'WS 5'!C106</f>
        <v>0</v>
      </c>
      <c r="G103" s="45"/>
      <c r="I103" s="45"/>
      <c r="K103" s="45"/>
      <c r="L103" s="6"/>
      <c r="M103" s="45"/>
    </row>
    <row r="104" spans="1:13" ht="15.75" customHeight="1">
      <c r="A104" s="6">
        <f>'WS 5'!A107</f>
        <v>100</v>
      </c>
      <c r="C104" s="260">
        <f>'WS 5'!B107</f>
        <v>0</v>
      </c>
      <c r="E104" s="47">
        <f>'WS 5'!C107</f>
        <v>0</v>
      </c>
      <c r="G104" s="45"/>
      <c r="I104" s="45"/>
      <c r="K104" s="45"/>
      <c r="L104" s="6"/>
      <c r="M104" s="45"/>
    </row>
    <row r="105" spans="1:13" ht="15.75" customHeight="1">
      <c r="A105" s="6">
        <f>'WS 5'!A108</f>
        <v>101</v>
      </c>
      <c r="C105" s="260">
        <f>'WS 5'!B108</f>
        <v>0</v>
      </c>
      <c r="E105" s="47">
        <f>'WS 5'!C108</f>
        <v>0</v>
      </c>
      <c r="G105" s="45"/>
      <c r="I105" s="45"/>
      <c r="K105" s="45"/>
      <c r="L105" s="6"/>
      <c r="M105" s="45"/>
    </row>
    <row r="106" spans="1:13" ht="15.75" customHeight="1">
      <c r="A106" s="6">
        <f>'WS 5'!A109</f>
        <v>102</v>
      </c>
      <c r="C106" s="260">
        <f>'WS 5'!B109</f>
        <v>0</v>
      </c>
      <c r="E106" s="47">
        <f>'WS 5'!C109</f>
        <v>0</v>
      </c>
      <c r="G106" s="45"/>
      <c r="I106" s="45"/>
      <c r="K106" s="45"/>
      <c r="L106" s="6"/>
      <c r="M106" s="45"/>
    </row>
    <row r="107" spans="1:13" ht="15.75" customHeight="1">
      <c r="A107" s="6">
        <f>'WS 5'!A110</f>
        <v>103</v>
      </c>
      <c r="C107" s="260">
        <f>'WS 5'!B110</f>
        <v>0</v>
      </c>
      <c r="E107" s="47">
        <f>'WS 5'!C110</f>
        <v>0</v>
      </c>
      <c r="G107" s="45"/>
      <c r="I107" s="45"/>
      <c r="K107" s="45"/>
      <c r="L107" s="6"/>
      <c r="M107" s="45"/>
    </row>
    <row r="108" spans="1:13" ht="15.75" customHeight="1">
      <c r="A108" s="6">
        <f>'WS 5'!A111</f>
        <v>104</v>
      </c>
      <c r="C108" s="260">
        <f>'WS 5'!B111</f>
        <v>0</v>
      </c>
      <c r="E108" s="47">
        <f>'WS 5'!C111</f>
        <v>0</v>
      </c>
      <c r="G108" s="45"/>
      <c r="I108" s="45"/>
      <c r="K108" s="45"/>
      <c r="L108" s="6"/>
      <c r="M108" s="45"/>
    </row>
    <row r="109" spans="1:13" ht="15.75" customHeight="1">
      <c r="A109" s="6">
        <f>'WS 5'!A112</f>
        <v>105</v>
      </c>
      <c r="C109" s="260">
        <f>'WS 5'!B112</f>
        <v>0</v>
      </c>
      <c r="E109" s="47">
        <f>'WS 5'!C112</f>
        <v>0</v>
      </c>
      <c r="G109" s="45"/>
      <c r="I109" s="45"/>
      <c r="K109" s="45"/>
      <c r="L109" s="6"/>
      <c r="M109" s="45"/>
    </row>
    <row r="110" spans="1:13" ht="15.75" customHeight="1">
      <c r="A110" s="6">
        <f>'WS 5'!A113</f>
        <v>106</v>
      </c>
      <c r="C110" s="260">
        <f>'WS 5'!B113</f>
        <v>0</v>
      </c>
      <c r="E110" s="47">
        <f>'WS 5'!C113</f>
        <v>0</v>
      </c>
      <c r="G110" s="45"/>
      <c r="I110" s="45"/>
      <c r="K110" s="45"/>
      <c r="L110" s="6"/>
      <c r="M110" s="45"/>
    </row>
    <row r="111" spans="1:13" ht="15.75" customHeight="1">
      <c r="A111" s="6">
        <f>'WS 5'!A114</f>
        <v>107</v>
      </c>
      <c r="C111" s="260">
        <f>'WS 5'!B114</f>
        <v>0</v>
      </c>
      <c r="E111" s="47">
        <f>'WS 5'!C114</f>
        <v>0</v>
      </c>
      <c r="G111" s="45"/>
      <c r="I111" s="45"/>
      <c r="K111" s="45"/>
      <c r="L111" s="6"/>
      <c r="M111" s="45"/>
    </row>
    <row r="112" spans="1:13" ht="15.75" customHeight="1">
      <c r="A112" s="6">
        <f>'WS 5'!A115</f>
        <v>108</v>
      </c>
      <c r="C112" s="260">
        <f>'WS 5'!B115</f>
        <v>0</v>
      </c>
      <c r="E112" s="47">
        <f>'WS 5'!C115</f>
        <v>0</v>
      </c>
      <c r="G112" s="45"/>
      <c r="I112" s="45"/>
      <c r="K112" s="45"/>
      <c r="L112" s="6"/>
      <c r="M112" s="45"/>
    </row>
    <row r="113" spans="1:13" ht="15.75" customHeight="1">
      <c r="A113" s="6">
        <f>'WS 5'!A116</f>
        <v>109</v>
      </c>
      <c r="C113" s="260">
        <f>'WS 5'!B116</f>
        <v>0</v>
      </c>
      <c r="E113" s="47">
        <f>'WS 5'!C116</f>
        <v>0</v>
      </c>
      <c r="G113" s="45"/>
      <c r="I113" s="45"/>
      <c r="K113" s="45"/>
      <c r="L113" s="6"/>
      <c r="M113" s="45"/>
    </row>
    <row r="114" spans="1:13" ht="15.75" customHeight="1">
      <c r="A114" s="6">
        <f>'WS 5'!A117</f>
        <v>110</v>
      </c>
      <c r="C114" s="260">
        <f>'WS 5'!B117</f>
        <v>0</v>
      </c>
      <c r="E114" s="47">
        <f>'WS 5'!C117</f>
        <v>0</v>
      </c>
      <c r="G114" s="45"/>
      <c r="I114" s="45"/>
      <c r="K114" s="45"/>
      <c r="L114" s="6"/>
      <c r="M114" s="45"/>
    </row>
    <row r="115" spans="1:13" ht="15.75" customHeight="1">
      <c r="A115" s="6">
        <f>'WS 5'!A118</f>
        <v>111</v>
      </c>
      <c r="C115" s="260">
        <f>'WS 5'!B118</f>
        <v>0</v>
      </c>
      <c r="E115" s="47">
        <f>'WS 5'!C118</f>
        <v>0</v>
      </c>
      <c r="G115" s="45"/>
      <c r="I115" s="45"/>
      <c r="K115" s="45"/>
      <c r="L115" s="6"/>
      <c r="M115" s="45"/>
    </row>
    <row r="116" spans="1:13" ht="15.75" customHeight="1">
      <c r="A116" s="6">
        <f>'WS 5'!A119</f>
        <v>112</v>
      </c>
      <c r="C116" s="260">
        <f>'WS 5'!B119</f>
        <v>0</v>
      </c>
      <c r="E116" s="47">
        <f>'WS 5'!C119</f>
        <v>0</v>
      </c>
      <c r="G116" s="45"/>
      <c r="I116" s="45"/>
      <c r="K116" s="45"/>
      <c r="L116" s="6"/>
      <c r="M116" s="45"/>
    </row>
    <row r="117" spans="1:13" ht="15.75" customHeight="1">
      <c r="A117" s="6">
        <f>'WS 5'!A120</f>
        <v>113</v>
      </c>
      <c r="C117" s="260">
        <f>'WS 5'!B120</f>
        <v>0</v>
      </c>
      <c r="E117" s="47">
        <f>'WS 5'!C120</f>
        <v>0</v>
      </c>
      <c r="G117" s="45"/>
      <c r="I117" s="45"/>
      <c r="K117" s="45"/>
      <c r="L117" s="6"/>
      <c r="M117" s="45"/>
    </row>
    <row r="118" spans="1:13" ht="15.75" customHeight="1">
      <c r="A118" s="6">
        <f>'WS 5'!A121</f>
        <v>114</v>
      </c>
      <c r="C118" s="260">
        <f>'WS 5'!B121</f>
        <v>0</v>
      </c>
      <c r="E118" s="47">
        <f>'WS 5'!C121</f>
        <v>0</v>
      </c>
      <c r="G118" s="45"/>
      <c r="I118" s="45"/>
      <c r="K118" s="45"/>
      <c r="L118" s="6"/>
      <c r="M118" s="45"/>
    </row>
    <row r="119" spans="1:13" ht="15.75" customHeight="1">
      <c r="A119" s="6">
        <f>'WS 5'!A122</f>
        <v>115</v>
      </c>
      <c r="C119" s="260">
        <f>'WS 5'!B122</f>
        <v>0</v>
      </c>
      <c r="E119" s="47">
        <f>'WS 5'!C122</f>
        <v>0</v>
      </c>
      <c r="G119" s="45"/>
      <c r="I119" s="45"/>
      <c r="K119" s="45"/>
      <c r="L119" s="6"/>
      <c r="M119" s="45"/>
    </row>
    <row r="120" spans="1:13" ht="15.75" customHeight="1">
      <c r="A120" s="6">
        <f>'WS 5'!A123</f>
        <v>116</v>
      </c>
      <c r="C120" s="260">
        <f>'WS 5'!B123</f>
        <v>0</v>
      </c>
      <c r="E120" s="47">
        <f>'WS 5'!C123</f>
        <v>0</v>
      </c>
      <c r="G120" s="45"/>
      <c r="I120" s="45"/>
      <c r="K120" s="45"/>
      <c r="L120" s="6"/>
      <c r="M120" s="45"/>
    </row>
    <row r="121" spans="1:13" ht="15.75" customHeight="1">
      <c r="A121" s="6">
        <f>'WS 5'!A124</f>
        <v>117</v>
      </c>
      <c r="C121" s="260">
        <f>'WS 5'!B124</f>
        <v>0</v>
      </c>
      <c r="E121" s="47">
        <f>'WS 5'!C124</f>
        <v>0</v>
      </c>
      <c r="G121" s="45"/>
      <c r="I121" s="45"/>
      <c r="K121" s="45"/>
      <c r="L121" s="6"/>
      <c r="M121" s="45"/>
    </row>
    <row r="122" spans="1:13" ht="15.75" customHeight="1">
      <c r="A122" s="6">
        <f>'WS 5'!A125</f>
        <v>118</v>
      </c>
      <c r="C122" s="260">
        <f>'WS 5'!B125</f>
        <v>0</v>
      </c>
      <c r="E122" s="47">
        <f>'WS 5'!C125</f>
        <v>0</v>
      </c>
      <c r="G122" s="45"/>
      <c r="I122" s="45"/>
      <c r="K122" s="45"/>
      <c r="L122" s="6"/>
      <c r="M122" s="45"/>
    </row>
    <row r="123" spans="1:13" ht="15.75" customHeight="1">
      <c r="A123" s="6">
        <f>'WS 5'!A126</f>
        <v>119</v>
      </c>
      <c r="C123" s="260">
        <f>'WS 5'!B126</f>
        <v>0</v>
      </c>
      <c r="E123" s="47">
        <f>'WS 5'!C126</f>
        <v>0</v>
      </c>
      <c r="G123" s="45"/>
      <c r="I123" s="45"/>
      <c r="K123" s="45"/>
      <c r="L123" s="6"/>
      <c r="M123" s="45"/>
    </row>
    <row r="124" spans="1:13" ht="15.75" customHeight="1">
      <c r="A124" s="6">
        <f>'WS 5'!A127</f>
        <v>120</v>
      </c>
      <c r="C124" s="260">
        <f>'WS 5'!B127</f>
        <v>0</v>
      </c>
      <c r="E124" s="47">
        <f>'WS 5'!C127</f>
        <v>0</v>
      </c>
      <c r="G124" s="45"/>
      <c r="I124" s="45"/>
      <c r="K124" s="45"/>
      <c r="L124" s="6"/>
      <c r="M124" s="45"/>
    </row>
    <row r="125" spans="1:13" ht="15.75" customHeight="1">
      <c r="A125" s="6">
        <f>'WS 5'!A128</f>
        <v>121</v>
      </c>
      <c r="C125" s="260">
        <f>'WS 5'!B128</f>
        <v>0</v>
      </c>
      <c r="E125" s="47">
        <f>'WS 5'!C128</f>
        <v>0</v>
      </c>
      <c r="G125" s="45"/>
      <c r="I125" s="45"/>
      <c r="K125" s="45"/>
      <c r="L125" s="6"/>
      <c r="M125" s="45"/>
    </row>
    <row r="126" spans="1:13" ht="15.75" customHeight="1">
      <c r="A126" s="6">
        <f>'WS 5'!A129</f>
        <v>122</v>
      </c>
      <c r="C126" s="260">
        <f>'WS 5'!B129</f>
        <v>0</v>
      </c>
      <c r="E126" s="47">
        <f>'WS 5'!C129</f>
        <v>0</v>
      </c>
      <c r="G126" s="45"/>
      <c r="I126" s="45"/>
      <c r="K126" s="45"/>
      <c r="L126" s="6"/>
      <c r="M126" s="45"/>
    </row>
    <row r="127" spans="1:13" ht="15.75" customHeight="1">
      <c r="A127" s="6">
        <f>'WS 5'!A130</f>
        <v>123</v>
      </c>
      <c r="C127" s="260">
        <f>'WS 5'!B130</f>
        <v>0</v>
      </c>
      <c r="E127" s="47">
        <f>'WS 5'!C130</f>
        <v>0</v>
      </c>
      <c r="G127" s="45"/>
      <c r="I127" s="45"/>
      <c r="K127" s="45"/>
      <c r="L127" s="6"/>
      <c r="M127" s="45"/>
    </row>
    <row r="128" spans="1:13" ht="15.75" customHeight="1">
      <c r="A128" s="6">
        <f>'WS 5'!A131</f>
        <v>124</v>
      </c>
      <c r="C128" s="260">
        <f>'WS 5'!B131</f>
        <v>0</v>
      </c>
      <c r="E128" s="47">
        <f>'WS 5'!C131</f>
        <v>0</v>
      </c>
      <c r="G128" s="45"/>
      <c r="I128" s="45"/>
      <c r="K128" s="45"/>
      <c r="L128" s="6"/>
      <c r="M128" s="45"/>
    </row>
    <row r="129" spans="1:13" ht="15.75" customHeight="1">
      <c r="A129" s="6">
        <f>'WS 5'!A132</f>
        <v>125</v>
      </c>
      <c r="C129" s="260">
        <f>'WS 5'!B132</f>
        <v>0</v>
      </c>
      <c r="E129" s="47">
        <f>'WS 5'!C132</f>
        <v>0</v>
      </c>
      <c r="G129" s="45"/>
      <c r="I129" s="45"/>
      <c r="K129" s="45"/>
      <c r="L129" s="6"/>
      <c r="M129" s="45"/>
    </row>
    <row r="130" spans="1:13" ht="15.75" customHeight="1">
      <c r="A130" s="6">
        <f>'WS 5'!A133</f>
        <v>126</v>
      </c>
      <c r="C130" s="260">
        <f>'WS 5'!B133</f>
        <v>0</v>
      </c>
      <c r="E130" s="47">
        <f>'WS 5'!C133</f>
        <v>0</v>
      </c>
      <c r="G130" s="45"/>
      <c r="I130" s="45"/>
      <c r="K130" s="45"/>
      <c r="L130" s="6"/>
      <c r="M130" s="45"/>
    </row>
    <row r="131" spans="1:13" ht="15.75" customHeight="1">
      <c r="A131" s="6">
        <f>'WS 5'!A134</f>
        <v>127</v>
      </c>
      <c r="C131" s="260">
        <f>'WS 5'!B134</f>
        <v>0</v>
      </c>
      <c r="E131" s="47">
        <f>'WS 5'!C134</f>
        <v>0</v>
      </c>
      <c r="G131" s="45"/>
      <c r="I131" s="45"/>
      <c r="K131" s="45"/>
      <c r="L131" s="6"/>
      <c r="M131" s="45"/>
    </row>
    <row r="132" spans="1:13" ht="15.75" customHeight="1">
      <c r="A132" s="6">
        <f>'WS 5'!A135</f>
        <v>128</v>
      </c>
      <c r="C132" s="260">
        <f>'WS 5'!B135</f>
        <v>0</v>
      </c>
      <c r="E132" s="47">
        <f>'WS 5'!C135</f>
        <v>0</v>
      </c>
      <c r="G132" s="45"/>
      <c r="I132" s="45"/>
      <c r="K132" s="45"/>
      <c r="L132" s="6"/>
      <c r="M132" s="45"/>
    </row>
    <row r="133" spans="1:13" ht="15.75" customHeight="1">
      <c r="A133" s="6">
        <f>'WS 5'!A136</f>
        <v>129</v>
      </c>
      <c r="C133" s="260">
        <f>'WS 5'!B136</f>
        <v>0</v>
      </c>
      <c r="E133" s="47">
        <f>'WS 5'!C136</f>
        <v>0</v>
      </c>
      <c r="G133" s="45"/>
      <c r="I133" s="45"/>
      <c r="K133" s="45"/>
      <c r="L133" s="6"/>
      <c r="M133" s="45"/>
    </row>
    <row r="134" spans="1:13" ht="15.75" customHeight="1">
      <c r="A134" s="6">
        <f>'WS 5'!A137</f>
        <v>130</v>
      </c>
      <c r="C134" s="260">
        <f>'WS 5'!B137</f>
        <v>0</v>
      </c>
      <c r="E134" s="47">
        <f>'WS 5'!C137</f>
        <v>0</v>
      </c>
      <c r="G134" s="45"/>
      <c r="I134" s="45"/>
      <c r="K134" s="45"/>
      <c r="L134" s="6"/>
      <c r="M134" s="45"/>
    </row>
    <row r="135" spans="1:13" ht="15.75" customHeight="1">
      <c r="A135" s="6">
        <f>'WS 5'!A138</f>
        <v>131</v>
      </c>
      <c r="C135" s="260">
        <f>'WS 5'!B138</f>
        <v>0</v>
      </c>
      <c r="E135" s="47">
        <f>'WS 5'!C138</f>
        <v>0</v>
      </c>
      <c r="G135" s="45"/>
      <c r="I135" s="45"/>
      <c r="K135" s="45"/>
      <c r="L135" s="6"/>
      <c r="M135" s="45"/>
    </row>
    <row r="136" spans="1:13" ht="15.75" customHeight="1">
      <c r="A136" s="6">
        <f>'WS 5'!A139</f>
        <v>132</v>
      </c>
      <c r="C136" s="260">
        <f>'WS 5'!B139</f>
        <v>0</v>
      </c>
      <c r="E136" s="47">
        <f>'WS 5'!C139</f>
        <v>0</v>
      </c>
      <c r="G136" s="45"/>
      <c r="I136" s="45"/>
      <c r="K136" s="45"/>
      <c r="L136" s="6"/>
      <c r="M136" s="45"/>
    </row>
    <row r="137" spans="1:13" ht="15.75" customHeight="1">
      <c r="A137" s="6">
        <f>'WS 5'!A140</f>
        <v>133</v>
      </c>
      <c r="C137" s="260">
        <f>'WS 5'!B140</f>
        <v>0</v>
      </c>
      <c r="E137" s="47">
        <f>'WS 5'!C140</f>
        <v>0</v>
      </c>
      <c r="G137" s="45"/>
      <c r="I137" s="45"/>
      <c r="K137" s="45"/>
      <c r="L137" s="6"/>
      <c r="M137" s="45"/>
    </row>
    <row r="138" spans="1:13" ht="15.75" customHeight="1">
      <c r="A138" s="6">
        <f>'WS 5'!A141</f>
        <v>134</v>
      </c>
      <c r="C138" s="260">
        <f>'WS 5'!B141</f>
        <v>0</v>
      </c>
      <c r="E138" s="47">
        <f>'WS 5'!C141</f>
        <v>0</v>
      </c>
      <c r="G138" s="45"/>
      <c r="I138" s="45"/>
      <c r="K138" s="45"/>
      <c r="L138" s="6"/>
      <c r="M138" s="45"/>
    </row>
    <row r="139" spans="1:13" ht="15.75" customHeight="1">
      <c r="A139" s="6">
        <f>'WS 5'!A142</f>
        <v>135</v>
      </c>
      <c r="C139" s="260">
        <f>'WS 5'!B142</f>
        <v>0</v>
      </c>
      <c r="E139" s="47">
        <f>'WS 5'!C142</f>
        <v>0</v>
      </c>
      <c r="G139" s="45"/>
      <c r="I139" s="45"/>
      <c r="K139" s="45"/>
      <c r="L139" s="6"/>
      <c r="M139" s="45"/>
    </row>
    <row r="140" spans="1:13" ht="15.75" customHeight="1">
      <c r="A140" s="6">
        <f>'WS 5'!A143</f>
        <v>136</v>
      </c>
      <c r="C140" s="260">
        <f>'WS 5'!B143</f>
        <v>0</v>
      </c>
      <c r="E140" s="47">
        <f>'WS 5'!C143</f>
        <v>0</v>
      </c>
      <c r="G140" s="45"/>
      <c r="I140" s="45"/>
      <c r="K140" s="45"/>
      <c r="L140" s="6"/>
      <c r="M140" s="45"/>
    </row>
    <row r="141" spans="1:13" ht="15.75" customHeight="1">
      <c r="A141" s="6">
        <f>'WS 5'!A144</f>
        <v>137</v>
      </c>
      <c r="C141" s="260">
        <f>'WS 5'!B144</f>
        <v>0</v>
      </c>
      <c r="E141" s="47">
        <f>'WS 5'!C144</f>
        <v>0</v>
      </c>
      <c r="G141" s="45"/>
      <c r="I141" s="45"/>
      <c r="K141" s="45"/>
      <c r="L141" s="6"/>
      <c r="M141" s="45"/>
    </row>
    <row r="142" spans="1:13" ht="15.75" customHeight="1">
      <c r="A142" s="6">
        <f>'WS 5'!A145</f>
        <v>138</v>
      </c>
      <c r="C142" s="260">
        <f>'WS 5'!B145</f>
        <v>0</v>
      </c>
      <c r="E142" s="47">
        <f>'WS 5'!C145</f>
        <v>0</v>
      </c>
      <c r="G142" s="45"/>
      <c r="I142" s="45"/>
      <c r="K142" s="45"/>
      <c r="L142" s="6"/>
      <c r="M142" s="45"/>
    </row>
    <row r="143" spans="1:13" ht="15.75" customHeight="1">
      <c r="A143" s="6">
        <f>'WS 5'!A146</f>
        <v>139</v>
      </c>
      <c r="C143" s="260">
        <f>'WS 5'!B146</f>
        <v>0</v>
      </c>
      <c r="E143" s="47">
        <f>'WS 5'!C146</f>
        <v>0</v>
      </c>
      <c r="G143" s="45"/>
      <c r="I143" s="45"/>
      <c r="K143" s="45"/>
      <c r="L143" s="6"/>
      <c r="M143" s="45"/>
    </row>
    <row r="144" spans="1:13" ht="15.75" customHeight="1">
      <c r="A144" s="6">
        <f>'WS 5'!A147</f>
        <v>140</v>
      </c>
      <c r="C144" s="260">
        <f>'WS 5'!B147</f>
        <v>0</v>
      </c>
      <c r="E144" s="47">
        <f>'WS 5'!C147</f>
        <v>0</v>
      </c>
      <c r="G144" s="45"/>
      <c r="I144" s="45"/>
      <c r="K144" s="45"/>
      <c r="L144" s="6"/>
      <c r="M144" s="45"/>
    </row>
    <row r="145" spans="1:13" ht="15.75" customHeight="1">
      <c r="A145" s="6">
        <f>'WS 5'!A148</f>
        <v>141</v>
      </c>
      <c r="C145" s="260">
        <f>'WS 5'!B148</f>
        <v>0</v>
      </c>
      <c r="E145" s="47">
        <f>'WS 5'!C148</f>
        <v>0</v>
      </c>
      <c r="G145" s="45"/>
      <c r="I145" s="45"/>
      <c r="K145" s="45"/>
      <c r="L145" s="6"/>
      <c r="M145" s="45"/>
    </row>
    <row r="146" spans="1:13" ht="15.75" customHeight="1">
      <c r="A146" s="6">
        <f>'WS 5'!A149</f>
        <v>142</v>
      </c>
      <c r="C146" s="260">
        <f>'WS 5'!B149</f>
        <v>0</v>
      </c>
      <c r="E146" s="47">
        <f>'WS 5'!C149</f>
        <v>0</v>
      </c>
      <c r="G146" s="45"/>
      <c r="I146" s="45"/>
      <c r="K146" s="45"/>
      <c r="L146" s="6"/>
      <c r="M146" s="45"/>
    </row>
    <row r="147" spans="1:13" ht="15.75" customHeight="1">
      <c r="A147" s="6">
        <f>'WS 5'!A150</f>
        <v>143</v>
      </c>
      <c r="C147" s="260">
        <f>'WS 5'!B150</f>
        <v>0</v>
      </c>
      <c r="E147" s="47">
        <f>'WS 5'!C150</f>
        <v>0</v>
      </c>
      <c r="G147" s="45"/>
      <c r="I147" s="45"/>
      <c r="K147" s="45"/>
      <c r="L147" s="6"/>
      <c r="M147" s="45"/>
    </row>
    <row r="148" spans="1:13" ht="15.75" customHeight="1">
      <c r="A148" s="6">
        <f>'WS 5'!A151</f>
        <v>144</v>
      </c>
      <c r="C148" s="260">
        <f>'WS 5'!B151</f>
        <v>0</v>
      </c>
      <c r="E148" s="47">
        <f>'WS 5'!C151</f>
        <v>0</v>
      </c>
      <c r="G148" s="45"/>
      <c r="I148" s="45"/>
      <c r="K148" s="45"/>
      <c r="L148" s="6"/>
      <c r="M148" s="45"/>
    </row>
    <row r="149" spans="1:13" ht="15.75" customHeight="1">
      <c r="A149" s="6">
        <f>'WS 5'!A152</f>
        <v>145</v>
      </c>
      <c r="C149" s="260">
        <f>'WS 5'!B152</f>
        <v>0</v>
      </c>
      <c r="E149" s="47">
        <f>'WS 5'!C152</f>
        <v>0</v>
      </c>
      <c r="G149" s="45"/>
      <c r="I149" s="45"/>
      <c r="K149" s="45"/>
      <c r="L149" s="6"/>
      <c r="M149" s="45"/>
    </row>
    <row r="150" spans="1:13" ht="15.75" customHeight="1">
      <c r="A150" s="6">
        <f>'WS 5'!A153</f>
        <v>146</v>
      </c>
      <c r="C150" s="260">
        <f>'WS 5'!B153</f>
        <v>0</v>
      </c>
      <c r="E150" s="47">
        <f>'WS 5'!C153</f>
        <v>0</v>
      </c>
      <c r="G150" s="45"/>
      <c r="I150" s="45"/>
      <c r="K150" s="45"/>
      <c r="L150" s="6"/>
      <c r="M150" s="45"/>
    </row>
    <row r="151" spans="1:13" ht="15.75" customHeight="1">
      <c r="A151" s="6">
        <f>'WS 5'!A154</f>
        <v>147</v>
      </c>
      <c r="C151" s="260">
        <f>'WS 5'!B154</f>
        <v>0</v>
      </c>
      <c r="E151" s="47">
        <f>'WS 5'!C154</f>
        <v>0</v>
      </c>
      <c r="G151" s="45"/>
      <c r="I151" s="45"/>
      <c r="K151" s="45"/>
      <c r="L151" s="6"/>
      <c r="M151" s="45"/>
    </row>
    <row r="152" spans="1:13" ht="15.75" customHeight="1">
      <c r="A152" s="6">
        <f>'WS 5'!A155</f>
        <v>148</v>
      </c>
      <c r="C152" s="260">
        <f>'WS 5'!B155</f>
        <v>0</v>
      </c>
      <c r="E152" s="47">
        <f>'WS 5'!C155</f>
        <v>0</v>
      </c>
      <c r="G152" s="45"/>
      <c r="I152" s="45"/>
      <c r="K152" s="45"/>
      <c r="L152" s="6"/>
      <c r="M152" s="45"/>
    </row>
    <row r="153" spans="1:13" ht="15.75" customHeight="1">
      <c r="A153" s="6">
        <f>'WS 5'!A156</f>
        <v>149</v>
      </c>
      <c r="C153" s="260">
        <f>'WS 5'!B156</f>
        <v>0</v>
      </c>
      <c r="E153" s="47">
        <f>'WS 5'!C156</f>
        <v>0</v>
      </c>
      <c r="G153" s="45"/>
      <c r="I153" s="45"/>
      <c r="K153" s="45"/>
      <c r="L153" s="6"/>
      <c r="M153" s="45"/>
    </row>
    <row r="154" spans="1:13" ht="15.75" customHeight="1">
      <c r="A154" s="6">
        <f>'WS 5'!A157</f>
        <v>150</v>
      </c>
      <c r="C154" s="260">
        <f>'WS 5'!B157</f>
        <v>0</v>
      </c>
      <c r="E154" s="47">
        <f>'WS 5'!C157</f>
        <v>0</v>
      </c>
      <c r="G154" s="45"/>
      <c r="I154" s="45"/>
      <c r="K154" s="45"/>
      <c r="L154" s="6"/>
      <c r="M154" s="45"/>
    </row>
    <row r="155" spans="1:13" ht="15.75" customHeight="1">
      <c r="A155" s="6">
        <f>'WS 5'!A158</f>
        <v>151</v>
      </c>
      <c r="C155" s="260">
        <f>'WS 5'!B158</f>
        <v>0</v>
      </c>
      <c r="E155" s="47">
        <f>'WS 5'!C158</f>
        <v>0</v>
      </c>
      <c r="G155" s="45"/>
      <c r="I155" s="45"/>
      <c r="K155" s="45"/>
      <c r="L155" s="6"/>
      <c r="M155" s="45"/>
    </row>
    <row r="156" spans="1:13" ht="15.75" customHeight="1">
      <c r="A156" s="6">
        <f>'WS 5'!A159</f>
        <v>152</v>
      </c>
      <c r="C156" s="260">
        <f>'WS 5'!B159</f>
        <v>0</v>
      </c>
      <c r="E156" s="47">
        <f>'WS 5'!C159</f>
        <v>0</v>
      </c>
      <c r="G156" s="45"/>
      <c r="I156" s="45"/>
      <c r="K156" s="45"/>
      <c r="L156" s="6"/>
      <c r="M156" s="45"/>
    </row>
    <row r="157" spans="1:13" ht="15.75" customHeight="1">
      <c r="A157" s="6">
        <f>'WS 5'!A160</f>
        <v>153</v>
      </c>
      <c r="C157" s="260">
        <f>'WS 5'!B160</f>
        <v>0</v>
      </c>
      <c r="E157" s="47">
        <f>'WS 5'!C160</f>
        <v>0</v>
      </c>
      <c r="G157" s="45"/>
      <c r="I157" s="45"/>
      <c r="K157" s="45"/>
      <c r="L157" s="6"/>
      <c r="M157" s="45"/>
    </row>
    <row r="158" spans="1:13" ht="15.75" customHeight="1">
      <c r="A158" s="6">
        <f>'WS 5'!A161</f>
        <v>154</v>
      </c>
      <c r="C158" s="260">
        <f>'WS 5'!B161</f>
        <v>0</v>
      </c>
      <c r="E158" s="47">
        <f>'WS 5'!C161</f>
        <v>0</v>
      </c>
      <c r="G158" s="45"/>
      <c r="I158" s="45"/>
      <c r="K158" s="45"/>
      <c r="L158" s="6"/>
      <c r="M158" s="45"/>
    </row>
    <row r="159" spans="1:13" ht="15.75" customHeight="1">
      <c r="A159" s="6">
        <f>'WS 5'!A162</f>
        <v>155</v>
      </c>
      <c r="C159" s="260">
        <f>'WS 5'!B162</f>
        <v>0</v>
      </c>
      <c r="E159" s="47">
        <f>'WS 5'!C162</f>
        <v>0</v>
      </c>
      <c r="G159" s="45"/>
      <c r="I159" s="45"/>
      <c r="K159" s="45"/>
      <c r="L159" s="6"/>
      <c r="M159" s="45"/>
    </row>
    <row r="160" spans="1:13" ht="15.75" customHeight="1">
      <c r="A160" s="6">
        <f>'WS 5'!A163</f>
        <v>156</v>
      </c>
      <c r="C160" s="260">
        <f>'WS 5'!B163</f>
        <v>0</v>
      </c>
      <c r="E160" s="47">
        <f>'WS 5'!C163</f>
        <v>0</v>
      </c>
      <c r="G160" s="45"/>
      <c r="I160" s="45"/>
      <c r="K160" s="45"/>
      <c r="L160" s="6"/>
      <c r="M160" s="45"/>
    </row>
    <row r="161" spans="1:13" ht="15.75" customHeight="1">
      <c r="A161" s="6">
        <f>'WS 5'!A164</f>
        <v>157</v>
      </c>
      <c r="C161" s="260">
        <f>'WS 5'!B164</f>
        <v>0</v>
      </c>
      <c r="E161" s="47">
        <f>'WS 5'!C164</f>
        <v>0</v>
      </c>
      <c r="G161" s="45"/>
      <c r="I161" s="45"/>
      <c r="K161" s="45"/>
      <c r="L161" s="6"/>
      <c r="M161" s="45"/>
    </row>
    <row r="162" spans="1:13" ht="15.75" customHeight="1">
      <c r="A162" s="6">
        <f>'WS 5'!A165</f>
        <v>158</v>
      </c>
      <c r="C162" s="260">
        <f>'WS 5'!B165</f>
        <v>0</v>
      </c>
      <c r="E162" s="47">
        <f>'WS 5'!C165</f>
        <v>0</v>
      </c>
      <c r="G162" s="45"/>
      <c r="I162" s="45"/>
      <c r="K162" s="45"/>
      <c r="L162" s="6"/>
      <c r="M162" s="45"/>
    </row>
    <row r="163" spans="1:13" ht="15.75" customHeight="1">
      <c r="A163" s="6">
        <f>'WS 5'!A166</f>
        <v>159</v>
      </c>
      <c r="C163" s="260">
        <f>'WS 5'!B166</f>
        <v>0</v>
      </c>
      <c r="E163" s="47">
        <f>'WS 5'!C166</f>
        <v>0</v>
      </c>
      <c r="G163" s="45"/>
      <c r="I163" s="45"/>
      <c r="K163" s="45"/>
      <c r="L163" s="6"/>
      <c r="M163" s="45"/>
    </row>
    <row r="164" spans="1:13" ht="15.75" customHeight="1">
      <c r="A164" s="6">
        <f>'WS 5'!A167</f>
        <v>160</v>
      </c>
      <c r="C164" s="260">
        <f>'WS 5'!B167</f>
        <v>0</v>
      </c>
      <c r="E164" s="47">
        <f>'WS 5'!C167</f>
        <v>0</v>
      </c>
      <c r="G164" s="45"/>
      <c r="I164" s="45"/>
      <c r="K164" s="45"/>
      <c r="L164" s="6"/>
      <c r="M164" s="45"/>
    </row>
    <row r="165" spans="1:13" ht="15.75" customHeight="1">
      <c r="A165" s="6">
        <f>'WS 5'!A168</f>
        <v>161</v>
      </c>
      <c r="C165" s="260">
        <f>'WS 5'!B168</f>
        <v>0</v>
      </c>
      <c r="E165" s="47">
        <f>'WS 5'!C168</f>
        <v>0</v>
      </c>
      <c r="G165" s="45"/>
      <c r="I165" s="45"/>
      <c r="K165" s="45"/>
      <c r="L165" s="6"/>
      <c r="M165" s="45"/>
    </row>
    <row r="166" spans="1:13" ht="15.75" customHeight="1">
      <c r="A166" s="6">
        <f>'WS 5'!A169</f>
        <v>162</v>
      </c>
      <c r="C166" s="260">
        <f>'WS 5'!B169</f>
        <v>0</v>
      </c>
      <c r="E166" s="47">
        <f>'WS 5'!C169</f>
        <v>0</v>
      </c>
      <c r="G166" s="45"/>
      <c r="I166" s="45"/>
      <c r="K166" s="45"/>
      <c r="L166" s="6"/>
      <c r="M166" s="45"/>
    </row>
    <row r="167" spans="1:13" ht="15.75" customHeight="1">
      <c r="A167" s="6">
        <f>'WS 5'!A170</f>
        <v>163</v>
      </c>
      <c r="C167" s="260">
        <f>'WS 5'!B170</f>
        <v>0</v>
      </c>
      <c r="E167" s="47">
        <f>'WS 5'!C170</f>
        <v>0</v>
      </c>
      <c r="G167" s="45"/>
      <c r="I167" s="45"/>
      <c r="K167" s="45"/>
      <c r="L167" s="6"/>
      <c r="M167" s="45"/>
    </row>
    <row r="168" spans="1:13" ht="15.75" customHeight="1">
      <c r="A168" s="6">
        <f>'WS 5'!A171</f>
        <v>164</v>
      </c>
      <c r="C168" s="260">
        <f>'WS 5'!B171</f>
        <v>0</v>
      </c>
      <c r="E168" s="47">
        <f>'WS 5'!C171</f>
        <v>0</v>
      </c>
      <c r="G168" s="45"/>
      <c r="I168" s="45"/>
      <c r="K168" s="45"/>
      <c r="L168" s="6"/>
      <c r="M168" s="45"/>
    </row>
    <row r="169" spans="1:13" ht="15.75" customHeight="1">
      <c r="A169" s="6">
        <f>'WS 5'!A172</f>
        <v>165</v>
      </c>
      <c r="C169" s="260">
        <f>'WS 5'!B172</f>
        <v>0</v>
      </c>
      <c r="E169" s="47">
        <f>'WS 5'!C172</f>
        <v>0</v>
      </c>
      <c r="G169" s="45"/>
      <c r="I169" s="45"/>
      <c r="K169" s="45"/>
      <c r="L169" s="6"/>
      <c r="M169" s="45"/>
    </row>
    <row r="170" spans="1:13" ht="15.75" customHeight="1">
      <c r="A170" s="6">
        <f>'WS 5'!A173</f>
        <v>166</v>
      </c>
      <c r="C170" s="260">
        <f>'WS 5'!B173</f>
        <v>0</v>
      </c>
      <c r="E170" s="47">
        <f>'WS 5'!C173</f>
        <v>0</v>
      </c>
      <c r="G170" s="45"/>
      <c r="I170" s="45"/>
      <c r="K170" s="45"/>
      <c r="L170" s="6"/>
      <c r="M170" s="45"/>
    </row>
    <row r="171" spans="1:13" ht="15.75" customHeight="1">
      <c r="A171" s="6">
        <f>'WS 5'!A174</f>
        <v>167</v>
      </c>
      <c r="C171" s="260">
        <f>'WS 5'!B174</f>
        <v>0</v>
      </c>
      <c r="E171" s="47">
        <f>'WS 5'!C174</f>
        <v>0</v>
      </c>
      <c r="G171" s="45"/>
      <c r="I171" s="45"/>
      <c r="K171" s="45"/>
      <c r="L171" s="6"/>
      <c r="M171" s="45"/>
    </row>
    <row r="172" spans="1:13" ht="15.75" customHeight="1">
      <c r="A172" s="6">
        <f>'WS 5'!A175</f>
        <v>168</v>
      </c>
      <c r="C172" s="260">
        <f>'WS 5'!B175</f>
        <v>0</v>
      </c>
      <c r="E172" s="47">
        <f>'WS 5'!C175</f>
        <v>0</v>
      </c>
      <c r="G172" s="45"/>
      <c r="I172" s="45"/>
      <c r="K172" s="45"/>
      <c r="L172" s="6"/>
      <c r="M172" s="45"/>
    </row>
    <row r="173" spans="1:13" ht="15.75" customHeight="1">
      <c r="A173" s="6">
        <f>'WS 5'!A176</f>
        <v>169</v>
      </c>
      <c r="C173" s="260">
        <f>'WS 5'!B176</f>
        <v>0</v>
      </c>
      <c r="E173" s="47">
        <f>'WS 5'!C176</f>
        <v>0</v>
      </c>
      <c r="G173" s="45"/>
      <c r="I173" s="45"/>
      <c r="K173" s="45"/>
      <c r="L173" s="6"/>
      <c r="M173" s="45"/>
    </row>
    <row r="174" spans="1:13" ht="15.75" customHeight="1">
      <c r="A174" s="6">
        <f>'WS 5'!A177</f>
        <v>170</v>
      </c>
      <c r="C174" s="260">
        <f>'WS 5'!B177</f>
        <v>0</v>
      </c>
      <c r="E174" s="47">
        <f>'WS 5'!C177</f>
        <v>0</v>
      </c>
      <c r="G174" s="45"/>
      <c r="I174" s="45"/>
      <c r="K174" s="45"/>
      <c r="L174" s="6"/>
      <c r="M174" s="45"/>
    </row>
    <row r="175" spans="1:13" ht="15.75" customHeight="1">
      <c r="A175" s="6">
        <f>'WS 5'!A178</f>
        <v>171</v>
      </c>
      <c r="C175" s="260">
        <f>'WS 5'!B178</f>
        <v>0</v>
      </c>
      <c r="E175" s="47">
        <f>'WS 5'!C178</f>
        <v>0</v>
      </c>
      <c r="G175" s="45"/>
      <c r="I175" s="45"/>
      <c r="K175" s="45"/>
      <c r="L175" s="6"/>
      <c r="M175" s="45"/>
    </row>
    <row r="176" spans="1:13" ht="15.75" customHeight="1">
      <c r="A176" s="6">
        <f>'WS 5'!A179</f>
        <v>172</v>
      </c>
      <c r="C176" s="260">
        <f>'WS 5'!B179</f>
        <v>0</v>
      </c>
      <c r="E176" s="47">
        <f>'WS 5'!C179</f>
        <v>0</v>
      </c>
      <c r="G176" s="45"/>
      <c r="I176" s="45"/>
      <c r="K176" s="45"/>
      <c r="L176" s="6"/>
      <c r="M176" s="45"/>
    </row>
    <row r="177" spans="1:13" ht="15.75" customHeight="1">
      <c r="A177" s="6">
        <f>'WS 5'!A180</f>
        <v>173</v>
      </c>
      <c r="C177" s="260">
        <f>'WS 5'!B180</f>
        <v>0</v>
      </c>
      <c r="E177" s="47">
        <f>'WS 5'!C180</f>
        <v>0</v>
      </c>
      <c r="G177" s="45"/>
      <c r="I177" s="45"/>
      <c r="K177" s="45"/>
      <c r="L177" s="6"/>
      <c r="M177" s="45"/>
    </row>
    <row r="178" spans="1:13" ht="15.75" customHeight="1">
      <c r="A178" s="6">
        <f>'WS 5'!A181</f>
        <v>174</v>
      </c>
      <c r="C178" s="260">
        <f>'WS 5'!B181</f>
        <v>0</v>
      </c>
      <c r="E178" s="47">
        <f>'WS 5'!C181</f>
        <v>0</v>
      </c>
      <c r="G178" s="45"/>
      <c r="I178" s="45"/>
      <c r="K178" s="45"/>
      <c r="L178" s="6"/>
      <c r="M178" s="45"/>
    </row>
    <row r="179" spans="1:13" ht="15.75" customHeight="1">
      <c r="A179" s="6">
        <f>'WS 5'!A182</f>
        <v>175</v>
      </c>
      <c r="C179" s="260">
        <f>'WS 5'!B182</f>
        <v>0</v>
      </c>
      <c r="E179" s="47">
        <f>'WS 5'!C182</f>
        <v>0</v>
      </c>
      <c r="G179" s="45"/>
      <c r="I179" s="45"/>
      <c r="K179" s="45"/>
      <c r="L179" s="6"/>
      <c r="M179" s="45"/>
    </row>
    <row r="180" spans="1:13" ht="15.75" customHeight="1">
      <c r="A180" s="6">
        <f>'WS 5'!A183</f>
        <v>176</v>
      </c>
      <c r="C180" s="260">
        <f>'WS 5'!B183</f>
        <v>0</v>
      </c>
      <c r="E180" s="47">
        <f>'WS 5'!C183</f>
        <v>0</v>
      </c>
      <c r="G180" s="45"/>
      <c r="I180" s="45"/>
      <c r="K180" s="45"/>
      <c r="L180" s="6"/>
      <c r="M180" s="45"/>
    </row>
    <row r="181" spans="1:13" ht="15.75" customHeight="1">
      <c r="A181" s="6">
        <f>'WS 5'!A184</f>
        <v>177</v>
      </c>
      <c r="C181" s="260">
        <f>'WS 5'!B184</f>
        <v>0</v>
      </c>
      <c r="E181" s="47">
        <f>'WS 5'!C184</f>
        <v>0</v>
      </c>
      <c r="G181" s="45"/>
      <c r="I181" s="45"/>
      <c r="K181" s="45"/>
      <c r="L181" s="6"/>
      <c r="M181" s="45"/>
    </row>
    <row r="182" spans="1:13" ht="15.75" customHeight="1">
      <c r="A182" s="6">
        <f>'WS 5'!A185</f>
        <v>178</v>
      </c>
      <c r="C182" s="260">
        <f>'WS 5'!B185</f>
        <v>0</v>
      </c>
      <c r="E182" s="47">
        <f>'WS 5'!C185</f>
        <v>0</v>
      </c>
      <c r="G182" s="45"/>
      <c r="I182" s="45"/>
      <c r="K182" s="45"/>
      <c r="L182" s="6"/>
      <c r="M182" s="45"/>
    </row>
    <row r="183" spans="1:13" ht="15.75" customHeight="1">
      <c r="A183" s="6">
        <f>'WS 5'!A186</f>
        <v>179</v>
      </c>
      <c r="C183" s="260">
        <f>'WS 5'!B186</f>
        <v>0</v>
      </c>
      <c r="E183" s="47">
        <f>'WS 5'!C186</f>
        <v>0</v>
      </c>
      <c r="G183" s="45"/>
      <c r="I183" s="45"/>
      <c r="K183" s="45"/>
      <c r="L183" s="6"/>
      <c r="M183" s="45"/>
    </row>
    <row r="184" spans="1:13" ht="15.75" customHeight="1">
      <c r="A184" s="6">
        <f>'WS 5'!A187</f>
        <v>180</v>
      </c>
      <c r="C184" s="260">
        <f>'WS 5'!B187</f>
        <v>0</v>
      </c>
      <c r="E184" s="47">
        <f>'WS 5'!C187</f>
        <v>0</v>
      </c>
      <c r="G184" s="45"/>
      <c r="I184" s="45"/>
      <c r="K184" s="45"/>
      <c r="L184" s="6"/>
      <c r="M184" s="45"/>
    </row>
    <row r="185" spans="1:13" ht="15.75" customHeight="1">
      <c r="A185" s="6">
        <f>'WS 5'!A188</f>
        <v>181</v>
      </c>
      <c r="C185" s="260">
        <f>'WS 5'!B188</f>
        <v>0</v>
      </c>
      <c r="E185" s="47">
        <f>'WS 5'!C188</f>
        <v>0</v>
      </c>
      <c r="G185" s="45"/>
      <c r="I185" s="45"/>
      <c r="K185" s="45"/>
      <c r="L185" s="6"/>
      <c r="M185" s="45"/>
    </row>
    <row r="186" spans="1:13" ht="15.75" customHeight="1">
      <c r="A186" s="6">
        <f>'WS 5'!A189</f>
        <v>182</v>
      </c>
      <c r="C186" s="260">
        <f>'WS 5'!B189</f>
        <v>0</v>
      </c>
      <c r="E186" s="47">
        <f>'WS 5'!C189</f>
        <v>0</v>
      </c>
      <c r="G186" s="45"/>
      <c r="I186" s="45"/>
      <c r="K186" s="45"/>
      <c r="L186" s="6"/>
      <c r="M186" s="45"/>
    </row>
    <row r="187" spans="1:13" ht="15.75" customHeight="1">
      <c r="A187" s="6">
        <f>'WS 5'!A190</f>
        <v>183</v>
      </c>
      <c r="C187" s="260">
        <f>'WS 5'!B190</f>
        <v>0</v>
      </c>
      <c r="E187" s="47">
        <f>'WS 5'!C190</f>
        <v>0</v>
      </c>
      <c r="G187" s="45"/>
      <c r="I187" s="45"/>
      <c r="K187" s="45"/>
      <c r="L187" s="6"/>
      <c r="M187" s="45"/>
    </row>
    <row r="188" spans="1:13" ht="15.75" customHeight="1">
      <c r="A188" s="6">
        <f>'WS 5'!A191</f>
        <v>184</v>
      </c>
      <c r="C188" s="260">
        <f>'WS 5'!B191</f>
        <v>0</v>
      </c>
      <c r="E188" s="47">
        <f>'WS 5'!C191</f>
        <v>0</v>
      </c>
      <c r="G188" s="45"/>
      <c r="I188" s="45"/>
      <c r="K188" s="45"/>
      <c r="L188" s="6"/>
      <c r="M188" s="45"/>
    </row>
    <row r="189" spans="1:13" ht="15.75" customHeight="1">
      <c r="A189" s="6">
        <f>'WS 5'!A192</f>
        <v>185</v>
      </c>
      <c r="C189" s="260">
        <f>'WS 5'!B192</f>
        <v>0</v>
      </c>
      <c r="E189" s="47">
        <f>'WS 5'!C192</f>
        <v>0</v>
      </c>
      <c r="G189" s="45"/>
      <c r="I189" s="45"/>
      <c r="K189" s="45"/>
      <c r="L189" s="6"/>
      <c r="M189" s="45"/>
    </row>
    <row r="190" spans="1:13" ht="15.75" customHeight="1">
      <c r="A190" s="6">
        <f>'WS 5'!A193</f>
        <v>186</v>
      </c>
      <c r="C190" s="260">
        <f>'WS 5'!B193</f>
        <v>0</v>
      </c>
      <c r="E190" s="47">
        <f>'WS 5'!C193</f>
        <v>0</v>
      </c>
      <c r="G190" s="45"/>
      <c r="I190" s="45"/>
      <c r="K190" s="45"/>
      <c r="L190" s="6"/>
      <c r="M190" s="45"/>
    </row>
    <row r="191" spans="1:13" ht="15.75" customHeight="1">
      <c r="A191" s="6">
        <f>'WS 5'!A194</f>
        <v>187</v>
      </c>
      <c r="C191" s="260">
        <f>'WS 5'!B194</f>
        <v>0</v>
      </c>
      <c r="E191" s="47">
        <f>'WS 5'!C194</f>
        <v>0</v>
      </c>
      <c r="G191" s="45"/>
      <c r="I191" s="45"/>
      <c r="K191" s="45"/>
      <c r="L191" s="6"/>
      <c r="M191" s="45"/>
    </row>
    <row r="192" spans="1:13" ht="15.75" customHeight="1">
      <c r="A192" s="6">
        <f>'WS 5'!A195</f>
        <v>188</v>
      </c>
      <c r="C192" s="260">
        <f>'WS 5'!B195</f>
        <v>0</v>
      </c>
      <c r="E192" s="47">
        <f>'WS 5'!C195</f>
        <v>0</v>
      </c>
      <c r="G192" s="45"/>
      <c r="I192" s="45"/>
      <c r="K192" s="45"/>
      <c r="L192" s="6"/>
      <c r="M192" s="45"/>
    </row>
    <row r="193" spans="1:13" ht="15.75" customHeight="1">
      <c r="A193" s="6">
        <f>'WS 5'!A196</f>
        <v>189</v>
      </c>
      <c r="C193" s="260">
        <f>'WS 5'!B196</f>
        <v>0</v>
      </c>
      <c r="E193" s="47">
        <f>'WS 5'!C196</f>
        <v>0</v>
      </c>
      <c r="G193" s="45"/>
      <c r="I193" s="45"/>
      <c r="K193" s="45"/>
      <c r="L193" s="6"/>
      <c r="M193" s="45"/>
    </row>
    <row r="194" spans="1:13" ht="15.75" customHeight="1">
      <c r="A194" s="6">
        <f>'WS 5'!A197</f>
        <v>190</v>
      </c>
      <c r="C194" s="260">
        <f>'WS 5'!B197</f>
        <v>0</v>
      </c>
      <c r="E194" s="47">
        <f>'WS 5'!C197</f>
        <v>0</v>
      </c>
      <c r="G194" s="45"/>
      <c r="I194" s="45"/>
      <c r="K194" s="45"/>
      <c r="L194" s="6"/>
      <c r="M194" s="45"/>
    </row>
    <row r="195" spans="1:13" ht="15.75" customHeight="1">
      <c r="A195" s="6">
        <f>'WS 5'!A198</f>
        <v>191</v>
      </c>
      <c r="C195" s="260">
        <f>'WS 5'!B198</f>
        <v>0</v>
      </c>
      <c r="E195" s="47">
        <f>'WS 5'!C198</f>
        <v>0</v>
      </c>
      <c r="G195" s="45"/>
      <c r="I195" s="45"/>
      <c r="K195" s="45"/>
      <c r="L195" s="6"/>
      <c r="M195" s="45"/>
    </row>
    <row r="196" spans="1:13" ht="15.75" customHeight="1">
      <c r="A196" s="6">
        <f>'WS 5'!A199</f>
        <v>192</v>
      </c>
      <c r="C196" s="260">
        <f>'WS 5'!B199</f>
        <v>0</v>
      </c>
      <c r="E196" s="47">
        <f>'WS 5'!C199</f>
        <v>0</v>
      </c>
      <c r="G196" s="45"/>
      <c r="I196" s="45"/>
      <c r="K196" s="45"/>
      <c r="L196" s="6"/>
      <c r="M196" s="45"/>
    </row>
    <row r="197" spans="1:13" ht="15.75" customHeight="1">
      <c r="A197" s="6">
        <f>'WS 5'!A200</f>
        <v>193</v>
      </c>
      <c r="C197" s="260">
        <f>'WS 5'!B200</f>
        <v>0</v>
      </c>
      <c r="E197" s="47">
        <f>'WS 5'!C200</f>
        <v>0</v>
      </c>
      <c r="G197" s="45"/>
      <c r="I197" s="45"/>
      <c r="K197" s="45"/>
      <c r="L197" s="6"/>
      <c r="M197" s="45"/>
    </row>
    <row r="198" spans="1:13" ht="15.75" customHeight="1">
      <c r="A198" s="6">
        <f>'WS 5'!A201</f>
        <v>194</v>
      </c>
      <c r="C198" s="260">
        <f>'WS 5'!B201</f>
        <v>0</v>
      </c>
      <c r="E198" s="47">
        <f>'WS 5'!C201</f>
        <v>0</v>
      </c>
      <c r="G198" s="45"/>
      <c r="I198" s="45"/>
      <c r="K198" s="45"/>
      <c r="L198" s="6"/>
      <c r="M198" s="45"/>
    </row>
    <row r="199" spans="1:13" ht="15.75" customHeight="1">
      <c r="A199" s="6">
        <f>'WS 5'!A202</f>
        <v>195</v>
      </c>
      <c r="C199" s="260">
        <f>'WS 5'!B202</f>
        <v>0</v>
      </c>
      <c r="E199" s="47">
        <f>'WS 5'!C202</f>
        <v>0</v>
      </c>
      <c r="G199" s="45"/>
      <c r="I199" s="45"/>
      <c r="K199" s="45"/>
      <c r="L199" s="6"/>
      <c r="M199" s="45"/>
    </row>
    <row r="200" spans="1:13" ht="15.75" customHeight="1">
      <c r="A200" s="6">
        <f>'WS 5'!A203</f>
        <v>196</v>
      </c>
      <c r="C200" s="260">
        <f>'WS 5'!B203</f>
        <v>0</v>
      </c>
      <c r="E200" s="47">
        <f>'WS 5'!C203</f>
        <v>0</v>
      </c>
      <c r="G200" s="45"/>
      <c r="I200" s="45"/>
      <c r="K200" s="45"/>
      <c r="L200" s="6"/>
      <c r="M200" s="45"/>
    </row>
    <row r="201" spans="1:13" ht="15.75" customHeight="1">
      <c r="A201" s="6">
        <f>'WS 5'!A204</f>
        <v>197</v>
      </c>
      <c r="C201" s="260">
        <f>'WS 5'!B204</f>
        <v>0</v>
      </c>
      <c r="E201" s="47">
        <f>'WS 5'!C204</f>
        <v>0</v>
      </c>
      <c r="G201" s="45"/>
      <c r="I201" s="45"/>
      <c r="K201" s="45"/>
      <c r="L201" s="6"/>
      <c r="M201" s="45"/>
    </row>
    <row r="202" spans="1:13" ht="15.75" customHeight="1">
      <c r="A202" s="6">
        <f>'WS 5'!A205</f>
        <v>198</v>
      </c>
      <c r="C202" s="260">
        <f>'WS 5'!B205</f>
        <v>0</v>
      </c>
      <c r="E202" s="47">
        <f>'WS 5'!C205</f>
        <v>0</v>
      </c>
      <c r="G202" s="45"/>
      <c r="I202" s="45"/>
      <c r="K202" s="45"/>
      <c r="L202" s="6"/>
      <c r="M202" s="45"/>
    </row>
    <row r="203" spans="1:13" ht="15.75" customHeight="1">
      <c r="A203" s="6">
        <f>'WS 5'!A206</f>
        <v>199</v>
      </c>
      <c r="C203" s="260">
        <f>'WS 5'!B206</f>
        <v>0</v>
      </c>
      <c r="E203" s="47">
        <f>'WS 5'!C206</f>
        <v>0</v>
      </c>
      <c r="G203" s="45"/>
      <c r="I203" s="45"/>
      <c r="K203" s="45"/>
      <c r="L203" s="6"/>
      <c r="M203" s="45"/>
    </row>
    <row r="204" spans="1:13" ht="15.75" customHeight="1">
      <c r="A204" s="6">
        <f>'WS 5'!A207</f>
        <v>200</v>
      </c>
      <c r="C204" s="260">
        <f>'WS 5'!B207</f>
        <v>0</v>
      </c>
      <c r="E204" s="47">
        <f>'WS 5'!C207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K1:M1"/>
    <mergeCell ref="F1:H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39997558519241921"/>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B2" sqref="B2"/>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126</v>
      </c>
      <c r="C1" s="341">
        <f>Sum!$C$9</f>
        <v>0</v>
      </c>
      <c r="D1" s="341"/>
      <c r="E1" s="341"/>
      <c r="F1" s="341"/>
      <c r="G1" s="341"/>
      <c r="H1" s="341"/>
      <c r="I1" s="341"/>
      <c r="J1" s="342" t="s">
        <v>2</v>
      </c>
      <c r="K1" s="342"/>
      <c r="L1" s="343">
        <f>Sum!$I$9</f>
        <v>0</v>
      </c>
      <c r="M1" s="343"/>
      <c r="N1" s="343"/>
      <c r="O1" s="177" t="s">
        <v>3</v>
      </c>
      <c r="P1" s="343">
        <f>Sum!$L$9</f>
        <v>0</v>
      </c>
      <c r="Q1" s="343"/>
      <c r="R1" s="343"/>
      <c r="S1" s="178"/>
      <c r="T1" s="349">
        <f>Sum!$E$18</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5'!$N$7</f>
        <v>Other $</v>
      </c>
      <c r="T4" s="162" t="s">
        <v>40</v>
      </c>
      <c r="U4" s="166">
        <f>Sum!$I$12</f>
        <v>0</v>
      </c>
      <c r="V4" s="166">
        <f>Sum!$H$12</f>
        <v>0</v>
      </c>
    </row>
    <row r="5" spans="1:29" ht="20.25" customHeight="1">
      <c r="A5" s="1">
        <f>'WS 5'!A8</f>
        <v>1</v>
      </c>
      <c r="B5" s="113">
        <f>'WS 5'!B8</f>
        <v>0</v>
      </c>
      <c r="C5" s="147">
        <f>'WS 5'!C8</f>
        <v>0</v>
      </c>
      <c r="D5" s="255">
        <f>'WS 5'!E8</f>
        <v>0</v>
      </c>
      <c r="E5" s="255">
        <f>'WS 5'!F8</f>
        <v>0</v>
      </c>
      <c r="F5" s="255">
        <f>'WS 5'!H8</f>
        <v>0</v>
      </c>
      <c r="G5" s="255">
        <f>'WS 5'!I8</f>
        <v>0</v>
      </c>
      <c r="H5" s="101">
        <f>SUM('WS 5'!D8)</f>
        <v>0</v>
      </c>
      <c r="I5" s="123">
        <f>'WS 5'!K8</f>
        <v>0</v>
      </c>
      <c r="J5" s="64">
        <f>SUM(H5)*I5</f>
        <v>0</v>
      </c>
      <c r="K5" s="123">
        <f>'WS 5'!L8</f>
        <v>0</v>
      </c>
      <c r="L5" s="258">
        <f>(H5*1.5)*K5</f>
        <v>0</v>
      </c>
      <c r="M5" s="123">
        <f>'WS 5'!M8</f>
        <v>0</v>
      </c>
      <c r="N5" s="64">
        <f t="shared" ref="N5:N44" si="0">(H5*2)*M5</f>
        <v>0</v>
      </c>
      <c r="O5" s="102"/>
      <c r="P5" s="103"/>
      <c r="Q5" s="104"/>
      <c r="R5" s="69">
        <f t="shared" ref="R5:R44" si="1">P5*Q5</f>
        <v>0</v>
      </c>
      <c r="S5" s="101">
        <f>'WS 5'!N8</f>
        <v>0</v>
      </c>
      <c r="T5" s="64">
        <f t="shared" ref="T5:T44" si="2">J5+L5+N5+R5+S5</f>
        <v>0</v>
      </c>
      <c r="U5" s="64">
        <f>T5*U4</f>
        <v>0</v>
      </c>
      <c r="V5" s="64">
        <f>T5*V4</f>
        <v>0</v>
      </c>
      <c r="X5" s="64"/>
    </row>
    <row r="6" spans="1:29">
      <c r="A6" s="1">
        <f>'WS 5'!A9</f>
        <v>2</v>
      </c>
      <c r="B6" s="253">
        <f>'WS 5'!B9</f>
        <v>0</v>
      </c>
      <c r="C6" s="248">
        <f>'WS 5'!C9</f>
        <v>0</v>
      </c>
      <c r="D6" s="256">
        <f>'WS 5'!E9</f>
        <v>0</v>
      </c>
      <c r="E6" s="256">
        <f>'WS 5'!F9</f>
        <v>0</v>
      </c>
      <c r="F6" s="256">
        <f>'WS 5'!H9</f>
        <v>0</v>
      </c>
      <c r="G6" s="256">
        <f>'WS 5'!I9</f>
        <v>0</v>
      </c>
      <c r="H6" s="240">
        <f>SUM('WS 5'!D9)</f>
        <v>0</v>
      </c>
      <c r="I6" s="241">
        <f>'WS 5'!K9</f>
        <v>0</v>
      </c>
      <c r="J6" s="242">
        <f>SUM(H6)*I6</f>
        <v>0</v>
      </c>
      <c r="K6" s="241">
        <f>'WS 5'!L9</f>
        <v>0</v>
      </c>
      <c r="L6" s="64">
        <f>(H6*1.5)*K6</f>
        <v>0</v>
      </c>
      <c r="M6" s="241">
        <f>'WS 5'!M9</f>
        <v>0</v>
      </c>
      <c r="N6" s="242">
        <f t="shared" si="0"/>
        <v>0</v>
      </c>
      <c r="O6" s="243"/>
      <c r="P6" s="244"/>
      <c r="Q6" s="245"/>
      <c r="R6" s="246">
        <f t="shared" si="1"/>
        <v>0</v>
      </c>
      <c r="S6" s="240">
        <f>'WS 5'!N9</f>
        <v>0</v>
      </c>
      <c r="T6" s="242">
        <f t="shared" si="2"/>
        <v>0</v>
      </c>
      <c r="U6" s="242">
        <f>T6*U4</f>
        <v>0</v>
      </c>
      <c r="V6" s="242">
        <f>T6*V4</f>
        <v>0</v>
      </c>
    </row>
    <row r="7" spans="1:29">
      <c r="A7" s="1">
        <f>'WS 5'!A10</f>
        <v>3</v>
      </c>
      <c r="B7" s="249">
        <f>'WS 5'!B10</f>
        <v>0</v>
      </c>
      <c r="C7" s="248">
        <f>'WS 5'!C10</f>
        <v>0</v>
      </c>
      <c r="D7" s="256">
        <f>'WS 5'!E10</f>
        <v>0</v>
      </c>
      <c r="E7" s="256">
        <f>'WS 5'!F10</f>
        <v>0</v>
      </c>
      <c r="F7" s="256">
        <f>'WS 5'!H10</f>
        <v>0</v>
      </c>
      <c r="G7" s="256">
        <f>'WS 5'!I10</f>
        <v>0</v>
      </c>
      <c r="H7" s="240">
        <f>SUM('WS 5'!D10)</f>
        <v>0</v>
      </c>
      <c r="I7" s="241">
        <f>'WS 5'!K10</f>
        <v>0</v>
      </c>
      <c r="J7" s="64">
        <f t="shared" ref="J7:J44" si="3">SUM(H7)*I7</f>
        <v>0</v>
      </c>
      <c r="K7" s="241">
        <f>'WS 5'!L10</f>
        <v>0</v>
      </c>
      <c r="L7" s="242">
        <f t="shared" ref="L7:L44" si="4">(H7*1.5)*K7</f>
        <v>0</v>
      </c>
      <c r="M7" s="241">
        <f>'WS 5'!M10</f>
        <v>0</v>
      </c>
      <c r="N7" s="242">
        <f t="shared" si="0"/>
        <v>0</v>
      </c>
      <c r="O7" s="247"/>
      <c r="P7" s="244"/>
      <c r="Q7" s="245"/>
      <c r="R7" s="246">
        <f t="shared" si="1"/>
        <v>0</v>
      </c>
      <c r="S7" s="240">
        <f>'WS 5'!N10</f>
        <v>0</v>
      </c>
      <c r="T7" s="242">
        <f t="shared" si="2"/>
        <v>0</v>
      </c>
      <c r="U7" s="242">
        <f>T7*U4</f>
        <v>0</v>
      </c>
      <c r="V7" s="242">
        <f>T7*V4</f>
        <v>0</v>
      </c>
    </row>
    <row r="8" spans="1:29">
      <c r="A8" s="1">
        <f>'WS 5'!A11</f>
        <v>4</v>
      </c>
      <c r="B8" s="253">
        <f>'WS 5'!B11</f>
        <v>0</v>
      </c>
      <c r="C8" s="248">
        <f>'WS 5'!C11</f>
        <v>0</v>
      </c>
      <c r="D8" s="256">
        <f>'WS 5'!E11</f>
        <v>0</v>
      </c>
      <c r="E8" s="256">
        <f>'WS 5'!F11</f>
        <v>0</v>
      </c>
      <c r="F8" s="256">
        <f>'WS 5'!H11</f>
        <v>0</v>
      </c>
      <c r="G8" s="256">
        <f>'WS 5'!I11</f>
        <v>0</v>
      </c>
      <c r="H8" s="101">
        <f>SUM('WS 5'!D11)</f>
        <v>0</v>
      </c>
      <c r="I8" s="241">
        <f>'WS 5'!K11</f>
        <v>0</v>
      </c>
      <c r="J8" s="242">
        <f t="shared" si="3"/>
        <v>0</v>
      </c>
      <c r="K8" s="241">
        <f>'WS 5'!L11</f>
        <v>0</v>
      </c>
      <c r="L8" s="242">
        <f t="shared" si="4"/>
        <v>0</v>
      </c>
      <c r="M8" s="241">
        <f>'WS 5'!M11</f>
        <v>0</v>
      </c>
      <c r="N8" s="242">
        <f t="shared" si="0"/>
        <v>0</v>
      </c>
      <c r="O8" s="247"/>
      <c r="P8" s="244"/>
      <c r="Q8" s="245"/>
      <c r="R8" s="246">
        <f t="shared" si="1"/>
        <v>0</v>
      </c>
      <c r="S8" s="101">
        <f>'WS 5'!N11</f>
        <v>0</v>
      </c>
      <c r="T8" s="242">
        <f t="shared" si="2"/>
        <v>0</v>
      </c>
      <c r="U8" s="242">
        <f>T8*U4</f>
        <v>0</v>
      </c>
      <c r="V8" s="242">
        <f>T8*V4</f>
        <v>0</v>
      </c>
    </row>
    <row r="9" spans="1:29">
      <c r="A9" s="1">
        <f>'WS 5'!A12</f>
        <v>5</v>
      </c>
      <c r="B9" s="253">
        <f>'WS 5'!B12</f>
        <v>0</v>
      </c>
      <c r="C9" s="248">
        <f>'WS 5'!C12</f>
        <v>0</v>
      </c>
      <c r="D9" s="256">
        <f>'WS 5'!E12</f>
        <v>0</v>
      </c>
      <c r="E9" s="256">
        <f>'WS 5'!F12</f>
        <v>0</v>
      </c>
      <c r="F9" s="256">
        <f>'WS 5'!H12</f>
        <v>0</v>
      </c>
      <c r="G9" s="256">
        <f>'WS 5'!I12</f>
        <v>0</v>
      </c>
      <c r="H9" s="240">
        <f>SUM('WS 5'!D12)</f>
        <v>0</v>
      </c>
      <c r="I9" s="241">
        <f>'WS 5'!K12</f>
        <v>0</v>
      </c>
      <c r="J9" s="64">
        <f t="shared" si="3"/>
        <v>0</v>
      </c>
      <c r="K9" s="241">
        <f>'WS 5'!L12</f>
        <v>0</v>
      </c>
      <c r="L9" s="242">
        <f>(H9*1.5)*K9</f>
        <v>0</v>
      </c>
      <c r="M9" s="241">
        <f>'WS 5'!M12</f>
        <v>0</v>
      </c>
      <c r="N9" s="242">
        <f t="shared" si="0"/>
        <v>0</v>
      </c>
      <c r="O9" s="247"/>
      <c r="P9" s="244"/>
      <c r="Q9" s="245"/>
      <c r="R9" s="246">
        <f t="shared" si="1"/>
        <v>0</v>
      </c>
      <c r="S9" s="240">
        <f>'WS 5'!N12</f>
        <v>0</v>
      </c>
      <c r="T9" s="242">
        <f t="shared" si="2"/>
        <v>0</v>
      </c>
      <c r="U9" s="242">
        <f>T9*U4</f>
        <v>0</v>
      </c>
      <c r="V9" s="242">
        <f>T9*V4</f>
        <v>0</v>
      </c>
    </row>
    <row r="10" spans="1:29">
      <c r="A10" s="1">
        <f>'WS 5'!A13</f>
        <v>6</v>
      </c>
      <c r="B10" s="249">
        <f>'WS 5'!B13</f>
        <v>0</v>
      </c>
      <c r="C10" s="248">
        <f>'WS 5'!C13</f>
        <v>0</v>
      </c>
      <c r="D10" s="256">
        <f>'WS 5'!E13</f>
        <v>0</v>
      </c>
      <c r="E10" s="256">
        <f>'WS 5'!F13</f>
        <v>0</v>
      </c>
      <c r="F10" s="256">
        <f>'WS 5'!H13</f>
        <v>0</v>
      </c>
      <c r="G10" s="256">
        <f>'WS 5'!I13</f>
        <v>0</v>
      </c>
      <c r="H10" s="240">
        <f>SUM('WS 5'!D13)</f>
        <v>0</v>
      </c>
      <c r="I10" s="241">
        <f>'WS 5'!K13</f>
        <v>0</v>
      </c>
      <c r="J10" s="242">
        <f t="shared" si="3"/>
        <v>0</v>
      </c>
      <c r="K10" s="241">
        <f>'WS 5'!L13</f>
        <v>0</v>
      </c>
      <c r="L10" s="242">
        <f t="shared" si="4"/>
        <v>0</v>
      </c>
      <c r="M10" s="241">
        <f>'WS 5'!M13</f>
        <v>0</v>
      </c>
      <c r="N10" s="242">
        <f t="shared" si="0"/>
        <v>0</v>
      </c>
      <c r="O10" s="247"/>
      <c r="P10" s="244"/>
      <c r="Q10" s="245"/>
      <c r="R10" s="246">
        <f t="shared" si="1"/>
        <v>0</v>
      </c>
      <c r="S10" s="240">
        <f>'WS 5'!N13</f>
        <v>0</v>
      </c>
      <c r="T10" s="242">
        <f t="shared" si="2"/>
        <v>0</v>
      </c>
      <c r="U10" s="242">
        <f>T10*U4</f>
        <v>0</v>
      </c>
      <c r="V10" s="242">
        <f>T10*V4</f>
        <v>0</v>
      </c>
    </row>
    <row r="11" spans="1:29">
      <c r="A11" s="1">
        <f>'WS 5'!A14</f>
        <v>7</v>
      </c>
      <c r="B11" s="249">
        <f>'WS 5'!B14</f>
        <v>0</v>
      </c>
      <c r="C11" s="248">
        <f>'WS 5'!C14</f>
        <v>0</v>
      </c>
      <c r="D11" s="256">
        <f>'WS 5'!E14</f>
        <v>0</v>
      </c>
      <c r="E11" s="256">
        <f>'WS 5'!F14</f>
        <v>0</v>
      </c>
      <c r="F11" s="256">
        <f>'WS 5'!H14</f>
        <v>0</v>
      </c>
      <c r="G11" s="256">
        <f>'WS 5'!I14</f>
        <v>0</v>
      </c>
      <c r="H11" s="101">
        <f>SUM('WS 5'!D14)</f>
        <v>0</v>
      </c>
      <c r="I11" s="241">
        <f>'WS 5'!K14</f>
        <v>0</v>
      </c>
      <c r="J11" s="64">
        <f t="shared" si="3"/>
        <v>0</v>
      </c>
      <c r="K11" s="241">
        <f>'WS 5'!L14</f>
        <v>0</v>
      </c>
      <c r="L11" s="242">
        <f t="shared" si="4"/>
        <v>0</v>
      </c>
      <c r="M11" s="241">
        <f>'WS 5'!M14</f>
        <v>0</v>
      </c>
      <c r="N11" s="242">
        <f t="shared" si="0"/>
        <v>0</v>
      </c>
      <c r="O11" s="243"/>
      <c r="P11" s="244"/>
      <c r="Q11" s="245"/>
      <c r="R11" s="246">
        <f t="shared" si="1"/>
        <v>0</v>
      </c>
      <c r="S11" s="101">
        <f>'WS 5'!N14</f>
        <v>0</v>
      </c>
      <c r="T11" s="242">
        <f t="shared" si="2"/>
        <v>0</v>
      </c>
      <c r="U11" s="242">
        <f>T11*U4</f>
        <v>0</v>
      </c>
      <c r="V11" s="242">
        <f>T11*V4</f>
        <v>0</v>
      </c>
    </row>
    <row r="12" spans="1:29">
      <c r="A12" s="1">
        <f>'WS 5'!A15</f>
        <v>8</v>
      </c>
      <c r="B12" s="253">
        <f>'WS 5'!B15</f>
        <v>0</v>
      </c>
      <c r="C12" s="248">
        <f>'WS 5'!C15</f>
        <v>0</v>
      </c>
      <c r="D12" s="256">
        <f>'WS 5'!E15</f>
        <v>0</v>
      </c>
      <c r="E12" s="256">
        <f>'WS 5'!F15</f>
        <v>0</v>
      </c>
      <c r="F12" s="256">
        <f>'WS 5'!H15</f>
        <v>0</v>
      </c>
      <c r="G12" s="256">
        <f>'WS 5'!I15</f>
        <v>0</v>
      </c>
      <c r="H12" s="240">
        <f>SUM('WS 5'!D15)</f>
        <v>0</v>
      </c>
      <c r="I12" s="241">
        <f>'WS 5'!K15</f>
        <v>0</v>
      </c>
      <c r="J12" s="242">
        <f t="shared" si="3"/>
        <v>0</v>
      </c>
      <c r="K12" s="241">
        <f>'WS 5'!L15</f>
        <v>0</v>
      </c>
      <c r="L12" s="242">
        <f t="shared" si="4"/>
        <v>0</v>
      </c>
      <c r="M12" s="241">
        <f>'WS 5'!M15</f>
        <v>0</v>
      </c>
      <c r="N12" s="242">
        <f t="shared" si="0"/>
        <v>0</v>
      </c>
      <c r="O12" s="243"/>
      <c r="P12" s="244"/>
      <c r="Q12" s="245"/>
      <c r="R12" s="246">
        <f t="shared" si="1"/>
        <v>0</v>
      </c>
      <c r="S12" s="240">
        <f>'WS 5'!N15</f>
        <v>0</v>
      </c>
      <c r="T12" s="242">
        <f t="shared" si="2"/>
        <v>0</v>
      </c>
      <c r="U12" s="242">
        <f>T12*U4</f>
        <v>0</v>
      </c>
      <c r="V12" s="242">
        <f>T12*V4</f>
        <v>0</v>
      </c>
    </row>
    <row r="13" spans="1:29">
      <c r="A13" s="1">
        <f>'WS 5'!A16</f>
        <v>9</v>
      </c>
      <c r="B13" s="249">
        <f>'WS 5'!B16</f>
        <v>0</v>
      </c>
      <c r="C13" s="248">
        <f>'WS 5'!C16</f>
        <v>0</v>
      </c>
      <c r="D13" s="256">
        <f>'WS 5'!E16</f>
        <v>0</v>
      </c>
      <c r="E13" s="256">
        <f>'WS 5'!F16</f>
        <v>0</v>
      </c>
      <c r="F13" s="256">
        <f>'WS 5'!H16</f>
        <v>0</v>
      </c>
      <c r="G13" s="256">
        <f>'WS 5'!I16</f>
        <v>0</v>
      </c>
      <c r="H13" s="240">
        <f>SUM('WS 5'!D16)</f>
        <v>0</v>
      </c>
      <c r="I13" s="241">
        <f>'WS 5'!K16</f>
        <v>0</v>
      </c>
      <c r="J13" s="64">
        <f t="shared" si="3"/>
        <v>0</v>
      </c>
      <c r="K13" s="241">
        <f>'WS 5'!L16</f>
        <v>0</v>
      </c>
      <c r="L13" s="242">
        <f t="shared" si="4"/>
        <v>0</v>
      </c>
      <c r="M13" s="241">
        <f>'WS 5'!M16</f>
        <v>0</v>
      </c>
      <c r="N13" s="242">
        <f t="shared" si="0"/>
        <v>0</v>
      </c>
      <c r="O13" s="243"/>
      <c r="P13" s="244"/>
      <c r="Q13" s="245"/>
      <c r="R13" s="246">
        <f t="shared" si="1"/>
        <v>0</v>
      </c>
      <c r="S13" s="240">
        <f>'WS 5'!N16</f>
        <v>0</v>
      </c>
      <c r="T13" s="242">
        <f t="shared" si="2"/>
        <v>0</v>
      </c>
      <c r="U13" s="242">
        <f>T13*U4</f>
        <v>0</v>
      </c>
      <c r="V13" s="242">
        <f>T13*V4</f>
        <v>0</v>
      </c>
    </row>
    <row r="14" spans="1:29" s="168" customFormat="1">
      <c r="A14" s="167">
        <f>'WS 5'!A17</f>
        <v>10</v>
      </c>
      <c r="B14" s="249">
        <f>'WS 5'!B17</f>
        <v>0</v>
      </c>
      <c r="C14" s="248">
        <f>'WS 5'!C17</f>
        <v>0</v>
      </c>
      <c r="D14" s="256">
        <f>'WS 5'!E17</f>
        <v>0</v>
      </c>
      <c r="E14" s="256">
        <f>'WS 5'!F17</f>
        <v>0</v>
      </c>
      <c r="F14" s="256">
        <f>'WS 5'!H17</f>
        <v>0</v>
      </c>
      <c r="G14" s="256">
        <f>'WS 5'!I17</f>
        <v>0</v>
      </c>
      <c r="H14" s="101">
        <f>SUM('WS 5'!D17)</f>
        <v>0</v>
      </c>
      <c r="I14" s="241">
        <f>'WS 5'!K17</f>
        <v>0</v>
      </c>
      <c r="J14" s="242">
        <f t="shared" si="3"/>
        <v>0</v>
      </c>
      <c r="K14" s="241">
        <f>'WS 5'!L17</f>
        <v>0</v>
      </c>
      <c r="L14" s="242">
        <f t="shared" si="4"/>
        <v>0</v>
      </c>
      <c r="M14" s="241">
        <f>'WS 5'!M17</f>
        <v>0</v>
      </c>
      <c r="N14" s="242">
        <f t="shared" si="0"/>
        <v>0</v>
      </c>
      <c r="O14" s="243"/>
      <c r="P14" s="244"/>
      <c r="Q14" s="245"/>
      <c r="R14" s="246">
        <f t="shared" si="1"/>
        <v>0</v>
      </c>
      <c r="S14" s="101">
        <f>'WS 5'!N17</f>
        <v>0</v>
      </c>
      <c r="T14" s="242">
        <f t="shared" si="2"/>
        <v>0</v>
      </c>
      <c r="U14" s="242">
        <f>T14*U4</f>
        <v>0</v>
      </c>
      <c r="V14" s="242">
        <f>T14*V4</f>
        <v>0</v>
      </c>
      <c r="Y14" s="62"/>
      <c r="Z14" s="62"/>
      <c r="AA14" s="62"/>
      <c r="AB14" s="62"/>
      <c r="AC14" s="62"/>
    </row>
    <row r="15" spans="1:29">
      <c r="A15" s="1">
        <f>'WS 5'!A18</f>
        <v>11</v>
      </c>
      <c r="B15" s="249">
        <f>'WS 5'!B18</f>
        <v>0</v>
      </c>
      <c r="C15" s="248">
        <f>'WS 5'!C18</f>
        <v>0</v>
      </c>
      <c r="D15" s="256">
        <f>'WS 5'!E18</f>
        <v>0</v>
      </c>
      <c r="E15" s="256">
        <f>'WS 5'!F18</f>
        <v>0</v>
      </c>
      <c r="F15" s="256">
        <f>'WS 5'!H18</f>
        <v>0</v>
      </c>
      <c r="G15" s="256">
        <f>'WS 5'!I18</f>
        <v>0</v>
      </c>
      <c r="H15" s="240">
        <f>SUM('WS 5'!D18)</f>
        <v>0</v>
      </c>
      <c r="I15" s="241">
        <f>'WS 5'!K18</f>
        <v>0</v>
      </c>
      <c r="J15" s="64">
        <f t="shared" si="3"/>
        <v>0</v>
      </c>
      <c r="K15" s="241">
        <f>'WS 5'!L18</f>
        <v>0</v>
      </c>
      <c r="L15" s="242">
        <f t="shared" si="4"/>
        <v>0</v>
      </c>
      <c r="M15" s="241">
        <f>'WS 5'!M18</f>
        <v>0</v>
      </c>
      <c r="N15" s="242">
        <f t="shared" si="0"/>
        <v>0</v>
      </c>
      <c r="O15" s="243"/>
      <c r="P15" s="244"/>
      <c r="Q15" s="245"/>
      <c r="R15" s="246">
        <f t="shared" si="1"/>
        <v>0</v>
      </c>
      <c r="S15" s="240">
        <f>'WS 5'!N18</f>
        <v>0</v>
      </c>
      <c r="T15" s="242">
        <f t="shared" si="2"/>
        <v>0</v>
      </c>
      <c r="U15" s="242">
        <f>T15*U4</f>
        <v>0</v>
      </c>
      <c r="V15" s="242">
        <f>T15*V4</f>
        <v>0</v>
      </c>
    </row>
    <row r="16" spans="1:29">
      <c r="A16" s="1">
        <f>'WS 5'!A19</f>
        <v>12</v>
      </c>
      <c r="B16" s="249">
        <f>'WS 5'!B19</f>
        <v>0</v>
      </c>
      <c r="C16" s="248">
        <f>'WS 5'!C19</f>
        <v>0</v>
      </c>
      <c r="D16" s="256">
        <f>'WS 5'!E19</f>
        <v>0</v>
      </c>
      <c r="E16" s="256">
        <f>'WS 5'!F19</f>
        <v>0</v>
      </c>
      <c r="F16" s="256">
        <f>'WS 5'!H19</f>
        <v>0</v>
      </c>
      <c r="G16" s="256">
        <f>'WS 5'!I19</f>
        <v>0</v>
      </c>
      <c r="H16" s="240">
        <f>SUM('WS 5'!D19)</f>
        <v>0</v>
      </c>
      <c r="I16" s="241">
        <f>'WS 5'!K19</f>
        <v>0</v>
      </c>
      <c r="J16" s="242">
        <f t="shared" si="3"/>
        <v>0</v>
      </c>
      <c r="K16" s="241">
        <f>'WS 5'!L19</f>
        <v>0</v>
      </c>
      <c r="L16" s="242">
        <f t="shared" si="4"/>
        <v>0</v>
      </c>
      <c r="M16" s="241">
        <f>'WS 5'!M19</f>
        <v>0</v>
      </c>
      <c r="N16" s="242">
        <f t="shared" si="0"/>
        <v>0</v>
      </c>
      <c r="O16" s="247"/>
      <c r="P16" s="244"/>
      <c r="Q16" s="245"/>
      <c r="R16" s="246">
        <f t="shared" si="1"/>
        <v>0</v>
      </c>
      <c r="S16" s="240">
        <f>'WS 5'!N19</f>
        <v>0</v>
      </c>
      <c r="T16" s="242">
        <f t="shared" si="2"/>
        <v>0</v>
      </c>
      <c r="U16" s="242">
        <f>T16*U4</f>
        <v>0</v>
      </c>
      <c r="V16" s="242">
        <f>T16*V4</f>
        <v>0</v>
      </c>
    </row>
    <row r="17" spans="1:29">
      <c r="A17" s="1">
        <f>'WS 5'!A20</f>
        <v>13</v>
      </c>
      <c r="B17" s="249">
        <f>'WS 5'!B20</f>
        <v>0</v>
      </c>
      <c r="C17" s="248">
        <f>'WS 5'!C20</f>
        <v>0</v>
      </c>
      <c r="D17" s="256">
        <f>'WS 5'!E20</f>
        <v>0</v>
      </c>
      <c r="E17" s="256">
        <f>'WS 5'!F20</f>
        <v>0</v>
      </c>
      <c r="F17" s="256">
        <f>'WS 5'!H20</f>
        <v>0</v>
      </c>
      <c r="G17" s="256">
        <f>'WS 5'!I20</f>
        <v>0</v>
      </c>
      <c r="H17" s="101">
        <f>SUM('WS 5'!D20)</f>
        <v>0</v>
      </c>
      <c r="I17" s="241">
        <f>'WS 5'!K20</f>
        <v>0</v>
      </c>
      <c r="J17" s="64">
        <f t="shared" si="3"/>
        <v>0</v>
      </c>
      <c r="K17" s="241">
        <f>'WS 5'!L20</f>
        <v>0</v>
      </c>
      <c r="L17" s="242">
        <f t="shared" si="4"/>
        <v>0</v>
      </c>
      <c r="M17" s="241">
        <f>'WS 5'!M20</f>
        <v>0</v>
      </c>
      <c r="N17" s="242">
        <f t="shared" si="0"/>
        <v>0</v>
      </c>
      <c r="O17" s="247"/>
      <c r="P17" s="244"/>
      <c r="Q17" s="245"/>
      <c r="R17" s="246">
        <f t="shared" si="1"/>
        <v>0</v>
      </c>
      <c r="S17" s="101">
        <f>'WS 5'!N20</f>
        <v>0</v>
      </c>
      <c r="T17" s="242">
        <f t="shared" si="2"/>
        <v>0</v>
      </c>
      <c r="U17" s="242">
        <f>T17*U4</f>
        <v>0</v>
      </c>
      <c r="V17" s="242">
        <f>T17*V4</f>
        <v>0</v>
      </c>
    </row>
    <row r="18" spans="1:29">
      <c r="A18" s="1">
        <f>'WS 5'!A21</f>
        <v>14</v>
      </c>
      <c r="B18" s="249">
        <f>'WS 5'!B21</f>
        <v>0</v>
      </c>
      <c r="C18" s="248">
        <f>'WS 5'!C21</f>
        <v>0</v>
      </c>
      <c r="D18" s="256">
        <f>'WS 5'!E21</f>
        <v>0</v>
      </c>
      <c r="E18" s="256">
        <f>'WS 5'!F21</f>
        <v>0</v>
      </c>
      <c r="F18" s="256">
        <f>'WS 5'!H21</f>
        <v>0</v>
      </c>
      <c r="G18" s="256">
        <f>'WS 5'!I21</f>
        <v>0</v>
      </c>
      <c r="H18" s="240">
        <f>SUM('WS 5'!D21)</f>
        <v>0</v>
      </c>
      <c r="I18" s="241">
        <f>'WS 5'!K21</f>
        <v>0</v>
      </c>
      <c r="J18" s="242">
        <f t="shared" si="3"/>
        <v>0</v>
      </c>
      <c r="K18" s="241">
        <f>'WS 5'!L21</f>
        <v>0</v>
      </c>
      <c r="L18" s="242">
        <f t="shared" si="4"/>
        <v>0</v>
      </c>
      <c r="M18" s="241">
        <f>'WS 5'!M21</f>
        <v>0</v>
      </c>
      <c r="N18" s="242">
        <f t="shared" si="0"/>
        <v>0</v>
      </c>
      <c r="O18" s="247"/>
      <c r="P18" s="244"/>
      <c r="Q18" s="245"/>
      <c r="R18" s="246">
        <f t="shared" si="1"/>
        <v>0</v>
      </c>
      <c r="S18" s="240">
        <f>'WS 5'!N21</f>
        <v>0</v>
      </c>
      <c r="T18" s="242">
        <f t="shared" si="2"/>
        <v>0</v>
      </c>
      <c r="U18" s="242">
        <f>T18*U4</f>
        <v>0</v>
      </c>
      <c r="V18" s="242">
        <f>T18*V4</f>
        <v>0</v>
      </c>
    </row>
    <row r="19" spans="1:29">
      <c r="A19" s="1">
        <f>'WS 5'!A22</f>
        <v>15</v>
      </c>
      <c r="B19" s="249">
        <f>'WS 5'!B22</f>
        <v>0</v>
      </c>
      <c r="C19" s="248">
        <f>'WS 5'!C22</f>
        <v>0</v>
      </c>
      <c r="D19" s="256">
        <f>'WS 5'!E22</f>
        <v>0</v>
      </c>
      <c r="E19" s="256">
        <f>'WS 5'!F22</f>
        <v>0</v>
      </c>
      <c r="F19" s="256">
        <f>'WS 5'!H22</f>
        <v>0</v>
      </c>
      <c r="G19" s="256">
        <f>'WS 5'!I22</f>
        <v>0</v>
      </c>
      <c r="H19" s="240">
        <f>SUM('WS 5'!D22)</f>
        <v>0</v>
      </c>
      <c r="I19" s="241">
        <f>'WS 5'!K22</f>
        <v>0</v>
      </c>
      <c r="J19" s="64">
        <f t="shared" si="3"/>
        <v>0</v>
      </c>
      <c r="K19" s="241">
        <f>'WS 5'!L22</f>
        <v>0</v>
      </c>
      <c r="L19" s="242">
        <f t="shared" si="4"/>
        <v>0</v>
      </c>
      <c r="M19" s="241">
        <f>'WS 5'!M22</f>
        <v>0</v>
      </c>
      <c r="N19" s="242">
        <f t="shared" si="0"/>
        <v>0</v>
      </c>
      <c r="O19" s="247"/>
      <c r="P19" s="244"/>
      <c r="Q19" s="245"/>
      <c r="R19" s="246">
        <f t="shared" si="1"/>
        <v>0</v>
      </c>
      <c r="S19" s="240">
        <f>'WS 5'!N22</f>
        <v>0</v>
      </c>
      <c r="T19" s="242">
        <f t="shared" si="2"/>
        <v>0</v>
      </c>
      <c r="U19" s="242">
        <f>T19*U4</f>
        <v>0</v>
      </c>
      <c r="V19" s="242">
        <f>T19*V4</f>
        <v>0</v>
      </c>
    </row>
    <row r="20" spans="1:29">
      <c r="A20" s="1">
        <f>'WS 5'!A23</f>
        <v>16</v>
      </c>
      <c r="B20" s="249">
        <f>'WS 5'!B23</f>
        <v>0</v>
      </c>
      <c r="C20" s="248">
        <f>'WS 5'!C23</f>
        <v>0</v>
      </c>
      <c r="D20" s="256">
        <f>'WS 5'!E23</f>
        <v>0</v>
      </c>
      <c r="E20" s="256">
        <f>'WS 5'!F23</f>
        <v>0</v>
      </c>
      <c r="F20" s="256">
        <f>'WS 5'!H23</f>
        <v>0</v>
      </c>
      <c r="G20" s="256">
        <f>'WS 5'!I23</f>
        <v>0</v>
      </c>
      <c r="H20" s="101">
        <f>SUM('WS 5'!D23)</f>
        <v>0</v>
      </c>
      <c r="I20" s="241">
        <f>'WS 5'!K23</f>
        <v>0</v>
      </c>
      <c r="J20" s="242">
        <f t="shared" si="3"/>
        <v>0</v>
      </c>
      <c r="K20" s="241">
        <f>'WS 5'!L23</f>
        <v>0</v>
      </c>
      <c r="L20" s="242">
        <f t="shared" si="4"/>
        <v>0</v>
      </c>
      <c r="M20" s="241">
        <f>'WS 5'!M23</f>
        <v>0</v>
      </c>
      <c r="N20" s="242">
        <f t="shared" si="0"/>
        <v>0</v>
      </c>
      <c r="O20" s="243"/>
      <c r="P20" s="244"/>
      <c r="Q20" s="245"/>
      <c r="R20" s="246">
        <f t="shared" si="1"/>
        <v>0</v>
      </c>
      <c r="S20" s="101">
        <f>'WS 5'!N23</f>
        <v>0</v>
      </c>
      <c r="T20" s="242">
        <f t="shared" si="2"/>
        <v>0</v>
      </c>
      <c r="U20" s="242">
        <f>T20*U4</f>
        <v>0</v>
      </c>
      <c r="V20" s="242">
        <f>T20*V4</f>
        <v>0</v>
      </c>
    </row>
    <row r="21" spans="1:29">
      <c r="A21" s="1">
        <f>'WS 5'!A24</f>
        <v>17</v>
      </c>
      <c r="B21" s="249">
        <f>'WS 5'!B24</f>
        <v>0</v>
      </c>
      <c r="C21" s="248">
        <f>'WS 5'!C24</f>
        <v>0</v>
      </c>
      <c r="D21" s="256">
        <f>'WS 5'!E24</f>
        <v>0</v>
      </c>
      <c r="E21" s="256">
        <f>'WS 5'!F24</f>
        <v>0</v>
      </c>
      <c r="F21" s="256">
        <f>'WS 5'!H24</f>
        <v>0</v>
      </c>
      <c r="G21" s="256">
        <f>'WS 5'!I24</f>
        <v>0</v>
      </c>
      <c r="H21" s="240">
        <f>SUM('WS 5'!D24)</f>
        <v>0</v>
      </c>
      <c r="I21" s="241">
        <f>'WS 5'!K24</f>
        <v>0</v>
      </c>
      <c r="J21" s="64">
        <f t="shared" si="3"/>
        <v>0</v>
      </c>
      <c r="K21" s="241">
        <f>'WS 5'!L24</f>
        <v>0</v>
      </c>
      <c r="L21" s="242">
        <f t="shared" si="4"/>
        <v>0</v>
      </c>
      <c r="M21" s="241">
        <f>'WS 5'!M24</f>
        <v>0</v>
      </c>
      <c r="N21" s="242">
        <f t="shared" si="0"/>
        <v>0</v>
      </c>
      <c r="O21" s="243"/>
      <c r="P21" s="244"/>
      <c r="Q21" s="245"/>
      <c r="R21" s="246">
        <f t="shared" si="1"/>
        <v>0</v>
      </c>
      <c r="S21" s="240">
        <f>'WS 5'!N24</f>
        <v>0</v>
      </c>
      <c r="T21" s="242">
        <f t="shared" si="2"/>
        <v>0</v>
      </c>
      <c r="U21" s="242">
        <f>T21*U4</f>
        <v>0</v>
      </c>
      <c r="V21" s="242">
        <f>T21*V4</f>
        <v>0</v>
      </c>
    </row>
    <row r="22" spans="1:29">
      <c r="A22" s="1">
        <f>'WS 5'!A25</f>
        <v>18</v>
      </c>
      <c r="B22" s="249">
        <f>'WS 5'!B25</f>
        <v>0</v>
      </c>
      <c r="C22" s="248">
        <f>'WS 5'!C25</f>
        <v>0</v>
      </c>
      <c r="D22" s="256">
        <f>'WS 5'!E25</f>
        <v>0</v>
      </c>
      <c r="E22" s="256">
        <f>'WS 5'!F25</f>
        <v>0</v>
      </c>
      <c r="F22" s="256">
        <f>'WS 5'!H25</f>
        <v>0</v>
      </c>
      <c r="G22" s="256">
        <f>'WS 5'!I25</f>
        <v>0</v>
      </c>
      <c r="H22" s="240">
        <f>SUM('WS 5'!D25)</f>
        <v>0</v>
      </c>
      <c r="I22" s="241">
        <f>'WS 5'!K25</f>
        <v>0</v>
      </c>
      <c r="J22" s="242">
        <f t="shared" si="3"/>
        <v>0</v>
      </c>
      <c r="K22" s="241">
        <f>'WS 5'!L25</f>
        <v>0</v>
      </c>
      <c r="L22" s="242">
        <f t="shared" si="4"/>
        <v>0</v>
      </c>
      <c r="M22" s="241">
        <f>'WS 5'!M25</f>
        <v>0</v>
      </c>
      <c r="N22" s="242">
        <f t="shared" si="0"/>
        <v>0</v>
      </c>
      <c r="O22" s="247"/>
      <c r="P22" s="244"/>
      <c r="Q22" s="245"/>
      <c r="R22" s="246">
        <f t="shared" si="1"/>
        <v>0</v>
      </c>
      <c r="S22" s="240">
        <f>'WS 5'!N25</f>
        <v>0</v>
      </c>
      <c r="T22" s="242">
        <f t="shared" si="2"/>
        <v>0</v>
      </c>
      <c r="U22" s="242">
        <f>T22*U4</f>
        <v>0</v>
      </c>
      <c r="V22" s="242">
        <f>T22*V4</f>
        <v>0</v>
      </c>
    </row>
    <row r="23" spans="1:29">
      <c r="A23" s="1">
        <f>'WS 5'!A26</f>
        <v>19</v>
      </c>
      <c r="B23" s="249">
        <f>'WS 5'!B26</f>
        <v>0</v>
      </c>
      <c r="C23" s="248">
        <f>'WS 5'!C26</f>
        <v>0</v>
      </c>
      <c r="D23" s="256">
        <f>'WS 5'!E26</f>
        <v>0</v>
      </c>
      <c r="E23" s="256">
        <f>'WS 5'!F26</f>
        <v>0</v>
      </c>
      <c r="F23" s="256">
        <f>'WS 5'!H26</f>
        <v>0</v>
      </c>
      <c r="G23" s="256">
        <f>'WS 5'!I26</f>
        <v>0</v>
      </c>
      <c r="H23" s="101">
        <f>SUM('WS 5'!D26)</f>
        <v>0</v>
      </c>
      <c r="I23" s="241">
        <f>'WS 5'!K26</f>
        <v>0</v>
      </c>
      <c r="J23" s="64">
        <f t="shared" si="3"/>
        <v>0</v>
      </c>
      <c r="K23" s="241">
        <f>'WS 5'!L26</f>
        <v>0</v>
      </c>
      <c r="L23" s="242">
        <f t="shared" si="4"/>
        <v>0</v>
      </c>
      <c r="M23" s="241">
        <f>'WS 5'!M26</f>
        <v>0</v>
      </c>
      <c r="N23" s="242">
        <f t="shared" si="0"/>
        <v>0</v>
      </c>
      <c r="O23" s="247"/>
      <c r="P23" s="244"/>
      <c r="Q23" s="245"/>
      <c r="R23" s="246">
        <f t="shared" si="1"/>
        <v>0</v>
      </c>
      <c r="S23" s="101">
        <f>'WS 5'!N26</f>
        <v>0</v>
      </c>
      <c r="T23" s="242">
        <f t="shared" si="2"/>
        <v>0</v>
      </c>
      <c r="U23" s="242">
        <f>T23*U4</f>
        <v>0</v>
      </c>
      <c r="V23" s="242">
        <f>T23*V4</f>
        <v>0</v>
      </c>
    </row>
    <row r="24" spans="1:29" s="168" customFormat="1">
      <c r="A24" s="167">
        <f>'WS 5'!A27</f>
        <v>20</v>
      </c>
      <c r="B24" s="249">
        <f>'WS 5'!B27</f>
        <v>0</v>
      </c>
      <c r="C24" s="248">
        <f>'WS 5'!C27</f>
        <v>0</v>
      </c>
      <c r="D24" s="256">
        <f>'WS 5'!E27</f>
        <v>0</v>
      </c>
      <c r="E24" s="256">
        <f>'WS 5'!F27</f>
        <v>0</v>
      </c>
      <c r="F24" s="256">
        <f>'WS 5'!H27</f>
        <v>0</v>
      </c>
      <c r="G24" s="256">
        <f>'WS 5'!I27</f>
        <v>0</v>
      </c>
      <c r="H24" s="240">
        <f>SUM('WS 5'!D27)</f>
        <v>0</v>
      </c>
      <c r="I24" s="241">
        <f>'WS 5'!K27</f>
        <v>0</v>
      </c>
      <c r="J24" s="242">
        <f t="shared" si="3"/>
        <v>0</v>
      </c>
      <c r="K24" s="241">
        <f>'WS 5'!L27</f>
        <v>0</v>
      </c>
      <c r="L24" s="242">
        <f t="shared" si="4"/>
        <v>0</v>
      </c>
      <c r="M24" s="241">
        <f>'WS 5'!M27</f>
        <v>0</v>
      </c>
      <c r="N24" s="242">
        <f t="shared" si="0"/>
        <v>0</v>
      </c>
      <c r="O24" s="247"/>
      <c r="P24" s="247"/>
      <c r="Q24" s="245"/>
      <c r="R24" s="246">
        <f t="shared" si="1"/>
        <v>0</v>
      </c>
      <c r="S24" s="240">
        <f>'WS 5'!N27</f>
        <v>0</v>
      </c>
      <c r="T24" s="242">
        <f t="shared" si="2"/>
        <v>0</v>
      </c>
      <c r="U24" s="242">
        <f>T24*U4</f>
        <v>0</v>
      </c>
      <c r="V24" s="242">
        <f>T24*V4</f>
        <v>0</v>
      </c>
      <c r="Y24" s="62"/>
      <c r="Z24" s="62"/>
      <c r="AA24" s="62"/>
      <c r="AB24" s="62"/>
      <c r="AC24" s="62"/>
    </row>
    <row r="25" spans="1:29">
      <c r="A25" s="1">
        <f>'WS 5'!A28</f>
        <v>21</v>
      </c>
      <c r="B25" s="249">
        <f>'WS 5'!B28</f>
        <v>0</v>
      </c>
      <c r="C25" s="248">
        <f>'WS 5'!C28</f>
        <v>0</v>
      </c>
      <c r="D25" s="256">
        <f>'WS 5'!E28</f>
        <v>0</v>
      </c>
      <c r="E25" s="256">
        <f>'WS 5'!F28</f>
        <v>0</v>
      </c>
      <c r="F25" s="256">
        <f>'WS 5'!H28</f>
        <v>0</v>
      </c>
      <c r="G25" s="256">
        <f>'WS 5'!I28</f>
        <v>0</v>
      </c>
      <c r="H25" s="240">
        <f>SUM('WS 5'!D28)</f>
        <v>0</v>
      </c>
      <c r="I25" s="241">
        <f>'WS 5'!K28</f>
        <v>0</v>
      </c>
      <c r="J25" s="64">
        <f t="shared" si="3"/>
        <v>0</v>
      </c>
      <c r="K25" s="241">
        <f>'WS 5'!L28</f>
        <v>0</v>
      </c>
      <c r="L25" s="242">
        <f t="shared" si="4"/>
        <v>0</v>
      </c>
      <c r="M25" s="241">
        <f>'WS 5'!M28</f>
        <v>0</v>
      </c>
      <c r="N25" s="242">
        <f t="shared" si="0"/>
        <v>0</v>
      </c>
      <c r="O25" s="247"/>
      <c r="P25" s="247"/>
      <c r="Q25" s="245"/>
      <c r="R25" s="246">
        <f t="shared" si="1"/>
        <v>0</v>
      </c>
      <c r="S25" s="240">
        <f>'WS 5'!N28</f>
        <v>0</v>
      </c>
      <c r="T25" s="242">
        <f t="shared" si="2"/>
        <v>0</v>
      </c>
      <c r="U25" s="242">
        <f>T25*U4</f>
        <v>0</v>
      </c>
      <c r="V25" s="242">
        <f>T25*V4</f>
        <v>0</v>
      </c>
    </row>
    <row r="26" spans="1:29">
      <c r="A26" s="1">
        <f>'WS 5'!A29</f>
        <v>22</v>
      </c>
      <c r="B26" s="249">
        <f>'WS 5'!B29</f>
        <v>0</v>
      </c>
      <c r="C26" s="248">
        <f>'WS 5'!C29</f>
        <v>0</v>
      </c>
      <c r="D26" s="256">
        <f>'WS 5'!E29</f>
        <v>0</v>
      </c>
      <c r="E26" s="256">
        <f>'WS 5'!F29</f>
        <v>0</v>
      </c>
      <c r="F26" s="256">
        <f>'WS 5'!H29</f>
        <v>0</v>
      </c>
      <c r="G26" s="256">
        <f>'WS 5'!I29</f>
        <v>0</v>
      </c>
      <c r="H26" s="101">
        <f>SUM('WS 5'!D29)</f>
        <v>0</v>
      </c>
      <c r="I26" s="241">
        <f>'WS 5'!K29</f>
        <v>0</v>
      </c>
      <c r="J26" s="242">
        <f t="shared" si="3"/>
        <v>0</v>
      </c>
      <c r="K26" s="241">
        <f>'WS 5'!L29</f>
        <v>0</v>
      </c>
      <c r="L26" s="242">
        <f t="shared" si="4"/>
        <v>0</v>
      </c>
      <c r="M26" s="241">
        <f>'WS 5'!M29</f>
        <v>0</v>
      </c>
      <c r="N26" s="242">
        <f t="shared" si="0"/>
        <v>0</v>
      </c>
      <c r="O26" s="243"/>
      <c r="P26" s="247"/>
      <c r="Q26" s="245"/>
      <c r="R26" s="246">
        <f t="shared" si="1"/>
        <v>0</v>
      </c>
      <c r="S26" s="101">
        <f>'WS 5'!N29</f>
        <v>0</v>
      </c>
      <c r="T26" s="242">
        <f t="shared" si="2"/>
        <v>0</v>
      </c>
      <c r="U26" s="242">
        <f>T26*U4</f>
        <v>0</v>
      </c>
      <c r="V26" s="242">
        <f>T26*V4</f>
        <v>0</v>
      </c>
    </row>
    <row r="27" spans="1:29">
      <c r="A27" s="1">
        <f>'WS 5'!A30</f>
        <v>23</v>
      </c>
      <c r="B27" s="249">
        <f>'WS 5'!B30</f>
        <v>0</v>
      </c>
      <c r="C27" s="248">
        <f>'WS 5'!C30</f>
        <v>0</v>
      </c>
      <c r="D27" s="256">
        <f>'WS 5'!E30</f>
        <v>0</v>
      </c>
      <c r="E27" s="256">
        <f>'WS 5'!F30</f>
        <v>0</v>
      </c>
      <c r="F27" s="256">
        <f>'WS 5'!H30</f>
        <v>0</v>
      </c>
      <c r="G27" s="256">
        <f>'WS 5'!I30</f>
        <v>0</v>
      </c>
      <c r="H27" s="240">
        <f>SUM('WS 5'!D30)</f>
        <v>0</v>
      </c>
      <c r="I27" s="241">
        <f>'WS 5'!K30</f>
        <v>0</v>
      </c>
      <c r="J27" s="64">
        <f t="shared" si="3"/>
        <v>0</v>
      </c>
      <c r="K27" s="241">
        <f>'WS 5'!L30</f>
        <v>0</v>
      </c>
      <c r="L27" s="242">
        <f t="shared" si="4"/>
        <v>0</v>
      </c>
      <c r="M27" s="241">
        <f>'WS 5'!M30</f>
        <v>0</v>
      </c>
      <c r="N27" s="242">
        <f t="shared" si="0"/>
        <v>0</v>
      </c>
      <c r="O27" s="243"/>
      <c r="P27" s="247"/>
      <c r="Q27" s="245"/>
      <c r="R27" s="246">
        <f t="shared" si="1"/>
        <v>0</v>
      </c>
      <c r="S27" s="240">
        <f>'WS 5'!N30</f>
        <v>0</v>
      </c>
      <c r="T27" s="242">
        <f t="shared" si="2"/>
        <v>0</v>
      </c>
      <c r="U27" s="242">
        <f>T27*U4</f>
        <v>0</v>
      </c>
      <c r="V27" s="242">
        <f>T27*V4</f>
        <v>0</v>
      </c>
    </row>
    <row r="28" spans="1:29">
      <c r="A28" s="1">
        <f>'WS 5'!A31</f>
        <v>24</v>
      </c>
      <c r="B28" s="249">
        <f>'WS 5'!B31</f>
        <v>0</v>
      </c>
      <c r="C28" s="248">
        <f>'WS 5'!C31</f>
        <v>0</v>
      </c>
      <c r="D28" s="256">
        <f>'WS 5'!E31</f>
        <v>0</v>
      </c>
      <c r="E28" s="256">
        <f>'WS 5'!F31</f>
        <v>0</v>
      </c>
      <c r="F28" s="256">
        <f>'WS 5'!H31</f>
        <v>0</v>
      </c>
      <c r="G28" s="256">
        <f>'WS 5'!I31</f>
        <v>0</v>
      </c>
      <c r="H28" s="240">
        <f>SUM('WS 5'!D31)</f>
        <v>0</v>
      </c>
      <c r="I28" s="241">
        <f>'WS 5'!K31</f>
        <v>0</v>
      </c>
      <c r="J28" s="242">
        <f t="shared" si="3"/>
        <v>0</v>
      </c>
      <c r="K28" s="241">
        <f>'WS 5'!L31</f>
        <v>0</v>
      </c>
      <c r="L28" s="242">
        <f t="shared" si="4"/>
        <v>0</v>
      </c>
      <c r="M28" s="241">
        <f>'WS 5'!M31</f>
        <v>0</v>
      </c>
      <c r="N28" s="242">
        <f t="shared" si="0"/>
        <v>0</v>
      </c>
      <c r="O28" s="247"/>
      <c r="P28" s="247"/>
      <c r="Q28" s="245"/>
      <c r="R28" s="246">
        <f t="shared" si="1"/>
        <v>0</v>
      </c>
      <c r="S28" s="240">
        <f>'WS 5'!N31</f>
        <v>0</v>
      </c>
      <c r="T28" s="242">
        <f t="shared" si="2"/>
        <v>0</v>
      </c>
      <c r="U28" s="242">
        <f>T28*U4</f>
        <v>0</v>
      </c>
      <c r="V28" s="242">
        <f>T28*V4</f>
        <v>0</v>
      </c>
    </row>
    <row r="29" spans="1:29">
      <c r="A29" s="1">
        <f>'WS 5'!A32</f>
        <v>25</v>
      </c>
      <c r="B29" s="249">
        <f>'WS 5'!B32</f>
        <v>0</v>
      </c>
      <c r="C29" s="248">
        <f>'WS 5'!C32</f>
        <v>0</v>
      </c>
      <c r="D29" s="256">
        <f>'WS 5'!E32</f>
        <v>0</v>
      </c>
      <c r="E29" s="256">
        <f>'WS 5'!F32</f>
        <v>0</v>
      </c>
      <c r="F29" s="256">
        <f>'WS 5'!H32</f>
        <v>0</v>
      </c>
      <c r="G29" s="256">
        <f>'WS 5'!I32</f>
        <v>0</v>
      </c>
      <c r="H29" s="101">
        <f>SUM('WS 5'!D32)</f>
        <v>0</v>
      </c>
      <c r="I29" s="241">
        <f>'WS 5'!K32</f>
        <v>0</v>
      </c>
      <c r="J29" s="64">
        <f t="shared" si="3"/>
        <v>0</v>
      </c>
      <c r="K29" s="241">
        <f>'WS 5'!L32</f>
        <v>0</v>
      </c>
      <c r="L29" s="242">
        <f t="shared" si="4"/>
        <v>0</v>
      </c>
      <c r="M29" s="241">
        <f>'WS 5'!M32</f>
        <v>0</v>
      </c>
      <c r="N29" s="242">
        <f t="shared" si="0"/>
        <v>0</v>
      </c>
      <c r="O29" s="247"/>
      <c r="P29" s="247"/>
      <c r="Q29" s="245"/>
      <c r="R29" s="246">
        <f t="shared" si="1"/>
        <v>0</v>
      </c>
      <c r="S29" s="101">
        <f>'WS 5'!N32</f>
        <v>0</v>
      </c>
      <c r="T29" s="242">
        <f t="shared" si="2"/>
        <v>0</v>
      </c>
      <c r="U29" s="242">
        <f>T29*U4</f>
        <v>0</v>
      </c>
      <c r="V29" s="242">
        <f>T29*V4</f>
        <v>0</v>
      </c>
    </row>
    <row r="30" spans="1:29">
      <c r="A30" s="1">
        <f>'WS 5'!A33</f>
        <v>26</v>
      </c>
      <c r="B30" s="249">
        <f>'WS 5'!B33</f>
        <v>0</v>
      </c>
      <c r="C30" s="248">
        <f>'WS 5'!C33</f>
        <v>0</v>
      </c>
      <c r="D30" s="256">
        <f>'WS 5'!E33</f>
        <v>0</v>
      </c>
      <c r="E30" s="256">
        <f>'WS 5'!F33</f>
        <v>0</v>
      </c>
      <c r="F30" s="256">
        <f>'WS 5'!H33</f>
        <v>0</v>
      </c>
      <c r="G30" s="256">
        <f>'WS 5'!I33</f>
        <v>0</v>
      </c>
      <c r="H30" s="240">
        <f>SUM('WS 5'!D33)</f>
        <v>0</v>
      </c>
      <c r="I30" s="241">
        <f>'WS 5'!K33</f>
        <v>0</v>
      </c>
      <c r="J30" s="242">
        <f t="shared" si="3"/>
        <v>0</v>
      </c>
      <c r="K30" s="241">
        <f>'WS 5'!L33</f>
        <v>0</v>
      </c>
      <c r="L30" s="242">
        <f t="shared" si="4"/>
        <v>0</v>
      </c>
      <c r="M30" s="241">
        <f>'WS 5'!M33</f>
        <v>0</v>
      </c>
      <c r="N30" s="242">
        <f t="shared" si="0"/>
        <v>0</v>
      </c>
      <c r="O30" s="247"/>
      <c r="P30" s="247"/>
      <c r="Q30" s="245"/>
      <c r="R30" s="246">
        <f t="shared" si="1"/>
        <v>0</v>
      </c>
      <c r="S30" s="240">
        <f>'WS 5'!N33</f>
        <v>0</v>
      </c>
      <c r="T30" s="242">
        <f t="shared" si="2"/>
        <v>0</v>
      </c>
      <c r="U30" s="242">
        <f>T30*U4</f>
        <v>0</v>
      </c>
      <c r="V30" s="242">
        <f>T30*V4</f>
        <v>0</v>
      </c>
    </row>
    <row r="31" spans="1:29" ht="15" customHeight="1">
      <c r="A31" s="1">
        <f>'WS 5'!A34</f>
        <v>27</v>
      </c>
      <c r="B31" s="249">
        <f>'WS 5'!B34</f>
        <v>0</v>
      </c>
      <c r="C31" s="248">
        <f>'WS 5'!C34</f>
        <v>0</v>
      </c>
      <c r="D31" s="256">
        <f>'WS 5'!E34</f>
        <v>0</v>
      </c>
      <c r="E31" s="256">
        <f>'WS 5'!F34</f>
        <v>0</v>
      </c>
      <c r="F31" s="256">
        <f>'WS 5'!H34</f>
        <v>0</v>
      </c>
      <c r="G31" s="256">
        <f>'WS 5'!I34</f>
        <v>0</v>
      </c>
      <c r="H31" s="240">
        <f>SUM('WS 5'!D34)</f>
        <v>0</v>
      </c>
      <c r="I31" s="241">
        <f>'WS 5'!K34</f>
        <v>0</v>
      </c>
      <c r="J31" s="64">
        <f t="shared" si="3"/>
        <v>0</v>
      </c>
      <c r="K31" s="241">
        <f>'WS 5'!L34</f>
        <v>0</v>
      </c>
      <c r="L31" s="242">
        <f t="shared" si="4"/>
        <v>0</v>
      </c>
      <c r="M31" s="241">
        <f>'WS 5'!M34</f>
        <v>0</v>
      </c>
      <c r="N31" s="242">
        <f t="shared" si="0"/>
        <v>0</v>
      </c>
      <c r="O31" s="247"/>
      <c r="P31" s="247"/>
      <c r="Q31" s="245"/>
      <c r="R31" s="246">
        <f t="shared" si="1"/>
        <v>0</v>
      </c>
      <c r="S31" s="240">
        <f>'WS 5'!N34</f>
        <v>0</v>
      </c>
      <c r="T31" s="242">
        <f t="shared" si="2"/>
        <v>0</v>
      </c>
      <c r="U31" s="242">
        <f>T31*U4</f>
        <v>0</v>
      </c>
      <c r="V31" s="242">
        <f>T31*V4</f>
        <v>0</v>
      </c>
    </row>
    <row r="32" spans="1:29">
      <c r="A32" s="1">
        <f>'WS 5'!A35</f>
        <v>28</v>
      </c>
      <c r="B32" s="249">
        <f>'WS 5'!B35</f>
        <v>0</v>
      </c>
      <c r="C32" s="248">
        <f>'WS 5'!C35</f>
        <v>0</v>
      </c>
      <c r="D32" s="256">
        <f>'WS 5'!E35</f>
        <v>0</v>
      </c>
      <c r="E32" s="256">
        <f>'WS 5'!F35</f>
        <v>0</v>
      </c>
      <c r="F32" s="256">
        <f>'WS 5'!H35</f>
        <v>0</v>
      </c>
      <c r="G32" s="256">
        <f>'WS 5'!I35</f>
        <v>0</v>
      </c>
      <c r="H32" s="101">
        <f>SUM('WS 5'!D35)</f>
        <v>0</v>
      </c>
      <c r="I32" s="241">
        <f>'WS 5'!K35</f>
        <v>0</v>
      </c>
      <c r="J32" s="242">
        <f t="shared" si="3"/>
        <v>0</v>
      </c>
      <c r="K32" s="241">
        <f>'WS 5'!L35</f>
        <v>0</v>
      </c>
      <c r="L32" s="242">
        <f t="shared" si="4"/>
        <v>0</v>
      </c>
      <c r="M32" s="241">
        <f>'WS 5'!M35</f>
        <v>0</v>
      </c>
      <c r="N32" s="242">
        <f t="shared" si="0"/>
        <v>0</v>
      </c>
      <c r="O32" s="243"/>
      <c r="P32" s="247"/>
      <c r="Q32" s="245"/>
      <c r="R32" s="246">
        <f t="shared" si="1"/>
        <v>0</v>
      </c>
      <c r="S32" s="101">
        <f>'WS 5'!N35</f>
        <v>0</v>
      </c>
      <c r="T32" s="242">
        <f t="shared" si="2"/>
        <v>0</v>
      </c>
      <c r="U32" s="242">
        <f>T32*U4</f>
        <v>0</v>
      </c>
      <c r="V32" s="242">
        <f>T32*V4</f>
        <v>0</v>
      </c>
    </row>
    <row r="33" spans="1:31">
      <c r="A33" s="1">
        <f>'WS 5'!A36</f>
        <v>29</v>
      </c>
      <c r="B33" s="249">
        <f>'WS 5'!B36</f>
        <v>0</v>
      </c>
      <c r="C33" s="248">
        <f>'WS 5'!C36</f>
        <v>0</v>
      </c>
      <c r="D33" s="256">
        <f>'WS 5'!E36</f>
        <v>0</v>
      </c>
      <c r="E33" s="256">
        <f>'WS 5'!F36</f>
        <v>0</v>
      </c>
      <c r="F33" s="256">
        <f>'WS 5'!H36</f>
        <v>0</v>
      </c>
      <c r="G33" s="256">
        <f>'WS 5'!I36</f>
        <v>0</v>
      </c>
      <c r="H33" s="240">
        <f>SUM('WS 5'!D36)</f>
        <v>0</v>
      </c>
      <c r="I33" s="241">
        <f>'WS 5'!K36</f>
        <v>0</v>
      </c>
      <c r="J33" s="64">
        <f t="shared" si="3"/>
        <v>0</v>
      </c>
      <c r="K33" s="241">
        <f>'WS 5'!L36</f>
        <v>0</v>
      </c>
      <c r="L33" s="242">
        <f t="shared" si="4"/>
        <v>0</v>
      </c>
      <c r="M33" s="241">
        <f>'WS 5'!M36</f>
        <v>0</v>
      </c>
      <c r="N33" s="242">
        <f t="shared" si="0"/>
        <v>0</v>
      </c>
      <c r="O33" s="243"/>
      <c r="P33" s="247"/>
      <c r="Q33" s="245"/>
      <c r="R33" s="246">
        <f t="shared" si="1"/>
        <v>0</v>
      </c>
      <c r="S33" s="240">
        <f>'WS 5'!N36</f>
        <v>0</v>
      </c>
      <c r="T33" s="242">
        <f t="shared" si="2"/>
        <v>0</v>
      </c>
      <c r="U33" s="242">
        <f>T33*U4</f>
        <v>0</v>
      </c>
      <c r="V33" s="242">
        <f>T33*V4</f>
        <v>0</v>
      </c>
    </row>
    <row r="34" spans="1:31" s="168" customFormat="1">
      <c r="A34" s="167">
        <f>'WS 5'!A37</f>
        <v>30</v>
      </c>
      <c r="B34" s="249">
        <f>'WS 5'!B37</f>
        <v>0</v>
      </c>
      <c r="C34" s="248">
        <f>'WS 5'!C37</f>
        <v>0</v>
      </c>
      <c r="D34" s="256">
        <f>'WS 5'!E37</f>
        <v>0</v>
      </c>
      <c r="E34" s="256">
        <f>'WS 5'!F37</f>
        <v>0</v>
      </c>
      <c r="F34" s="256">
        <f>'WS 5'!H37</f>
        <v>0</v>
      </c>
      <c r="G34" s="256">
        <f>'WS 5'!I37</f>
        <v>0</v>
      </c>
      <c r="H34" s="240">
        <f>SUM('WS 5'!D37)</f>
        <v>0</v>
      </c>
      <c r="I34" s="241">
        <f>'WS 5'!K37</f>
        <v>0</v>
      </c>
      <c r="J34" s="242">
        <f t="shared" si="3"/>
        <v>0</v>
      </c>
      <c r="K34" s="241">
        <f>'WS 5'!L37</f>
        <v>0</v>
      </c>
      <c r="L34" s="242">
        <f t="shared" si="4"/>
        <v>0</v>
      </c>
      <c r="M34" s="241">
        <f>'WS 5'!M37</f>
        <v>0</v>
      </c>
      <c r="N34" s="242">
        <f t="shared" si="0"/>
        <v>0</v>
      </c>
      <c r="O34" s="247"/>
      <c r="P34" s="247"/>
      <c r="Q34" s="245"/>
      <c r="R34" s="246">
        <f t="shared" si="1"/>
        <v>0</v>
      </c>
      <c r="S34" s="240">
        <f>'WS 5'!N37</f>
        <v>0</v>
      </c>
      <c r="T34" s="242">
        <f t="shared" si="2"/>
        <v>0</v>
      </c>
      <c r="U34" s="242">
        <f>T34*U4</f>
        <v>0</v>
      </c>
      <c r="V34" s="242">
        <f>T34*V4</f>
        <v>0</v>
      </c>
      <c r="Y34" s="62"/>
      <c r="Z34" s="62"/>
      <c r="AA34" s="62"/>
      <c r="AB34" s="62"/>
      <c r="AC34" s="62"/>
    </row>
    <row r="35" spans="1:31">
      <c r="A35" s="1">
        <f>'WS 5'!A38</f>
        <v>31</v>
      </c>
      <c r="B35" s="249">
        <f>'WS 5'!B38</f>
        <v>0</v>
      </c>
      <c r="C35" s="248">
        <f>'WS 5'!C38</f>
        <v>0</v>
      </c>
      <c r="D35" s="256">
        <f>'WS 5'!E38</f>
        <v>0</v>
      </c>
      <c r="E35" s="256">
        <f>'WS 5'!F38</f>
        <v>0</v>
      </c>
      <c r="F35" s="256">
        <f>'WS 5'!H38</f>
        <v>0</v>
      </c>
      <c r="G35" s="256">
        <f>'WS 5'!I38</f>
        <v>0</v>
      </c>
      <c r="H35" s="101">
        <f>SUM('WS 5'!D38)</f>
        <v>0</v>
      </c>
      <c r="I35" s="241">
        <f>'WS 5'!K38</f>
        <v>0</v>
      </c>
      <c r="J35" s="64">
        <f t="shared" si="3"/>
        <v>0</v>
      </c>
      <c r="K35" s="241">
        <f>'WS 5'!L38</f>
        <v>0</v>
      </c>
      <c r="L35" s="242">
        <f t="shared" si="4"/>
        <v>0</v>
      </c>
      <c r="M35" s="241">
        <f>'WS 5'!M38</f>
        <v>0</v>
      </c>
      <c r="N35" s="242">
        <f t="shared" si="0"/>
        <v>0</v>
      </c>
      <c r="O35" s="247"/>
      <c r="P35" s="247"/>
      <c r="Q35" s="245"/>
      <c r="R35" s="246">
        <f t="shared" si="1"/>
        <v>0</v>
      </c>
      <c r="S35" s="101">
        <f>'WS 5'!N38</f>
        <v>0</v>
      </c>
      <c r="T35" s="242">
        <f t="shared" si="2"/>
        <v>0</v>
      </c>
      <c r="U35" s="242">
        <f>T35*U4</f>
        <v>0</v>
      </c>
      <c r="V35" s="242">
        <f>T35*V4</f>
        <v>0</v>
      </c>
    </row>
    <row r="36" spans="1:31">
      <c r="A36" s="1">
        <f>'WS 5'!A39</f>
        <v>32</v>
      </c>
      <c r="B36" s="249">
        <f>'WS 5'!B39</f>
        <v>0</v>
      </c>
      <c r="C36" s="248">
        <f>'WS 5'!C39</f>
        <v>0</v>
      </c>
      <c r="D36" s="256">
        <f>'WS 5'!E39</f>
        <v>0</v>
      </c>
      <c r="E36" s="256">
        <f>'WS 5'!F39</f>
        <v>0</v>
      </c>
      <c r="F36" s="256">
        <f>'WS 5'!H39</f>
        <v>0</v>
      </c>
      <c r="G36" s="256">
        <f>'WS 5'!I39</f>
        <v>0</v>
      </c>
      <c r="H36" s="240">
        <f>SUM('WS 5'!D39)</f>
        <v>0</v>
      </c>
      <c r="I36" s="241">
        <f>'WS 5'!K39</f>
        <v>0</v>
      </c>
      <c r="J36" s="242">
        <f t="shared" si="3"/>
        <v>0</v>
      </c>
      <c r="K36" s="241">
        <f>'WS 5'!L39</f>
        <v>0</v>
      </c>
      <c r="L36" s="242">
        <f t="shared" si="4"/>
        <v>0</v>
      </c>
      <c r="M36" s="241">
        <f>'WS 5'!M39</f>
        <v>0</v>
      </c>
      <c r="N36" s="242">
        <f t="shared" si="0"/>
        <v>0</v>
      </c>
      <c r="O36" s="247"/>
      <c r="P36" s="247"/>
      <c r="Q36" s="245"/>
      <c r="R36" s="246">
        <f t="shared" si="1"/>
        <v>0</v>
      </c>
      <c r="S36" s="240">
        <f>'WS 5'!N39</f>
        <v>0</v>
      </c>
      <c r="T36" s="242">
        <f t="shared" si="2"/>
        <v>0</v>
      </c>
      <c r="U36" s="242">
        <f>T36*U4</f>
        <v>0</v>
      </c>
      <c r="V36" s="242">
        <f>T36*V4</f>
        <v>0</v>
      </c>
    </row>
    <row r="37" spans="1:31">
      <c r="A37" s="1">
        <f>'WS 5'!A40</f>
        <v>33</v>
      </c>
      <c r="B37" s="249">
        <f>'WS 5'!B40</f>
        <v>0</v>
      </c>
      <c r="C37" s="248">
        <f>'WS 5'!C40</f>
        <v>0</v>
      </c>
      <c r="D37" s="256">
        <f>'WS 5'!E40</f>
        <v>0</v>
      </c>
      <c r="E37" s="256">
        <f>'WS 5'!F40</f>
        <v>0</v>
      </c>
      <c r="F37" s="256">
        <f>'WS 5'!H40</f>
        <v>0</v>
      </c>
      <c r="G37" s="256">
        <f>'WS 5'!I40</f>
        <v>0</v>
      </c>
      <c r="H37" s="240">
        <f>SUM('WS 5'!D40)</f>
        <v>0</v>
      </c>
      <c r="I37" s="241">
        <f>'WS 5'!K40</f>
        <v>0</v>
      </c>
      <c r="J37" s="64">
        <f t="shared" si="3"/>
        <v>0</v>
      </c>
      <c r="K37" s="241">
        <f>'WS 5'!L40</f>
        <v>0</v>
      </c>
      <c r="L37" s="242">
        <f t="shared" si="4"/>
        <v>0</v>
      </c>
      <c r="M37" s="241">
        <f>'WS 5'!M40</f>
        <v>0</v>
      </c>
      <c r="N37" s="242">
        <f t="shared" si="0"/>
        <v>0</v>
      </c>
      <c r="O37" s="247"/>
      <c r="P37" s="247"/>
      <c r="Q37" s="245"/>
      <c r="R37" s="246">
        <f t="shared" si="1"/>
        <v>0</v>
      </c>
      <c r="S37" s="240">
        <f>'WS 5'!N40</f>
        <v>0</v>
      </c>
      <c r="T37" s="242">
        <f t="shared" si="2"/>
        <v>0</v>
      </c>
      <c r="U37" s="242">
        <f>T37*U4</f>
        <v>0</v>
      </c>
      <c r="V37" s="242">
        <f>T37*V4</f>
        <v>0</v>
      </c>
    </row>
    <row r="38" spans="1:31">
      <c r="A38" s="1">
        <f>'WS 5'!A41</f>
        <v>34</v>
      </c>
      <c r="B38" s="249">
        <f>'WS 5'!B41</f>
        <v>0</v>
      </c>
      <c r="C38" s="248">
        <f>'WS 5'!C41</f>
        <v>0</v>
      </c>
      <c r="D38" s="256">
        <f>'WS 5'!E41</f>
        <v>0</v>
      </c>
      <c r="E38" s="256">
        <f>'WS 5'!F41</f>
        <v>0</v>
      </c>
      <c r="F38" s="256">
        <f>'WS 5'!H41</f>
        <v>0</v>
      </c>
      <c r="G38" s="256">
        <f>'WS 5'!I41</f>
        <v>0</v>
      </c>
      <c r="H38" s="101">
        <f>SUM('WS 5'!D41)</f>
        <v>0</v>
      </c>
      <c r="I38" s="241">
        <f>'WS 5'!K41</f>
        <v>0</v>
      </c>
      <c r="J38" s="242">
        <f t="shared" si="3"/>
        <v>0</v>
      </c>
      <c r="K38" s="241">
        <f>'WS 5'!L41</f>
        <v>0</v>
      </c>
      <c r="L38" s="242">
        <f t="shared" si="4"/>
        <v>0</v>
      </c>
      <c r="M38" s="241">
        <f>'WS 5'!M41</f>
        <v>0</v>
      </c>
      <c r="N38" s="242">
        <f t="shared" si="0"/>
        <v>0</v>
      </c>
      <c r="O38" s="243"/>
      <c r="P38" s="247"/>
      <c r="Q38" s="245"/>
      <c r="R38" s="246">
        <f t="shared" si="1"/>
        <v>0</v>
      </c>
      <c r="S38" s="101">
        <f>'WS 5'!N41</f>
        <v>0</v>
      </c>
      <c r="T38" s="242">
        <f t="shared" si="2"/>
        <v>0</v>
      </c>
      <c r="U38" s="242">
        <f>T38*U4</f>
        <v>0</v>
      </c>
      <c r="V38" s="242">
        <f>T38*V4</f>
        <v>0</v>
      </c>
    </row>
    <row r="39" spans="1:31">
      <c r="A39" s="1">
        <f>'WS 5'!A42</f>
        <v>35</v>
      </c>
      <c r="B39" s="249">
        <f>'WS 5'!B42</f>
        <v>0</v>
      </c>
      <c r="C39" s="248">
        <f>'WS 5'!C42</f>
        <v>0</v>
      </c>
      <c r="D39" s="256">
        <f>'WS 5'!E42</f>
        <v>0</v>
      </c>
      <c r="E39" s="256">
        <f>'WS 5'!F42</f>
        <v>0</v>
      </c>
      <c r="F39" s="256">
        <f>'WS 5'!H42</f>
        <v>0</v>
      </c>
      <c r="G39" s="256">
        <f>'WS 5'!I42</f>
        <v>0</v>
      </c>
      <c r="H39" s="240">
        <f>SUM('WS 5'!D42)</f>
        <v>0</v>
      </c>
      <c r="I39" s="241">
        <f>'WS 5'!K42</f>
        <v>0</v>
      </c>
      <c r="J39" s="64">
        <f t="shared" si="3"/>
        <v>0</v>
      </c>
      <c r="K39" s="241">
        <f>'WS 5'!L42</f>
        <v>0</v>
      </c>
      <c r="L39" s="242">
        <f t="shared" si="4"/>
        <v>0</v>
      </c>
      <c r="M39" s="241">
        <f>'WS 5'!M42</f>
        <v>0</v>
      </c>
      <c r="N39" s="242">
        <f t="shared" si="0"/>
        <v>0</v>
      </c>
      <c r="O39" s="243"/>
      <c r="P39" s="247"/>
      <c r="Q39" s="245"/>
      <c r="R39" s="246">
        <f t="shared" si="1"/>
        <v>0</v>
      </c>
      <c r="S39" s="240">
        <f>'WS 5'!N42</f>
        <v>0</v>
      </c>
      <c r="T39" s="242">
        <f t="shared" si="2"/>
        <v>0</v>
      </c>
      <c r="U39" s="242">
        <f>T39*U4</f>
        <v>0</v>
      </c>
      <c r="V39" s="242">
        <f>T39*V4</f>
        <v>0</v>
      </c>
    </row>
    <row r="40" spans="1:31">
      <c r="A40" s="1">
        <f>'WS 5'!A43</f>
        <v>36</v>
      </c>
      <c r="B40" s="249">
        <f>'WS 5'!B43</f>
        <v>0</v>
      </c>
      <c r="C40" s="248">
        <f>'WS 5'!C43</f>
        <v>0</v>
      </c>
      <c r="D40" s="256">
        <f>'WS 5'!E43</f>
        <v>0</v>
      </c>
      <c r="E40" s="256">
        <f>'WS 5'!F43</f>
        <v>0</v>
      </c>
      <c r="F40" s="256">
        <f>'WS 5'!H43</f>
        <v>0</v>
      </c>
      <c r="G40" s="256">
        <f>'WS 5'!I43</f>
        <v>0</v>
      </c>
      <c r="H40" s="240">
        <f>SUM('WS 5'!D43)</f>
        <v>0</v>
      </c>
      <c r="I40" s="241">
        <f>'WS 5'!K43</f>
        <v>0</v>
      </c>
      <c r="J40" s="242">
        <f t="shared" si="3"/>
        <v>0</v>
      </c>
      <c r="K40" s="241">
        <f>'WS 5'!L43</f>
        <v>0</v>
      </c>
      <c r="L40" s="242">
        <f t="shared" si="4"/>
        <v>0</v>
      </c>
      <c r="M40" s="241">
        <f>'WS 5'!M43</f>
        <v>0</v>
      </c>
      <c r="N40" s="242">
        <f t="shared" si="0"/>
        <v>0</v>
      </c>
      <c r="O40" s="243"/>
      <c r="P40" s="247"/>
      <c r="Q40" s="245"/>
      <c r="R40" s="246">
        <f t="shared" si="1"/>
        <v>0</v>
      </c>
      <c r="S40" s="240">
        <f>'WS 5'!N43</f>
        <v>0</v>
      </c>
      <c r="T40" s="242">
        <f t="shared" si="2"/>
        <v>0</v>
      </c>
      <c r="U40" s="242">
        <f>T40*U4</f>
        <v>0</v>
      </c>
      <c r="V40" s="242">
        <f>T40*V4</f>
        <v>0</v>
      </c>
    </row>
    <row r="41" spans="1:31">
      <c r="A41" s="1">
        <f>'WS 5'!A44</f>
        <v>37</v>
      </c>
      <c r="B41" s="249">
        <f>'WS 5'!B44</f>
        <v>0</v>
      </c>
      <c r="C41" s="248">
        <f>'WS 5'!C44</f>
        <v>0</v>
      </c>
      <c r="D41" s="256">
        <f>'WS 5'!E44</f>
        <v>0</v>
      </c>
      <c r="E41" s="256">
        <f>'WS 5'!F44</f>
        <v>0</v>
      </c>
      <c r="F41" s="256">
        <f>'WS 5'!H44</f>
        <v>0</v>
      </c>
      <c r="G41" s="256">
        <f>'WS 5'!I44</f>
        <v>0</v>
      </c>
      <c r="H41" s="101">
        <f>SUM('WS 5'!D44)</f>
        <v>0</v>
      </c>
      <c r="I41" s="241">
        <f>'WS 5'!K44</f>
        <v>0</v>
      </c>
      <c r="J41" s="64">
        <f t="shared" si="3"/>
        <v>0</v>
      </c>
      <c r="K41" s="241">
        <f>'WS 5'!L44</f>
        <v>0</v>
      </c>
      <c r="L41" s="242">
        <f>(H41*1.5)*K41</f>
        <v>0</v>
      </c>
      <c r="M41" s="241">
        <f>'WS 5'!M44</f>
        <v>0</v>
      </c>
      <c r="N41" s="242">
        <f t="shared" si="0"/>
        <v>0</v>
      </c>
      <c r="O41" s="243"/>
      <c r="P41" s="247"/>
      <c r="Q41" s="245"/>
      <c r="R41" s="246">
        <f t="shared" si="1"/>
        <v>0</v>
      </c>
      <c r="S41" s="101">
        <f>'WS 5'!N44</f>
        <v>0</v>
      </c>
      <c r="T41" s="242">
        <f t="shared" si="2"/>
        <v>0</v>
      </c>
      <c r="U41" s="242">
        <f>T41*U4</f>
        <v>0</v>
      </c>
      <c r="V41" s="242">
        <f>T41*V4</f>
        <v>0</v>
      </c>
    </row>
    <row r="42" spans="1:31">
      <c r="A42" s="1">
        <f>'WS 5'!A45</f>
        <v>38</v>
      </c>
      <c r="B42" s="249">
        <f>'WS 5'!B45</f>
        <v>0</v>
      </c>
      <c r="C42" s="248">
        <f>'WS 5'!C45</f>
        <v>0</v>
      </c>
      <c r="D42" s="256">
        <f>'WS 5'!E45</f>
        <v>0</v>
      </c>
      <c r="E42" s="256">
        <f>'WS 5'!F45</f>
        <v>0</v>
      </c>
      <c r="F42" s="256">
        <f>'WS 5'!H45</f>
        <v>0</v>
      </c>
      <c r="G42" s="256">
        <f>'WS 5'!I45</f>
        <v>0</v>
      </c>
      <c r="H42" s="240">
        <f>SUM('WS 5'!D45)</f>
        <v>0</v>
      </c>
      <c r="I42" s="241">
        <f>'WS 5'!K45</f>
        <v>0</v>
      </c>
      <c r="J42" s="242">
        <f t="shared" si="3"/>
        <v>0</v>
      </c>
      <c r="K42" s="241">
        <f>'WS 5'!L45</f>
        <v>0</v>
      </c>
      <c r="L42" s="242">
        <f t="shared" si="4"/>
        <v>0</v>
      </c>
      <c r="M42" s="241">
        <f>'WS 5'!M45</f>
        <v>0</v>
      </c>
      <c r="N42" s="242">
        <f t="shared" si="0"/>
        <v>0</v>
      </c>
      <c r="O42" s="243"/>
      <c r="P42" s="247"/>
      <c r="Q42" s="245"/>
      <c r="R42" s="246">
        <f t="shared" si="1"/>
        <v>0</v>
      </c>
      <c r="S42" s="240">
        <f>'WS 5'!N45</f>
        <v>0</v>
      </c>
      <c r="T42" s="242">
        <f t="shared" si="2"/>
        <v>0</v>
      </c>
      <c r="U42" s="242">
        <f>T42*U4</f>
        <v>0</v>
      </c>
      <c r="V42" s="242">
        <f>T42*V4</f>
        <v>0</v>
      </c>
    </row>
    <row r="43" spans="1:31">
      <c r="A43" s="1">
        <f>'WS 5'!A46</f>
        <v>39</v>
      </c>
      <c r="B43" s="249">
        <f>'WS 5'!B46</f>
        <v>0</v>
      </c>
      <c r="C43" s="248">
        <f>'WS 5'!C46</f>
        <v>0</v>
      </c>
      <c r="D43" s="256">
        <f>'WS 5'!E46</f>
        <v>0</v>
      </c>
      <c r="E43" s="256">
        <f>'WS 5'!F46</f>
        <v>0</v>
      </c>
      <c r="F43" s="256">
        <f>'WS 5'!H46</f>
        <v>0</v>
      </c>
      <c r="G43" s="256">
        <f>'WS 5'!I46</f>
        <v>0</v>
      </c>
      <c r="H43" s="240">
        <f>SUM('WS 5'!D46)</f>
        <v>0</v>
      </c>
      <c r="I43" s="241">
        <f>'WS 5'!K46</f>
        <v>0</v>
      </c>
      <c r="J43" s="64">
        <f t="shared" si="3"/>
        <v>0</v>
      </c>
      <c r="K43" s="241">
        <f>'WS 5'!L46</f>
        <v>0</v>
      </c>
      <c r="L43" s="242">
        <f t="shared" si="4"/>
        <v>0</v>
      </c>
      <c r="M43" s="241">
        <f>'WS 5'!M46</f>
        <v>0</v>
      </c>
      <c r="N43" s="242">
        <f t="shared" si="0"/>
        <v>0</v>
      </c>
      <c r="O43" s="243"/>
      <c r="P43" s="247"/>
      <c r="Q43" s="245"/>
      <c r="R43" s="246">
        <f t="shared" si="1"/>
        <v>0</v>
      </c>
      <c r="S43" s="240">
        <f>'WS 5'!N46</f>
        <v>0</v>
      </c>
      <c r="T43" s="242">
        <f t="shared" si="2"/>
        <v>0</v>
      </c>
      <c r="U43" s="242">
        <f>T43*U4</f>
        <v>0</v>
      </c>
      <c r="V43" s="242">
        <f>T43*V4</f>
        <v>0</v>
      </c>
    </row>
    <row r="44" spans="1:31" ht="15" customHeight="1">
      <c r="A44" s="1">
        <f>'WS 5'!A47</f>
        <v>40</v>
      </c>
      <c r="B44" s="249">
        <f>'WS 5'!B47</f>
        <v>0</v>
      </c>
      <c r="C44" s="248">
        <f>'WS 5'!C47</f>
        <v>0</v>
      </c>
      <c r="D44" s="256">
        <f>'WS 5'!E47</f>
        <v>0</v>
      </c>
      <c r="E44" s="256">
        <f>'WS 5'!F47</f>
        <v>0</v>
      </c>
      <c r="F44" s="256">
        <f>'WS 5'!H47</f>
        <v>0</v>
      </c>
      <c r="G44" s="256">
        <f>'WS 5'!I47</f>
        <v>0</v>
      </c>
      <c r="H44" s="240">
        <f>SUM('WS 5'!D47)</f>
        <v>0</v>
      </c>
      <c r="I44" s="241">
        <f>'WS 5'!K47</f>
        <v>0</v>
      </c>
      <c r="J44" s="242">
        <f t="shared" si="3"/>
        <v>0</v>
      </c>
      <c r="K44" s="241">
        <f>'WS 5'!L47</f>
        <v>0</v>
      </c>
      <c r="L44" s="242">
        <f t="shared" si="4"/>
        <v>0</v>
      </c>
      <c r="M44" s="241">
        <f>'WS 5'!M47</f>
        <v>0</v>
      </c>
      <c r="N44" s="242">
        <f t="shared" si="0"/>
        <v>0</v>
      </c>
      <c r="O44" s="243"/>
      <c r="P44" s="247"/>
      <c r="Q44" s="245"/>
      <c r="R44" s="246">
        <f t="shared" si="1"/>
        <v>0</v>
      </c>
      <c r="S44" s="240">
        <f>'WS 5'!N47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5</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5'!A48</f>
        <v>41</v>
      </c>
      <c r="B62" s="75">
        <f>'WS 5'!B48</f>
        <v>0</v>
      </c>
      <c r="C62" s="148">
        <f>'WS 5'!C48</f>
        <v>0</v>
      </c>
      <c r="D62" s="257">
        <f>'WS 5'!E48</f>
        <v>0</v>
      </c>
      <c r="E62" s="257">
        <f>'WS 5'!F48</f>
        <v>0</v>
      </c>
      <c r="F62" s="257">
        <f>'WS 5'!H48</f>
        <v>0</v>
      </c>
      <c r="G62" s="257">
        <f>'WS 5'!I48</f>
        <v>0</v>
      </c>
      <c r="H62" s="116">
        <f>SUM('WS 5'!D48)</f>
        <v>0</v>
      </c>
      <c r="I62" s="124">
        <f>'WS 5'!K48</f>
        <v>0</v>
      </c>
      <c r="J62" s="117">
        <f t="shared" ref="J62:J101" si="5">H62*I62</f>
        <v>0</v>
      </c>
      <c r="K62" s="124">
        <f>'WS 5'!L48</f>
        <v>0</v>
      </c>
      <c r="L62" s="117">
        <f t="shared" ref="L62:L101" si="6">(H62*1.5)*K62</f>
        <v>0</v>
      </c>
      <c r="M62" s="124">
        <f>'WS 5'!M48</f>
        <v>0</v>
      </c>
      <c r="N62" s="117">
        <f t="shared" ref="N62:N101" si="7">(H62*2)*M62</f>
        <v>0</v>
      </c>
      <c r="O62" s="118"/>
      <c r="P62" s="121"/>
      <c r="Q62" s="119"/>
      <c r="R62" s="120">
        <f t="shared" ref="R62:R101" si="8">P62*Q62</f>
        <v>0</v>
      </c>
      <c r="S62" s="116">
        <f>'WS 5'!N48</f>
        <v>0</v>
      </c>
      <c r="T62" s="117">
        <f t="shared" ref="T62:T101" si="9">J62+L62+N62+R62+S62</f>
        <v>0</v>
      </c>
      <c r="U62" s="117">
        <f>T62*U61</f>
        <v>0</v>
      </c>
      <c r="V62" s="117">
        <f>T62*V61</f>
        <v>0</v>
      </c>
    </row>
    <row r="63" spans="1:22">
      <c r="A63" s="1">
        <f>'WS 5'!A49</f>
        <v>42</v>
      </c>
      <c r="B63" s="249">
        <f>'WS 5'!B49</f>
        <v>0</v>
      </c>
      <c r="C63" s="248">
        <f>'WS 5'!C49</f>
        <v>0</v>
      </c>
      <c r="D63" s="256">
        <f>'WS 5'!E49</f>
        <v>0</v>
      </c>
      <c r="E63" s="256">
        <f>'WS 5'!F49</f>
        <v>0</v>
      </c>
      <c r="F63" s="257">
        <f>'WS 5'!H49</f>
        <v>0</v>
      </c>
      <c r="G63" s="257">
        <f>'WS 5'!I49</f>
        <v>0</v>
      </c>
      <c r="H63" s="116">
        <f>SUM('WS 5'!D49)</f>
        <v>0</v>
      </c>
      <c r="I63" s="124">
        <f>'WS 5'!K49</f>
        <v>0</v>
      </c>
      <c r="J63" s="242">
        <f t="shared" si="5"/>
        <v>0</v>
      </c>
      <c r="K63" s="124">
        <f>'WS 5'!L49</f>
        <v>0</v>
      </c>
      <c r="L63" s="242">
        <f t="shared" si="6"/>
        <v>0</v>
      </c>
      <c r="M63" s="241">
        <f>'WS 5'!M49</f>
        <v>0</v>
      </c>
      <c r="N63" s="242">
        <f t="shared" si="7"/>
        <v>0</v>
      </c>
      <c r="O63" s="243"/>
      <c r="P63" s="244"/>
      <c r="Q63" s="245"/>
      <c r="R63" s="246">
        <f t="shared" si="8"/>
        <v>0</v>
      </c>
      <c r="S63" s="240">
        <f>'WS 5'!N49</f>
        <v>0</v>
      </c>
      <c r="T63" s="242">
        <f t="shared" si="9"/>
        <v>0</v>
      </c>
      <c r="U63" s="242">
        <f>T63*U61</f>
        <v>0</v>
      </c>
      <c r="V63" s="242">
        <f>T63*V61</f>
        <v>0</v>
      </c>
    </row>
    <row r="64" spans="1:22">
      <c r="A64" s="1">
        <f>'WS 5'!A50</f>
        <v>43</v>
      </c>
      <c r="B64" s="249">
        <f>'WS 5'!B50</f>
        <v>0</v>
      </c>
      <c r="C64" s="248">
        <f>'WS 5'!C50</f>
        <v>0</v>
      </c>
      <c r="D64" s="257">
        <f>'WS 5'!E50</f>
        <v>0</v>
      </c>
      <c r="E64" s="257">
        <f>'WS 5'!F50</f>
        <v>0</v>
      </c>
      <c r="F64" s="257">
        <f>'WS 5'!H50</f>
        <v>0</v>
      </c>
      <c r="G64" s="257">
        <f>'WS 5'!I50</f>
        <v>0</v>
      </c>
      <c r="H64" s="116">
        <f>SUM('WS 5'!D50)</f>
        <v>0</v>
      </c>
      <c r="I64" s="124">
        <f>'WS 5'!K50</f>
        <v>0</v>
      </c>
      <c r="J64" s="242">
        <f t="shared" si="5"/>
        <v>0</v>
      </c>
      <c r="K64" s="124">
        <f>'WS 5'!L50</f>
        <v>0</v>
      </c>
      <c r="L64" s="242">
        <f t="shared" si="6"/>
        <v>0</v>
      </c>
      <c r="M64" s="241">
        <f>'WS 5'!M50</f>
        <v>0</v>
      </c>
      <c r="N64" s="242">
        <f t="shared" si="7"/>
        <v>0</v>
      </c>
      <c r="O64" s="247" t="s">
        <v>60</v>
      </c>
      <c r="P64" s="244"/>
      <c r="Q64" s="245"/>
      <c r="R64" s="246">
        <f t="shared" si="8"/>
        <v>0</v>
      </c>
      <c r="S64" s="240">
        <f>'WS 5'!N50</f>
        <v>0</v>
      </c>
      <c r="T64" s="242">
        <f t="shared" si="9"/>
        <v>0</v>
      </c>
      <c r="U64" s="242">
        <f>T64*U61</f>
        <v>0</v>
      </c>
      <c r="V64" s="242">
        <f>T64*V61</f>
        <v>0</v>
      </c>
    </row>
    <row r="65" spans="1:29">
      <c r="A65" s="1">
        <f>'WS 5'!A51</f>
        <v>44</v>
      </c>
      <c r="B65" s="249">
        <f>'WS 5'!B51</f>
        <v>0</v>
      </c>
      <c r="C65" s="248">
        <f>'WS 5'!C51</f>
        <v>0</v>
      </c>
      <c r="D65" s="256">
        <f>'WS 5'!E51</f>
        <v>0</v>
      </c>
      <c r="E65" s="256">
        <f>'WS 5'!F51</f>
        <v>0</v>
      </c>
      <c r="F65" s="257">
        <f>'WS 5'!H51</f>
        <v>0</v>
      </c>
      <c r="G65" s="257">
        <f>'WS 5'!I51</f>
        <v>0</v>
      </c>
      <c r="H65" s="116">
        <f>SUM('WS 5'!D51)</f>
        <v>0</v>
      </c>
      <c r="I65" s="124">
        <f>'WS 5'!K51</f>
        <v>0</v>
      </c>
      <c r="J65" s="242">
        <f t="shared" si="5"/>
        <v>0</v>
      </c>
      <c r="K65" s="124">
        <f>'WS 5'!L51</f>
        <v>0</v>
      </c>
      <c r="L65" s="242">
        <f t="shared" si="6"/>
        <v>0</v>
      </c>
      <c r="M65" s="241">
        <f>'WS 5'!M51</f>
        <v>0</v>
      </c>
      <c r="N65" s="242">
        <f t="shared" si="7"/>
        <v>0</v>
      </c>
      <c r="O65" s="247"/>
      <c r="P65" s="244"/>
      <c r="Q65" s="245"/>
      <c r="R65" s="246">
        <f t="shared" si="8"/>
        <v>0</v>
      </c>
      <c r="S65" s="240">
        <f>'WS 5'!N51</f>
        <v>0</v>
      </c>
      <c r="T65" s="242">
        <f t="shared" si="9"/>
        <v>0</v>
      </c>
      <c r="U65" s="242">
        <f>T65*U61</f>
        <v>0</v>
      </c>
      <c r="V65" s="242">
        <f>T65*V61</f>
        <v>0</v>
      </c>
    </row>
    <row r="66" spans="1:29">
      <c r="A66" s="1">
        <f>'WS 5'!A52</f>
        <v>45</v>
      </c>
      <c r="B66" s="249">
        <f>'WS 5'!B52</f>
        <v>0</v>
      </c>
      <c r="C66" s="248">
        <f>'WS 5'!C52</f>
        <v>0</v>
      </c>
      <c r="D66" s="257">
        <f>'WS 5'!E52</f>
        <v>0</v>
      </c>
      <c r="E66" s="257">
        <f>'WS 5'!F52</f>
        <v>0</v>
      </c>
      <c r="F66" s="257">
        <f>'WS 5'!H52</f>
        <v>0</v>
      </c>
      <c r="G66" s="257">
        <f>'WS 5'!I52</f>
        <v>0</v>
      </c>
      <c r="H66" s="116">
        <f>SUM('WS 5'!D52)</f>
        <v>0</v>
      </c>
      <c r="I66" s="124">
        <f>'WS 5'!K52</f>
        <v>0</v>
      </c>
      <c r="J66" s="242">
        <f t="shared" si="5"/>
        <v>0</v>
      </c>
      <c r="K66" s="124">
        <f>'WS 5'!L52</f>
        <v>0</v>
      </c>
      <c r="L66" s="242">
        <f t="shared" si="6"/>
        <v>0</v>
      </c>
      <c r="M66" s="241">
        <f>'WS 5'!M52</f>
        <v>0</v>
      </c>
      <c r="N66" s="242">
        <f t="shared" si="7"/>
        <v>0</v>
      </c>
      <c r="O66" s="247"/>
      <c r="P66" s="244"/>
      <c r="Q66" s="245"/>
      <c r="R66" s="246">
        <f t="shared" si="8"/>
        <v>0</v>
      </c>
      <c r="S66" s="240">
        <f>'WS 5'!N52</f>
        <v>0</v>
      </c>
      <c r="T66" s="242">
        <f t="shared" si="9"/>
        <v>0</v>
      </c>
      <c r="U66" s="242">
        <f>T66*U61</f>
        <v>0</v>
      </c>
      <c r="V66" s="242">
        <f>T66*V61</f>
        <v>0</v>
      </c>
    </row>
    <row r="67" spans="1:29">
      <c r="A67" s="1">
        <f>'WS 5'!A53</f>
        <v>46</v>
      </c>
      <c r="B67" s="249">
        <f>'WS 5'!B53</f>
        <v>0</v>
      </c>
      <c r="C67" s="248">
        <f>'WS 5'!C53</f>
        <v>0</v>
      </c>
      <c r="D67" s="256">
        <f>'WS 5'!E53</f>
        <v>0</v>
      </c>
      <c r="E67" s="256">
        <f>'WS 5'!F53</f>
        <v>0</v>
      </c>
      <c r="F67" s="257">
        <f>'WS 5'!H53</f>
        <v>0</v>
      </c>
      <c r="G67" s="257">
        <f>'WS 5'!I53</f>
        <v>0</v>
      </c>
      <c r="H67" s="116">
        <f>SUM('WS 5'!D53)</f>
        <v>0</v>
      </c>
      <c r="I67" s="124">
        <f>'WS 5'!K53</f>
        <v>0</v>
      </c>
      <c r="J67" s="242">
        <f t="shared" si="5"/>
        <v>0</v>
      </c>
      <c r="K67" s="124">
        <f>'WS 5'!L53</f>
        <v>0</v>
      </c>
      <c r="L67" s="242">
        <f t="shared" si="6"/>
        <v>0</v>
      </c>
      <c r="M67" s="241">
        <f>'WS 5'!M53</f>
        <v>0</v>
      </c>
      <c r="N67" s="242">
        <f t="shared" si="7"/>
        <v>0</v>
      </c>
      <c r="O67" s="247"/>
      <c r="P67" s="244"/>
      <c r="Q67" s="245"/>
      <c r="R67" s="246">
        <f t="shared" si="8"/>
        <v>0</v>
      </c>
      <c r="S67" s="240">
        <f>'WS 5'!N53</f>
        <v>0</v>
      </c>
      <c r="T67" s="242">
        <f t="shared" si="9"/>
        <v>0</v>
      </c>
      <c r="U67" s="242">
        <f>T67*U61</f>
        <v>0</v>
      </c>
      <c r="V67" s="242">
        <f>T67*V61</f>
        <v>0</v>
      </c>
    </row>
    <row r="68" spans="1:29">
      <c r="A68" s="1">
        <f>'WS 5'!A54</f>
        <v>47</v>
      </c>
      <c r="B68" s="249">
        <f>'WS 5'!B54</f>
        <v>0</v>
      </c>
      <c r="C68" s="248">
        <f>'WS 5'!C54</f>
        <v>0</v>
      </c>
      <c r="D68" s="257">
        <f>'WS 5'!E54</f>
        <v>0</v>
      </c>
      <c r="E68" s="257">
        <f>'WS 5'!F54</f>
        <v>0</v>
      </c>
      <c r="F68" s="257">
        <f>'WS 5'!H54</f>
        <v>0</v>
      </c>
      <c r="G68" s="257">
        <f>'WS 5'!I54</f>
        <v>0</v>
      </c>
      <c r="H68" s="116">
        <f>SUM('WS 5'!D54)</f>
        <v>0</v>
      </c>
      <c r="I68" s="124">
        <f>'WS 5'!K54</f>
        <v>0</v>
      </c>
      <c r="J68" s="242">
        <f t="shared" si="5"/>
        <v>0</v>
      </c>
      <c r="K68" s="124">
        <f>'WS 5'!L54</f>
        <v>0</v>
      </c>
      <c r="L68" s="242">
        <f t="shared" si="6"/>
        <v>0</v>
      </c>
      <c r="M68" s="241">
        <f>'WS 5'!M54</f>
        <v>0</v>
      </c>
      <c r="N68" s="242">
        <f t="shared" si="7"/>
        <v>0</v>
      </c>
      <c r="O68" s="243"/>
      <c r="P68" s="244"/>
      <c r="Q68" s="245"/>
      <c r="R68" s="246">
        <f t="shared" si="8"/>
        <v>0</v>
      </c>
      <c r="S68" s="240">
        <f>'WS 5'!N54</f>
        <v>0</v>
      </c>
      <c r="T68" s="242">
        <f t="shared" si="9"/>
        <v>0</v>
      </c>
      <c r="U68" s="242">
        <f>T68*U61</f>
        <v>0</v>
      </c>
      <c r="V68" s="242">
        <f>T68*V61</f>
        <v>0</v>
      </c>
    </row>
    <row r="69" spans="1:29">
      <c r="A69" s="1">
        <f>'WS 5'!A55</f>
        <v>48</v>
      </c>
      <c r="B69" s="249">
        <f>'WS 5'!B55</f>
        <v>0</v>
      </c>
      <c r="C69" s="248">
        <f>'WS 5'!C55</f>
        <v>0</v>
      </c>
      <c r="D69" s="256">
        <f>'WS 5'!E55</f>
        <v>0</v>
      </c>
      <c r="E69" s="256">
        <f>'WS 5'!F55</f>
        <v>0</v>
      </c>
      <c r="F69" s="257">
        <f>'WS 5'!H55</f>
        <v>0</v>
      </c>
      <c r="G69" s="257">
        <f>'WS 5'!I55</f>
        <v>0</v>
      </c>
      <c r="H69" s="116">
        <f>SUM('WS 5'!D55)</f>
        <v>0</v>
      </c>
      <c r="I69" s="124">
        <f>'WS 5'!K55</f>
        <v>0</v>
      </c>
      <c r="J69" s="242">
        <f t="shared" si="5"/>
        <v>0</v>
      </c>
      <c r="K69" s="124">
        <f>'WS 5'!L55</f>
        <v>0</v>
      </c>
      <c r="L69" s="242">
        <f t="shared" si="6"/>
        <v>0</v>
      </c>
      <c r="M69" s="241">
        <f>'WS 5'!M55</f>
        <v>0</v>
      </c>
      <c r="N69" s="242">
        <f t="shared" si="7"/>
        <v>0</v>
      </c>
      <c r="O69" s="243"/>
      <c r="P69" s="244"/>
      <c r="Q69" s="245"/>
      <c r="R69" s="246">
        <f t="shared" si="8"/>
        <v>0</v>
      </c>
      <c r="S69" s="240">
        <f>'WS 5'!N55</f>
        <v>0</v>
      </c>
      <c r="T69" s="242">
        <f t="shared" si="9"/>
        <v>0</v>
      </c>
      <c r="U69" s="242">
        <f>T69*U61</f>
        <v>0</v>
      </c>
      <c r="V69" s="242">
        <f>T69*V61</f>
        <v>0</v>
      </c>
    </row>
    <row r="70" spans="1:29">
      <c r="A70" s="1">
        <f>'WS 5'!A56</f>
        <v>49</v>
      </c>
      <c r="B70" s="249">
        <f>'WS 5'!B56</f>
        <v>0</v>
      </c>
      <c r="C70" s="248">
        <f>'WS 5'!C56</f>
        <v>0</v>
      </c>
      <c r="D70" s="257">
        <f>'WS 5'!E56</f>
        <v>0</v>
      </c>
      <c r="E70" s="257">
        <f>'WS 5'!F56</f>
        <v>0</v>
      </c>
      <c r="F70" s="257">
        <f>'WS 5'!H56</f>
        <v>0</v>
      </c>
      <c r="G70" s="257">
        <f>'WS 5'!I56</f>
        <v>0</v>
      </c>
      <c r="H70" s="116">
        <f>SUM('WS 5'!D56)</f>
        <v>0</v>
      </c>
      <c r="I70" s="124">
        <f>'WS 5'!K56</f>
        <v>0</v>
      </c>
      <c r="J70" s="242">
        <f t="shared" si="5"/>
        <v>0</v>
      </c>
      <c r="K70" s="124">
        <f>'WS 5'!L56</f>
        <v>0</v>
      </c>
      <c r="L70" s="242">
        <f t="shared" si="6"/>
        <v>0</v>
      </c>
      <c r="M70" s="241">
        <f>'WS 5'!M56</f>
        <v>0</v>
      </c>
      <c r="N70" s="242">
        <f t="shared" si="7"/>
        <v>0</v>
      </c>
      <c r="O70" s="243"/>
      <c r="P70" s="244"/>
      <c r="Q70" s="245"/>
      <c r="R70" s="246">
        <f t="shared" si="8"/>
        <v>0</v>
      </c>
      <c r="S70" s="240">
        <f>'WS 5'!N56</f>
        <v>0</v>
      </c>
      <c r="T70" s="242">
        <f t="shared" si="9"/>
        <v>0</v>
      </c>
      <c r="U70" s="242">
        <f>T70*U61</f>
        <v>0</v>
      </c>
      <c r="V70" s="242">
        <f>T70*V61</f>
        <v>0</v>
      </c>
    </row>
    <row r="71" spans="1:29" s="168" customFormat="1">
      <c r="A71" s="1">
        <f>'WS 5'!A57</f>
        <v>50</v>
      </c>
      <c r="B71" s="249">
        <f>'WS 5'!B57</f>
        <v>0</v>
      </c>
      <c r="C71" s="248">
        <f>'WS 5'!C57</f>
        <v>0</v>
      </c>
      <c r="D71" s="256">
        <f>'WS 5'!E57</f>
        <v>0</v>
      </c>
      <c r="E71" s="256">
        <f>'WS 5'!F57</f>
        <v>0</v>
      </c>
      <c r="F71" s="257">
        <f>'WS 5'!H57</f>
        <v>0</v>
      </c>
      <c r="G71" s="257">
        <f>'WS 5'!I57</f>
        <v>0</v>
      </c>
      <c r="H71" s="116">
        <f>SUM('WS 5'!D57)</f>
        <v>0</v>
      </c>
      <c r="I71" s="124">
        <f>'WS 5'!K57</f>
        <v>0</v>
      </c>
      <c r="J71" s="242">
        <f t="shared" si="5"/>
        <v>0</v>
      </c>
      <c r="K71" s="124">
        <f>'WS 5'!L57</f>
        <v>0</v>
      </c>
      <c r="L71" s="242">
        <f t="shared" si="6"/>
        <v>0</v>
      </c>
      <c r="M71" s="241">
        <f>'WS 5'!M57</f>
        <v>0</v>
      </c>
      <c r="N71" s="242">
        <f t="shared" si="7"/>
        <v>0</v>
      </c>
      <c r="O71" s="243"/>
      <c r="P71" s="244"/>
      <c r="Q71" s="245"/>
      <c r="R71" s="246">
        <f t="shared" si="8"/>
        <v>0</v>
      </c>
      <c r="S71" s="240">
        <f>'WS 5'!N57</f>
        <v>0</v>
      </c>
      <c r="T71" s="242">
        <f t="shared" si="9"/>
        <v>0</v>
      </c>
      <c r="U71" s="242">
        <f>T71*U61</f>
        <v>0</v>
      </c>
      <c r="V71" s="242">
        <f>T71*V61</f>
        <v>0</v>
      </c>
      <c r="Y71" s="62"/>
      <c r="Z71" s="62"/>
      <c r="AA71" s="62"/>
      <c r="AB71" s="62"/>
      <c r="AC71" s="62"/>
    </row>
    <row r="72" spans="1:29">
      <c r="A72" s="1">
        <f>'WS 5'!A58</f>
        <v>51</v>
      </c>
      <c r="B72" s="249">
        <f>'WS 5'!B58</f>
        <v>0</v>
      </c>
      <c r="C72" s="248">
        <f>'WS 5'!C58</f>
        <v>0</v>
      </c>
      <c r="D72" s="257">
        <f>'WS 5'!E58</f>
        <v>0</v>
      </c>
      <c r="E72" s="257">
        <f>'WS 5'!F58</f>
        <v>0</v>
      </c>
      <c r="F72" s="257">
        <f>'WS 5'!H58</f>
        <v>0</v>
      </c>
      <c r="G72" s="257">
        <f>'WS 5'!I58</f>
        <v>0</v>
      </c>
      <c r="H72" s="116">
        <f>SUM('WS 5'!D58)</f>
        <v>0</v>
      </c>
      <c r="I72" s="124">
        <f>'WS 5'!K58</f>
        <v>0</v>
      </c>
      <c r="J72" s="242">
        <f t="shared" si="5"/>
        <v>0</v>
      </c>
      <c r="K72" s="124">
        <f>'WS 5'!L58</f>
        <v>0</v>
      </c>
      <c r="L72" s="242">
        <f t="shared" si="6"/>
        <v>0</v>
      </c>
      <c r="M72" s="241">
        <f>'WS 5'!M58</f>
        <v>0</v>
      </c>
      <c r="N72" s="242">
        <f t="shared" si="7"/>
        <v>0</v>
      </c>
      <c r="O72" s="243"/>
      <c r="P72" s="244"/>
      <c r="Q72" s="245"/>
      <c r="R72" s="246">
        <f t="shared" si="8"/>
        <v>0</v>
      </c>
      <c r="S72" s="240">
        <f>'WS 5'!N58</f>
        <v>0</v>
      </c>
      <c r="T72" s="242">
        <f t="shared" si="9"/>
        <v>0</v>
      </c>
      <c r="U72" s="242">
        <f>T72*U61</f>
        <v>0</v>
      </c>
      <c r="V72" s="242">
        <f>T72*V61</f>
        <v>0</v>
      </c>
    </row>
    <row r="73" spans="1:29">
      <c r="A73" s="1">
        <f>'WS 5'!A59</f>
        <v>52</v>
      </c>
      <c r="B73" s="249">
        <f>'WS 5'!B59</f>
        <v>0</v>
      </c>
      <c r="C73" s="248">
        <f>'WS 5'!C59</f>
        <v>0</v>
      </c>
      <c r="D73" s="256">
        <f>'WS 5'!E59</f>
        <v>0</v>
      </c>
      <c r="E73" s="256">
        <f>'WS 5'!F59</f>
        <v>0</v>
      </c>
      <c r="F73" s="257">
        <f>'WS 5'!H59</f>
        <v>0</v>
      </c>
      <c r="G73" s="257">
        <f>'WS 5'!I59</f>
        <v>0</v>
      </c>
      <c r="H73" s="116">
        <f>SUM('WS 5'!D59)</f>
        <v>0</v>
      </c>
      <c r="I73" s="124">
        <f>'WS 5'!K59</f>
        <v>0</v>
      </c>
      <c r="J73" s="242">
        <f t="shared" si="5"/>
        <v>0</v>
      </c>
      <c r="K73" s="124">
        <f>'WS 5'!L59</f>
        <v>0</v>
      </c>
      <c r="L73" s="242">
        <f t="shared" si="6"/>
        <v>0</v>
      </c>
      <c r="M73" s="241">
        <f>'WS 5'!M59</f>
        <v>0</v>
      </c>
      <c r="N73" s="242">
        <f t="shared" si="7"/>
        <v>0</v>
      </c>
      <c r="O73" s="247"/>
      <c r="P73" s="244"/>
      <c r="Q73" s="245"/>
      <c r="R73" s="246">
        <f t="shared" si="8"/>
        <v>0</v>
      </c>
      <c r="S73" s="240">
        <f>'WS 5'!N59</f>
        <v>0</v>
      </c>
      <c r="T73" s="242">
        <f t="shared" si="9"/>
        <v>0</v>
      </c>
      <c r="U73" s="242">
        <f>T73*U61</f>
        <v>0</v>
      </c>
      <c r="V73" s="242">
        <f>T73*V61</f>
        <v>0</v>
      </c>
    </row>
    <row r="74" spans="1:29">
      <c r="A74" s="1">
        <f>'WS 5'!A60</f>
        <v>53</v>
      </c>
      <c r="B74" s="249">
        <f>'WS 5'!B60</f>
        <v>0</v>
      </c>
      <c r="C74" s="248">
        <f>'WS 5'!C60</f>
        <v>0</v>
      </c>
      <c r="D74" s="257">
        <f>'WS 5'!E60</f>
        <v>0</v>
      </c>
      <c r="E74" s="257">
        <f>'WS 5'!F60</f>
        <v>0</v>
      </c>
      <c r="F74" s="257">
        <f>'WS 5'!H60</f>
        <v>0</v>
      </c>
      <c r="G74" s="257">
        <f>'WS 5'!I60</f>
        <v>0</v>
      </c>
      <c r="H74" s="116">
        <f>SUM('WS 5'!D60)</f>
        <v>0</v>
      </c>
      <c r="I74" s="124">
        <f>'WS 5'!K60</f>
        <v>0</v>
      </c>
      <c r="J74" s="242">
        <f t="shared" si="5"/>
        <v>0</v>
      </c>
      <c r="K74" s="124">
        <f>'WS 5'!L60</f>
        <v>0</v>
      </c>
      <c r="L74" s="242">
        <f t="shared" si="6"/>
        <v>0</v>
      </c>
      <c r="M74" s="241">
        <f>'WS 5'!M60</f>
        <v>0</v>
      </c>
      <c r="N74" s="242">
        <f t="shared" si="7"/>
        <v>0</v>
      </c>
      <c r="O74" s="247"/>
      <c r="P74" s="244"/>
      <c r="Q74" s="245"/>
      <c r="R74" s="246">
        <f t="shared" si="8"/>
        <v>0</v>
      </c>
      <c r="S74" s="240">
        <f>'WS 5'!N60</f>
        <v>0</v>
      </c>
      <c r="T74" s="242">
        <f t="shared" si="9"/>
        <v>0</v>
      </c>
      <c r="U74" s="242">
        <f>T74*U61</f>
        <v>0</v>
      </c>
      <c r="V74" s="242">
        <f>T74*V61</f>
        <v>0</v>
      </c>
    </row>
    <row r="75" spans="1:29">
      <c r="A75" s="1">
        <f>'WS 5'!A61</f>
        <v>54</v>
      </c>
      <c r="B75" s="249">
        <f>'WS 5'!B61</f>
        <v>0</v>
      </c>
      <c r="C75" s="248">
        <f>'WS 5'!C61</f>
        <v>0</v>
      </c>
      <c r="D75" s="256">
        <f>'WS 5'!E61</f>
        <v>0</v>
      </c>
      <c r="E75" s="256">
        <f>'WS 5'!F61</f>
        <v>0</v>
      </c>
      <c r="F75" s="257">
        <f>'WS 5'!H61</f>
        <v>0</v>
      </c>
      <c r="G75" s="257">
        <f>'WS 5'!I61</f>
        <v>0</v>
      </c>
      <c r="H75" s="116">
        <f>SUM('WS 5'!D61)</f>
        <v>0</v>
      </c>
      <c r="I75" s="124">
        <f>'WS 5'!K61</f>
        <v>0</v>
      </c>
      <c r="J75" s="242">
        <f t="shared" si="5"/>
        <v>0</v>
      </c>
      <c r="K75" s="124">
        <f>'WS 5'!L61</f>
        <v>0</v>
      </c>
      <c r="L75" s="242">
        <f t="shared" si="6"/>
        <v>0</v>
      </c>
      <c r="M75" s="241">
        <f>'WS 5'!M61</f>
        <v>0</v>
      </c>
      <c r="N75" s="242">
        <f t="shared" si="7"/>
        <v>0</v>
      </c>
      <c r="O75" s="247"/>
      <c r="P75" s="244"/>
      <c r="Q75" s="245"/>
      <c r="R75" s="246">
        <f t="shared" si="8"/>
        <v>0</v>
      </c>
      <c r="S75" s="240">
        <f>'WS 5'!N61</f>
        <v>0</v>
      </c>
      <c r="T75" s="242">
        <f t="shared" si="9"/>
        <v>0</v>
      </c>
      <c r="U75" s="242">
        <f>T75*U61</f>
        <v>0</v>
      </c>
      <c r="V75" s="242">
        <f>T75*V61</f>
        <v>0</v>
      </c>
    </row>
    <row r="76" spans="1:29">
      <c r="A76" s="1">
        <f>'WS 5'!A62</f>
        <v>55</v>
      </c>
      <c r="B76" s="249">
        <f>'WS 5'!B62</f>
        <v>0</v>
      </c>
      <c r="C76" s="248">
        <f>'WS 5'!C62</f>
        <v>0</v>
      </c>
      <c r="D76" s="257">
        <f>'WS 5'!E62</f>
        <v>0</v>
      </c>
      <c r="E76" s="257">
        <f>'WS 5'!F62</f>
        <v>0</v>
      </c>
      <c r="F76" s="257">
        <f>'WS 5'!H62</f>
        <v>0</v>
      </c>
      <c r="G76" s="257">
        <f>'WS 5'!I62</f>
        <v>0</v>
      </c>
      <c r="H76" s="116">
        <f>SUM('WS 5'!D62)</f>
        <v>0</v>
      </c>
      <c r="I76" s="124">
        <f>'WS 5'!K62</f>
        <v>0</v>
      </c>
      <c r="J76" s="242">
        <f t="shared" si="5"/>
        <v>0</v>
      </c>
      <c r="K76" s="124">
        <f>'WS 5'!L62</f>
        <v>0</v>
      </c>
      <c r="L76" s="242">
        <f t="shared" si="6"/>
        <v>0</v>
      </c>
      <c r="M76" s="241">
        <f>'WS 5'!M62</f>
        <v>0</v>
      </c>
      <c r="N76" s="242">
        <f t="shared" si="7"/>
        <v>0</v>
      </c>
      <c r="O76" s="247"/>
      <c r="P76" s="244"/>
      <c r="Q76" s="245"/>
      <c r="R76" s="246">
        <f t="shared" si="8"/>
        <v>0</v>
      </c>
      <c r="S76" s="240">
        <f>'WS 5'!N62</f>
        <v>0</v>
      </c>
      <c r="T76" s="242">
        <f t="shared" si="9"/>
        <v>0</v>
      </c>
      <c r="U76" s="242">
        <f>T76*U61</f>
        <v>0</v>
      </c>
      <c r="V76" s="242">
        <f>T76*V61</f>
        <v>0</v>
      </c>
    </row>
    <row r="77" spans="1:29">
      <c r="A77" s="1">
        <f>'WS 5'!A63</f>
        <v>56</v>
      </c>
      <c r="B77" s="249">
        <f>'WS 5'!B63</f>
        <v>0</v>
      </c>
      <c r="C77" s="248">
        <f>'WS 5'!C63</f>
        <v>0</v>
      </c>
      <c r="D77" s="256">
        <f>'WS 5'!E63</f>
        <v>0</v>
      </c>
      <c r="E77" s="256">
        <f>'WS 5'!F63</f>
        <v>0</v>
      </c>
      <c r="F77" s="257">
        <f>'WS 5'!H63</f>
        <v>0</v>
      </c>
      <c r="G77" s="257">
        <f>'WS 5'!I63</f>
        <v>0</v>
      </c>
      <c r="H77" s="116">
        <f>SUM('WS 5'!D63)</f>
        <v>0</v>
      </c>
      <c r="I77" s="124">
        <f>'WS 5'!K63</f>
        <v>0</v>
      </c>
      <c r="J77" s="242">
        <f t="shared" si="5"/>
        <v>0</v>
      </c>
      <c r="K77" s="124">
        <f>'WS 5'!L63</f>
        <v>0</v>
      </c>
      <c r="L77" s="242">
        <f t="shared" si="6"/>
        <v>0</v>
      </c>
      <c r="M77" s="241">
        <f>'WS 5'!M63</f>
        <v>0</v>
      </c>
      <c r="N77" s="242">
        <f t="shared" si="7"/>
        <v>0</v>
      </c>
      <c r="O77" s="243"/>
      <c r="P77" s="244"/>
      <c r="Q77" s="245"/>
      <c r="R77" s="246">
        <f t="shared" si="8"/>
        <v>0</v>
      </c>
      <c r="S77" s="240">
        <f>'WS 5'!N63</f>
        <v>0</v>
      </c>
      <c r="T77" s="242">
        <f t="shared" si="9"/>
        <v>0</v>
      </c>
      <c r="U77" s="242">
        <f>T77*U61</f>
        <v>0</v>
      </c>
      <c r="V77" s="242">
        <f>T77*V61</f>
        <v>0</v>
      </c>
    </row>
    <row r="78" spans="1:29">
      <c r="A78" s="1">
        <f>'WS 5'!A64</f>
        <v>57</v>
      </c>
      <c r="B78" s="249">
        <f>'WS 5'!B64</f>
        <v>0</v>
      </c>
      <c r="C78" s="248">
        <f>'WS 5'!C64</f>
        <v>0</v>
      </c>
      <c r="D78" s="257">
        <f>'WS 5'!E64</f>
        <v>0</v>
      </c>
      <c r="E78" s="257">
        <f>'WS 5'!F64</f>
        <v>0</v>
      </c>
      <c r="F78" s="257">
        <f>'WS 5'!H64</f>
        <v>0</v>
      </c>
      <c r="G78" s="257">
        <f>'WS 5'!I64</f>
        <v>0</v>
      </c>
      <c r="H78" s="116">
        <f>SUM('WS 5'!D64)</f>
        <v>0</v>
      </c>
      <c r="I78" s="124">
        <f>'WS 5'!K64</f>
        <v>0</v>
      </c>
      <c r="J78" s="242">
        <f t="shared" si="5"/>
        <v>0</v>
      </c>
      <c r="K78" s="124">
        <f>'WS 5'!L64</f>
        <v>0</v>
      </c>
      <c r="L78" s="242">
        <f t="shared" si="6"/>
        <v>0</v>
      </c>
      <c r="M78" s="241">
        <f>'WS 5'!M64</f>
        <v>0</v>
      </c>
      <c r="N78" s="242">
        <f t="shared" si="7"/>
        <v>0</v>
      </c>
      <c r="O78" s="243"/>
      <c r="P78" s="244"/>
      <c r="Q78" s="245"/>
      <c r="R78" s="246">
        <f t="shared" si="8"/>
        <v>0</v>
      </c>
      <c r="S78" s="240">
        <f>'WS 5'!N64</f>
        <v>0</v>
      </c>
      <c r="T78" s="242">
        <f t="shared" si="9"/>
        <v>0</v>
      </c>
      <c r="U78" s="242">
        <f>T78*U61</f>
        <v>0</v>
      </c>
      <c r="V78" s="242">
        <f>T78*V61</f>
        <v>0</v>
      </c>
    </row>
    <row r="79" spans="1:29">
      <c r="A79" s="1">
        <f>'WS 5'!A65</f>
        <v>58</v>
      </c>
      <c r="B79" s="249">
        <f>'WS 5'!B65</f>
        <v>0</v>
      </c>
      <c r="C79" s="248">
        <f>'WS 5'!C65</f>
        <v>0</v>
      </c>
      <c r="D79" s="256">
        <f>'WS 5'!E65</f>
        <v>0</v>
      </c>
      <c r="E79" s="256">
        <f>'WS 5'!F65</f>
        <v>0</v>
      </c>
      <c r="F79" s="257">
        <f>'WS 5'!H65</f>
        <v>0</v>
      </c>
      <c r="G79" s="257">
        <f>'WS 5'!I65</f>
        <v>0</v>
      </c>
      <c r="H79" s="116">
        <f>SUM('WS 5'!D65)</f>
        <v>0</v>
      </c>
      <c r="I79" s="124">
        <f>'WS 5'!K65</f>
        <v>0</v>
      </c>
      <c r="J79" s="242">
        <f t="shared" si="5"/>
        <v>0</v>
      </c>
      <c r="K79" s="124">
        <f>'WS 5'!L65</f>
        <v>0</v>
      </c>
      <c r="L79" s="242">
        <f t="shared" si="6"/>
        <v>0</v>
      </c>
      <c r="M79" s="241">
        <f>'WS 5'!M65</f>
        <v>0</v>
      </c>
      <c r="N79" s="242">
        <f t="shared" si="7"/>
        <v>0</v>
      </c>
      <c r="O79" s="247"/>
      <c r="P79" s="244"/>
      <c r="Q79" s="245"/>
      <c r="R79" s="246">
        <f t="shared" si="8"/>
        <v>0</v>
      </c>
      <c r="S79" s="240">
        <f>'WS 5'!N65</f>
        <v>0</v>
      </c>
      <c r="T79" s="242">
        <f t="shared" si="9"/>
        <v>0</v>
      </c>
      <c r="U79" s="242">
        <f>T79*U61</f>
        <v>0</v>
      </c>
      <c r="V79" s="242">
        <f>T79*V61</f>
        <v>0</v>
      </c>
    </row>
    <row r="80" spans="1:29">
      <c r="A80" s="1">
        <f>'WS 5'!A66</f>
        <v>59</v>
      </c>
      <c r="B80" s="249">
        <f>'WS 5'!B66</f>
        <v>0</v>
      </c>
      <c r="C80" s="248">
        <f>'WS 5'!C66</f>
        <v>0</v>
      </c>
      <c r="D80" s="257">
        <f>'WS 5'!E66</f>
        <v>0</v>
      </c>
      <c r="E80" s="257">
        <f>'WS 5'!F66</f>
        <v>0</v>
      </c>
      <c r="F80" s="257">
        <f>'WS 5'!H66</f>
        <v>0</v>
      </c>
      <c r="G80" s="257">
        <f>'WS 5'!I66</f>
        <v>0</v>
      </c>
      <c r="H80" s="116">
        <f>SUM('WS 5'!D66)</f>
        <v>0</v>
      </c>
      <c r="I80" s="124">
        <f>'WS 5'!K66</f>
        <v>0</v>
      </c>
      <c r="J80" s="242">
        <f t="shared" si="5"/>
        <v>0</v>
      </c>
      <c r="K80" s="124">
        <f>'WS 5'!L66</f>
        <v>0</v>
      </c>
      <c r="L80" s="242">
        <f t="shared" si="6"/>
        <v>0</v>
      </c>
      <c r="M80" s="241">
        <f>'WS 5'!M66</f>
        <v>0</v>
      </c>
      <c r="N80" s="242">
        <f t="shared" si="7"/>
        <v>0</v>
      </c>
      <c r="O80" s="247"/>
      <c r="P80" s="244"/>
      <c r="Q80" s="245"/>
      <c r="R80" s="246">
        <f t="shared" si="8"/>
        <v>0</v>
      </c>
      <c r="S80" s="240">
        <f>'WS 5'!N66</f>
        <v>0</v>
      </c>
      <c r="T80" s="242">
        <f t="shared" si="9"/>
        <v>0</v>
      </c>
      <c r="U80" s="242">
        <f>T80*U61</f>
        <v>0</v>
      </c>
      <c r="V80" s="242">
        <f>T80*V61</f>
        <v>0</v>
      </c>
    </row>
    <row r="81" spans="1:29" s="168" customFormat="1">
      <c r="A81" s="1">
        <f>'WS 5'!A67</f>
        <v>60</v>
      </c>
      <c r="B81" s="249">
        <f>'WS 5'!B67</f>
        <v>0</v>
      </c>
      <c r="C81" s="248">
        <f>'WS 5'!C67</f>
        <v>0</v>
      </c>
      <c r="D81" s="256">
        <f>'WS 5'!E67</f>
        <v>0</v>
      </c>
      <c r="E81" s="256">
        <f>'WS 5'!F67</f>
        <v>0</v>
      </c>
      <c r="F81" s="257">
        <f>'WS 5'!H67</f>
        <v>0</v>
      </c>
      <c r="G81" s="257">
        <f>'WS 5'!I67</f>
        <v>0</v>
      </c>
      <c r="H81" s="116">
        <f>SUM('WS 5'!D67)</f>
        <v>0</v>
      </c>
      <c r="I81" s="124">
        <f>'WS 5'!K67</f>
        <v>0</v>
      </c>
      <c r="J81" s="242">
        <f t="shared" si="5"/>
        <v>0</v>
      </c>
      <c r="K81" s="124">
        <f>'WS 5'!L67</f>
        <v>0</v>
      </c>
      <c r="L81" s="242">
        <f t="shared" si="6"/>
        <v>0</v>
      </c>
      <c r="M81" s="241">
        <f>'WS 5'!M67</f>
        <v>0</v>
      </c>
      <c r="N81" s="242">
        <f t="shared" si="7"/>
        <v>0</v>
      </c>
      <c r="O81" s="247"/>
      <c r="P81" s="244"/>
      <c r="Q81" s="245"/>
      <c r="R81" s="246">
        <f t="shared" si="8"/>
        <v>0</v>
      </c>
      <c r="S81" s="240">
        <f>'WS 5'!N67</f>
        <v>0</v>
      </c>
      <c r="T81" s="242">
        <f t="shared" si="9"/>
        <v>0</v>
      </c>
      <c r="U81" s="242">
        <f>T81*U61</f>
        <v>0</v>
      </c>
      <c r="V81" s="242">
        <f>T81*V61</f>
        <v>0</v>
      </c>
      <c r="Y81" s="62"/>
      <c r="Z81" s="62"/>
      <c r="AA81" s="62"/>
      <c r="AB81" s="62"/>
      <c r="AC81" s="62"/>
    </row>
    <row r="82" spans="1:29">
      <c r="A82" s="1">
        <f>'WS 5'!A68</f>
        <v>61</v>
      </c>
      <c r="B82" s="249">
        <f>'WS 5'!B68</f>
        <v>0</v>
      </c>
      <c r="C82" s="248">
        <f>'WS 5'!C68</f>
        <v>0</v>
      </c>
      <c r="D82" s="257">
        <f>'WS 5'!E68</f>
        <v>0</v>
      </c>
      <c r="E82" s="257">
        <f>'WS 5'!F68</f>
        <v>0</v>
      </c>
      <c r="F82" s="257">
        <f>'WS 5'!H68</f>
        <v>0</v>
      </c>
      <c r="G82" s="257">
        <f>'WS 5'!I68</f>
        <v>0</v>
      </c>
      <c r="H82" s="116">
        <f>SUM('WS 5'!D68)</f>
        <v>0</v>
      </c>
      <c r="I82" s="124">
        <f>'WS 5'!K68</f>
        <v>0</v>
      </c>
      <c r="J82" s="242">
        <f t="shared" si="5"/>
        <v>0</v>
      </c>
      <c r="K82" s="124">
        <f>'WS 5'!L68</f>
        <v>0</v>
      </c>
      <c r="L82" s="242">
        <f t="shared" si="6"/>
        <v>0</v>
      </c>
      <c r="M82" s="241">
        <f>'WS 5'!M68</f>
        <v>0</v>
      </c>
      <c r="N82" s="242">
        <f t="shared" si="7"/>
        <v>0</v>
      </c>
      <c r="O82" s="247"/>
      <c r="P82" s="244"/>
      <c r="Q82" s="245"/>
      <c r="R82" s="246">
        <f t="shared" si="8"/>
        <v>0</v>
      </c>
      <c r="S82" s="240">
        <f>'WS 5'!N68</f>
        <v>0</v>
      </c>
      <c r="T82" s="242">
        <f t="shared" si="9"/>
        <v>0</v>
      </c>
      <c r="U82" s="242">
        <f>T82*U61</f>
        <v>0</v>
      </c>
      <c r="V82" s="242">
        <f>T82*V61</f>
        <v>0</v>
      </c>
    </row>
    <row r="83" spans="1:29">
      <c r="A83" s="1">
        <f>'WS 5'!A69</f>
        <v>62</v>
      </c>
      <c r="B83" s="249">
        <f>'WS 5'!B69</f>
        <v>0</v>
      </c>
      <c r="C83" s="248">
        <f>'WS 5'!C69</f>
        <v>0</v>
      </c>
      <c r="D83" s="256">
        <f>'WS 5'!E69</f>
        <v>0</v>
      </c>
      <c r="E83" s="256">
        <f>'WS 5'!F69</f>
        <v>0</v>
      </c>
      <c r="F83" s="257">
        <f>'WS 5'!H69</f>
        <v>0</v>
      </c>
      <c r="G83" s="257">
        <f>'WS 5'!I69</f>
        <v>0</v>
      </c>
      <c r="H83" s="116">
        <f>SUM('WS 5'!D69)</f>
        <v>0</v>
      </c>
      <c r="I83" s="124">
        <f>'WS 5'!K69</f>
        <v>0</v>
      </c>
      <c r="J83" s="242">
        <f t="shared" si="5"/>
        <v>0</v>
      </c>
      <c r="K83" s="124">
        <f>'WS 5'!L69</f>
        <v>0</v>
      </c>
      <c r="L83" s="242">
        <f t="shared" si="6"/>
        <v>0</v>
      </c>
      <c r="M83" s="241">
        <f>'WS 5'!M69</f>
        <v>0</v>
      </c>
      <c r="N83" s="242">
        <f t="shared" si="7"/>
        <v>0</v>
      </c>
      <c r="O83" s="243"/>
      <c r="P83" s="244"/>
      <c r="Q83" s="245"/>
      <c r="R83" s="246">
        <f t="shared" si="8"/>
        <v>0</v>
      </c>
      <c r="S83" s="240">
        <f>'WS 5'!N69</f>
        <v>0</v>
      </c>
      <c r="T83" s="242">
        <f t="shared" si="9"/>
        <v>0</v>
      </c>
      <c r="U83" s="242">
        <f>T83*U61</f>
        <v>0</v>
      </c>
      <c r="V83" s="242">
        <f>T83*V61</f>
        <v>0</v>
      </c>
    </row>
    <row r="84" spans="1:29">
      <c r="A84" s="1">
        <f>'WS 5'!A70</f>
        <v>63</v>
      </c>
      <c r="B84" s="249">
        <f>'WS 5'!B70</f>
        <v>0</v>
      </c>
      <c r="C84" s="248">
        <f>'WS 5'!C70</f>
        <v>0</v>
      </c>
      <c r="D84" s="257">
        <f>'WS 5'!E70</f>
        <v>0</v>
      </c>
      <c r="E84" s="257">
        <f>'WS 5'!F70</f>
        <v>0</v>
      </c>
      <c r="F84" s="257">
        <f>'WS 5'!H70</f>
        <v>0</v>
      </c>
      <c r="G84" s="257">
        <f>'WS 5'!I70</f>
        <v>0</v>
      </c>
      <c r="H84" s="116">
        <f>SUM('WS 5'!D70)</f>
        <v>0</v>
      </c>
      <c r="I84" s="124">
        <f>'WS 5'!K70</f>
        <v>0</v>
      </c>
      <c r="J84" s="242">
        <f t="shared" si="5"/>
        <v>0</v>
      </c>
      <c r="K84" s="124">
        <f>'WS 5'!L70</f>
        <v>0</v>
      </c>
      <c r="L84" s="242">
        <f t="shared" si="6"/>
        <v>0</v>
      </c>
      <c r="M84" s="241">
        <f>'WS 5'!M70</f>
        <v>0</v>
      </c>
      <c r="N84" s="242">
        <f t="shared" si="7"/>
        <v>0</v>
      </c>
      <c r="O84" s="243"/>
      <c r="P84" s="244"/>
      <c r="Q84" s="245"/>
      <c r="R84" s="246">
        <f t="shared" si="8"/>
        <v>0</v>
      </c>
      <c r="S84" s="240">
        <f>'WS 5'!N70</f>
        <v>0</v>
      </c>
      <c r="T84" s="242">
        <f t="shared" si="9"/>
        <v>0</v>
      </c>
      <c r="U84" s="242">
        <f>T84*U61</f>
        <v>0</v>
      </c>
      <c r="V84" s="242">
        <f>T84*V61</f>
        <v>0</v>
      </c>
    </row>
    <row r="85" spans="1:29">
      <c r="A85" s="1">
        <f>'WS 5'!A71</f>
        <v>64</v>
      </c>
      <c r="B85" s="249">
        <f>'WS 5'!B71</f>
        <v>0</v>
      </c>
      <c r="C85" s="248">
        <f>'WS 5'!C71</f>
        <v>0</v>
      </c>
      <c r="D85" s="256">
        <f>'WS 5'!E71</f>
        <v>0</v>
      </c>
      <c r="E85" s="256">
        <f>'WS 5'!F71</f>
        <v>0</v>
      </c>
      <c r="F85" s="257">
        <f>'WS 5'!H71</f>
        <v>0</v>
      </c>
      <c r="G85" s="257">
        <f>'WS 5'!I71</f>
        <v>0</v>
      </c>
      <c r="H85" s="116">
        <f>SUM('WS 5'!D71)</f>
        <v>0</v>
      </c>
      <c r="I85" s="124">
        <f>'WS 5'!K71</f>
        <v>0</v>
      </c>
      <c r="J85" s="242">
        <f t="shared" si="5"/>
        <v>0</v>
      </c>
      <c r="K85" s="124">
        <f>'WS 5'!L71</f>
        <v>0</v>
      </c>
      <c r="L85" s="242">
        <f t="shared" si="6"/>
        <v>0</v>
      </c>
      <c r="M85" s="241">
        <f>'WS 5'!M71</f>
        <v>0</v>
      </c>
      <c r="N85" s="242">
        <f t="shared" si="7"/>
        <v>0</v>
      </c>
      <c r="O85" s="247"/>
      <c r="P85" s="244"/>
      <c r="Q85" s="245"/>
      <c r="R85" s="246">
        <f t="shared" si="8"/>
        <v>0</v>
      </c>
      <c r="S85" s="240">
        <f>'WS 5'!N71</f>
        <v>0</v>
      </c>
      <c r="T85" s="242">
        <f t="shared" si="9"/>
        <v>0</v>
      </c>
      <c r="U85" s="242">
        <f>T85*U61</f>
        <v>0</v>
      </c>
      <c r="V85" s="242">
        <f>T85*V61</f>
        <v>0</v>
      </c>
    </row>
    <row r="86" spans="1:29">
      <c r="A86" s="1">
        <f>'WS 5'!A72</f>
        <v>65</v>
      </c>
      <c r="B86" s="249">
        <f>'WS 5'!B72</f>
        <v>0</v>
      </c>
      <c r="C86" s="248">
        <f>'WS 5'!C72</f>
        <v>0</v>
      </c>
      <c r="D86" s="257">
        <f>'WS 5'!E72</f>
        <v>0</v>
      </c>
      <c r="E86" s="257">
        <f>'WS 5'!F72</f>
        <v>0</v>
      </c>
      <c r="F86" s="257">
        <f>'WS 5'!H72</f>
        <v>0</v>
      </c>
      <c r="G86" s="257">
        <f>'WS 5'!I72</f>
        <v>0</v>
      </c>
      <c r="H86" s="116">
        <f>SUM('WS 5'!D72)</f>
        <v>0</v>
      </c>
      <c r="I86" s="124">
        <f>'WS 5'!K72</f>
        <v>0</v>
      </c>
      <c r="J86" s="242">
        <f t="shared" si="5"/>
        <v>0</v>
      </c>
      <c r="K86" s="124">
        <f>'WS 5'!L72</f>
        <v>0</v>
      </c>
      <c r="L86" s="242">
        <f t="shared" si="6"/>
        <v>0</v>
      </c>
      <c r="M86" s="241">
        <f>'WS 5'!M72</f>
        <v>0</v>
      </c>
      <c r="N86" s="242">
        <f t="shared" si="7"/>
        <v>0</v>
      </c>
      <c r="O86" s="247"/>
      <c r="P86" s="244"/>
      <c r="Q86" s="245"/>
      <c r="R86" s="246">
        <f t="shared" si="8"/>
        <v>0</v>
      </c>
      <c r="S86" s="240">
        <f>'WS 5'!N72</f>
        <v>0</v>
      </c>
      <c r="T86" s="242">
        <f t="shared" si="9"/>
        <v>0</v>
      </c>
      <c r="U86" s="242">
        <f>T86*U61</f>
        <v>0</v>
      </c>
      <c r="V86" s="242">
        <f>T86*V61</f>
        <v>0</v>
      </c>
    </row>
    <row r="87" spans="1:29">
      <c r="A87" s="1">
        <f>'WS 5'!A73</f>
        <v>66</v>
      </c>
      <c r="B87" s="249">
        <f>'WS 5'!B73</f>
        <v>0</v>
      </c>
      <c r="C87" s="248">
        <f>'WS 5'!C73</f>
        <v>0</v>
      </c>
      <c r="D87" s="256">
        <f>'WS 5'!E73</f>
        <v>0</v>
      </c>
      <c r="E87" s="256">
        <f>'WS 5'!F73</f>
        <v>0</v>
      </c>
      <c r="F87" s="257">
        <f>'WS 5'!H73</f>
        <v>0</v>
      </c>
      <c r="G87" s="257">
        <f>'WS 5'!I73</f>
        <v>0</v>
      </c>
      <c r="H87" s="116">
        <f>SUM('WS 5'!D73)</f>
        <v>0</v>
      </c>
      <c r="I87" s="124">
        <f>'WS 5'!K73</f>
        <v>0</v>
      </c>
      <c r="J87" s="242">
        <f t="shared" si="5"/>
        <v>0</v>
      </c>
      <c r="K87" s="124">
        <f>'WS 5'!L73</f>
        <v>0</v>
      </c>
      <c r="L87" s="242">
        <f t="shared" si="6"/>
        <v>0</v>
      </c>
      <c r="M87" s="241">
        <f>'WS 5'!M73</f>
        <v>0</v>
      </c>
      <c r="N87" s="242">
        <f t="shared" si="7"/>
        <v>0</v>
      </c>
      <c r="O87" s="247"/>
      <c r="P87" s="244"/>
      <c r="Q87" s="245"/>
      <c r="R87" s="246">
        <f t="shared" si="8"/>
        <v>0</v>
      </c>
      <c r="S87" s="240">
        <f>'WS 5'!N73</f>
        <v>0</v>
      </c>
      <c r="T87" s="242">
        <f t="shared" si="9"/>
        <v>0</v>
      </c>
      <c r="U87" s="242">
        <f>T87*U61</f>
        <v>0</v>
      </c>
      <c r="V87" s="242">
        <f>T87*V61</f>
        <v>0</v>
      </c>
    </row>
    <row r="88" spans="1:29">
      <c r="A88" s="1">
        <f>'WS 5'!A74</f>
        <v>67</v>
      </c>
      <c r="B88" s="249">
        <f>'WS 5'!B74</f>
        <v>0</v>
      </c>
      <c r="C88" s="248">
        <f>'WS 5'!C74</f>
        <v>0</v>
      </c>
      <c r="D88" s="257">
        <f>'WS 5'!E74</f>
        <v>0</v>
      </c>
      <c r="E88" s="257">
        <f>'WS 5'!F74</f>
        <v>0</v>
      </c>
      <c r="F88" s="257">
        <f>'WS 5'!H74</f>
        <v>0</v>
      </c>
      <c r="G88" s="257">
        <f>'WS 5'!I74</f>
        <v>0</v>
      </c>
      <c r="H88" s="116">
        <f>SUM('WS 5'!D74)</f>
        <v>0</v>
      </c>
      <c r="I88" s="124">
        <f>'WS 5'!K74</f>
        <v>0</v>
      </c>
      <c r="J88" s="242">
        <f t="shared" si="5"/>
        <v>0</v>
      </c>
      <c r="K88" s="124">
        <f>'WS 5'!L74</f>
        <v>0</v>
      </c>
      <c r="L88" s="242">
        <f t="shared" si="6"/>
        <v>0</v>
      </c>
      <c r="M88" s="241">
        <f>'WS 5'!M74</f>
        <v>0</v>
      </c>
      <c r="N88" s="242">
        <f t="shared" si="7"/>
        <v>0</v>
      </c>
      <c r="O88" s="247"/>
      <c r="P88" s="244"/>
      <c r="Q88" s="245"/>
      <c r="R88" s="246">
        <f t="shared" si="8"/>
        <v>0</v>
      </c>
      <c r="S88" s="240">
        <f>'WS 5'!N74</f>
        <v>0</v>
      </c>
      <c r="T88" s="242">
        <f t="shared" si="9"/>
        <v>0</v>
      </c>
      <c r="U88" s="242">
        <f>T88*U61</f>
        <v>0</v>
      </c>
      <c r="V88" s="242">
        <f>T88*V61</f>
        <v>0</v>
      </c>
    </row>
    <row r="89" spans="1:29">
      <c r="A89" s="1">
        <f>'WS 5'!A75</f>
        <v>68</v>
      </c>
      <c r="B89" s="249">
        <f>'WS 5'!B75</f>
        <v>0</v>
      </c>
      <c r="C89" s="248">
        <f>'WS 5'!C75</f>
        <v>0</v>
      </c>
      <c r="D89" s="256">
        <f>'WS 5'!E75</f>
        <v>0</v>
      </c>
      <c r="E89" s="256">
        <f>'WS 5'!F75</f>
        <v>0</v>
      </c>
      <c r="F89" s="257">
        <f>'WS 5'!H75</f>
        <v>0</v>
      </c>
      <c r="G89" s="257">
        <f>'WS 5'!I75</f>
        <v>0</v>
      </c>
      <c r="H89" s="116">
        <f>SUM('WS 5'!D75)</f>
        <v>0</v>
      </c>
      <c r="I89" s="124">
        <f>'WS 5'!K75</f>
        <v>0</v>
      </c>
      <c r="J89" s="242">
        <f t="shared" si="5"/>
        <v>0</v>
      </c>
      <c r="K89" s="124">
        <f>'WS 5'!L75</f>
        <v>0</v>
      </c>
      <c r="L89" s="242">
        <f t="shared" si="6"/>
        <v>0</v>
      </c>
      <c r="M89" s="241">
        <f>'WS 5'!M75</f>
        <v>0</v>
      </c>
      <c r="N89" s="242">
        <f t="shared" si="7"/>
        <v>0</v>
      </c>
      <c r="O89" s="243"/>
      <c r="P89" s="244"/>
      <c r="Q89" s="245"/>
      <c r="R89" s="246">
        <f t="shared" si="8"/>
        <v>0</v>
      </c>
      <c r="S89" s="240">
        <f>'WS 5'!N75</f>
        <v>0</v>
      </c>
      <c r="T89" s="242">
        <f t="shared" si="9"/>
        <v>0</v>
      </c>
      <c r="U89" s="242">
        <f>T89*U61</f>
        <v>0</v>
      </c>
      <c r="V89" s="242">
        <f>T89*V61</f>
        <v>0</v>
      </c>
    </row>
    <row r="90" spans="1:29">
      <c r="A90" s="1">
        <f>'WS 5'!A76</f>
        <v>69</v>
      </c>
      <c r="B90" s="249">
        <f>'WS 5'!B76</f>
        <v>0</v>
      </c>
      <c r="C90" s="248">
        <f>'WS 5'!C76</f>
        <v>0</v>
      </c>
      <c r="D90" s="257">
        <f>'WS 5'!E76</f>
        <v>0</v>
      </c>
      <c r="E90" s="257">
        <f>'WS 5'!F76</f>
        <v>0</v>
      </c>
      <c r="F90" s="257">
        <f>'WS 5'!H76</f>
        <v>0</v>
      </c>
      <c r="G90" s="257">
        <f>'WS 5'!I76</f>
        <v>0</v>
      </c>
      <c r="H90" s="116">
        <f>SUM('WS 5'!D76)</f>
        <v>0</v>
      </c>
      <c r="I90" s="124">
        <f>'WS 5'!K76</f>
        <v>0</v>
      </c>
      <c r="J90" s="242">
        <f t="shared" si="5"/>
        <v>0</v>
      </c>
      <c r="K90" s="124">
        <f>'WS 5'!L76</f>
        <v>0</v>
      </c>
      <c r="L90" s="242">
        <f t="shared" si="6"/>
        <v>0</v>
      </c>
      <c r="M90" s="241">
        <f>'WS 5'!M76</f>
        <v>0</v>
      </c>
      <c r="N90" s="242">
        <f t="shared" si="7"/>
        <v>0</v>
      </c>
      <c r="O90" s="243"/>
      <c r="P90" s="244"/>
      <c r="Q90" s="245"/>
      <c r="R90" s="246">
        <f t="shared" si="8"/>
        <v>0</v>
      </c>
      <c r="S90" s="240">
        <f>'WS 5'!N76</f>
        <v>0</v>
      </c>
      <c r="T90" s="242">
        <f t="shared" si="9"/>
        <v>0</v>
      </c>
      <c r="U90" s="242">
        <f>T90*U61</f>
        <v>0</v>
      </c>
      <c r="V90" s="242">
        <f>T90*V61</f>
        <v>0</v>
      </c>
    </row>
    <row r="91" spans="1:29" s="168" customFormat="1">
      <c r="A91" s="1">
        <f>'WS 5'!A77</f>
        <v>70</v>
      </c>
      <c r="B91" s="249">
        <f>'WS 5'!B77</f>
        <v>0</v>
      </c>
      <c r="C91" s="248">
        <f>'WS 5'!C77</f>
        <v>0</v>
      </c>
      <c r="D91" s="256">
        <f>'WS 5'!E77</f>
        <v>0</v>
      </c>
      <c r="E91" s="256">
        <f>'WS 5'!F77</f>
        <v>0</v>
      </c>
      <c r="F91" s="257">
        <f>'WS 5'!H77</f>
        <v>0</v>
      </c>
      <c r="G91" s="257">
        <f>'WS 5'!I77</f>
        <v>0</v>
      </c>
      <c r="H91" s="116">
        <f>SUM('WS 5'!D77)</f>
        <v>0</v>
      </c>
      <c r="I91" s="124">
        <f>'WS 5'!K77</f>
        <v>0</v>
      </c>
      <c r="J91" s="242">
        <f t="shared" si="5"/>
        <v>0</v>
      </c>
      <c r="K91" s="124">
        <f>'WS 5'!L77</f>
        <v>0</v>
      </c>
      <c r="L91" s="242">
        <f t="shared" si="6"/>
        <v>0</v>
      </c>
      <c r="M91" s="241">
        <f>'WS 5'!M77</f>
        <v>0</v>
      </c>
      <c r="N91" s="242">
        <f t="shared" si="7"/>
        <v>0</v>
      </c>
      <c r="O91" s="247"/>
      <c r="P91" s="244"/>
      <c r="Q91" s="245"/>
      <c r="R91" s="246">
        <f t="shared" si="8"/>
        <v>0</v>
      </c>
      <c r="S91" s="240">
        <f>'WS 5'!N77</f>
        <v>0</v>
      </c>
      <c r="T91" s="242">
        <f t="shared" si="9"/>
        <v>0</v>
      </c>
      <c r="U91" s="242">
        <f>T91*U61</f>
        <v>0</v>
      </c>
      <c r="V91" s="242">
        <f>T91*V61</f>
        <v>0</v>
      </c>
      <c r="Y91" s="62"/>
      <c r="Z91" s="62"/>
      <c r="AA91" s="62"/>
      <c r="AB91" s="62"/>
      <c r="AC91" s="62"/>
    </row>
    <row r="92" spans="1:29">
      <c r="A92" s="1">
        <f>'WS 5'!A78</f>
        <v>71</v>
      </c>
      <c r="B92" s="249">
        <f>'WS 5'!B78</f>
        <v>0</v>
      </c>
      <c r="C92" s="248">
        <f>'WS 5'!C78</f>
        <v>0</v>
      </c>
      <c r="D92" s="257">
        <f>'WS 5'!E78</f>
        <v>0</v>
      </c>
      <c r="E92" s="257">
        <f>'WS 5'!F78</f>
        <v>0</v>
      </c>
      <c r="F92" s="257">
        <f>'WS 5'!H78</f>
        <v>0</v>
      </c>
      <c r="G92" s="257">
        <f>'WS 5'!I78</f>
        <v>0</v>
      </c>
      <c r="H92" s="116">
        <f>SUM('WS 5'!D78)</f>
        <v>0</v>
      </c>
      <c r="I92" s="124">
        <f>'WS 5'!K78</f>
        <v>0</v>
      </c>
      <c r="J92" s="242">
        <f t="shared" si="5"/>
        <v>0</v>
      </c>
      <c r="K92" s="124">
        <f>'WS 5'!L78</f>
        <v>0</v>
      </c>
      <c r="L92" s="242">
        <f t="shared" si="6"/>
        <v>0</v>
      </c>
      <c r="M92" s="241">
        <f>'WS 5'!M78</f>
        <v>0</v>
      </c>
      <c r="N92" s="242">
        <f t="shared" si="7"/>
        <v>0</v>
      </c>
      <c r="O92" s="247"/>
      <c r="P92" s="244"/>
      <c r="Q92" s="245"/>
      <c r="R92" s="246">
        <f t="shared" si="8"/>
        <v>0</v>
      </c>
      <c r="S92" s="240">
        <f>'WS 5'!N78</f>
        <v>0</v>
      </c>
      <c r="T92" s="242">
        <f t="shared" si="9"/>
        <v>0</v>
      </c>
      <c r="U92" s="242">
        <f>T92*U61</f>
        <v>0</v>
      </c>
      <c r="V92" s="242">
        <f>T92*V61</f>
        <v>0</v>
      </c>
    </row>
    <row r="93" spans="1:29">
      <c r="A93" s="1">
        <f>'WS 5'!A79</f>
        <v>72</v>
      </c>
      <c r="B93" s="249">
        <f>'WS 5'!B79</f>
        <v>0</v>
      </c>
      <c r="C93" s="248">
        <f>'WS 5'!C79</f>
        <v>0</v>
      </c>
      <c r="D93" s="256">
        <f>'WS 5'!E79</f>
        <v>0</v>
      </c>
      <c r="E93" s="256">
        <f>'WS 5'!F79</f>
        <v>0</v>
      </c>
      <c r="F93" s="257">
        <f>'WS 5'!H79</f>
        <v>0</v>
      </c>
      <c r="G93" s="257">
        <f>'WS 5'!I79</f>
        <v>0</v>
      </c>
      <c r="H93" s="116">
        <f>SUM('WS 5'!D79)</f>
        <v>0</v>
      </c>
      <c r="I93" s="124">
        <f>'WS 5'!K79</f>
        <v>0</v>
      </c>
      <c r="J93" s="242">
        <f t="shared" si="5"/>
        <v>0</v>
      </c>
      <c r="K93" s="124">
        <f>'WS 5'!L79</f>
        <v>0</v>
      </c>
      <c r="L93" s="242">
        <f t="shared" si="6"/>
        <v>0</v>
      </c>
      <c r="M93" s="241">
        <f>'WS 5'!M79</f>
        <v>0</v>
      </c>
      <c r="N93" s="242">
        <f t="shared" si="7"/>
        <v>0</v>
      </c>
      <c r="O93" s="247"/>
      <c r="P93" s="244"/>
      <c r="Q93" s="245"/>
      <c r="R93" s="246">
        <f t="shared" si="8"/>
        <v>0</v>
      </c>
      <c r="S93" s="240">
        <f>'WS 5'!N79</f>
        <v>0</v>
      </c>
      <c r="T93" s="242">
        <f t="shared" si="9"/>
        <v>0</v>
      </c>
      <c r="U93" s="242">
        <f>T93*U61</f>
        <v>0</v>
      </c>
      <c r="V93" s="242">
        <f>T93*V61</f>
        <v>0</v>
      </c>
    </row>
    <row r="94" spans="1:29">
      <c r="A94" s="1">
        <f>'WS 5'!A80</f>
        <v>73</v>
      </c>
      <c r="B94" s="249">
        <f>'WS 5'!B80</f>
        <v>0</v>
      </c>
      <c r="C94" s="248">
        <f>'WS 5'!C80</f>
        <v>0</v>
      </c>
      <c r="D94" s="257">
        <f>'WS 5'!E80</f>
        <v>0</v>
      </c>
      <c r="E94" s="257">
        <f>'WS 5'!F80</f>
        <v>0</v>
      </c>
      <c r="F94" s="257">
        <f>'WS 5'!H80</f>
        <v>0</v>
      </c>
      <c r="G94" s="257">
        <f>'WS 5'!I80</f>
        <v>0</v>
      </c>
      <c r="H94" s="116">
        <f>SUM('WS 5'!D80)</f>
        <v>0</v>
      </c>
      <c r="I94" s="124">
        <f>'WS 5'!K80</f>
        <v>0</v>
      </c>
      <c r="J94" s="242">
        <f t="shared" si="5"/>
        <v>0</v>
      </c>
      <c r="K94" s="124">
        <f>'WS 5'!L80</f>
        <v>0</v>
      </c>
      <c r="L94" s="242">
        <f t="shared" si="6"/>
        <v>0</v>
      </c>
      <c r="M94" s="241">
        <f>'WS 5'!M80</f>
        <v>0</v>
      </c>
      <c r="N94" s="242">
        <f t="shared" si="7"/>
        <v>0</v>
      </c>
      <c r="O94" s="247"/>
      <c r="P94" s="244"/>
      <c r="Q94" s="245"/>
      <c r="R94" s="246">
        <f t="shared" si="8"/>
        <v>0</v>
      </c>
      <c r="S94" s="240">
        <f>'WS 5'!N80</f>
        <v>0</v>
      </c>
      <c r="T94" s="242">
        <f t="shared" si="9"/>
        <v>0</v>
      </c>
      <c r="U94" s="242">
        <f>T94*U61</f>
        <v>0</v>
      </c>
      <c r="V94" s="242">
        <f>T94*V61</f>
        <v>0</v>
      </c>
    </row>
    <row r="95" spans="1:29">
      <c r="A95" s="1">
        <f>'WS 5'!A81</f>
        <v>74</v>
      </c>
      <c r="B95" s="249">
        <f>'WS 5'!B81</f>
        <v>0</v>
      </c>
      <c r="C95" s="248">
        <f>'WS 5'!C81</f>
        <v>0</v>
      </c>
      <c r="D95" s="256">
        <f>'WS 5'!E81</f>
        <v>0</v>
      </c>
      <c r="E95" s="256">
        <f>'WS 5'!F81</f>
        <v>0</v>
      </c>
      <c r="F95" s="257">
        <f>'WS 5'!H81</f>
        <v>0</v>
      </c>
      <c r="G95" s="257">
        <f>'WS 5'!I81</f>
        <v>0</v>
      </c>
      <c r="H95" s="116">
        <f>SUM('WS 5'!D81)</f>
        <v>0</v>
      </c>
      <c r="I95" s="124">
        <f>'WS 5'!K81</f>
        <v>0</v>
      </c>
      <c r="J95" s="242">
        <f t="shared" si="5"/>
        <v>0</v>
      </c>
      <c r="K95" s="124">
        <f>'WS 5'!L81</f>
        <v>0</v>
      </c>
      <c r="L95" s="242">
        <f t="shared" si="6"/>
        <v>0</v>
      </c>
      <c r="M95" s="241">
        <f>'WS 5'!M81</f>
        <v>0</v>
      </c>
      <c r="N95" s="242">
        <f t="shared" si="7"/>
        <v>0</v>
      </c>
      <c r="O95" s="243"/>
      <c r="P95" s="244"/>
      <c r="Q95" s="245"/>
      <c r="R95" s="246">
        <f t="shared" si="8"/>
        <v>0</v>
      </c>
      <c r="S95" s="240">
        <f>'WS 5'!N81</f>
        <v>0</v>
      </c>
      <c r="T95" s="242">
        <f t="shared" si="9"/>
        <v>0</v>
      </c>
      <c r="U95" s="242">
        <f>T95*U61</f>
        <v>0</v>
      </c>
      <c r="V95" s="242">
        <f>T95*V61</f>
        <v>0</v>
      </c>
    </row>
    <row r="96" spans="1:29">
      <c r="A96" s="1">
        <f>'WS 5'!A82</f>
        <v>75</v>
      </c>
      <c r="B96" s="249">
        <f>'WS 5'!B82</f>
        <v>0</v>
      </c>
      <c r="C96" s="248">
        <f>'WS 5'!C82</f>
        <v>0</v>
      </c>
      <c r="D96" s="257">
        <f>'WS 5'!E82</f>
        <v>0</v>
      </c>
      <c r="E96" s="257">
        <f>'WS 5'!F82</f>
        <v>0</v>
      </c>
      <c r="F96" s="257">
        <f>'WS 5'!H82</f>
        <v>0</v>
      </c>
      <c r="G96" s="257">
        <f>'WS 5'!I82</f>
        <v>0</v>
      </c>
      <c r="H96" s="116">
        <f>SUM('WS 5'!D82)</f>
        <v>0</v>
      </c>
      <c r="I96" s="124">
        <f>'WS 5'!K82</f>
        <v>0</v>
      </c>
      <c r="J96" s="242">
        <f t="shared" si="5"/>
        <v>0</v>
      </c>
      <c r="K96" s="124">
        <f>'WS 5'!L82</f>
        <v>0</v>
      </c>
      <c r="L96" s="242">
        <f t="shared" si="6"/>
        <v>0</v>
      </c>
      <c r="M96" s="241">
        <f>'WS 5'!M82</f>
        <v>0</v>
      </c>
      <c r="N96" s="242">
        <f t="shared" si="7"/>
        <v>0</v>
      </c>
      <c r="O96" s="243"/>
      <c r="P96" s="244"/>
      <c r="Q96" s="245"/>
      <c r="R96" s="246">
        <f t="shared" si="8"/>
        <v>0</v>
      </c>
      <c r="S96" s="240">
        <f>'WS 5'!N82</f>
        <v>0</v>
      </c>
      <c r="T96" s="242">
        <f t="shared" si="9"/>
        <v>0</v>
      </c>
      <c r="U96" s="242">
        <f>T96*U61</f>
        <v>0</v>
      </c>
      <c r="V96" s="242">
        <f>T96*V61</f>
        <v>0</v>
      </c>
    </row>
    <row r="97" spans="1:22">
      <c r="A97" s="1">
        <f>'WS 5'!A83</f>
        <v>76</v>
      </c>
      <c r="B97" s="249">
        <f>'WS 5'!B83</f>
        <v>0</v>
      </c>
      <c r="C97" s="248">
        <f>'WS 5'!C83</f>
        <v>0</v>
      </c>
      <c r="D97" s="256">
        <f>'WS 5'!E83</f>
        <v>0</v>
      </c>
      <c r="E97" s="256">
        <f>'WS 5'!F83</f>
        <v>0</v>
      </c>
      <c r="F97" s="257">
        <f>'WS 5'!H83</f>
        <v>0</v>
      </c>
      <c r="G97" s="257">
        <f>'WS 5'!I83</f>
        <v>0</v>
      </c>
      <c r="H97" s="116">
        <f>SUM('WS 5'!D83)</f>
        <v>0</v>
      </c>
      <c r="I97" s="124">
        <f>'WS 5'!K83</f>
        <v>0</v>
      </c>
      <c r="J97" s="242">
        <f t="shared" si="5"/>
        <v>0</v>
      </c>
      <c r="K97" s="124">
        <f>'WS 5'!L83</f>
        <v>0</v>
      </c>
      <c r="L97" s="242">
        <f t="shared" si="6"/>
        <v>0</v>
      </c>
      <c r="M97" s="241">
        <f>'WS 5'!M83</f>
        <v>0</v>
      </c>
      <c r="N97" s="242">
        <f t="shared" si="7"/>
        <v>0</v>
      </c>
      <c r="O97" s="243"/>
      <c r="P97" s="244"/>
      <c r="Q97" s="245"/>
      <c r="R97" s="246">
        <f t="shared" si="8"/>
        <v>0</v>
      </c>
      <c r="S97" s="240">
        <f>'WS 5'!N83</f>
        <v>0</v>
      </c>
      <c r="T97" s="242">
        <f t="shared" si="9"/>
        <v>0</v>
      </c>
      <c r="U97" s="242">
        <f>T97*U61</f>
        <v>0</v>
      </c>
      <c r="V97" s="242">
        <f>T97*V61</f>
        <v>0</v>
      </c>
    </row>
    <row r="98" spans="1:22">
      <c r="A98" s="1">
        <f>'WS 5'!A84</f>
        <v>77</v>
      </c>
      <c r="B98" s="249">
        <f>'WS 5'!B84</f>
        <v>0</v>
      </c>
      <c r="C98" s="248">
        <f>'WS 5'!C84</f>
        <v>0</v>
      </c>
      <c r="D98" s="257">
        <f>'WS 5'!E84</f>
        <v>0</v>
      </c>
      <c r="E98" s="257">
        <f>'WS 5'!F84</f>
        <v>0</v>
      </c>
      <c r="F98" s="257">
        <f>'WS 5'!H84</f>
        <v>0</v>
      </c>
      <c r="G98" s="257">
        <f>'WS 5'!I84</f>
        <v>0</v>
      </c>
      <c r="H98" s="116">
        <f>SUM('WS 5'!D84)</f>
        <v>0</v>
      </c>
      <c r="I98" s="124">
        <f>'WS 5'!K84</f>
        <v>0</v>
      </c>
      <c r="J98" s="242">
        <f t="shared" si="5"/>
        <v>0</v>
      </c>
      <c r="K98" s="124">
        <f>'WS 5'!L84</f>
        <v>0</v>
      </c>
      <c r="L98" s="242">
        <f t="shared" si="6"/>
        <v>0</v>
      </c>
      <c r="M98" s="241">
        <f>'WS 5'!M84</f>
        <v>0</v>
      </c>
      <c r="N98" s="242">
        <f t="shared" si="7"/>
        <v>0</v>
      </c>
      <c r="O98" s="243"/>
      <c r="P98" s="244"/>
      <c r="Q98" s="245"/>
      <c r="R98" s="246">
        <f t="shared" si="8"/>
        <v>0</v>
      </c>
      <c r="S98" s="240">
        <f>'WS 5'!N84</f>
        <v>0</v>
      </c>
      <c r="T98" s="242">
        <f t="shared" si="9"/>
        <v>0</v>
      </c>
      <c r="U98" s="242">
        <f>T98*U61</f>
        <v>0</v>
      </c>
      <c r="V98" s="242">
        <f>T98*V61</f>
        <v>0</v>
      </c>
    </row>
    <row r="99" spans="1:22">
      <c r="A99" s="1">
        <f>'WS 5'!A85</f>
        <v>78</v>
      </c>
      <c r="B99" s="249">
        <f>'WS 5'!B85</f>
        <v>0</v>
      </c>
      <c r="C99" s="248">
        <f>'WS 5'!C85</f>
        <v>0</v>
      </c>
      <c r="D99" s="256">
        <f>'WS 5'!E85</f>
        <v>0</v>
      </c>
      <c r="E99" s="256">
        <f>'WS 5'!F85</f>
        <v>0</v>
      </c>
      <c r="F99" s="257">
        <f>'WS 5'!H85</f>
        <v>0</v>
      </c>
      <c r="G99" s="257">
        <f>'WS 5'!I85</f>
        <v>0</v>
      </c>
      <c r="H99" s="116">
        <f>SUM('WS 5'!D85)</f>
        <v>0</v>
      </c>
      <c r="I99" s="124">
        <f>'WS 5'!K85</f>
        <v>0</v>
      </c>
      <c r="J99" s="242">
        <f t="shared" si="5"/>
        <v>0</v>
      </c>
      <c r="K99" s="124">
        <f>'WS 5'!L85</f>
        <v>0</v>
      </c>
      <c r="L99" s="242">
        <f t="shared" si="6"/>
        <v>0</v>
      </c>
      <c r="M99" s="241">
        <f>'WS 5'!M85</f>
        <v>0</v>
      </c>
      <c r="N99" s="242">
        <f t="shared" si="7"/>
        <v>0</v>
      </c>
      <c r="O99" s="243"/>
      <c r="P99" s="244"/>
      <c r="Q99" s="245"/>
      <c r="R99" s="246">
        <f t="shared" si="8"/>
        <v>0</v>
      </c>
      <c r="S99" s="240">
        <f>'WS 5'!N85</f>
        <v>0</v>
      </c>
      <c r="T99" s="242">
        <f t="shared" si="9"/>
        <v>0</v>
      </c>
      <c r="U99" s="242">
        <f>T99*U61</f>
        <v>0</v>
      </c>
      <c r="V99" s="242">
        <f>T99*V61</f>
        <v>0</v>
      </c>
    </row>
    <row r="100" spans="1:22">
      <c r="A100" s="1">
        <f>'WS 5'!A86</f>
        <v>79</v>
      </c>
      <c r="B100" s="249">
        <f>'WS 5'!B86</f>
        <v>0</v>
      </c>
      <c r="C100" s="248">
        <f>'WS 5'!C86</f>
        <v>0</v>
      </c>
      <c r="D100" s="257">
        <f>'WS 5'!E86</f>
        <v>0</v>
      </c>
      <c r="E100" s="257">
        <f>'WS 5'!F86</f>
        <v>0</v>
      </c>
      <c r="F100" s="257">
        <f>'WS 5'!H86</f>
        <v>0</v>
      </c>
      <c r="G100" s="257">
        <f>'WS 5'!I86</f>
        <v>0</v>
      </c>
      <c r="H100" s="116">
        <f>SUM('WS 5'!D86)</f>
        <v>0</v>
      </c>
      <c r="I100" s="124">
        <f>'WS 5'!K86</f>
        <v>0</v>
      </c>
      <c r="J100" s="242">
        <f t="shared" si="5"/>
        <v>0</v>
      </c>
      <c r="K100" s="124">
        <f>'WS 5'!L86</f>
        <v>0</v>
      </c>
      <c r="L100" s="242">
        <f t="shared" si="6"/>
        <v>0</v>
      </c>
      <c r="M100" s="241">
        <f>'WS 5'!M86</f>
        <v>0</v>
      </c>
      <c r="N100" s="242">
        <f t="shared" si="7"/>
        <v>0</v>
      </c>
      <c r="O100" s="243"/>
      <c r="P100" s="244"/>
      <c r="Q100" s="245"/>
      <c r="R100" s="246">
        <f t="shared" si="8"/>
        <v>0</v>
      </c>
      <c r="S100" s="240">
        <f>'WS 5'!N86</f>
        <v>0</v>
      </c>
      <c r="T100" s="242">
        <f t="shared" si="9"/>
        <v>0</v>
      </c>
      <c r="U100" s="242">
        <f>T100*U61</f>
        <v>0</v>
      </c>
      <c r="V100" s="242">
        <f>T100*V61</f>
        <v>0</v>
      </c>
    </row>
    <row r="101" spans="1:22">
      <c r="A101" s="1">
        <f>'WS 5'!A87</f>
        <v>80</v>
      </c>
      <c r="B101" s="249">
        <f>'WS 5'!B87</f>
        <v>0</v>
      </c>
      <c r="C101" s="248">
        <f>'WS 5'!C87</f>
        <v>0</v>
      </c>
      <c r="D101" s="256">
        <f>'WS 5'!E87</f>
        <v>0</v>
      </c>
      <c r="E101" s="256">
        <f>'WS 5'!F87</f>
        <v>0</v>
      </c>
      <c r="F101" s="257">
        <f>'WS 5'!H87</f>
        <v>0</v>
      </c>
      <c r="G101" s="257">
        <f>'WS 5'!I87</f>
        <v>0</v>
      </c>
      <c r="H101" s="116">
        <f>SUM('WS 5'!D87)</f>
        <v>0</v>
      </c>
      <c r="I101" s="124">
        <f>'WS 5'!K87</f>
        <v>0</v>
      </c>
      <c r="J101" s="242">
        <f t="shared" si="5"/>
        <v>0</v>
      </c>
      <c r="K101" s="124">
        <f>'WS 5'!L87</f>
        <v>0</v>
      </c>
      <c r="L101" s="242">
        <f t="shared" si="6"/>
        <v>0</v>
      </c>
      <c r="M101" s="241">
        <f>'WS 5'!M87</f>
        <v>0</v>
      </c>
      <c r="N101" s="242">
        <f t="shared" si="7"/>
        <v>0</v>
      </c>
      <c r="O101" s="243"/>
      <c r="P101" s="244"/>
      <c r="Q101" s="245"/>
      <c r="R101" s="246">
        <f t="shared" si="8"/>
        <v>0</v>
      </c>
      <c r="S101" s="240">
        <f>'WS 5'!N87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5'!A88</f>
        <v>81</v>
      </c>
      <c r="B117" s="75">
        <f>'WS 5'!B88</f>
        <v>0</v>
      </c>
      <c r="C117" s="148">
        <f>'WS 5'!C88</f>
        <v>0</v>
      </c>
      <c r="D117" s="257">
        <f>'WS 5'!E88</f>
        <v>0</v>
      </c>
      <c r="E117" s="257">
        <f>'WS 5'!F88</f>
        <v>0</v>
      </c>
      <c r="F117" s="257">
        <f>'WS 5'!H88</f>
        <v>0</v>
      </c>
      <c r="G117" s="257">
        <f>'WS 5'!I88</f>
        <v>0</v>
      </c>
      <c r="H117" s="116">
        <f>SUM('WS 5'!D88)</f>
        <v>0</v>
      </c>
      <c r="I117" s="124">
        <f>'WS 5'!K88</f>
        <v>0</v>
      </c>
      <c r="J117" s="117">
        <f t="shared" ref="J117:J156" si="10">H117*I117</f>
        <v>0</v>
      </c>
      <c r="K117" s="124">
        <f>'WS 5'!L88</f>
        <v>0</v>
      </c>
      <c r="L117" s="117">
        <f t="shared" ref="L117:L156" si="11">(H117*1.5)*K117</f>
        <v>0</v>
      </c>
      <c r="M117" s="124">
        <f>'WS 5'!M88</f>
        <v>0</v>
      </c>
      <c r="N117" s="117">
        <f t="shared" ref="N117:N156" si="12">(H117*2)*M117</f>
        <v>0</v>
      </c>
      <c r="O117" s="118"/>
      <c r="P117" s="121"/>
      <c r="Q117" s="119"/>
      <c r="R117" s="117">
        <f t="shared" ref="R117:R156" si="13">P117*Q117</f>
        <v>0</v>
      </c>
      <c r="S117" s="122">
        <f>'WS 5'!N88</f>
        <v>0</v>
      </c>
      <c r="T117" s="117">
        <f t="shared" ref="T117:T156" si="14">J117+L117+N117+R117+S117</f>
        <v>0</v>
      </c>
      <c r="U117" s="117">
        <f>T117*U116</f>
        <v>0</v>
      </c>
      <c r="V117" s="117">
        <f>T117*V116</f>
        <v>0</v>
      </c>
    </row>
    <row r="118" spans="1:29">
      <c r="A118" s="1">
        <f>'WS 5'!A89</f>
        <v>82</v>
      </c>
      <c r="B118" s="249">
        <f>'WS 5'!B89</f>
        <v>0</v>
      </c>
      <c r="C118" s="248">
        <f>'WS 5'!C89</f>
        <v>0</v>
      </c>
      <c r="D118" s="257">
        <f>'WS 5'!E89</f>
        <v>0</v>
      </c>
      <c r="E118" s="257">
        <f>'WS 5'!F89</f>
        <v>0</v>
      </c>
      <c r="F118" s="257">
        <f>'WS 5'!H89</f>
        <v>0</v>
      </c>
      <c r="G118" s="257">
        <f>'WS 5'!I89</f>
        <v>0</v>
      </c>
      <c r="H118" s="116">
        <f>SUM('WS 5'!D89)</f>
        <v>0</v>
      </c>
      <c r="I118" s="124">
        <f>'WS 5'!K89</f>
        <v>0</v>
      </c>
      <c r="J118" s="242">
        <f t="shared" si="10"/>
        <v>0</v>
      </c>
      <c r="K118" s="124">
        <f>'WS 5'!L89</f>
        <v>0</v>
      </c>
      <c r="L118" s="242">
        <f t="shared" si="11"/>
        <v>0</v>
      </c>
      <c r="M118" s="241">
        <f>'WS 5'!M89</f>
        <v>0</v>
      </c>
      <c r="N118" s="242">
        <f t="shared" si="12"/>
        <v>0</v>
      </c>
      <c r="O118" s="243"/>
      <c r="P118" s="244"/>
      <c r="Q118" s="245"/>
      <c r="R118" s="242">
        <f t="shared" si="13"/>
        <v>0</v>
      </c>
      <c r="S118" s="250">
        <f>'WS 5'!N89</f>
        <v>0</v>
      </c>
      <c r="T118" s="242">
        <f t="shared" si="14"/>
        <v>0</v>
      </c>
      <c r="U118" s="242">
        <f>T118*U116</f>
        <v>0</v>
      </c>
      <c r="V118" s="242">
        <f>T118*V116</f>
        <v>0</v>
      </c>
    </row>
    <row r="119" spans="1:29">
      <c r="A119" s="1">
        <f>'WS 5'!A90</f>
        <v>83</v>
      </c>
      <c r="B119" s="249">
        <f>'WS 5'!B90</f>
        <v>0</v>
      </c>
      <c r="C119" s="248">
        <f>'WS 5'!C90</f>
        <v>0</v>
      </c>
      <c r="D119" s="257">
        <f>'WS 5'!E90</f>
        <v>0</v>
      </c>
      <c r="E119" s="257">
        <f>'WS 5'!F90</f>
        <v>0</v>
      </c>
      <c r="F119" s="257">
        <f>'WS 5'!H90</f>
        <v>0</v>
      </c>
      <c r="G119" s="257">
        <f>'WS 5'!I90</f>
        <v>0</v>
      </c>
      <c r="H119" s="116">
        <f>SUM('WS 5'!D90)</f>
        <v>0</v>
      </c>
      <c r="I119" s="124">
        <f>'WS 5'!K90</f>
        <v>0</v>
      </c>
      <c r="J119" s="242">
        <f t="shared" si="10"/>
        <v>0</v>
      </c>
      <c r="K119" s="124">
        <f>'WS 5'!L90</f>
        <v>0</v>
      </c>
      <c r="L119" s="242">
        <f t="shared" si="11"/>
        <v>0</v>
      </c>
      <c r="M119" s="241">
        <f>'WS 5'!M90</f>
        <v>0</v>
      </c>
      <c r="N119" s="242">
        <f t="shared" si="12"/>
        <v>0</v>
      </c>
      <c r="O119" s="247"/>
      <c r="P119" s="244"/>
      <c r="Q119" s="245"/>
      <c r="R119" s="242">
        <f t="shared" si="13"/>
        <v>0</v>
      </c>
      <c r="S119" s="250">
        <f>'WS 5'!N90</f>
        <v>0</v>
      </c>
      <c r="T119" s="242">
        <f t="shared" si="14"/>
        <v>0</v>
      </c>
      <c r="U119" s="242">
        <f>T119*U116</f>
        <v>0</v>
      </c>
      <c r="V119" s="242">
        <f>T119*V116</f>
        <v>0</v>
      </c>
    </row>
    <row r="120" spans="1:29">
      <c r="A120" s="1">
        <f>'WS 5'!A91</f>
        <v>84</v>
      </c>
      <c r="B120" s="249">
        <f>'WS 5'!B91</f>
        <v>0</v>
      </c>
      <c r="C120" s="248">
        <f>'WS 5'!C91</f>
        <v>0</v>
      </c>
      <c r="D120" s="257">
        <f>'WS 5'!E91</f>
        <v>0</v>
      </c>
      <c r="E120" s="257">
        <f>'WS 5'!F91</f>
        <v>0</v>
      </c>
      <c r="F120" s="257">
        <f>'WS 5'!H91</f>
        <v>0</v>
      </c>
      <c r="G120" s="257">
        <f>'WS 5'!I91</f>
        <v>0</v>
      </c>
      <c r="H120" s="116">
        <f>SUM('WS 5'!D91)</f>
        <v>0</v>
      </c>
      <c r="I120" s="124">
        <f>'WS 5'!K91</f>
        <v>0</v>
      </c>
      <c r="J120" s="242">
        <f t="shared" si="10"/>
        <v>0</v>
      </c>
      <c r="K120" s="124">
        <f>'WS 5'!L91</f>
        <v>0</v>
      </c>
      <c r="L120" s="242">
        <f t="shared" si="11"/>
        <v>0</v>
      </c>
      <c r="M120" s="241">
        <f>'WS 5'!M91</f>
        <v>0</v>
      </c>
      <c r="N120" s="242">
        <f t="shared" si="12"/>
        <v>0</v>
      </c>
      <c r="O120" s="247"/>
      <c r="P120" s="244"/>
      <c r="Q120" s="245"/>
      <c r="R120" s="242">
        <f t="shared" si="13"/>
        <v>0</v>
      </c>
      <c r="S120" s="250">
        <f>'WS 5'!N91</f>
        <v>0</v>
      </c>
      <c r="T120" s="242">
        <f t="shared" si="14"/>
        <v>0</v>
      </c>
      <c r="U120" s="242">
        <f>T120*U116</f>
        <v>0</v>
      </c>
      <c r="V120" s="242">
        <f>T120*V116</f>
        <v>0</v>
      </c>
    </row>
    <row r="121" spans="1:29">
      <c r="A121" s="1">
        <f>'WS 5'!A92</f>
        <v>85</v>
      </c>
      <c r="B121" s="249">
        <f>'WS 5'!B92</f>
        <v>0</v>
      </c>
      <c r="C121" s="248">
        <f>'WS 5'!C92</f>
        <v>0</v>
      </c>
      <c r="D121" s="257">
        <f>'WS 5'!E92</f>
        <v>0</v>
      </c>
      <c r="E121" s="257">
        <f>'WS 5'!F92</f>
        <v>0</v>
      </c>
      <c r="F121" s="257">
        <f>'WS 5'!H92</f>
        <v>0</v>
      </c>
      <c r="G121" s="257">
        <f>'WS 5'!I92</f>
        <v>0</v>
      </c>
      <c r="H121" s="116">
        <f>SUM('WS 5'!D92)</f>
        <v>0</v>
      </c>
      <c r="I121" s="124">
        <f>'WS 5'!K92</f>
        <v>0</v>
      </c>
      <c r="J121" s="242">
        <f t="shared" si="10"/>
        <v>0</v>
      </c>
      <c r="K121" s="124">
        <f>'WS 5'!L92</f>
        <v>0</v>
      </c>
      <c r="L121" s="242">
        <f t="shared" si="11"/>
        <v>0</v>
      </c>
      <c r="M121" s="241">
        <f>'WS 5'!M92</f>
        <v>0</v>
      </c>
      <c r="N121" s="242">
        <f t="shared" si="12"/>
        <v>0</v>
      </c>
      <c r="O121" s="247"/>
      <c r="P121" s="244"/>
      <c r="Q121" s="245"/>
      <c r="R121" s="242">
        <f t="shared" si="13"/>
        <v>0</v>
      </c>
      <c r="S121" s="250">
        <f>'WS 5'!N92</f>
        <v>0</v>
      </c>
      <c r="T121" s="242">
        <f t="shared" si="14"/>
        <v>0</v>
      </c>
      <c r="U121" s="242">
        <f>T121*U116</f>
        <v>0</v>
      </c>
      <c r="V121" s="242">
        <f>T121*V116</f>
        <v>0</v>
      </c>
    </row>
    <row r="122" spans="1:29">
      <c r="A122" s="1">
        <f>'WS 5'!A93</f>
        <v>86</v>
      </c>
      <c r="B122" s="249">
        <f>'WS 5'!B93</f>
        <v>0</v>
      </c>
      <c r="C122" s="248">
        <f>'WS 5'!C93</f>
        <v>0</v>
      </c>
      <c r="D122" s="257">
        <f>'WS 5'!E93</f>
        <v>0</v>
      </c>
      <c r="E122" s="257">
        <f>'WS 5'!F93</f>
        <v>0</v>
      </c>
      <c r="F122" s="257">
        <f>'WS 5'!H93</f>
        <v>0</v>
      </c>
      <c r="G122" s="257">
        <f>'WS 5'!I93</f>
        <v>0</v>
      </c>
      <c r="H122" s="116">
        <f>SUM('WS 5'!D93)</f>
        <v>0</v>
      </c>
      <c r="I122" s="124">
        <f>'WS 5'!K93</f>
        <v>0</v>
      </c>
      <c r="J122" s="242">
        <f t="shared" si="10"/>
        <v>0</v>
      </c>
      <c r="K122" s="124">
        <f>'WS 5'!L93</f>
        <v>0</v>
      </c>
      <c r="L122" s="242">
        <f t="shared" si="11"/>
        <v>0</v>
      </c>
      <c r="M122" s="241">
        <f>'WS 5'!M93</f>
        <v>0</v>
      </c>
      <c r="N122" s="242">
        <f t="shared" si="12"/>
        <v>0</v>
      </c>
      <c r="O122" s="247"/>
      <c r="P122" s="244"/>
      <c r="Q122" s="245"/>
      <c r="R122" s="242">
        <f t="shared" si="13"/>
        <v>0</v>
      </c>
      <c r="S122" s="250">
        <f>'WS 5'!N93</f>
        <v>0</v>
      </c>
      <c r="T122" s="242">
        <f t="shared" si="14"/>
        <v>0</v>
      </c>
      <c r="U122" s="242">
        <f>T122*U116</f>
        <v>0</v>
      </c>
      <c r="V122" s="242">
        <f>T122*V116</f>
        <v>0</v>
      </c>
    </row>
    <row r="123" spans="1:29">
      <c r="A123" s="1">
        <f>'WS 5'!A94</f>
        <v>87</v>
      </c>
      <c r="B123" s="249">
        <f>'WS 5'!B94</f>
        <v>0</v>
      </c>
      <c r="C123" s="248">
        <f>'WS 5'!C94</f>
        <v>0</v>
      </c>
      <c r="D123" s="257">
        <f>'WS 5'!E94</f>
        <v>0</v>
      </c>
      <c r="E123" s="257">
        <f>'WS 5'!F94</f>
        <v>0</v>
      </c>
      <c r="F123" s="257">
        <f>'WS 5'!H94</f>
        <v>0</v>
      </c>
      <c r="G123" s="257">
        <f>'WS 5'!I94</f>
        <v>0</v>
      </c>
      <c r="H123" s="116">
        <f>SUM('WS 5'!D94)</f>
        <v>0</v>
      </c>
      <c r="I123" s="124">
        <f>'WS 5'!K94</f>
        <v>0</v>
      </c>
      <c r="J123" s="242">
        <f t="shared" si="10"/>
        <v>0</v>
      </c>
      <c r="K123" s="124">
        <f>'WS 5'!L94</f>
        <v>0</v>
      </c>
      <c r="L123" s="242">
        <f t="shared" si="11"/>
        <v>0</v>
      </c>
      <c r="M123" s="241">
        <f>'WS 5'!M94</f>
        <v>0</v>
      </c>
      <c r="N123" s="242">
        <f t="shared" si="12"/>
        <v>0</v>
      </c>
      <c r="O123" s="243"/>
      <c r="P123" s="244"/>
      <c r="Q123" s="245"/>
      <c r="R123" s="242">
        <f t="shared" si="13"/>
        <v>0</v>
      </c>
      <c r="S123" s="250">
        <f>'WS 5'!N94</f>
        <v>0</v>
      </c>
      <c r="T123" s="242">
        <f t="shared" si="14"/>
        <v>0</v>
      </c>
      <c r="U123" s="242">
        <f>T123*U116</f>
        <v>0</v>
      </c>
      <c r="V123" s="242">
        <f>T123*V116</f>
        <v>0</v>
      </c>
    </row>
    <row r="124" spans="1:29">
      <c r="A124" s="1">
        <f>'WS 5'!A95</f>
        <v>88</v>
      </c>
      <c r="B124" s="249">
        <f>'WS 5'!B95</f>
        <v>0</v>
      </c>
      <c r="C124" s="248">
        <f>'WS 5'!C95</f>
        <v>0</v>
      </c>
      <c r="D124" s="257">
        <f>'WS 5'!E95</f>
        <v>0</v>
      </c>
      <c r="E124" s="257">
        <f>'WS 5'!F95</f>
        <v>0</v>
      </c>
      <c r="F124" s="257">
        <f>'WS 5'!H95</f>
        <v>0</v>
      </c>
      <c r="G124" s="257">
        <f>'WS 5'!I95</f>
        <v>0</v>
      </c>
      <c r="H124" s="116">
        <f>SUM('WS 5'!D95)</f>
        <v>0</v>
      </c>
      <c r="I124" s="124">
        <f>'WS 5'!K95</f>
        <v>0</v>
      </c>
      <c r="J124" s="242">
        <f t="shared" si="10"/>
        <v>0</v>
      </c>
      <c r="K124" s="124">
        <f>'WS 5'!L95</f>
        <v>0</v>
      </c>
      <c r="L124" s="242">
        <f t="shared" si="11"/>
        <v>0</v>
      </c>
      <c r="M124" s="241">
        <f>'WS 5'!M95</f>
        <v>0</v>
      </c>
      <c r="N124" s="242">
        <f t="shared" si="12"/>
        <v>0</v>
      </c>
      <c r="O124" s="243"/>
      <c r="P124" s="244"/>
      <c r="Q124" s="245"/>
      <c r="R124" s="242">
        <f t="shared" si="13"/>
        <v>0</v>
      </c>
      <c r="S124" s="250">
        <f>'WS 5'!N95</f>
        <v>0</v>
      </c>
      <c r="T124" s="242">
        <f t="shared" si="14"/>
        <v>0</v>
      </c>
      <c r="U124" s="242">
        <f>T124*U116</f>
        <v>0</v>
      </c>
      <c r="V124" s="242">
        <f>T124*V116</f>
        <v>0</v>
      </c>
    </row>
    <row r="125" spans="1:29">
      <c r="A125" s="1">
        <f>'WS 5'!A96</f>
        <v>89</v>
      </c>
      <c r="B125" s="249">
        <f>'WS 5'!B96</f>
        <v>0</v>
      </c>
      <c r="C125" s="248">
        <f>'WS 5'!C96</f>
        <v>0</v>
      </c>
      <c r="D125" s="257">
        <f>'WS 5'!E96</f>
        <v>0</v>
      </c>
      <c r="E125" s="257">
        <f>'WS 5'!F96</f>
        <v>0</v>
      </c>
      <c r="F125" s="257">
        <f>'WS 5'!H96</f>
        <v>0</v>
      </c>
      <c r="G125" s="257">
        <f>'WS 5'!I96</f>
        <v>0</v>
      </c>
      <c r="H125" s="116">
        <f>SUM('WS 5'!D96)</f>
        <v>0</v>
      </c>
      <c r="I125" s="124">
        <f>'WS 5'!K96</f>
        <v>0</v>
      </c>
      <c r="J125" s="242">
        <f t="shared" si="10"/>
        <v>0</v>
      </c>
      <c r="K125" s="124">
        <f>'WS 5'!L96</f>
        <v>0</v>
      </c>
      <c r="L125" s="242">
        <f t="shared" si="11"/>
        <v>0</v>
      </c>
      <c r="M125" s="241">
        <f>'WS 5'!M96</f>
        <v>0</v>
      </c>
      <c r="N125" s="242">
        <f t="shared" si="12"/>
        <v>0</v>
      </c>
      <c r="O125" s="243"/>
      <c r="P125" s="244"/>
      <c r="Q125" s="245"/>
      <c r="R125" s="242">
        <f t="shared" si="13"/>
        <v>0</v>
      </c>
      <c r="S125" s="250">
        <f>'WS 5'!N96</f>
        <v>0</v>
      </c>
      <c r="T125" s="242">
        <f t="shared" si="14"/>
        <v>0</v>
      </c>
      <c r="U125" s="242">
        <f>T125*U116</f>
        <v>0</v>
      </c>
      <c r="V125" s="242">
        <f>T125*V116</f>
        <v>0</v>
      </c>
    </row>
    <row r="126" spans="1:29" s="168" customFormat="1">
      <c r="A126" s="1">
        <f>'WS 5'!A97</f>
        <v>90</v>
      </c>
      <c r="B126" s="249">
        <f>'WS 5'!B97</f>
        <v>0</v>
      </c>
      <c r="C126" s="248">
        <f>'WS 5'!C97</f>
        <v>0</v>
      </c>
      <c r="D126" s="257">
        <f>'WS 5'!E97</f>
        <v>0</v>
      </c>
      <c r="E126" s="257">
        <f>'WS 5'!F97</f>
        <v>0</v>
      </c>
      <c r="F126" s="257">
        <f>'WS 5'!H97</f>
        <v>0</v>
      </c>
      <c r="G126" s="257">
        <f>'WS 5'!I97</f>
        <v>0</v>
      </c>
      <c r="H126" s="116">
        <f>SUM('WS 5'!D97)</f>
        <v>0</v>
      </c>
      <c r="I126" s="124">
        <f>'WS 5'!K97</f>
        <v>0</v>
      </c>
      <c r="J126" s="242">
        <f t="shared" si="10"/>
        <v>0</v>
      </c>
      <c r="K126" s="124">
        <f>'WS 5'!L97</f>
        <v>0</v>
      </c>
      <c r="L126" s="242">
        <f t="shared" si="11"/>
        <v>0</v>
      </c>
      <c r="M126" s="241">
        <f>'WS 5'!M97</f>
        <v>0</v>
      </c>
      <c r="N126" s="242">
        <f t="shared" si="12"/>
        <v>0</v>
      </c>
      <c r="O126" s="243"/>
      <c r="P126" s="244"/>
      <c r="Q126" s="245"/>
      <c r="R126" s="242">
        <f t="shared" si="13"/>
        <v>0</v>
      </c>
      <c r="S126" s="250">
        <f>'WS 5'!N97</f>
        <v>0</v>
      </c>
      <c r="T126" s="242">
        <f t="shared" si="14"/>
        <v>0</v>
      </c>
      <c r="U126" s="242">
        <f>T126*U116</f>
        <v>0</v>
      </c>
      <c r="V126" s="242">
        <f>T126*V116</f>
        <v>0</v>
      </c>
      <c r="Y126" s="62"/>
      <c r="Z126" s="62"/>
      <c r="AA126" s="62"/>
      <c r="AB126" s="62"/>
      <c r="AC126" s="62"/>
    </row>
    <row r="127" spans="1:29">
      <c r="A127" s="1">
        <f>'WS 5'!A98</f>
        <v>91</v>
      </c>
      <c r="B127" s="249">
        <f>'WS 5'!B98</f>
        <v>0</v>
      </c>
      <c r="C127" s="248">
        <f>'WS 5'!C98</f>
        <v>0</v>
      </c>
      <c r="D127" s="257">
        <f>'WS 5'!E98</f>
        <v>0</v>
      </c>
      <c r="E127" s="257">
        <f>'WS 5'!F98</f>
        <v>0</v>
      </c>
      <c r="F127" s="257">
        <f>'WS 5'!H98</f>
        <v>0</v>
      </c>
      <c r="G127" s="257">
        <f>'WS 5'!I98</f>
        <v>0</v>
      </c>
      <c r="H127" s="116">
        <f>SUM('WS 5'!D98)</f>
        <v>0</v>
      </c>
      <c r="I127" s="124">
        <f>'WS 5'!K98</f>
        <v>0</v>
      </c>
      <c r="J127" s="242">
        <f t="shared" si="10"/>
        <v>0</v>
      </c>
      <c r="K127" s="124">
        <f>'WS 5'!L98</f>
        <v>0</v>
      </c>
      <c r="L127" s="242">
        <f t="shared" si="11"/>
        <v>0</v>
      </c>
      <c r="M127" s="241">
        <f>'WS 5'!M98</f>
        <v>0</v>
      </c>
      <c r="N127" s="242">
        <f t="shared" si="12"/>
        <v>0</v>
      </c>
      <c r="O127" s="243"/>
      <c r="P127" s="244"/>
      <c r="Q127" s="245"/>
      <c r="R127" s="242">
        <f t="shared" si="13"/>
        <v>0</v>
      </c>
      <c r="S127" s="250">
        <f>'WS 5'!N98</f>
        <v>0</v>
      </c>
      <c r="T127" s="242">
        <f t="shared" si="14"/>
        <v>0</v>
      </c>
      <c r="U127" s="242">
        <f>T127*U116</f>
        <v>0</v>
      </c>
      <c r="V127" s="242">
        <f>T127*V116</f>
        <v>0</v>
      </c>
    </row>
    <row r="128" spans="1:29">
      <c r="A128" s="1">
        <f>'WS 5'!A99</f>
        <v>92</v>
      </c>
      <c r="B128" s="249">
        <f>'WS 5'!B99</f>
        <v>0</v>
      </c>
      <c r="C128" s="248">
        <f>'WS 5'!C99</f>
        <v>0</v>
      </c>
      <c r="D128" s="257">
        <f>'WS 5'!E99</f>
        <v>0</v>
      </c>
      <c r="E128" s="257">
        <f>'WS 5'!F99</f>
        <v>0</v>
      </c>
      <c r="F128" s="257">
        <f>'WS 5'!H99</f>
        <v>0</v>
      </c>
      <c r="G128" s="257">
        <f>'WS 5'!I99</f>
        <v>0</v>
      </c>
      <c r="H128" s="116">
        <f>SUM('WS 5'!D99)</f>
        <v>0</v>
      </c>
      <c r="I128" s="124">
        <f>'WS 5'!K99</f>
        <v>0</v>
      </c>
      <c r="J128" s="242">
        <f t="shared" si="10"/>
        <v>0</v>
      </c>
      <c r="K128" s="124">
        <f>'WS 5'!L99</f>
        <v>0</v>
      </c>
      <c r="L128" s="242">
        <f t="shared" si="11"/>
        <v>0</v>
      </c>
      <c r="M128" s="241">
        <f>'WS 5'!M99</f>
        <v>0</v>
      </c>
      <c r="N128" s="242">
        <f t="shared" si="12"/>
        <v>0</v>
      </c>
      <c r="O128" s="247"/>
      <c r="P128" s="244"/>
      <c r="Q128" s="245"/>
      <c r="R128" s="242">
        <f t="shared" si="13"/>
        <v>0</v>
      </c>
      <c r="S128" s="250">
        <f>'WS 5'!N99</f>
        <v>0</v>
      </c>
      <c r="T128" s="242">
        <f t="shared" si="14"/>
        <v>0</v>
      </c>
      <c r="U128" s="242">
        <f>T128*U116</f>
        <v>0</v>
      </c>
      <c r="V128" s="242">
        <f>T128*V116</f>
        <v>0</v>
      </c>
    </row>
    <row r="129" spans="1:29">
      <c r="A129" s="1">
        <f>'WS 5'!A100</f>
        <v>93</v>
      </c>
      <c r="B129" s="249">
        <f>'WS 5'!B100</f>
        <v>0</v>
      </c>
      <c r="C129" s="248">
        <f>'WS 5'!C100</f>
        <v>0</v>
      </c>
      <c r="D129" s="257">
        <f>'WS 5'!E100</f>
        <v>0</v>
      </c>
      <c r="E129" s="257">
        <f>'WS 5'!F100</f>
        <v>0</v>
      </c>
      <c r="F129" s="257">
        <f>'WS 5'!H100</f>
        <v>0</v>
      </c>
      <c r="G129" s="257">
        <f>'WS 5'!I100</f>
        <v>0</v>
      </c>
      <c r="H129" s="116">
        <f>SUM('WS 5'!D100)</f>
        <v>0</v>
      </c>
      <c r="I129" s="124">
        <f>'WS 5'!K100</f>
        <v>0</v>
      </c>
      <c r="J129" s="242">
        <f t="shared" si="10"/>
        <v>0</v>
      </c>
      <c r="K129" s="124">
        <f>'WS 5'!L100</f>
        <v>0</v>
      </c>
      <c r="L129" s="242">
        <f t="shared" si="11"/>
        <v>0</v>
      </c>
      <c r="M129" s="241">
        <f>'WS 5'!M100</f>
        <v>0</v>
      </c>
      <c r="N129" s="242">
        <f t="shared" si="12"/>
        <v>0</v>
      </c>
      <c r="O129" s="247"/>
      <c r="P129" s="244"/>
      <c r="Q129" s="245"/>
      <c r="R129" s="242">
        <f t="shared" si="13"/>
        <v>0</v>
      </c>
      <c r="S129" s="250">
        <f>'WS 5'!N100</f>
        <v>0</v>
      </c>
      <c r="T129" s="242">
        <f t="shared" si="14"/>
        <v>0</v>
      </c>
      <c r="U129" s="242">
        <f>T129*U116</f>
        <v>0</v>
      </c>
      <c r="V129" s="242">
        <f>T129*V116</f>
        <v>0</v>
      </c>
    </row>
    <row r="130" spans="1:29">
      <c r="A130" s="1">
        <f>'WS 5'!A101</f>
        <v>94</v>
      </c>
      <c r="B130" s="249">
        <f>'WS 5'!B101</f>
        <v>0</v>
      </c>
      <c r="C130" s="248">
        <f>'WS 5'!C101</f>
        <v>0</v>
      </c>
      <c r="D130" s="257">
        <f>'WS 5'!E101</f>
        <v>0</v>
      </c>
      <c r="E130" s="257">
        <f>'WS 5'!F101</f>
        <v>0</v>
      </c>
      <c r="F130" s="257">
        <f>'WS 5'!H101</f>
        <v>0</v>
      </c>
      <c r="G130" s="257">
        <f>'WS 5'!I101</f>
        <v>0</v>
      </c>
      <c r="H130" s="116">
        <f>SUM('WS 5'!D101)</f>
        <v>0</v>
      </c>
      <c r="I130" s="124">
        <f>'WS 5'!K101</f>
        <v>0</v>
      </c>
      <c r="J130" s="242">
        <f t="shared" si="10"/>
        <v>0</v>
      </c>
      <c r="K130" s="124">
        <f>'WS 5'!L101</f>
        <v>0</v>
      </c>
      <c r="L130" s="242">
        <f t="shared" si="11"/>
        <v>0</v>
      </c>
      <c r="M130" s="241">
        <f>'WS 5'!M101</f>
        <v>0</v>
      </c>
      <c r="N130" s="242">
        <f t="shared" si="12"/>
        <v>0</v>
      </c>
      <c r="O130" s="247"/>
      <c r="P130" s="244"/>
      <c r="Q130" s="245"/>
      <c r="R130" s="242">
        <f t="shared" si="13"/>
        <v>0</v>
      </c>
      <c r="S130" s="250">
        <f>'WS 5'!N101</f>
        <v>0</v>
      </c>
      <c r="T130" s="242">
        <f t="shared" si="14"/>
        <v>0</v>
      </c>
      <c r="U130" s="242">
        <f>T130*U116</f>
        <v>0</v>
      </c>
      <c r="V130" s="242">
        <f>T130*V116</f>
        <v>0</v>
      </c>
    </row>
    <row r="131" spans="1:29">
      <c r="A131" s="1">
        <f>'WS 5'!A102</f>
        <v>95</v>
      </c>
      <c r="B131" s="249">
        <f>'WS 5'!B102</f>
        <v>0</v>
      </c>
      <c r="C131" s="248">
        <f>'WS 5'!C102</f>
        <v>0</v>
      </c>
      <c r="D131" s="257">
        <f>'WS 5'!E102</f>
        <v>0</v>
      </c>
      <c r="E131" s="257">
        <f>'WS 5'!F102</f>
        <v>0</v>
      </c>
      <c r="F131" s="257">
        <f>'WS 5'!H102</f>
        <v>0</v>
      </c>
      <c r="G131" s="257">
        <f>'WS 5'!I102</f>
        <v>0</v>
      </c>
      <c r="H131" s="116">
        <f>SUM('WS 5'!D102)</f>
        <v>0</v>
      </c>
      <c r="I131" s="124">
        <f>'WS 5'!K102</f>
        <v>0</v>
      </c>
      <c r="J131" s="242">
        <f t="shared" si="10"/>
        <v>0</v>
      </c>
      <c r="K131" s="124">
        <f>'WS 5'!L102</f>
        <v>0</v>
      </c>
      <c r="L131" s="242">
        <f t="shared" si="11"/>
        <v>0</v>
      </c>
      <c r="M131" s="241">
        <f>'WS 5'!M102</f>
        <v>0</v>
      </c>
      <c r="N131" s="242">
        <f t="shared" si="12"/>
        <v>0</v>
      </c>
      <c r="O131" s="247"/>
      <c r="P131" s="244"/>
      <c r="Q131" s="245"/>
      <c r="R131" s="242">
        <f t="shared" si="13"/>
        <v>0</v>
      </c>
      <c r="S131" s="250">
        <f>'WS 5'!N102</f>
        <v>0</v>
      </c>
      <c r="T131" s="242">
        <f t="shared" si="14"/>
        <v>0</v>
      </c>
      <c r="U131" s="242">
        <f>T131*U116</f>
        <v>0</v>
      </c>
      <c r="V131" s="242">
        <f>T131*V116</f>
        <v>0</v>
      </c>
    </row>
    <row r="132" spans="1:29">
      <c r="A132" s="1">
        <f>'WS 5'!A103</f>
        <v>96</v>
      </c>
      <c r="B132" s="249">
        <f>'WS 5'!B103</f>
        <v>0</v>
      </c>
      <c r="C132" s="248">
        <f>'WS 5'!C103</f>
        <v>0</v>
      </c>
      <c r="D132" s="257">
        <f>'WS 5'!E103</f>
        <v>0</v>
      </c>
      <c r="E132" s="257">
        <f>'WS 5'!F103</f>
        <v>0</v>
      </c>
      <c r="F132" s="257">
        <f>'WS 5'!H103</f>
        <v>0</v>
      </c>
      <c r="G132" s="257">
        <f>'WS 5'!I103</f>
        <v>0</v>
      </c>
      <c r="H132" s="116">
        <f>SUM('WS 5'!D103)</f>
        <v>0</v>
      </c>
      <c r="I132" s="124">
        <f>'WS 5'!K103</f>
        <v>0</v>
      </c>
      <c r="J132" s="242">
        <f t="shared" si="10"/>
        <v>0</v>
      </c>
      <c r="K132" s="124">
        <f>'WS 5'!L103</f>
        <v>0</v>
      </c>
      <c r="L132" s="242">
        <f t="shared" si="11"/>
        <v>0</v>
      </c>
      <c r="M132" s="241">
        <f>'WS 5'!M103</f>
        <v>0</v>
      </c>
      <c r="N132" s="242">
        <f t="shared" si="12"/>
        <v>0</v>
      </c>
      <c r="O132" s="243"/>
      <c r="P132" s="244"/>
      <c r="Q132" s="245"/>
      <c r="R132" s="242">
        <f t="shared" si="13"/>
        <v>0</v>
      </c>
      <c r="S132" s="250">
        <f>'WS 5'!N103</f>
        <v>0</v>
      </c>
      <c r="T132" s="242">
        <f t="shared" si="14"/>
        <v>0</v>
      </c>
      <c r="U132" s="242">
        <f>T132*U116</f>
        <v>0</v>
      </c>
      <c r="V132" s="242">
        <f>T132*V116</f>
        <v>0</v>
      </c>
    </row>
    <row r="133" spans="1:29">
      <c r="A133" s="1">
        <f>'WS 5'!A104</f>
        <v>97</v>
      </c>
      <c r="B133" s="249">
        <f>'WS 5'!B104</f>
        <v>0</v>
      </c>
      <c r="C133" s="248">
        <f>'WS 5'!C104</f>
        <v>0</v>
      </c>
      <c r="D133" s="257">
        <f>'WS 5'!E104</f>
        <v>0</v>
      </c>
      <c r="E133" s="257">
        <f>'WS 5'!F104</f>
        <v>0</v>
      </c>
      <c r="F133" s="257">
        <f>'WS 5'!H104</f>
        <v>0</v>
      </c>
      <c r="G133" s="257">
        <f>'WS 5'!I104</f>
        <v>0</v>
      </c>
      <c r="H133" s="116">
        <f>SUM('WS 5'!D104)</f>
        <v>0</v>
      </c>
      <c r="I133" s="124">
        <f>'WS 5'!K104</f>
        <v>0</v>
      </c>
      <c r="J133" s="242">
        <f t="shared" si="10"/>
        <v>0</v>
      </c>
      <c r="K133" s="124">
        <f>'WS 5'!L104</f>
        <v>0</v>
      </c>
      <c r="L133" s="242">
        <f t="shared" si="11"/>
        <v>0</v>
      </c>
      <c r="M133" s="241">
        <f>'WS 5'!M104</f>
        <v>0</v>
      </c>
      <c r="N133" s="242">
        <f t="shared" si="12"/>
        <v>0</v>
      </c>
      <c r="O133" s="243"/>
      <c r="P133" s="244"/>
      <c r="Q133" s="245"/>
      <c r="R133" s="242">
        <f t="shared" si="13"/>
        <v>0</v>
      </c>
      <c r="S133" s="250">
        <f>'WS 5'!N104</f>
        <v>0</v>
      </c>
      <c r="T133" s="242">
        <f t="shared" si="14"/>
        <v>0</v>
      </c>
      <c r="U133" s="242">
        <f>T133*U116</f>
        <v>0</v>
      </c>
      <c r="V133" s="242">
        <f>T133*V116</f>
        <v>0</v>
      </c>
    </row>
    <row r="134" spans="1:29">
      <c r="A134" s="1">
        <f>'WS 5'!A105</f>
        <v>98</v>
      </c>
      <c r="B134" s="249">
        <f>'WS 5'!B105</f>
        <v>0</v>
      </c>
      <c r="C134" s="248">
        <f>'WS 5'!C105</f>
        <v>0</v>
      </c>
      <c r="D134" s="257">
        <f>'WS 5'!E105</f>
        <v>0</v>
      </c>
      <c r="E134" s="257">
        <f>'WS 5'!F105</f>
        <v>0</v>
      </c>
      <c r="F134" s="257">
        <f>'WS 5'!H105</f>
        <v>0</v>
      </c>
      <c r="G134" s="257">
        <f>'WS 5'!I105</f>
        <v>0</v>
      </c>
      <c r="H134" s="116">
        <f>SUM('WS 5'!D105)</f>
        <v>0</v>
      </c>
      <c r="I134" s="124">
        <f>'WS 5'!K105</f>
        <v>0</v>
      </c>
      <c r="J134" s="242">
        <f t="shared" si="10"/>
        <v>0</v>
      </c>
      <c r="K134" s="124">
        <f>'WS 5'!L105</f>
        <v>0</v>
      </c>
      <c r="L134" s="242">
        <f t="shared" si="11"/>
        <v>0</v>
      </c>
      <c r="M134" s="241">
        <f>'WS 5'!M105</f>
        <v>0</v>
      </c>
      <c r="N134" s="242">
        <f t="shared" si="12"/>
        <v>0</v>
      </c>
      <c r="O134" s="247"/>
      <c r="P134" s="244"/>
      <c r="Q134" s="245"/>
      <c r="R134" s="242">
        <f t="shared" si="13"/>
        <v>0</v>
      </c>
      <c r="S134" s="250">
        <f>'WS 5'!N105</f>
        <v>0</v>
      </c>
      <c r="T134" s="242">
        <f t="shared" si="14"/>
        <v>0</v>
      </c>
      <c r="U134" s="242">
        <f>T134*U116</f>
        <v>0</v>
      </c>
      <c r="V134" s="242">
        <f>T134*V116</f>
        <v>0</v>
      </c>
    </row>
    <row r="135" spans="1:29">
      <c r="A135" s="1">
        <f>'WS 5'!A106</f>
        <v>99</v>
      </c>
      <c r="B135" s="249">
        <f>'WS 5'!B106</f>
        <v>0</v>
      </c>
      <c r="C135" s="248">
        <f>'WS 5'!C106</f>
        <v>0</v>
      </c>
      <c r="D135" s="257">
        <f>'WS 5'!E106</f>
        <v>0</v>
      </c>
      <c r="E135" s="257">
        <f>'WS 5'!F106</f>
        <v>0</v>
      </c>
      <c r="F135" s="257">
        <f>'WS 5'!H106</f>
        <v>0</v>
      </c>
      <c r="G135" s="257">
        <f>'WS 5'!I106</f>
        <v>0</v>
      </c>
      <c r="H135" s="116">
        <f>SUM('WS 5'!D106)</f>
        <v>0</v>
      </c>
      <c r="I135" s="124">
        <f>'WS 5'!K106</f>
        <v>0</v>
      </c>
      <c r="J135" s="242">
        <f t="shared" si="10"/>
        <v>0</v>
      </c>
      <c r="K135" s="124">
        <f>'WS 5'!L106</f>
        <v>0</v>
      </c>
      <c r="L135" s="242">
        <f t="shared" si="11"/>
        <v>0</v>
      </c>
      <c r="M135" s="241">
        <f>'WS 5'!M106</f>
        <v>0</v>
      </c>
      <c r="N135" s="242">
        <f t="shared" si="12"/>
        <v>0</v>
      </c>
      <c r="O135" s="247"/>
      <c r="P135" s="244"/>
      <c r="Q135" s="245"/>
      <c r="R135" s="242">
        <f t="shared" si="13"/>
        <v>0</v>
      </c>
      <c r="S135" s="250">
        <f>'WS 5'!N106</f>
        <v>0</v>
      </c>
      <c r="T135" s="242">
        <f t="shared" si="14"/>
        <v>0</v>
      </c>
      <c r="U135" s="242">
        <f>T135*U116</f>
        <v>0</v>
      </c>
      <c r="V135" s="242">
        <f>T135*V116</f>
        <v>0</v>
      </c>
    </row>
    <row r="136" spans="1:29" s="168" customFormat="1">
      <c r="A136" s="1">
        <f>'WS 5'!A107</f>
        <v>100</v>
      </c>
      <c r="B136" s="249">
        <f>'WS 5'!B107</f>
        <v>0</v>
      </c>
      <c r="C136" s="248">
        <f>'WS 5'!C107</f>
        <v>0</v>
      </c>
      <c r="D136" s="257">
        <f>'WS 5'!E107</f>
        <v>0</v>
      </c>
      <c r="E136" s="257">
        <f>'WS 5'!F107</f>
        <v>0</v>
      </c>
      <c r="F136" s="257">
        <f>'WS 5'!H107</f>
        <v>0</v>
      </c>
      <c r="G136" s="257">
        <f>'WS 5'!I107</f>
        <v>0</v>
      </c>
      <c r="H136" s="116">
        <f>SUM('WS 5'!D107)</f>
        <v>0</v>
      </c>
      <c r="I136" s="124">
        <f>'WS 5'!K107</f>
        <v>0</v>
      </c>
      <c r="J136" s="242">
        <f t="shared" si="10"/>
        <v>0</v>
      </c>
      <c r="K136" s="124">
        <f>'WS 5'!L107</f>
        <v>0</v>
      </c>
      <c r="L136" s="242">
        <f t="shared" si="11"/>
        <v>0</v>
      </c>
      <c r="M136" s="241">
        <f>'WS 5'!M107</f>
        <v>0</v>
      </c>
      <c r="N136" s="242">
        <f t="shared" si="12"/>
        <v>0</v>
      </c>
      <c r="O136" s="247"/>
      <c r="P136" s="244"/>
      <c r="Q136" s="245"/>
      <c r="R136" s="242">
        <f t="shared" si="13"/>
        <v>0</v>
      </c>
      <c r="S136" s="250">
        <f>'WS 5'!N107</f>
        <v>0</v>
      </c>
      <c r="T136" s="242">
        <f t="shared" si="14"/>
        <v>0</v>
      </c>
      <c r="U136" s="242">
        <f>T136*U116</f>
        <v>0</v>
      </c>
      <c r="V136" s="242">
        <f>T136*V116</f>
        <v>0</v>
      </c>
      <c r="Y136" s="62"/>
      <c r="Z136" s="62"/>
      <c r="AA136" s="62"/>
      <c r="AB136" s="62"/>
      <c r="AC136" s="62"/>
    </row>
    <row r="137" spans="1:29">
      <c r="A137" s="1">
        <f>'WS 5'!A108</f>
        <v>101</v>
      </c>
      <c r="B137" s="249">
        <f>'WS 5'!B108</f>
        <v>0</v>
      </c>
      <c r="C137" s="248">
        <f>'WS 5'!C108</f>
        <v>0</v>
      </c>
      <c r="D137" s="257">
        <f>'WS 5'!E108</f>
        <v>0</v>
      </c>
      <c r="E137" s="257">
        <f>'WS 5'!F108</f>
        <v>0</v>
      </c>
      <c r="F137" s="257">
        <f>'WS 5'!H108</f>
        <v>0</v>
      </c>
      <c r="G137" s="257">
        <f>'WS 5'!I108</f>
        <v>0</v>
      </c>
      <c r="H137" s="116">
        <f>SUM('WS 5'!D108)</f>
        <v>0</v>
      </c>
      <c r="I137" s="124">
        <f>'WS 5'!K108</f>
        <v>0</v>
      </c>
      <c r="J137" s="242">
        <f t="shared" si="10"/>
        <v>0</v>
      </c>
      <c r="K137" s="124">
        <f>'WS 5'!L108</f>
        <v>0</v>
      </c>
      <c r="L137" s="242">
        <f t="shared" si="11"/>
        <v>0</v>
      </c>
      <c r="M137" s="241">
        <f>'WS 5'!M108</f>
        <v>0</v>
      </c>
      <c r="N137" s="242">
        <f t="shared" si="12"/>
        <v>0</v>
      </c>
      <c r="O137" s="247"/>
      <c r="P137" s="244"/>
      <c r="Q137" s="245"/>
      <c r="R137" s="242">
        <f t="shared" si="13"/>
        <v>0</v>
      </c>
      <c r="S137" s="250">
        <f>'WS 5'!N108</f>
        <v>0</v>
      </c>
      <c r="T137" s="242">
        <f t="shared" si="14"/>
        <v>0</v>
      </c>
      <c r="U137" s="242">
        <f>T137*U116</f>
        <v>0</v>
      </c>
      <c r="V137" s="242">
        <f>T137*V116</f>
        <v>0</v>
      </c>
    </row>
    <row r="138" spans="1:29">
      <c r="A138" s="1">
        <f>'WS 5'!A109</f>
        <v>102</v>
      </c>
      <c r="B138" s="249">
        <f>'WS 5'!B109</f>
        <v>0</v>
      </c>
      <c r="C138" s="248">
        <f>'WS 5'!C109</f>
        <v>0</v>
      </c>
      <c r="D138" s="257">
        <f>'WS 5'!E109</f>
        <v>0</v>
      </c>
      <c r="E138" s="257">
        <f>'WS 5'!F109</f>
        <v>0</v>
      </c>
      <c r="F138" s="257">
        <f>'WS 5'!H109</f>
        <v>0</v>
      </c>
      <c r="G138" s="257">
        <f>'WS 5'!I109</f>
        <v>0</v>
      </c>
      <c r="H138" s="116">
        <f>SUM('WS 5'!D109)</f>
        <v>0</v>
      </c>
      <c r="I138" s="124">
        <f>'WS 5'!K109</f>
        <v>0</v>
      </c>
      <c r="J138" s="242">
        <f t="shared" si="10"/>
        <v>0</v>
      </c>
      <c r="K138" s="124">
        <f>'WS 5'!L109</f>
        <v>0</v>
      </c>
      <c r="L138" s="242">
        <f t="shared" si="11"/>
        <v>0</v>
      </c>
      <c r="M138" s="241">
        <f>'WS 5'!M109</f>
        <v>0</v>
      </c>
      <c r="N138" s="242">
        <f t="shared" si="12"/>
        <v>0</v>
      </c>
      <c r="O138" s="243"/>
      <c r="P138" s="244"/>
      <c r="Q138" s="245"/>
      <c r="R138" s="242">
        <f t="shared" si="13"/>
        <v>0</v>
      </c>
      <c r="S138" s="250">
        <f>'WS 5'!N109</f>
        <v>0</v>
      </c>
      <c r="T138" s="242">
        <f t="shared" si="14"/>
        <v>0</v>
      </c>
      <c r="U138" s="242">
        <f>T138*U116</f>
        <v>0</v>
      </c>
      <c r="V138" s="242">
        <f>T138*V116</f>
        <v>0</v>
      </c>
    </row>
    <row r="139" spans="1:29">
      <c r="A139" s="1">
        <f>'WS 5'!A110</f>
        <v>103</v>
      </c>
      <c r="B139" s="249">
        <f>'WS 5'!B110</f>
        <v>0</v>
      </c>
      <c r="C139" s="248">
        <f>'WS 5'!C110</f>
        <v>0</v>
      </c>
      <c r="D139" s="257">
        <f>'WS 5'!E110</f>
        <v>0</v>
      </c>
      <c r="E139" s="257">
        <f>'WS 5'!F110</f>
        <v>0</v>
      </c>
      <c r="F139" s="257">
        <f>'WS 5'!H110</f>
        <v>0</v>
      </c>
      <c r="G139" s="257">
        <f>'WS 5'!I110</f>
        <v>0</v>
      </c>
      <c r="H139" s="116">
        <f>SUM('WS 5'!D110)</f>
        <v>0</v>
      </c>
      <c r="I139" s="124">
        <f>'WS 5'!K110</f>
        <v>0</v>
      </c>
      <c r="J139" s="242">
        <f t="shared" si="10"/>
        <v>0</v>
      </c>
      <c r="K139" s="124">
        <f>'WS 5'!L110</f>
        <v>0</v>
      </c>
      <c r="L139" s="242">
        <f t="shared" si="11"/>
        <v>0</v>
      </c>
      <c r="M139" s="241">
        <f>'WS 5'!M110</f>
        <v>0</v>
      </c>
      <c r="N139" s="242">
        <f t="shared" si="12"/>
        <v>0</v>
      </c>
      <c r="O139" s="243"/>
      <c r="P139" s="244"/>
      <c r="Q139" s="245"/>
      <c r="R139" s="242">
        <f t="shared" si="13"/>
        <v>0</v>
      </c>
      <c r="S139" s="250">
        <f>'WS 5'!N110</f>
        <v>0</v>
      </c>
      <c r="T139" s="242">
        <f t="shared" si="14"/>
        <v>0</v>
      </c>
      <c r="U139" s="242">
        <f>T139*U116</f>
        <v>0</v>
      </c>
      <c r="V139" s="242">
        <f>T139*V116</f>
        <v>0</v>
      </c>
    </row>
    <row r="140" spans="1:29">
      <c r="A140" s="1">
        <f>'WS 5'!A111</f>
        <v>104</v>
      </c>
      <c r="B140" s="249">
        <f>'WS 5'!B111</f>
        <v>0</v>
      </c>
      <c r="C140" s="248">
        <f>'WS 5'!C111</f>
        <v>0</v>
      </c>
      <c r="D140" s="257">
        <f>'WS 5'!E111</f>
        <v>0</v>
      </c>
      <c r="E140" s="257">
        <f>'WS 5'!F111</f>
        <v>0</v>
      </c>
      <c r="F140" s="257">
        <f>'WS 5'!H111</f>
        <v>0</v>
      </c>
      <c r="G140" s="257">
        <f>'WS 5'!I111</f>
        <v>0</v>
      </c>
      <c r="H140" s="116">
        <f>SUM('WS 5'!D111)</f>
        <v>0</v>
      </c>
      <c r="I140" s="124">
        <f>'WS 5'!K111</f>
        <v>0</v>
      </c>
      <c r="J140" s="242">
        <f t="shared" si="10"/>
        <v>0</v>
      </c>
      <c r="K140" s="124">
        <f>'WS 5'!L111</f>
        <v>0</v>
      </c>
      <c r="L140" s="242">
        <f t="shared" si="11"/>
        <v>0</v>
      </c>
      <c r="M140" s="241">
        <f>'WS 5'!M111</f>
        <v>0</v>
      </c>
      <c r="N140" s="242">
        <f t="shared" si="12"/>
        <v>0</v>
      </c>
      <c r="O140" s="247"/>
      <c r="P140" s="244"/>
      <c r="Q140" s="245"/>
      <c r="R140" s="242">
        <f t="shared" si="13"/>
        <v>0</v>
      </c>
      <c r="S140" s="250">
        <f>'WS 5'!N111</f>
        <v>0</v>
      </c>
      <c r="T140" s="242">
        <f t="shared" si="14"/>
        <v>0</v>
      </c>
      <c r="U140" s="242">
        <f>T140*U116</f>
        <v>0</v>
      </c>
      <c r="V140" s="242">
        <f>T140*V116</f>
        <v>0</v>
      </c>
    </row>
    <row r="141" spans="1:29">
      <c r="A141" s="1">
        <f>'WS 5'!A112</f>
        <v>105</v>
      </c>
      <c r="B141" s="249">
        <f>'WS 5'!B112</f>
        <v>0</v>
      </c>
      <c r="C141" s="248">
        <f>'WS 5'!C112</f>
        <v>0</v>
      </c>
      <c r="D141" s="257">
        <f>'WS 5'!E112</f>
        <v>0</v>
      </c>
      <c r="E141" s="257">
        <f>'WS 5'!F112</f>
        <v>0</v>
      </c>
      <c r="F141" s="257">
        <f>'WS 5'!H112</f>
        <v>0</v>
      </c>
      <c r="G141" s="257">
        <f>'WS 5'!I112</f>
        <v>0</v>
      </c>
      <c r="H141" s="116">
        <f>SUM('WS 5'!D112)</f>
        <v>0</v>
      </c>
      <c r="I141" s="124">
        <f>'WS 5'!K112</f>
        <v>0</v>
      </c>
      <c r="J141" s="242">
        <f t="shared" si="10"/>
        <v>0</v>
      </c>
      <c r="K141" s="124">
        <f>'WS 5'!L112</f>
        <v>0</v>
      </c>
      <c r="L141" s="242">
        <f t="shared" si="11"/>
        <v>0</v>
      </c>
      <c r="M141" s="241">
        <f>'WS 5'!M112</f>
        <v>0</v>
      </c>
      <c r="N141" s="242">
        <f t="shared" si="12"/>
        <v>0</v>
      </c>
      <c r="O141" s="247"/>
      <c r="P141" s="244"/>
      <c r="Q141" s="245"/>
      <c r="R141" s="242">
        <f t="shared" si="13"/>
        <v>0</v>
      </c>
      <c r="S141" s="250">
        <f>'WS 5'!N112</f>
        <v>0</v>
      </c>
      <c r="T141" s="242">
        <f t="shared" si="14"/>
        <v>0</v>
      </c>
      <c r="U141" s="242">
        <f>T141*U116</f>
        <v>0</v>
      </c>
      <c r="V141" s="242">
        <f>T141*V116</f>
        <v>0</v>
      </c>
    </row>
    <row r="142" spans="1:29">
      <c r="A142" s="1">
        <f>'WS 5'!A113</f>
        <v>106</v>
      </c>
      <c r="B142" s="249">
        <f>'WS 5'!B113</f>
        <v>0</v>
      </c>
      <c r="C142" s="248">
        <f>'WS 5'!C113</f>
        <v>0</v>
      </c>
      <c r="D142" s="257">
        <f>'WS 5'!E113</f>
        <v>0</v>
      </c>
      <c r="E142" s="257">
        <f>'WS 5'!F113</f>
        <v>0</v>
      </c>
      <c r="F142" s="257">
        <f>'WS 5'!H113</f>
        <v>0</v>
      </c>
      <c r="G142" s="257">
        <f>'WS 5'!I113</f>
        <v>0</v>
      </c>
      <c r="H142" s="116">
        <f>SUM('WS 5'!D113)</f>
        <v>0</v>
      </c>
      <c r="I142" s="124">
        <f>'WS 5'!K113</f>
        <v>0</v>
      </c>
      <c r="J142" s="242">
        <f t="shared" si="10"/>
        <v>0</v>
      </c>
      <c r="K142" s="124">
        <f>'WS 5'!L113</f>
        <v>0</v>
      </c>
      <c r="L142" s="242">
        <f t="shared" si="11"/>
        <v>0</v>
      </c>
      <c r="M142" s="241">
        <f>'WS 5'!M113</f>
        <v>0</v>
      </c>
      <c r="N142" s="242">
        <f t="shared" si="12"/>
        <v>0</v>
      </c>
      <c r="O142" s="247"/>
      <c r="P142" s="244"/>
      <c r="Q142" s="245"/>
      <c r="R142" s="242">
        <f t="shared" si="13"/>
        <v>0</v>
      </c>
      <c r="S142" s="250">
        <f>'WS 5'!N113</f>
        <v>0</v>
      </c>
      <c r="T142" s="242">
        <f t="shared" si="14"/>
        <v>0</v>
      </c>
      <c r="U142" s="242">
        <f>T142*U116</f>
        <v>0</v>
      </c>
      <c r="V142" s="242">
        <f>T142*V116</f>
        <v>0</v>
      </c>
    </row>
    <row r="143" spans="1:29">
      <c r="A143" s="1">
        <f>'WS 5'!A114</f>
        <v>107</v>
      </c>
      <c r="B143" s="249">
        <f>'WS 5'!B114</f>
        <v>0</v>
      </c>
      <c r="C143" s="248">
        <f>'WS 5'!C114</f>
        <v>0</v>
      </c>
      <c r="D143" s="257">
        <f>'WS 5'!E114</f>
        <v>0</v>
      </c>
      <c r="E143" s="257">
        <f>'WS 5'!F114</f>
        <v>0</v>
      </c>
      <c r="F143" s="257">
        <f>'WS 5'!H114</f>
        <v>0</v>
      </c>
      <c r="G143" s="257">
        <f>'WS 5'!I114</f>
        <v>0</v>
      </c>
      <c r="H143" s="116">
        <f>SUM('WS 5'!D114)</f>
        <v>0</v>
      </c>
      <c r="I143" s="124">
        <f>'WS 5'!K114</f>
        <v>0</v>
      </c>
      <c r="J143" s="242">
        <f t="shared" si="10"/>
        <v>0</v>
      </c>
      <c r="K143" s="124">
        <f>'WS 5'!L114</f>
        <v>0</v>
      </c>
      <c r="L143" s="242">
        <f t="shared" si="11"/>
        <v>0</v>
      </c>
      <c r="M143" s="241">
        <f>'WS 5'!M114</f>
        <v>0</v>
      </c>
      <c r="N143" s="242">
        <f t="shared" si="12"/>
        <v>0</v>
      </c>
      <c r="O143" s="247"/>
      <c r="P143" s="244"/>
      <c r="Q143" s="245"/>
      <c r="R143" s="242">
        <f t="shared" si="13"/>
        <v>0</v>
      </c>
      <c r="S143" s="250">
        <f>'WS 5'!N114</f>
        <v>0</v>
      </c>
      <c r="T143" s="242">
        <f t="shared" si="14"/>
        <v>0</v>
      </c>
      <c r="U143" s="242">
        <f>T143*U116</f>
        <v>0</v>
      </c>
      <c r="V143" s="242">
        <f>T143*V116</f>
        <v>0</v>
      </c>
    </row>
    <row r="144" spans="1:29">
      <c r="A144" s="1">
        <f>'WS 5'!A115</f>
        <v>108</v>
      </c>
      <c r="B144" s="249">
        <f>'WS 5'!B115</f>
        <v>0</v>
      </c>
      <c r="C144" s="248">
        <f>'WS 5'!C115</f>
        <v>0</v>
      </c>
      <c r="D144" s="257">
        <f>'WS 5'!E115</f>
        <v>0</v>
      </c>
      <c r="E144" s="257">
        <f>'WS 5'!F115</f>
        <v>0</v>
      </c>
      <c r="F144" s="257">
        <f>'WS 5'!H115</f>
        <v>0</v>
      </c>
      <c r="G144" s="257">
        <f>'WS 5'!I115</f>
        <v>0</v>
      </c>
      <c r="H144" s="116">
        <f>SUM('WS 5'!D115)</f>
        <v>0</v>
      </c>
      <c r="I144" s="124">
        <f>'WS 5'!K115</f>
        <v>0</v>
      </c>
      <c r="J144" s="242">
        <f t="shared" si="10"/>
        <v>0</v>
      </c>
      <c r="K144" s="124">
        <f>'WS 5'!L115</f>
        <v>0</v>
      </c>
      <c r="L144" s="242">
        <f t="shared" si="11"/>
        <v>0</v>
      </c>
      <c r="M144" s="241">
        <f>'WS 5'!M115</f>
        <v>0</v>
      </c>
      <c r="N144" s="242">
        <f t="shared" si="12"/>
        <v>0</v>
      </c>
      <c r="O144" s="243"/>
      <c r="P144" s="244"/>
      <c r="Q144" s="245"/>
      <c r="R144" s="242">
        <f t="shared" si="13"/>
        <v>0</v>
      </c>
      <c r="S144" s="250">
        <f>'WS 5'!N115</f>
        <v>0</v>
      </c>
      <c r="T144" s="242">
        <f t="shared" si="14"/>
        <v>0</v>
      </c>
      <c r="U144" s="242">
        <f>T144*U116</f>
        <v>0</v>
      </c>
      <c r="V144" s="242">
        <f>T144*V116</f>
        <v>0</v>
      </c>
    </row>
    <row r="145" spans="1:29">
      <c r="A145" s="1">
        <f>'WS 5'!A116</f>
        <v>109</v>
      </c>
      <c r="B145" s="249">
        <f>'WS 5'!B116</f>
        <v>0</v>
      </c>
      <c r="C145" s="248">
        <f>'WS 5'!C116</f>
        <v>0</v>
      </c>
      <c r="D145" s="257">
        <f>'WS 5'!E116</f>
        <v>0</v>
      </c>
      <c r="E145" s="257">
        <f>'WS 5'!F116</f>
        <v>0</v>
      </c>
      <c r="F145" s="257">
        <f>'WS 5'!H116</f>
        <v>0</v>
      </c>
      <c r="G145" s="257">
        <f>'WS 5'!I116</f>
        <v>0</v>
      </c>
      <c r="H145" s="116">
        <f>SUM('WS 5'!D116)</f>
        <v>0</v>
      </c>
      <c r="I145" s="124">
        <f>'WS 5'!K116</f>
        <v>0</v>
      </c>
      <c r="J145" s="242">
        <f t="shared" si="10"/>
        <v>0</v>
      </c>
      <c r="K145" s="124">
        <f>'WS 5'!L116</f>
        <v>0</v>
      </c>
      <c r="L145" s="242">
        <f t="shared" si="11"/>
        <v>0</v>
      </c>
      <c r="M145" s="241">
        <f>'WS 5'!M116</f>
        <v>0</v>
      </c>
      <c r="N145" s="242">
        <f t="shared" si="12"/>
        <v>0</v>
      </c>
      <c r="O145" s="243"/>
      <c r="P145" s="244"/>
      <c r="Q145" s="245"/>
      <c r="R145" s="242">
        <f t="shared" si="13"/>
        <v>0</v>
      </c>
      <c r="S145" s="250">
        <f>'WS 5'!N116</f>
        <v>0</v>
      </c>
      <c r="T145" s="242">
        <f t="shared" si="14"/>
        <v>0</v>
      </c>
      <c r="U145" s="242">
        <f>T145*U116</f>
        <v>0</v>
      </c>
      <c r="V145" s="242">
        <f>T145*V116</f>
        <v>0</v>
      </c>
    </row>
    <row r="146" spans="1:29" s="168" customFormat="1">
      <c r="A146" s="1">
        <f>'WS 5'!A117</f>
        <v>110</v>
      </c>
      <c r="B146" s="249">
        <f>'WS 5'!B117</f>
        <v>0</v>
      </c>
      <c r="C146" s="248">
        <f>'WS 5'!C117</f>
        <v>0</v>
      </c>
      <c r="D146" s="257">
        <f>'WS 5'!E117</f>
        <v>0</v>
      </c>
      <c r="E146" s="257">
        <f>'WS 5'!F117</f>
        <v>0</v>
      </c>
      <c r="F146" s="257">
        <f>'WS 5'!H117</f>
        <v>0</v>
      </c>
      <c r="G146" s="257">
        <f>'WS 5'!I117</f>
        <v>0</v>
      </c>
      <c r="H146" s="116">
        <f>SUM('WS 5'!D117)</f>
        <v>0</v>
      </c>
      <c r="I146" s="124">
        <f>'WS 5'!K117</f>
        <v>0</v>
      </c>
      <c r="J146" s="242">
        <f t="shared" si="10"/>
        <v>0</v>
      </c>
      <c r="K146" s="124">
        <f>'WS 5'!L117</f>
        <v>0</v>
      </c>
      <c r="L146" s="242">
        <f t="shared" si="11"/>
        <v>0</v>
      </c>
      <c r="M146" s="241">
        <f>'WS 5'!M117</f>
        <v>0</v>
      </c>
      <c r="N146" s="242">
        <f t="shared" si="12"/>
        <v>0</v>
      </c>
      <c r="O146" s="247"/>
      <c r="P146" s="244"/>
      <c r="Q146" s="245"/>
      <c r="R146" s="242">
        <f t="shared" si="13"/>
        <v>0</v>
      </c>
      <c r="S146" s="250">
        <f>'WS 5'!N117</f>
        <v>0</v>
      </c>
      <c r="T146" s="242">
        <f t="shared" si="14"/>
        <v>0</v>
      </c>
      <c r="U146" s="242">
        <f>T146*U116</f>
        <v>0</v>
      </c>
      <c r="V146" s="242">
        <f>T146*V116</f>
        <v>0</v>
      </c>
      <c r="Y146" s="62"/>
      <c r="Z146" s="62"/>
      <c r="AA146" s="62"/>
      <c r="AB146" s="62"/>
      <c r="AC146" s="62"/>
    </row>
    <row r="147" spans="1:29">
      <c r="A147" s="1">
        <f>'WS 5'!A118</f>
        <v>111</v>
      </c>
      <c r="B147" s="249">
        <f>'WS 5'!B118</f>
        <v>0</v>
      </c>
      <c r="C147" s="248">
        <f>'WS 5'!C118</f>
        <v>0</v>
      </c>
      <c r="D147" s="257">
        <f>'WS 5'!E118</f>
        <v>0</v>
      </c>
      <c r="E147" s="257">
        <f>'WS 5'!F118</f>
        <v>0</v>
      </c>
      <c r="F147" s="257">
        <f>'WS 5'!H118</f>
        <v>0</v>
      </c>
      <c r="G147" s="257">
        <f>'WS 5'!I118</f>
        <v>0</v>
      </c>
      <c r="H147" s="116">
        <f>SUM('WS 5'!D118)</f>
        <v>0</v>
      </c>
      <c r="I147" s="124">
        <f>'WS 5'!K118</f>
        <v>0</v>
      </c>
      <c r="J147" s="242">
        <f t="shared" si="10"/>
        <v>0</v>
      </c>
      <c r="K147" s="124">
        <f>'WS 5'!L118</f>
        <v>0</v>
      </c>
      <c r="L147" s="242">
        <f t="shared" si="11"/>
        <v>0</v>
      </c>
      <c r="M147" s="241">
        <f>'WS 5'!M118</f>
        <v>0</v>
      </c>
      <c r="N147" s="242">
        <f t="shared" si="12"/>
        <v>0</v>
      </c>
      <c r="O147" s="247"/>
      <c r="P147" s="244"/>
      <c r="Q147" s="245"/>
      <c r="R147" s="242">
        <f t="shared" si="13"/>
        <v>0</v>
      </c>
      <c r="S147" s="250">
        <f>'WS 5'!N118</f>
        <v>0</v>
      </c>
      <c r="T147" s="242">
        <f t="shared" si="14"/>
        <v>0</v>
      </c>
      <c r="U147" s="242">
        <f>T147*U116</f>
        <v>0</v>
      </c>
      <c r="V147" s="242">
        <f>T147*V116</f>
        <v>0</v>
      </c>
    </row>
    <row r="148" spans="1:29">
      <c r="A148" s="1">
        <f>'WS 5'!A119</f>
        <v>112</v>
      </c>
      <c r="B148" s="249">
        <f>'WS 5'!B119</f>
        <v>0</v>
      </c>
      <c r="C148" s="248">
        <f>'WS 5'!C119</f>
        <v>0</v>
      </c>
      <c r="D148" s="257">
        <f>'WS 5'!E119</f>
        <v>0</v>
      </c>
      <c r="E148" s="257">
        <f>'WS 5'!F119</f>
        <v>0</v>
      </c>
      <c r="F148" s="257">
        <f>'WS 5'!H119</f>
        <v>0</v>
      </c>
      <c r="G148" s="257">
        <f>'WS 5'!I119</f>
        <v>0</v>
      </c>
      <c r="H148" s="116">
        <f>SUM('WS 5'!D119)</f>
        <v>0</v>
      </c>
      <c r="I148" s="124">
        <f>'WS 5'!K119</f>
        <v>0</v>
      </c>
      <c r="J148" s="242">
        <f t="shared" si="10"/>
        <v>0</v>
      </c>
      <c r="K148" s="124">
        <f>'WS 5'!L119</f>
        <v>0</v>
      </c>
      <c r="L148" s="242">
        <f t="shared" si="11"/>
        <v>0</v>
      </c>
      <c r="M148" s="241">
        <f>'WS 5'!M119</f>
        <v>0</v>
      </c>
      <c r="N148" s="242">
        <f t="shared" si="12"/>
        <v>0</v>
      </c>
      <c r="O148" s="247"/>
      <c r="P148" s="244"/>
      <c r="Q148" s="245"/>
      <c r="R148" s="242">
        <f t="shared" si="13"/>
        <v>0</v>
      </c>
      <c r="S148" s="250">
        <f>'WS 5'!N119</f>
        <v>0</v>
      </c>
      <c r="T148" s="242">
        <f t="shared" si="14"/>
        <v>0</v>
      </c>
      <c r="U148" s="242">
        <f>T148*U116</f>
        <v>0</v>
      </c>
      <c r="V148" s="242">
        <f>T148*V116</f>
        <v>0</v>
      </c>
    </row>
    <row r="149" spans="1:29">
      <c r="A149" s="1">
        <f>'WS 5'!A120</f>
        <v>113</v>
      </c>
      <c r="B149" s="249">
        <f>'WS 5'!B120</f>
        <v>0</v>
      </c>
      <c r="C149" s="248">
        <f>'WS 5'!C120</f>
        <v>0</v>
      </c>
      <c r="D149" s="257">
        <f>'WS 5'!E120</f>
        <v>0</v>
      </c>
      <c r="E149" s="257">
        <f>'WS 5'!F120</f>
        <v>0</v>
      </c>
      <c r="F149" s="257">
        <f>'WS 5'!H120</f>
        <v>0</v>
      </c>
      <c r="G149" s="257">
        <f>'WS 5'!I120</f>
        <v>0</v>
      </c>
      <c r="H149" s="116">
        <f>SUM('WS 5'!D120)</f>
        <v>0</v>
      </c>
      <c r="I149" s="124">
        <f>'WS 5'!K120</f>
        <v>0</v>
      </c>
      <c r="J149" s="242">
        <f t="shared" si="10"/>
        <v>0</v>
      </c>
      <c r="K149" s="124">
        <f>'WS 5'!L120</f>
        <v>0</v>
      </c>
      <c r="L149" s="242">
        <f t="shared" si="11"/>
        <v>0</v>
      </c>
      <c r="M149" s="241">
        <f>'WS 5'!M120</f>
        <v>0</v>
      </c>
      <c r="N149" s="242">
        <f t="shared" si="12"/>
        <v>0</v>
      </c>
      <c r="O149" s="247"/>
      <c r="P149" s="244"/>
      <c r="Q149" s="245"/>
      <c r="R149" s="242">
        <f t="shared" si="13"/>
        <v>0</v>
      </c>
      <c r="S149" s="250">
        <f>'WS 5'!N120</f>
        <v>0</v>
      </c>
      <c r="T149" s="242">
        <f t="shared" si="14"/>
        <v>0</v>
      </c>
      <c r="U149" s="242">
        <f>T149*U116</f>
        <v>0</v>
      </c>
      <c r="V149" s="242">
        <f>T149*V116</f>
        <v>0</v>
      </c>
    </row>
    <row r="150" spans="1:29">
      <c r="A150" s="1">
        <f>'WS 5'!A121</f>
        <v>114</v>
      </c>
      <c r="B150" s="249">
        <f>'WS 5'!B121</f>
        <v>0</v>
      </c>
      <c r="C150" s="248">
        <f>'WS 5'!C121</f>
        <v>0</v>
      </c>
      <c r="D150" s="257">
        <f>'WS 5'!E121</f>
        <v>0</v>
      </c>
      <c r="E150" s="257">
        <f>'WS 5'!F121</f>
        <v>0</v>
      </c>
      <c r="F150" s="257">
        <f>'WS 5'!H121</f>
        <v>0</v>
      </c>
      <c r="G150" s="257">
        <f>'WS 5'!I121</f>
        <v>0</v>
      </c>
      <c r="H150" s="116">
        <f>SUM('WS 5'!D121)</f>
        <v>0</v>
      </c>
      <c r="I150" s="124">
        <f>'WS 5'!K121</f>
        <v>0</v>
      </c>
      <c r="J150" s="242">
        <f t="shared" si="10"/>
        <v>0</v>
      </c>
      <c r="K150" s="124">
        <f>'WS 5'!L121</f>
        <v>0</v>
      </c>
      <c r="L150" s="242">
        <f t="shared" si="11"/>
        <v>0</v>
      </c>
      <c r="M150" s="241">
        <f>'WS 5'!M121</f>
        <v>0</v>
      </c>
      <c r="N150" s="242">
        <f t="shared" si="12"/>
        <v>0</v>
      </c>
      <c r="O150" s="243"/>
      <c r="P150" s="244"/>
      <c r="Q150" s="245"/>
      <c r="R150" s="242">
        <f t="shared" si="13"/>
        <v>0</v>
      </c>
      <c r="S150" s="250">
        <f>'WS 5'!N121</f>
        <v>0</v>
      </c>
      <c r="T150" s="242">
        <f t="shared" si="14"/>
        <v>0</v>
      </c>
      <c r="U150" s="242">
        <f>T150*U116</f>
        <v>0</v>
      </c>
      <c r="V150" s="242">
        <f>T150*V116</f>
        <v>0</v>
      </c>
    </row>
    <row r="151" spans="1:29">
      <c r="A151" s="1">
        <f>'WS 5'!A122</f>
        <v>115</v>
      </c>
      <c r="B151" s="249">
        <f>'WS 5'!B122</f>
        <v>0</v>
      </c>
      <c r="C151" s="248">
        <f>'WS 5'!C122</f>
        <v>0</v>
      </c>
      <c r="D151" s="257">
        <f>'WS 5'!E122</f>
        <v>0</v>
      </c>
      <c r="E151" s="257">
        <f>'WS 5'!F122</f>
        <v>0</v>
      </c>
      <c r="F151" s="257">
        <f>'WS 5'!H122</f>
        <v>0</v>
      </c>
      <c r="G151" s="257">
        <f>'WS 5'!I122</f>
        <v>0</v>
      </c>
      <c r="H151" s="116">
        <f>SUM('WS 5'!D122)</f>
        <v>0</v>
      </c>
      <c r="I151" s="124">
        <f>'WS 5'!K122</f>
        <v>0</v>
      </c>
      <c r="J151" s="242">
        <f t="shared" si="10"/>
        <v>0</v>
      </c>
      <c r="K151" s="124">
        <f>'WS 5'!L122</f>
        <v>0</v>
      </c>
      <c r="L151" s="242">
        <f t="shared" si="11"/>
        <v>0</v>
      </c>
      <c r="M151" s="241">
        <f>'WS 5'!M122</f>
        <v>0</v>
      </c>
      <c r="N151" s="242">
        <f t="shared" si="12"/>
        <v>0</v>
      </c>
      <c r="O151" s="243"/>
      <c r="P151" s="244"/>
      <c r="Q151" s="245"/>
      <c r="R151" s="242">
        <f t="shared" si="13"/>
        <v>0</v>
      </c>
      <c r="S151" s="250">
        <f>'WS 5'!N122</f>
        <v>0</v>
      </c>
      <c r="T151" s="242">
        <f t="shared" si="14"/>
        <v>0</v>
      </c>
      <c r="U151" s="242">
        <f>T151*U116</f>
        <v>0</v>
      </c>
      <c r="V151" s="242">
        <f>T151*V116</f>
        <v>0</v>
      </c>
    </row>
    <row r="152" spans="1:29">
      <c r="A152" s="1">
        <f>'WS 5'!A123</f>
        <v>116</v>
      </c>
      <c r="B152" s="249">
        <f>'WS 5'!B123</f>
        <v>0</v>
      </c>
      <c r="C152" s="248">
        <f>'WS 5'!C123</f>
        <v>0</v>
      </c>
      <c r="D152" s="257">
        <f>'WS 5'!E123</f>
        <v>0</v>
      </c>
      <c r="E152" s="257">
        <f>'WS 5'!F123</f>
        <v>0</v>
      </c>
      <c r="F152" s="257">
        <f>'WS 5'!H123</f>
        <v>0</v>
      </c>
      <c r="G152" s="257">
        <f>'WS 5'!I123</f>
        <v>0</v>
      </c>
      <c r="H152" s="116">
        <f>SUM('WS 5'!D123)</f>
        <v>0</v>
      </c>
      <c r="I152" s="124">
        <f>'WS 5'!K123</f>
        <v>0</v>
      </c>
      <c r="J152" s="242">
        <f t="shared" si="10"/>
        <v>0</v>
      </c>
      <c r="K152" s="124">
        <f>'WS 5'!L123</f>
        <v>0</v>
      </c>
      <c r="L152" s="242">
        <f t="shared" si="11"/>
        <v>0</v>
      </c>
      <c r="M152" s="241">
        <f>'WS 5'!M123</f>
        <v>0</v>
      </c>
      <c r="N152" s="242">
        <f t="shared" si="12"/>
        <v>0</v>
      </c>
      <c r="O152" s="243"/>
      <c r="P152" s="244"/>
      <c r="Q152" s="245"/>
      <c r="R152" s="242">
        <f t="shared" si="13"/>
        <v>0</v>
      </c>
      <c r="S152" s="250">
        <f>'WS 5'!N123</f>
        <v>0</v>
      </c>
      <c r="T152" s="242">
        <f t="shared" si="14"/>
        <v>0</v>
      </c>
      <c r="U152" s="242">
        <f>T152*U116</f>
        <v>0</v>
      </c>
      <c r="V152" s="242">
        <f>T152*V116</f>
        <v>0</v>
      </c>
    </row>
    <row r="153" spans="1:29">
      <c r="A153" s="1">
        <f>'WS 5'!A124</f>
        <v>117</v>
      </c>
      <c r="B153" s="249">
        <f>'WS 5'!B124</f>
        <v>0</v>
      </c>
      <c r="C153" s="248">
        <f>'WS 5'!C124</f>
        <v>0</v>
      </c>
      <c r="D153" s="257">
        <f>'WS 5'!E124</f>
        <v>0</v>
      </c>
      <c r="E153" s="257">
        <f>'WS 5'!F124</f>
        <v>0</v>
      </c>
      <c r="F153" s="257">
        <f>'WS 5'!H124</f>
        <v>0</v>
      </c>
      <c r="G153" s="257">
        <f>'WS 5'!I124</f>
        <v>0</v>
      </c>
      <c r="H153" s="116">
        <f>SUM('WS 5'!D124)</f>
        <v>0</v>
      </c>
      <c r="I153" s="124">
        <f>'WS 5'!K124</f>
        <v>0</v>
      </c>
      <c r="J153" s="242">
        <f t="shared" si="10"/>
        <v>0</v>
      </c>
      <c r="K153" s="124">
        <f>'WS 5'!L124</f>
        <v>0</v>
      </c>
      <c r="L153" s="242">
        <f t="shared" si="11"/>
        <v>0</v>
      </c>
      <c r="M153" s="241">
        <f>'WS 5'!M124</f>
        <v>0</v>
      </c>
      <c r="N153" s="242">
        <f t="shared" si="12"/>
        <v>0</v>
      </c>
      <c r="O153" s="243"/>
      <c r="P153" s="244"/>
      <c r="Q153" s="245"/>
      <c r="R153" s="242">
        <f t="shared" si="13"/>
        <v>0</v>
      </c>
      <c r="S153" s="250">
        <f>'WS 5'!N124</f>
        <v>0</v>
      </c>
      <c r="T153" s="242">
        <f t="shared" si="14"/>
        <v>0</v>
      </c>
      <c r="U153" s="242">
        <f>T153*U116</f>
        <v>0</v>
      </c>
      <c r="V153" s="242">
        <f>T153*V116</f>
        <v>0</v>
      </c>
    </row>
    <row r="154" spans="1:29">
      <c r="A154" s="1">
        <f>'WS 5'!A125</f>
        <v>118</v>
      </c>
      <c r="B154" s="249">
        <f>'WS 5'!B125</f>
        <v>0</v>
      </c>
      <c r="C154" s="248">
        <f>'WS 5'!C125</f>
        <v>0</v>
      </c>
      <c r="D154" s="257">
        <f>'WS 5'!E125</f>
        <v>0</v>
      </c>
      <c r="E154" s="257">
        <f>'WS 5'!F125</f>
        <v>0</v>
      </c>
      <c r="F154" s="257">
        <f>'WS 5'!H125</f>
        <v>0</v>
      </c>
      <c r="G154" s="257">
        <f>'WS 5'!I125</f>
        <v>0</v>
      </c>
      <c r="H154" s="116">
        <f>SUM('WS 5'!D125)</f>
        <v>0</v>
      </c>
      <c r="I154" s="124">
        <f>'WS 5'!K125</f>
        <v>0</v>
      </c>
      <c r="J154" s="242">
        <f t="shared" si="10"/>
        <v>0</v>
      </c>
      <c r="K154" s="124">
        <f>'WS 5'!L125</f>
        <v>0</v>
      </c>
      <c r="L154" s="242">
        <f t="shared" si="11"/>
        <v>0</v>
      </c>
      <c r="M154" s="241">
        <f>'WS 5'!M125</f>
        <v>0</v>
      </c>
      <c r="N154" s="242">
        <f t="shared" si="12"/>
        <v>0</v>
      </c>
      <c r="O154" s="243"/>
      <c r="P154" s="244"/>
      <c r="Q154" s="245"/>
      <c r="R154" s="242">
        <f t="shared" si="13"/>
        <v>0</v>
      </c>
      <c r="S154" s="250">
        <f>'WS 5'!N125</f>
        <v>0</v>
      </c>
      <c r="T154" s="242">
        <f t="shared" si="14"/>
        <v>0</v>
      </c>
      <c r="U154" s="242">
        <f>T154*U116</f>
        <v>0</v>
      </c>
      <c r="V154" s="242">
        <f>T154*V116</f>
        <v>0</v>
      </c>
    </row>
    <row r="155" spans="1:29">
      <c r="A155" s="1">
        <f>'WS 5'!A126</f>
        <v>119</v>
      </c>
      <c r="B155" s="249">
        <f>'WS 5'!B126</f>
        <v>0</v>
      </c>
      <c r="C155" s="248">
        <f>'WS 5'!C126</f>
        <v>0</v>
      </c>
      <c r="D155" s="257">
        <f>'WS 5'!E126</f>
        <v>0</v>
      </c>
      <c r="E155" s="257">
        <f>'WS 5'!F126</f>
        <v>0</v>
      </c>
      <c r="F155" s="257">
        <f>'WS 5'!H126</f>
        <v>0</v>
      </c>
      <c r="G155" s="257">
        <f>'WS 5'!I126</f>
        <v>0</v>
      </c>
      <c r="H155" s="116">
        <f>SUM('WS 5'!D126)</f>
        <v>0</v>
      </c>
      <c r="I155" s="124">
        <f>'WS 5'!K126</f>
        <v>0</v>
      </c>
      <c r="J155" s="242">
        <f t="shared" si="10"/>
        <v>0</v>
      </c>
      <c r="K155" s="124">
        <f>'WS 5'!L126</f>
        <v>0</v>
      </c>
      <c r="L155" s="242">
        <f t="shared" si="11"/>
        <v>0</v>
      </c>
      <c r="M155" s="241">
        <f>'WS 5'!M126</f>
        <v>0</v>
      </c>
      <c r="N155" s="242">
        <f t="shared" si="12"/>
        <v>0</v>
      </c>
      <c r="O155" s="243"/>
      <c r="P155" s="244"/>
      <c r="Q155" s="245"/>
      <c r="R155" s="242">
        <f t="shared" si="13"/>
        <v>0</v>
      </c>
      <c r="S155" s="250">
        <f>'WS 5'!N126</f>
        <v>0</v>
      </c>
      <c r="T155" s="242">
        <f t="shared" si="14"/>
        <v>0</v>
      </c>
      <c r="U155" s="242">
        <f>T155*U116</f>
        <v>0</v>
      </c>
      <c r="V155" s="242">
        <f>T155*V116</f>
        <v>0</v>
      </c>
    </row>
    <row r="156" spans="1:29">
      <c r="A156" s="1">
        <f>'WS 5'!A127</f>
        <v>120</v>
      </c>
      <c r="B156" s="249">
        <f>'WS 5'!B127</f>
        <v>0</v>
      </c>
      <c r="C156" s="248">
        <f>'WS 5'!C127</f>
        <v>0</v>
      </c>
      <c r="D156" s="257">
        <f>'WS 5'!E127</f>
        <v>0</v>
      </c>
      <c r="E156" s="257">
        <f>'WS 5'!F127</f>
        <v>0</v>
      </c>
      <c r="F156" s="257">
        <f>'WS 5'!H127</f>
        <v>0</v>
      </c>
      <c r="G156" s="257">
        <f>'WS 5'!I127</f>
        <v>0</v>
      </c>
      <c r="H156" s="116">
        <f>SUM('WS 5'!D127)</f>
        <v>0</v>
      </c>
      <c r="I156" s="124">
        <f>'WS 5'!K127</f>
        <v>0</v>
      </c>
      <c r="J156" s="242">
        <f t="shared" si="10"/>
        <v>0</v>
      </c>
      <c r="K156" s="124">
        <f>'WS 5'!L127</f>
        <v>0</v>
      </c>
      <c r="L156" s="242">
        <f t="shared" si="11"/>
        <v>0</v>
      </c>
      <c r="M156" s="241">
        <f>'WS 5'!M127</f>
        <v>0</v>
      </c>
      <c r="N156" s="242">
        <f t="shared" si="12"/>
        <v>0</v>
      </c>
      <c r="O156" s="243"/>
      <c r="P156" s="244"/>
      <c r="Q156" s="245"/>
      <c r="R156" s="242">
        <f t="shared" si="13"/>
        <v>0</v>
      </c>
      <c r="S156" s="250">
        <f>'WS 5'!N127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5'!A128</f>
        <v>121</v>
      </c>
      <c r="B174" s="75">
        <f>'WS 5'!B128</f>
        <v>0</v>
      </c>
      <c r="C174" s="148">
        <f>'WS 5'!C128</f>
        <v>0</v>
      </c>
      <c r="D174" s="257">
        <f>'WS 5'!E128</f>
        <v>0</v>
      </c>
      <c r="E174" s="257">
        <f>'WS 5'!F128</f>
        <v>0</v>
      </c>
      <c r="F174" s="257">
        <f>'WS 5'!H128</f>
        <v>0</v>
      </c>
      <c r="G174" s="257">
        <f>'WS 5'!I128</f>
        <v>0</v>
      </c>
      <c r="H174" s="116">
        <f>SUM('WS 5'!D128)</f>
        <v>0</v>
      </c>
      <c r="I174" s="124">
        <f>'WS 5'!K128</f>
        <v>0</v>
      </c>
      <c r="J174" s="117">
        <f t="shared" ref="J174:J213" si="15">H174*I174</f>
        <v>0</v>
      </c>
      <c r="K174" s="124">
        <f>'WS 5'!L128</f>
        <v>0</v>
      </c>
      <c r="L174" s="117">
        <f t="shared" ref="L174:L213" si="16">(H174*1.5)*K174</f>
        <v>0</v>
      </c>
      <c r="M174" s="124">
        <f>'WS 5'!M128</f>
        <v>0</v>
      </c>
      <c r="N174" s="117">
        <f t="shared" ref="N174:N213" si="17">(H174*2)*M174</f>
        <v>0</v>
      </c>
      <c r="O174" s="118"/>
      <c r="P174" s="121"/>
      <c r="Q174" s="119"/>
      <c r="R174" s="117">
        <f t="shared" ref="R174:R213" si="18">P174*Q174</f>
        <v>0</v>
      </c>
      <c r="S174" s="122">
        <f>'WS 5'!N128</f>
        <v>0</v>
      </c>
      <c r="T174" s="117">
        <f t="shared" ref="T174:T213" si="19">J174+L174+N174+R174+S174</f>
        <v>0</v>
      </c>
      <c r="U174" s="117">
        <f>T174*U173</f>
        <v>0</v>
      </c>
      <c r="V174" s="117">
        <f>T174*V173</f>
        <v>0</v>
      </c>
    </row>
    <row r="175" spans="1:22">
      <c r="A175" s="1">
        <f>'WS 5'!A129</f>
        <v>122</v>
      </c>
      <c r="B175" s="249">
        <f>'WS 5'!B129</f>
        <v>0</v>
      </c>
      <c r="C175" s="248">
        <f>'WS 5'!C129</f>
        <v>0</v>
      </c>
      <c r="D175" s="257">
        <f>'WS 5'!E129</f>
        <v>0</v>
      </c>
      <c r="E175" s="257">
        <f>'WS 5'!F129</f>
        <v>0</v>
      </c>
      <c r="F175" s="257">
        <f>'WS 5'!H129</f>
        <v>0</v>
      </c>
      <c r="G175" s="257">
        <f>'WS 5'!I129</f>
        <v>0</v>
      </c>
      <c r="H175" s="116">
        <f>SUM('WS 5'!D129)</f>
        <v>0</v>
      </c>
      <c r="I175" s="124">
        <f>'WS 5'!K129</f>
        <v>0</v>
      </c>
      <c r="J175" s="242">
        <f t="shared" si="15"/>
        <v>0</v>
      </c>
      <c r="K175" s="124">
        <f>'WS 5'!L129</f>
        <v>0</v>
      </c>
      <c r="L175" s="242">
        <f t="shared" si="16"/>
        <v>0</v>
      </c>
      <c r="M175" s="241">
        <f>'WS 5'!M129</f>
        <v>0</v>
      </c>
      <c r="N175" s="242">
        <f t="shared" si="17"/>
        <v>0</v>
      </c>
      <c r="O175" s="243"/>
      <c r="P175" s="244"/>
      <c r="Q175" s="245"/>
      <c r="R175" s="242">
        <f t="shared" si="18"/>
        <v>0</v>
      </c>
      <c r="S175" s="250">
        <f>'WS 5'!N129</f>
        <v>0</v>
      </c>
      <c r="T175" s="242">
        <f t="shared" si="19"/>
        <v>0</v>
      </c>
      <c r="U175" s="242">
        <f>T175*U173</f>
        <v>0</v>
      </c>
      <c r="V175" s="242">
        <f>T175*V173</f>
        <v>0</v>
      </c>
    </row>
    <row r="176" spans="1:22">
      <c r="A176" s="1">
        <f>'WS 5'!A130</f>
        <v>123</v>
      </c>
      <c r="B176" s="249">
        <f>'WS 5'!B130</f>
        <v>0</v>
      </c>
      <c r="C176" s="248">
        <f>'WS 5'!C130</f>
        <v>0</v>
      </c>
      <c r="D176" s="257">
        <f>'WS 5'!E130</f>
        <v>0</v>
      </c>
      <c r="E176" s="257">
        <f>'WS 5'!F130</f>
        <v>0</v>
      </c>
      <c r="F176" s="257">
        <f>'WS 5'!H130</f>
        <v>0</v>
      </c>
      <c r="G176" s="257">
        <f>'WS 5'!I130</f>
        <v>0</v>
      </c>
      <c r="H176" s="116">
        <f>SUM('WS 5'!D130)</f>
        <v>0</v>
      </c>
      <c r="I176" s="124">
        <f>'WS 5'!K130</f>
        <v>0</v>
      </c>
      <c r="J176" s="242">
        <f t="shared" si="15"/>
        <v>0</v>
      </c>
      <c r="K176" s="124">
        <f>'WS 5'!L130</f>
        <v>0</v>
      </c>
      <c r="L176" s="242">
        <f t="shared" si="16"/>
        <v>0</v>
      </c>
      <c r="M176" s="241">
        <f>'WS 5'!M130</f>
        <v>0</v>
      </c>
      <c r="N176" s="242">
        <f t="shared" si="17"/>
        <v>0</v>
      </c>
      <c r="O176" s="247"/>
      <c r="P176" s="244"/>
      <c r="Q176" s="245"/>
      <c r="R176" s="242">
        <f t="shared" si="18"/>
        <v>0</v>
      </c>
      <c r="S176" s="250">
        <f>'WS 5'!N130</f>
        <v>0</v>
      </c>
      <c r="T176" s="242">
        <f t="shared" si="19"/>
        <v>0</v>
      </c>
      <c r="U176" s="242">
        <f>T176*U173</f>
        <v>0</v>
      </c>
      <c r="V176" s="242">
        <f>T176*V173</f>
        <v>0</v>
      </c>
    </row>
    <row r="177" spans="1:29">
      <c r="A177" s="1">
        <f>'WS 5'!A131</f>
        <v>124</v>
      </c>
      <c r="B177" s="249">
        <f>'WS 5'!B131</f>
        <v>0</v>
      </c>
      <c r="C177" s="248">
        <f>'WS 5'!C131</f>
        <v>0</v>
      </c>
      <c r="D177" s="257">
        <f>'WS 5'!E131</f>
        <v>0</v>
      </c>
      <c r="E177" s="257">
        <f>'WS 5'!F131</f>
        <v>0</v>
      </c>
      <c r="F177" s="257">
        <f>'WS 5'!H131</f>
        <v>0</v>
      </c>
      <c r="G177" s="257">
        <f>'WS 5'!I131</f>
        <v>0</v>
      </c>
      <c r="H177" s="116">
        <f>SUM('WS 5'!D131)</f>
        <v>0</v>
      </c>
      <c r="I177" s="124">
        <f>'WS 5'!K131</f>
        <v>0</v>
      </c>
      <c r="J177" s="242">
        <f t="shared" si="15"/>
        <v>0</v>
      </c>
      <c r="K177" s="124">
        <f>'WS 5'!L131</f>
        <v>0</v>
      </c>
      <c r="L177" s="242">
        <f t="shared" si="16"/>
        <v>0</v>
      </c>
      <c r="M177" s="241">
        <f>'WS 5'!M131</f>
        <v>0</v>
      </c>
      <c r="N177" s="242">
        <f t="shared" si="17"/>
        <v>0</v>
      </c>
      <c r="O177" s="247"/>
      <c r="P177" s="244"/>
      <c r="Q177" s="245"/>
      <c r="R177" s="242">
        <f t="shared" si="18"/>
        <v>0</v>
      </c>
      <c r="S177" s="250">
        <f>'WS 5'!N131</f>
        <v>0</v>
      </c>
      <c r="T177" s="242">
        <f t="shared" si="19"/>
        <v>0</v>
      </c>
      <c r="U177" s="242">
        <f>T177*U173</f>
        <v>0</v>
      </c>
      <c r="V177" s="242">
        <f>T177*V173</f>
        <v>0</v>
      </c>
    </row>
    <row r="178" spans="1:29">
      <c r="A178" s="1">
        <f>'WS 5'!A132</f>
        <v>125</v>
      </c>
      <c r="B178" s="249">
        <f>'WS 5'!B132</f>
        <v>0</v>
      </c>
      <c r="C178" s="248">
        <f>'WS 5'!C132</f>
        <v>0</v>
      </c>
      <c r="D178" s="257">
        <f>'WS 5'!E132</f>
        <v>0</v>
      </c>
      <c r="E178" s="257">
        <f>'WS 5'!F132</f>
        <v>0</v>
      </c>
      <c r="F178" s="257">
        <f>'WS 5'!H132</f>
        <v>0</v>
      </c>
      <c r="G178" s="257">
        <f>'WS 5'!I132</f>
        <v>0</v>
      </c>
      <c r="H178" s="116">
        <f>SUM('WS 5'!D132)</f>
        <v>0</v>
      </c>
      <c r="I178" s="124">
        <f>'WS 5'!K132</f>
        <v>0</v>
      </c>
      <c r="J178" s="242">
        <f t="shared" si="15"/>
        <v>0</v>
      </c>
      <c r="K178" s="124">
        <f>'WS 5'!L132</f>
        <v>0</v>
      </c>
      <c r="L178" s="242">
        <f t="shared" si="16"/>
        <v>0</v>
      </c>
      <c r="M178" s="241">
        <f>'WS 5'!M132</f>
        <v>0</v>
      </c>
      <c r="N178" s="242">
        <f t="shared" si="17"/>
        <v>0</v>
      </c>
      <c r="O178" s="247"/>
      <c r="P178" s="244"/>
      <c r="Q178" s="245"/>
      <c r="R178" s="242">
        <f t="shared" si="18"/>
        <v>0</v>
      </c>
      <c r="S178" s="250">
        <f>'WS 5'!N132</f>
        <v>0</v>
      </c>
      <c r="T178" s="242">
        <f t="shared" si="19"/>
        <v>0</v>
      </c>
      <c r="U178" s="242">
        <f>T178*U173</f>
        <v>0</v>
      </c>
      <c r="V178" s="242">
        <f>T178*V173</f>
        <v>0</v>
      </c>
    </row>
    <row r="179" spans="1:29">
      <c r="A179" s="1">
        <f>'WS 5'!A133</f>
        <v>126</v>
      </c>
      <c r="B179" s="249">
        <f>'WS 5'!B133</f>
        <v>0</v>
      </c>
      <c r="C179" s="248">
        <f>'WS 5'!C133</f>
        <v>0</v>
      </c>
      <c r="D179" s="257">
        <f>'WS 5'!E133</f>
        <v>0</v>
      </c>
      <c r="E179" s="257">
        <f>'WS 5'!F133</f>
        <v>0</v>
      </c>
      <c r="F179" s="257">
        <f>'WS 5'!H133</f>
        <v>0</v>
      </c>
      <c r="G179" s="257">
        <f>'WS 5'!I133</f>
        <v>0</v>
      </c>
      <c r="H179" s="116">
        <f>SUM('WS 5'!D133)</f>
        <v>0</v>
      </c>
      <c r="I179" s="124">
        <f>'WS 5'!K133</f>
        <v>0</v>
      </c>
      <c r="J179" s="242">
        <f t="shared" si="15"/>
        <v>0</v>
      </c>
      <c r="K179" s="124">
        <f>'WS 5'!L133</f>
        <v>0</v>
      </c>
      <c r="L179" s="242">
        <f t="shared" si="16"/>
        <v>0</v>
      </c>
      <c r="M179" s="241">
        <f>'WS 5'!M133</f>
        <v>0</v>
      </c>
      <c r="N179" s="242">
        <f t="shared" si="17"/>
        <v>0</v>
      </c>
      <c r="O179" s="247"/>
      <c r="P179" s="244"/>
      <c r="Q179" s="245"/>
      <c r="R179" s="242">
        <f t="shared" si="18"/>
        <v>0</v>
      </c>
      <c r="S179" s="250">
        <f>'WS 5'!N133</f>
        <v>0</v>
      </c>
      <c r="T179" s="242">
        <f t="shared" si="19"/>
        <v>0</v>
      </c>
      <c r="U179" s="242">
        <f>T179*U173</f>
        <v>0</v>
      </c>
      <c r="V179" s="242">
        <f>T179*V173</f>
        <v>0</v>
      </c>
    </row>
    <row r="180" spans="1:29">
      <c r="A180" s="1">
        <f>'WS 5'!A134</f>
        <v>127</v>
      </c>
      <c r="B180" s="249">
        <f>'WS 5'!B134</f>
        <v>0</v>
      </c>
      <c r="C180" s="248">
        <f>'WS 5'!C134</f>
        <v>0</v>
      </c>
      <c r="D180" s="257">
        <f>'WS 5'!E134</f>
        <v>0</v>
      </c>
      <c r="E180" s="257">
        <f>'WS 5'!F134</f>
        <v>0</v>
      </c>
      <c r="F180" s="257">
        <f>'WS 5'!H134</f>
        <v>0</v>
      </c>
      <c r="G180" s="257">
        <f>'WS 5'!I134</f>
        <v>0</v>
      </c>
      <c r="H180" s="116">
        <f>SUM('WS 5'!D134)</f>
        <v>0</v>
      </c>
      <c r="I180" s="124">
        <f>'WS 5'!K134</f>
        <v>0</v>
      </c>
      <c r="J180" s="242">
        <f t="shared" si="15"/>
        <v>0</v>
      </c>
      <c r="K180" s="124">
        <f>'WS 5'!L134</f>
        <v>0</v>
      </c>
      <c r="L180" s="242">
        <f t="shared" si="16"/>
        <v>0</v>
      </c>
      <c r="M180" s="241">
        <f>'WS 5'!M134</f>
        <v>0</v>
      </c>
      <c r="N180" s="242">
        <f t="shared" si="17"/>
        <v>0</v>
      </c>
      <c r="O180" s="243"/>
      <c r="P180" s="244"/>
      <c r="Q180" s="245"/>
      <c r="R180" s="242">
        <f t="shared" si="18"/>
        <v>0</v>
      </c>
      <c r="S180" s="250">
        <f>'WS 5'!N134</f>
        <v>0</v>
      </c>
      <c r="T180" s="242">
        <f t="shared" si="19"/>
        <v>0</v>
      </c>
      <c r="U180" s="242">
        <f>T180*U173</f>
        <v>0</v>
      </c>
      <c r="V180" s="242">
        <f>T180*V173</f>
        <v>0</v>
      </c>
    </row>
    <row r="181" spans="1:29">
      <c r="A181" s="1">
        <f>'WS 5'!A135</f>
        <v>128</v>
      </c>
      <c r="B181" s="249">
        <f>'WS 5'!B135</f>
        <v>0</v>
      </c>
      <c r="C181" s="248">
        <f>'WS 5'!C135</f>
        <v>0</v>
      </c>
      <c r="D181" s="257">
        <f>'WS 5'!E135</f>
        <v>0</v>
      </c>
      <c r="E181" s="257">
        <f>'WS 5'!F135</f>
        <v>0</v>
      </c>
      <c r="F181" s="257">
        <f>'WS 5'!H135</f>
        <v>0</v>
      </c>
      <c r="G181" s="257">
        <f>'WS 5'!I135</f>
        <v>0</v>
      </c>
      <c r="H181" s="116">
        <f>SUM('WS 5'!D135)</f>
        <v>0</v>
      </c>
      <c r="I181" s="124">
        <f>'WS 5'!K135</f>
        <v>0</v>
      </c>
      <c r="J181" s="242">
        <f t="shared" si="15"/>
        <v>0</v>
      </c>
      <c r="K181" s="124">
        <f>'WS 5'!L135</f>
        <v>0</v>
      </c>
      <c r="L181" s="242">
        <f t="shared" si="16"/>
        <v>0</v>
      </c>
      <c r="M181" s="241">
        <f>'WS 5'!M135</f>
        <v>0</v>
      </c>
      <c r="N181" s="242">
        <f t="shared" si="17"/>
        <v>0</v>
      </c>
      <c r="O181" s="243"/>
      <c r="P181" s="244"/>
      <c r="Q181" s="245"/>
      <c r="R181" s="242">
        <f t="shared" si="18"/>
        <v>0</v>
      </c>
      <c r="S181" s="250">
        <f>'WS 5'!N135</f>
        <v>0</v>
      </c>
      <c r="T181" s="242">
        <f t="shared" si="19"/>
        <v>0</v>
      </c>
      <c r="U181" s="242">
        <f>T181*U173</f>
        <v>0</v>
      </c>
      <c r="V181" s="242">
        <f>T181*V173</f>
        <v>0</v>
      </c>
    </row>
    <row r="182" spans="1:29">
      <c r="A182" s="1">
        <f>'WS 5'!A136</f>
        <v>129</v>
      </c>
      <c r="B182" s="249">
        <f>'WS 5'!B136</f>
        <v>0</v>
      </c>
      <c r="C182" s="248">
        <f>'WS 5'!C136</f>
        <v>0</v>
      </c>
      <c r="D182" s="257">
        <f>'WS 5'!E136</f>
        <v>0</v>
      </c>
      <c r="E182" s="257">
        <f>'WS 5'!F136</f>
        <v>0</v>
      </c>
      <c r="F182" s="257">
        <f>'WS 5'!H136</f>
        <v>0</v>
      </c>
      <c r="G182" s="257">
        <f>'WS 5'!I136</f>
        <v>0</v>
      </c>
      <c r="H182" s="116">
        <f>SUM('WS 5'!D136)</f>
        <v>0</v>
      </c>
      <c r="I182" s="124">
        <f>'WS 5'!K136</f>
        <v>0</v>
      </c>
      <c r="J182" s="242">
        <f t="shared" si="15"/>
        <v>0</v>
      </c>
      <c r="K182" s="124">
        <f>'WS 5'!L136</f>
        <v>0</v>
      </c>
      <c r="L182" s="242">
        <f t="shared" si="16"/>
        <v>0</v>
      </c>
      <c r="M182" s="241">
        <f>'WS 5'!M136</f>
        <v>0</v>
      </c>
      <c r="N182" s="242">
        <f t="shared" si="17"/>
        <v>0</v>
      </c>
      <c r="O182" s="243"/>
      <c r="P182" s="244"/>
      <c r="Q182" s="245"/>
      <c r="R182" s="242">
        <f t="shared" si="18"/>
        <v>0</v>
      </c>
      <c r="S182" s="250">
        <f>'WS 5'!N136</f>
        <v>0</v>
      </c>
      <c r="T182" s="242">
        <f t="shared" si="19"/>
        <v>0</v>
      </c>
      <c r="U182" s="242">
        <f>T182*U173</f>
        <v>0</v>
      </c>
      <c r="V182" s="242">
        <f>T182*V173</f>
        <v>0</v>
      </c>
    </row>
    <row r="183" spans="1:29" s="168" customFormat="1">
      <c r="A183" s="1">
        <f>'WS 5'!A137</f>
        <v>130</v>
      </c>
      <c r="B183" s="249">
        <f>'WS 5'!B137</f>
        <v>0</v>
      </c>
      <c r="C183" s="248">
        <f>'WS 5'!C137</f>
        <v>0</v>
      </c>
      <c r="D183" s="257">
        <f>'WS 5'!E137</f>
        <v>0</v>
      </c>
      <c r="E183" s="257">
        <f>'WS 5'!F137</f>
        <v>0</v>
      </c>
      <c r="F183" s="257">
        <f>'WS 5'!H137</f>
        <v>0</v>
      </c>
      <c r="G183" s="257">
        <f>'WS 5'!I137</f>
        <v>0</v>
      </c>
      <c r="H183" s="116">
        <f>SUM('WS 5'!D137)</f>
        <v>0</v>
      </c>
      <c r="I183" s="124">
        <f>'WS 5'!K137</f>
        <v>0</v>
      </c>
      <c r="J183" s="242">
        <f t="shared" si="15"/>
        <v>0</v>
      </c>
      <c r="K183" s="124">
        <f>'WS 5'!L137</f>
        <v>0</v>
      </c>
      <c r="L183" s="242">
        <f t="shared" si="16"/>
        <v>0</v>
      </c>
      <c r="M183" s="241">
        <f>'WS 5'!M137</f>
        <v>0</v>
      </c>
      <c r="N183" s="242">
        <f t="shared" si="17"/>
        <v>0</v>
      </c>
      <c r="O183" s="243"/>
      <c r="P183" s="244"/>
      <c r="Q183" s="245"/>
      <c r="R183" s="242">
        <f t="shared" si="18"/>
        <v>0</v>
      </c>
      <c r="S183" s="250">
        <f>'WS 5'!N137</f>
        <v>0</v>
      </c>
      <c r="T183" s="242">
        <f t="shared" si="19"/>
        <v>0</v>
      </c>
      <c r="U183" s="242">
        <f>T183*U173</f>
        <v>0</v>
      </c>
      <c r="V183" s="242">
        <f>T183*V173</f>
        <v>0</v>
      </c>
      <c r="Y183" s="62"/>
      <c r="Z183" s="62"/>
      <c r="AA183" s="62"/>
      <c r="AB183" s="62"/>
      <c r="AC183" s="62"/>
    </row>
    <row r="184" spans="1:29">
      <c r="A184" s="1">
        <f>'WS 5'!A138</f>
        <v>131</v>
      </c>
      <c r="B184" s="249">
        <f>'WS 5'!B138</f>
        <v>0</v>
      </c>
      <c r="C184" s="248">
        <f>'WS 5'!C138</f>
        <v>0</v>
      </c>
      <c r="D184" s="257">
        <f>'WS 5'!E138</f>
        <v>0</v>
      </c>
      <c r="E184" s="257">
        <f>'WS 5'!F138</f>
        <v>0</v>
      </c>
      <c r="F184" s="257">
        <f>'WS 5'!H138</f>
        <v>0</v>
      </c>
      <c r="G184" s="257">
        <f>'WS 5'!I138</f>
        <v>0</v>
      </c>
      <c r="H184" s="116">
        <f>SUM('WS 5'!D138)</f>
        <v>0</v>
      </c>
      <c r="I184" s="124">
        <f>'WS 5'!K138</f>
        <v>0</v>
      </c>
      <c r="J184" s="242">
        <f t="shared" si="15"/>
        <v>0</v>
      </c>
      <c r="K184" s="124">
        <f>'WS 5'!L138</f>
        <v>0</v>
      </c>
      <c r="L184" s="242">
        <f t="shared" si="16"/>
        <v>0</v>
      </c>
      <c r="M184" s="241">
        <f>'WS 5'!M138</f>
        <v>0</v>
      </c>
      <c r="N184" s="242">
        <f t="shared" si="17"/>
        <v>0</v>
      </c>
      <c r="O184" s="243"/>
      <c r="P184" s="244"/>
      <c r="Q184" s="245"/>
      <c r="R184" s="242">
        <f t="shared" si="18"/>
        <v>0</v>
      </c>
      <c r="S184" s="250">
        <f>'WS 5'!N138</f>
        <v>0</v>
      </c>
      <c r="T184" s="242">
        <f t="shared" si="19"/>
        <v>0</v>
      </c>
      <c r="U184" s="242">
        <f>T184*U173</f>
        <v>0</v>
      </c>
      <c r="V184" s="242">
        <f>T184*V173</f>
        <v>0</v>
      </c>
    </row>
    <row r="185" spans="1:29">
      <c r="A185" s="1">
        <f>'WS 5'!A139</f>
        <v>132</v>
      </c>
      <c r="B185" s="249">
        <f>'WS 5'!B139</f>
        <v>0</v>
      </c>
      <c r="C185" s="248">
        <f>'WS 5'!C139</f>
        <v>0</v>
      </c>
      <c r="D185" s="257">
        <f>'WS 5'!E139</f>
        <v>0</v>
      </c>
      <c r="E185" s="257">
        <f>'WS 5'!F139</f>
        <v>0</v>
      </c>
      <c r="F185" s="257">
        <f>'WS 5'!H139</f>
        <v>0</v>
      </c>
      <c r="G185" s="257">
        <f>'WS 5'!I139</f>
        <v>0</v>
      </c>
      <c r="H185" s="116">
        <f>SUM('WS 5'!D139)</f>
        <v>0</v>
      </c>
      <c r="I185" s="124">
        <f>'WS 5'!K139</f>
        <v>0</v>
      </c>
      <c r="J185" s="242">
        <f t="shared" si="15"/>
        <v>0</v>
      </c>
      <c r="K185" s="124">
        <f>'WS 5'!L139</f>
        <v>0</v>
      </c>
      <c r="L185" s="242">
        <f t="shared" si="16"/>
        <v>0</v>
      </c>
      <c r="M185" s="241">
        <f>'WS 5'!M139</f>
        <v>0</v>
      </c>
      <c r="N185" s="242">
        <f t="shared" si="17"/>
        <v>0</v>
      </c>
      <c r="O185" s="247"/>
      <c r="P185" s="244"/>
      <c r="Q185" s="245"/>
      <c r="R185" s="242">
        <f t="shared" si="18"/>
        <v>0</v>
      </c>
      <c r="S185" s="250">
        <f>'WS 5'!N139</f>
        <v>0</v>
      </c>
      <c r="T185" s="242">
        <f t="shared" si="19"/>
        <v>0</v>
      </c>
      <c r="U185" s="242">
        <f>T185*U173</f>
        <v>0</v>
      </c>
      <c r="V185" s="242">
        <f>T185*V173</f>
        <v>0</v>
      </c>
    </row>
    <row r="186" spans="1:29">
      <c r="A186" s="1">
        <f>'WS 5'!A140</f>
        <v>133</v>
      </c>
      <c r="B186" s="249">
        <f>'WS 5'!B140</f>
        <v>0</v>
      </c>
      <c r="C186" s="248">
        <f>'WS 5'!C140</f>
        <v>0</v>
      </c>
      <c r="D186" s="257">
        <f>'WS 5'!E140</f>
        <v>0</v>
      </c>
      <c r="E186" s="257">
        <f>'WS 5'!F140</f>
        <v>0</v>
      </c>
      <c r="F186" s="257">
        <f>'WS 5'!H140</f>
        <v>0</v>
      </c>
      <c r="G186" s="257">
        <f>'WS 5'!I140</f>
        <v>0</v>
      </c>
      <c r="H186" s="116">
        <f>SUM('WS 5'!D140)</f>
        <v>0</v>
      </c>
      <c r="I186" s="124">
        <f>'WS 5'!K140</f>
        <v>0</v>
      </c>
      <c r="J186" s="242">
        <f t="shared" si="15"/>
        <v>0</v>
      </c>
      <c r="K186" s="124">
        <f>'WS 5'!L140</f>
        <v>0</v>
      </c>
      <c r="L186" s="242">
        <f t="shared" si="16"/>
        <v>0</v>
      </c>
      <c r="M186" s="241">
        <f>'WS 5'!M140</f>
        <v>0</v>
      </c>
      <c r="N186" s="242">
        <f t="shared" si="17"/>
        <v>0</v>
      </c>
      <c r="O186" s="247"/>
      <c r="P186" s="244"/>
      <c r="Q186" s="245"/>
      <c r="R186" s="242">
        <f t="shared" si="18"/>
        <v>0</v>
      </c>
      <c r="S186" s="250">
        <f>'WS 5'!N140</f>
        <v>0</v>
      </c>
      <c r="T186" s="242">
        <f t="shared" si="19"/>
        <v>0</v>
      </c>
      <c r="U186" s="242">
        <f>T186*U173</f>
        <v>0</v>
      </c>
      <c r="V186" s="242">
        <f>T186*V173</f>
        <v>0</v>
      </c>
    </row>
    <row r="187" spans="1:29">
      <c r="A187" s="1">
        <f>'WS 5'!A141</f>
        <v>134</v>
      </c>
      <c r="B187" s="249">
        <f>'WS 5'!B141</f>
        <v>0</v>
      </c>
      <c r="C187" s="248">
        <f>'WS 5'!C141</f>
        <v>0</v>
      </c>
      <c r="D187" s="257">
        <f>'WS 5'!E141</f>
        <v>0</v>
      </c>
      <c r="E187" s="257">
        <f>'WS 5'!F141</f>
        <v>0</v>
      </c>
      <c r="F187" s="257">
        <f>'WS 5'!H141</f>
        <v>0</v>
      </c>
      <c r="G187" s="257">
        <f>'WS 5'!I141</f>
        <v>0</v>
      </c>
      <c r="H187" s="116">
        <f>SUM('WS 5'!D141)</f>
        <v>0</v>
      </c>
      <c r="I187" s="124">
        <f>'WS 5'!K141</f>
        <v>0</v>
      </c>
      <c r="J187" s="242">
        <f t="shared" si="15"/>
        <v>0</v>
      </c>
      <c r="K187" s="124">
        <f>'WS 5'!L141</f>
        <v>0</v>
      </c>
      <c r="L187" s="242">
        <f t="shared" si="16"/>
        <v>0</v>
      </c>
      <c r="M187" s="241">
        <f>'WS 5'!M141</f>
        <v>0</v>
      </c>
      <c r="N187" s="242">
        <f t="shared" si="17"/>
        <v>0</v>
      </c>
      <c r="O187" s="247"/>
      <c r="P187" s="244"/>
      <c r="Q187" s="245"/>
      <c r="R187" s="242">
        <f t="shared" si="18"/>
        <v>0</v>
      </c>
      <c r="S187" s="250">
        <f>'WS 5'!N141</f>
        <v>0</v>
      </c>
      <c r="T187" s="242">
        <f t="shared" si="19"/>
        <v>0</v>
      </c>
      <c r="U187" s="242">
        <f>T187*U173</f>
        <v>0</v>
      </c>
      <c r="V187" s="242">
        <f>T187*V173</f>
        <v>0</v>
      </c>
    </row>
    <row r="188" spans="1:29">
      <c r="A188" s="1">
        <f>'WS 5'!A142</f>
        <v>135</v>
      </c>
      <c r="B188" s="249">
        <f>'WS 5'!B142</f>
        <v>0</v>
      </c>
      <c r="C188" s="248">
        <f>'WS 5'!C142</f>
        <v>0</v>
      </c>
      <c r="D188" s="257">
        <f>'WS 5'!E142</f>
        <v>0</v>
      </c>
      <c r="E188" s="257">
        <f>'WS 5'!F142</f>
        <v>0</v>
      </c>
      <c r="F188" s="257">
        <f>'WS 5'!H142</f>
        <v>0</v>
      </c>
      <c r="G188" s="257">
        <f>'WS 5'!I142</f>
        <v>0</v>
      </c>
      <c r="H188" s="116">
        <f>SUM('WS 5'!D142)</f>
        <v>0</v>
      </c>
      <c r="I188" s="124">
        <f>'WS 5'!K142</f>
        <v>0</v>
      </c>
      <c r="J188" s="242">
        <f t="shared" si="15"/>
        <v>0</v>
      </c>
      <c r="K188" s="124">
        <f>'WS 5'!L142</f>
        <v>0</v>
      </c>
      <c r="L188" s="242">
        <f t="shared" si="16"/>
        <v>0</v>
      </c>
      <c r="M188" s="241">
        <f>'WS 5'!M142</f>
        <v>0</v>
      </c>
      <c r="N188" s="242">
        <f t="shared" si="17"/>
        <v>0</v>
      </c>
      <c r="O188" s="247"/>
      <c r="P188" s="244"/>
      <c r="Q188" s="245"/>
      <c r="R188" s="242">
        <f t="shared" si="18"/>
        <v>0</v>
      </c>
      <c r="S188" s="250">
        <f>'WS 5'!N142</f>
        <v>0</v>
      </c>
      <c r="T188" s="242">
        <f t="shared" si="19"/>
        <v>0</v>
      </c>
      <c r="U188" s="242">
        <f>T188*U173</f>
        <v>0</v>
      </c>
      <c r="V188" s="242">
        <f>T188*V173</f>
        <v>0</v>
      </c>
    </row>
    <row r="189" spans="1:29">
      <c r="A189" s="1">
        <f>'WS 5'!A143</f>
        <v>136</v>
      </c>
      <c r="B189" s="249">
        <f>'WS 5'!B143</f>
        <v>0</v>
      </c>
      <c r="C189" s="248">
        <f>'WS 5'!C143</f>
        <v>0</v>
      </c>
      <c r="D189" s="257">
        <f>'WS 5'!E143</f>
        <v>0</v>
      </c>
      <c r="E189" s="257">
        <f>'WS 5'!F143</f>
        <v>0</v>
      </c>
      <c r="F189" s="257">
        <f>'WS 5'!H143</f>
        <v>0</v>
      </c>
      <c r="G189" s="257">
        <f>'WS 5'!I143</f>
        <v>0</v>
      </c>
      <c r="H189" s="116">
        <f>SUM('WS 5'!D143)</f>
        <v>0</v>
      </c>
      <c r="I189" s="124">
        <f>'WS 5'!K143</f>
        <v>0</v>
      </c>
      <c r="J189" s="242">
        <f t="shared" si="15"/>
        <v>0</v>
      </c>
      <c r="K189" s="124">
        <f>'WS 5'!L143</f>
        <v>0</v>
      </c>
      <c r="L189" s="242">
        <f t="shared" si="16"/>
        <v>0</v>
      </c>
      <c r="M189" s="241">
        <f>'WS 5'!M143</f>
        <v>0</v>
      </c>
      <c r="N189" s="242">
        <f t="shared" si="17"/>
        <v>0</v>
      </c>
      <c r="O189" s="243"/>
      <c r="P189" s="244"/>
      <c r="Q189" s="245"/>
      <c r="R189" s="242">
        <f t="shared" si="18"/>
        <v>0</v>
      </c>
      <c r="S189" s="250">
        <f>'WS 5'!N143</f>
        <v>0</v>
      </c>
      <c r="T189" s="242">
        <f t="shared" si="19"/>
        <v>0</v>
      </c>
      <c r="U189" s="242">
        <f>T189*U173</f>
        <v>0</v>
      </c>
      <c r="V189" s="242">
        <f>T189*V173</f>
        <v>0</v>
      </c>
    </row>
    <row r="190" spans="1:29">
      <c r="A190" s="1">
        <f>'WS 5'!A144</f>
        <v>137</v>
      </c>
      <c r="B190" s="249">
        <f>'WS 5'!B144</f>
        <v>0</v>
      </c>
      <c r="C190" s="248">
        <f>'WS 5'!C144</f>
        <v>0</v>
      </c>
      <c r="D190" s="257">
        <f>'WS 5'!E144</f>
        <v>0</v>
      </c>
      <c r="E190" s="257">
        <f>'WS 5'!F144</f>
        <v>0</v>
      </c>
      <c r="F190" s="257">
        <f>'WS 5'!H144</f>
        <v>0</v>
      </c>
      <c r="G190" s="257">
        <f>'WS 5'!I144</f>
        <v>0</v>
      </c>
      <c r="H190" s="116">
        <f>SUM('WS 5'!D144)</f>
        <v>0</v>
      </c>
      <c r="I190" s="124">
        <f>'WS 5'!K144</f>
        <v>0</v>
      </c>
      <c r="J190" s="242">
        <f t="shared" si="15"/>
        <v>0</v>
      </c>
      <c r="K190" s="124">
        <f>'WS 5'!L144</f>
        <v>0</v>
      </c>
      <c r="L190" s="242">
        <f t="shared" si="16"/>
        <v>0</v>
      </c>
      <c r="M190" s="241">
        <f>'WS 5'!M144</f>
        <v>0</v>
      </c>
      <c r="N190" s="242">
        <f t="shared" si="17"/>
        <v>0</v>
      </c>
      <c r="O190" s="243"/>
      <c r="P190" s="244"/>
      <c r="Q190" s="245"/>
      <c r="R190" s="242">
        <f t="shared" si="18"/>
        <v>0</v>
      </c>
      <c r="S190" s="250">
        <f>'WS 5'!N144</f>
        <v>0</v>
      </c>
      <c r="T190" s="242">
        <f t="shared" si="19"/>
        <v>0</v>
      </c>
      <c r="U190" s="242">
        <f>T190*U173</f>
        <v>0</v>
      </c>
      <c r="V190" s="242">
        <f>T190*V173</f>
        <v>0</v>
      </c>
    </row>
    <row r="191" spans="1:29">
      <c r="A191" s="1">
        <f>'WS 5'!A145</f>
        <v>138</v>
      </c>
      <c r="B191" s="249">
        <f>'WS 5'!B145</f>
        <v>0</v>
      </c>
      <c r="C191" s="248">
        <f>'WS 5'!C145</f>
        <v>0</v>
      </c>
      <c r="D191" s="257">
        <f>'WS 5'!E145</f>
        <v>0</v>
      </c>
      <c r="E191" s="257">
        <f>'WS 5'!F145</f>
        <v>0</v>
      </c>
      <c r="F191" s="257">
        <f>'WS 5'!H145</f>
        <v>0</v>
      </c>
      <c r="G191" s="257">
        <f>'WS 5'!I145</f>
        <v>0</v>
      </c>
      <c r="H191" s="116">
        <f>SUM('WS 5'!D145)</f>
        <v>0</v>
      </c>
      <c r="I191" s="124">
        <f>'WS 5'!K145</f>
        <v>0</v>
      </c>
      <c r="J191" s="242">
        <f t="shared" si="15"/>
        <v>0</v>
      </c>
      <c r="K191" s="124">
        <f>'WS 5'!L145</f>
        <v>0</v>
      </c>
      <c r="L191" s="242">
        <f t="shared" si="16"/>
        <v>0</v>
      </c>
      <c r="M191" s="241">
        <f>'WS 5'!M145</f>
        <v>0</v>
      </c>
      <c r="N191" s="242">
        <f t="shared" si="17"/>
        <v>0</v>
      </c>
      <c r="O191" s="247"/>
      <c r="P191" s="244"/>
      <c r="Q191" s="245"/>
      <c r="R191" s="242">
        <f t="shared" si="18"/>
        <v>0</v>
      </c>
      <c r="S191" s="250">
        <f>'WS 5'!N145</f>
        <v>0</v>
      </c>
      <c r="T191" s="242">
        <f t="shared" si="19"/>
        <v>0</v>
      </c>
      <c r="U191" s="242">
        <f>T191*U173</f>
        <v>0</v>
      </c>
      <c r="V191" s="242">
        <f>T191*V173</f>
        <v>0</v>
      </c>
    </row>
    <row r="192" spans="1:29">
      <c r="A192" s="1">
        <f>'WS 5'!A146</f>
        <v>139</v>
      </c>
      <c r="B192" s="249">
        <f>'WS 5'!B146</f>
        <v>0</v>
      </c>
      <c r="C192" s="248">
        <f>'WS 5'!C146</f>
        <v>0</v>
      </c>
      <c r="D192" s="257">
        <f>'WS 5'!E146</f>
        <v>0</v>
      </c>
      <c r="E192" s="257">
        <f>'WS 5'!F146</f>
        <v>0</v>
      </c>
      <c r="F192" s="257">
        <f>'WS 5'!H146</f>
        <v>0</v>
      </c>
      <c r="G192" s="257">
        <f>'WS 5'!I146</f>
        <v>0</v>
      </c>
      <c r="H192" s="116">
        <f>SUM('WS 5'!D146)</f>
        <v>0</v>
      </c>
      <c r="I192" s="124">
        <f>'WS 5'!K146</f>
        <v>0</v>
      </c>
      <c r="J192" s="242">
        <f t="shared" si="15"/>
        <v>0</v>
      </c>
      <c r="K192" s="124">
        <f>'WS 5'!L146</f>
        <v>0</v>
      </c>
      <c r="L192" s="242">
        <f t="shared" si="16"/>
        <v>0</v>
      </c>
      <c r="M192" s="241">
        <f>'WS 5'!M146</f>
        <v>0</v>
      </c>
      <c r="N192" s="242">
        <f t="shared" si="17"/>
        <v>0</v>
      </c>
      <c r="O192" s="247"/>
      <c r="P192" s="244"/>
      <c r="Q192" s="245"/>
      <c r="R192" s="242">
        <f t="shared" si="18"/>
        <v>0</v>
      </c>
      <c r="S192" s="250">
        <f>'WS 5'!N146</f>
        <v>0</v>
      </c>
      <c r="T192" s="242">
        <f t="shared" si="19"/>
        <v>0</v>
      </c>
      <c r="U192" s="242">
        <f>T192*U173</f>
        <v>0</v>
      </c>
      <c r="V192" s="242">
        <f>T192*V173</f>
        <v>0</v>
      </c>
    </row>
    <row r="193" spans="1:29" s="168" customFormat="1">
      <c r="A193" s="1">
        <f>'WS 5'!A147</f>
        <v>140</v>
      </c>
      <c r="B193" s="249">
        <f>'WS 5'!B147</f>
        <v>0</v>
      </c>
      <c r="C193" s="248">
        <f>'WS 5'!C147</f>
        <v>0</v>
      </c>
      <c r="D193" s="257">
        <f>'WS 5'!E147</f>
        <v>0</v>
      </c>
      <c r="E193" s="257">
        <f>'WS 5'!F147</f>
        <v>0</v>
      </c>
      <c r="F193" s="257">
        <f>'WS 5'!H147</f>
        <v>0</v>
      </c>
      <c r="G193" s="257">
        <f>'WS 5'!I147</f>
        <v>0</v>
      </c>
      <c r="H193" s="116">
        <f>SUM('WS 5'!D147)</f>
        <v>0</v>
      </c>
      <c r="I193" s="124">
        <f>'WS 5'!K147</f>
        <v>0</v>
      </c>
      <c r="J193" s="242">
        <f t="shared" si="15"/>
        <v>0</v>
      </c>
      <c r="K193" s="124">
        <f>'WS 5'!L147</f>
        <v>0</v>
      </c>
      <c r="L193" s="242">
        <f t="shared" si="16"/>
        <v>0</v>
      </c>
      <c r="M193" s="241">
        <f>'WS 5'!M147</f>
        <v>0</v>
      </c>
      <c r="N193" s="242">
        <f t="shared" si="17"/>
        <v>0</v>
      </c>
      <c r="O193" s="247"/>
      <c r="P193" s="244"/>
      <c r="Q193" s="245"/>
      <c r="R193" s="242">
        <f t="shared" si="18"/>
        <v>0</v>
      </c>
      <c r="S193" s="250">
        <f>'WS 5'!N147</f>
        <v>0</v>
      </c>
      <c r="T193" s="242">
        <f t="shared" si="19"/>
        <v>0</v>
      </c>
      <c r="U193" s="242">
        <f>T193*U173</f>
        <v>0</v>
      </c>
      <c r="V193" s="242">
        <f>T193*V173</f>
        <v>0</v>
      </c>
      <c r="Y193" s="62"/>
      <c r="Z193" s="62"/>
      <c r="AA193" s="62"/>
      <c r="AB193" s="62"/>
      <c r="AC193" s="62"/>
    </row>
    <row r="194" spans="1:29">
      <c r="A194" s="1">
        <f>'WS 5'!A148</f>
        <v>141</v>
      </c>
      <c r="B194" s="249">
        <f>'WS 5'!B148</f>
        <v>0</v>
      </c>
      <c r="C194" s="248">
        <f>'WS 5'!C148</f>
        <v>0</v>
      </c>
      <c r="D194" s="257">
        <f>'WS 5'!E148</f>
        <v>0</v>
      </c>
      <c r="E194" s="257">
        <f>'WS 5'!F148</f>
        <v>0</v>
      </c>
      <c r="F194" s="257">
        <f>'WS 5'!H148</f>
        <v>0</v>
      </c>
      <c r="G194" s="257">
        <f>'WS 5'!I148</f>
        <v>0</v>
      </c>
      <c r="H194" s="116">
        <f>SUM('WS 5'!D148)</f>
        <v>0</v>
      </c>
      <c r="I194" s="124">
        <f>'WS 5'!K148</f>
        <v>0</v>
      </c>
      <c r="J194" s="242">
        <f t="shared" si="15"/>
        <v>0</v>
      </c>
      <c r="K194" s="124">
        <f>'WS 5'!L148</f>
        <v>0</v>
      </c>
      <c r="L194" s="242">
        <f t="shared" si="16"/>
        <v>0</v>
      </c>
      <c r="M194" s="241">
        <f>'WS 5'!M148</f>
        <v>0</v>
      </c>
      <c r="N194" s="242">
        <f t="shared" si="17"/>
        <v>0</v>
      </c>
      <c r="O194" s="247"/>
      <c r="P194" s="244"/>
      <c r="Q194" s="245"/>
      <c r="R194" s="242">
        <f t="shared" si="18"/>
        <v>0</v>
      </c>
      <c r="S194" s="250">
        <f>'WS 5'!N148</f>
        <v>0</v>
      </c>
      <c r="T194" s="242">
        <f t="shared" si="19"/>
        <v>0</v>
      </c>
      <c r="U194" s="242">
        <f>T194*U173</f>
        <v>0</v>
      </c>
      <c r="V194" s="242">
        <f>T194*V173</f>
        <v>0</v>
      </c>
    </row>
    <row r="195" spans="1:29">
      <c r="A195" s="1">
        <f>'WS 5'!A149</f>
        <v>142</v>
      </c>
      <c r="B195" s="249">
        <f>'WS 5'!B149</f>
        <v>0</v>
      </c>
      <c r="C195" s="248">
        <f>'WS 5'!C149</f>
        <v>0</v>
      </c>
      <c r="D195" s="257">
        <f>'WS 5'!E149</f>
        <v>0</v>
      </c>
      <c r="E195" s="257">
        <f>'WS 5'!F149</f>
        <v>0</v>
      </c>
      <c r="F195" s="257">
        <f>'WS 5'!H149</f>
        <v>0</v>
      </c>
      <c r="G195" s="257">
        <f>'WS 5'!I149</f>
        <v>0</v>
      </c>
      <c r="H195" s="116">
        <f>SUM('WS 5'!D149)</f>
        <v>0</v>
      </c>
      <c r="I195" s="124">
        <f>'WS 5'!K149</f>
        <v>0</v>
      </c>
      <c r="J195" s="242">
        <f t="shared" si="15"/>
        <v>0</v>
      </c>
      <c r="K195" s="124">
        <f>'WS 5'!L149</f>
        <v>0</v>
      </c>
      <c r="L195" s="242">
        <f t="shared" si="16"/>
        <v>0</v>
      </c>
      <c r="M195" s="241">
        <f>'WS 5'!M149</f>
        <v>0</v>
      </c>
      <c r="N195" s="242">
        <f t="shared" si="17"/>
        <v>0</v>
      </c>
      <c r="O195" s="243"/>
      <c r="P195" s="244"/>
      <c r="Q195" s="245"/>
      <c r="R195" s="242">
        <f t="shared" si="18"/>
        <v>0</v>
      </c>
      <c r="S195" s="250">
        <f>'WS 5'!N149</f>
        <v>0</v>
      </c>
      <c r="T195" s="242">
        <f t="shared" si="19"/>
        <v>0</v>
      </c>
      <c r="U195" s="242">
        <f>T195*U173</f>
        <v>0</v>
      </c>
      <c r="V195" s="242">
        <f>T195*V173</f>
        <v>0</v>
      </c>
    </row>
    <row r="196" spans="1:29">
      <c r="A196" s="1">
        <f>'WS 5'!A150</f>
        <v>143</v>
      </c>
      <c r="B196" s="249">
        <f>'WS 5'!B150</f>
        <v>0</v>
      </c>
      <c r="C196" s="248">
        <f>'WS 5'!C150</f>
        <v>0</v>
      </c>
      <c r="D196" s="257">
        <f>'WS 5'!E150</f>
        <v>0</v>
      </c>
      <c r="E196" s="257">
        <f>'WS 5'!F150</f>
        <v>0</v>
      </c>
      <c r="F196" s="257">
        <f>'WS 5'!H150</f>
        <v>0</v>
      </c>
      <c r="G196" s="257">
        <f>'WS 5'!I150</f>
        <v>0</v>
      </c>
      <c r="H196" s="116">
        <f>SUM('WS 5'!D150)</f>
        <v>0</v>
      </c>
      <c r="I196" s="124">
        <f>'WS 5'!K150</f>
        <v>0</v>
      </c>
      <c r="J196" s="242">
        <f t="shared" si="15"/>
        <v>0</v>
      </c>
      <c r="K196" s="124">
        <f>'WS 5'!L150</f>
        <v>0</v>
      </c>
      <c r="L196" s="242">
        <f t="shared" si="16"/>
        <v>0</v>
      </c>
      <c r="M196" s="241">
        <f>'WS 5'!M150</f>
        <v>0</v>
      </c>
      <c r="N196" s="242">
        <f t="shared" si="17"/>
        <v>0</v>
      </c>
      <c r="O196" s="243"/>
      <c r="P196" s="244"/>
      <c r="Q196" s="245"/>
      <c r="R196" s="242">
        <f t="shared" si="18"/>
        <v>0</v>
      </c>
      <c r="S196" s="250">
        <f>'WS 5'!N150</f>
        <v>0</v>
      </c>
      <c r="T196" s="242">
        <f t="shared" si="19"/>
        <v>0</v>
      </c>
      <c r="U196" s="242">
        <f>T196*U173</f>
        <v>0</v>
      </c>
      <c r="V196" s="242">
        <f>T196*V173</f>
        <v>0</v>
      </c>
    </row>
    <row r="197" spans="1:29">
      <c r="A197" s="1">
        <f>'WS 5'!A151</f>
        <v>144</v>
      </c>
      <c r="B197" s="249">
        <f>'WS 5'!B151</f>
        <v>0</v>
      </c>
      <c r="C197" s="248">
        <f>'WS 5'!C151</f>
        <v>0</v>
      </c>
      <c r="D197" s="257">
        <f>'WS 5'!E151</f>
        <v>0</v>
      </c>
      <c r="E197" s="257">
        <f>'WS 5'!F151</f>
        <v>0</v>
      </c>
      <c r="F197" s="257">
        <f>'WS 5'!H151</f>
        <v>0</v>
      </c>
      <c r="G197" s="257">
        <f>'WS 5'!I151</f>
        <v>0</v>
      </c>
      <c r="H197" s="116">
        <f>SUM('WS 5'!D151)</f>
        <v>0</v>
      </c>
      <c r="I197" s="124">
        <f>'WS 5'!K151</f>
        <v>0</v>
      </c>
      <c r="J197" s="242">
        <f t="shared" si="15"/>
        <v>0</v>
      </c>
      <c r="K197" s="124">
        <f>'WS 5'!L151</f>
        <v>0</v>
      </c>
      <c r="L197" s="242">
        <f t="shared" si="16"/>
        <v>0</v>
      </c>
      <c r="M197" s="241">
        <f>'WS 5'!M151</f>
        <v>0</v>
      </c>
      <c r="N197" s="242">
        <f t="shared" si="17"/>
        <v>0</v>
      </c>
      <c r="O197" s="247"/>
      <c r="P197" s="244"/>
      <c r="Q197" s="245"/>
      <c r="R197" s="242">
        <f t="shared" si="18"/>
        <v>0</v>
      </c>
      <c r="S197" s="250">
        <f>'WS 5'!N151</f>
        <v>0</v>
      </c>
      <c r="T197" s="242">
        <f t="shared" si="19"/>
        <v>0</v>
      </c>
      <c r="U197" s="242">
        <f>T197*U173</f>
        <v>0</v>
      </c>
      <c r="V197" s="242">
        <f>T197*V173</f>
        <v>0</v>
      </c>
    </row>
    <row r="198" spans="1:29">
      <c r="A198" s="1">
        <f>'WS 5'!A152</f>
        <v>145</v>
      </c>
      <c r="B198" s="249">
        <f>'WS 5'!B152</f>
        <v>0</v>
      </c>
      <c r="C198" s="248">
        <f>'WS 5'!C152</f>
        <v>0</v>
      </c>
      <c r="D198" s="257">
        <f>'WS 5'!E152</f>
        <v>0</v>
      </c>
      <c r="E198" s="257">
        <f>'WS 5'!F152</f>
        <v>0</v>
      </c>
      <c r="F198" s="257">
        <f>'WS 5'!H152</f>
        <v>0</v>
      </c>
      <c r="G198" s="257">
        <f>'WS 5'!I152</f>
        <v>0</v>
      </c>
      <c r="H198" s="116">
        <f>SUM('WS 5'!D152)</f>
        <v>0</v>
      </c>
      <c r="I198" s="124">
        <f>'WS 5'!K152</f>
        <v>0</v>
      </c>
      <c r="J198" s="242">
        <f t="shared" si="15"/>
        <v>0</v>
      </c>
      <c r="K198" s="124">
        <f>'WS 5'!L152</f>
        <v>0</v>
      </c>
      <c r="L198" s="242">
        <f t="shared" si="16"/>
        <v>0</v>
      </c>
      <c r="M198" s="241">
        <f>'WS 5'!M152</f>
        <v>0</v>
      </c>
      <c r="N198" s="242">
        <f t="shared" si="17"/>
        <v>0</v>
      </c>
      <c r="O198" s="247"/>
      <c r="P198" s="244"/>
      <c r="Q198" s="245"/>
      <c r="R198" s="242">
        <f t="shared" si="18"/>
        <v>0</v>
      </c>
      <c r="S198" s="250">
        <f>'WS 5'!N152</f>
        <v>0</v>
      </c>
      <c r="T198" s="242">
        <f t="shared" si="19"/>
        <v>0</v>
      </c>
      <c r="U198" s="242">
        <f>T198*U173</f>
        <v>0</v>
      </c>
      <c r="V198" s="242">
        <f>T198*V173</f>
        <v>0</v>
      </c>
    </row>
    <row r="199" spans="1:29">
      <c r="A199" s="1">
        <f>'WS 5'!A153</f>
        <v>146</v>
      </c>
      <c r="B199" s="249">
        <f>'WS 5'!B153</f>
        <v>0</v>
      </c>
      <c r="C199" s="248">
        <f>'WS 5'!C153</f>
        <v>0</v>
      </c>
      <c r="D199" s="257">
        <f>'WS 5'!E153</f>
        <v>0</v>
      </c>
      <c r="E199" s="257">
        <f>'WS 5'!F153</f>
        <v>0</v>
      </c>
      <c r="F199" s="257">
        <f>'WS 5'!H153</f>
        <v>0</v>
      </c>
      <c r="G199" s="257">
        <f>'WS 5'!I153</f>
        <v>0</v>
      </c>
      <c r="H199" s="116">
        <f>SUM('WS 5'!D153)</f>
        <v>0</v>
      </c>
      <c r="I199" s="124">
        <f>'WS 5'!K153</f>
        <v>0</v>
      </c>
      <c r="J199" s="242">
        <f t="shared" si="15"/>
        <v>0</v>
      </c>
      <c r="K199" s="124">
        <f>'WS 5'!L153</f>
        <v>0</v>
      </c>
      <c r="L199" s="242">
        <f t="shared" si="16"/>
        <v>0</v>
      </c>
      <c r="M199" s="241">
        <f>'WS 5'!M153</f>
        <v>0</v>
      </c>
      <c r="N199" s="242">
        <f t="shared" si="17"/>
        <v>0</v>
      </c>
      <c r="O199" s="247"/>
      <c r="P199" s="244"/>
      <c r="Q199" s="245"/>
      <c r="R199" s="242">
        <f t="shared" si="18"/>
        <v>0</v>
      </c>
      <c r="S199" s="250">
        <f>'WS 5'!N153</f>
        <v>0</v>
      </c>
      <c r="T199" s="242">
        <f t="shared" si="19"/>
        <v>0</v>
      </c>
      <c r="U199" s="242">
        <f>T199*U173</f>
        <v>0</v>
      </c>
      <c r="V199" s="242">
        <f>T199*V173</f>
        <v>0</v>
      </c>
    </row>
    <row r="200" spans="1:29">
      <c r="A200" s="1">
        <f>'WS 5'!A154</f>
        <v>147</v>
      </c>
      <c r="B200" s="249">
        <f>'WS 5'!B154</f>
        <v>0</v>
      </c>
      <c r="C200" s="248">
        <f>'WS 5'!C154</f>
        <v>0</v>
      </c>
      <c r="D200" s="257">
        <f>'WS 5'!E154</f>
        <v>0</v>
      </c>
      <c r="E200" s="257">
        <f>'WS 5'!F154</f>
        <v>0</v>
      </c>
      <c r="F200" s="257">
        <f>'WS 5'!H154</f>
        <v>0</v>
      </c>
      <c r="G200" s="257">
        <f>'WS 5'!I154</f>
        <v>0</v>
      </c>
      <c r="H200" s="116">
        <f>SUM('WS 5'!D154)</f>
        <v>0</v>
      </c>
      <c r="I200" s="124">
        <f>'WS 5'!K154</f>
        <v>0</v>
      </c>
      <c r="J200" s="242">
        <f t="shared" si="15"/>
        <v>0</v>
      </c>
      <c r="K200" s="124">
        <f>'WS 5'!L154</f>
        <v>0</v>
      </c>
      <c r="L200" s="242">
        <f t="shared" si="16"/>
        <v>0</v>
      </c>
      <c r="M200" s="241">
        <f>'WS 5'!M154</f>
        <v>0</v>
      </c>
      <c r="N200" s="242">
        <f t="shared" si="17"/>
        <v>0</v>
      </c>
      <c r="O200" s="247"/>
      <c r="P200" s="244"/>
      <c r="Q200" s="245"/>
      <c r="R200" s="242">
        <f t="shared" si="18"/>
        <v>0</v>
      </c>
      <c r="S200" s="250">
        <f>'WS 5'!N154</f>
        <v>0</v>
      </c>
      <c r="T200" s="242">
        <f t="shared" si="19"/>
        <v>0</v>
      </c>
      <c r="U200" s="242">
        <f>T200*U173</f>
        <v>0</v>
      </c>
      <c r="V200" s="242">
        <f>T200*V173</f>
        <v>0</v>
      </c>
    </row>
    <row r="201" spans="1:29">
      <c r="A201" s="1">
        <f>'WS 5'!A155</f>
        <v>148</v>
      </c>
      <c r="B201" s="249">
        <f>'WS 5'!B155</f>
        <v>0</v>
      </c>
      <c r="C201" s="248">
        <f>'WS 5'!C155</f>
        <v>0</v>
      </c>
      <c r="D201" s="257">
        <f>'WS 5'!E155</f>
        <v>0</v>
      </c>
      <c r="E201" s="257">
        <f>'WS 5'!F155</f>
        <v>0</v>
      </c>
      <c r="F201" s="257">
        <f>'WS 5'!H155</f>
        <v>0</v>
      </c>
      <c r="G201" s="257">
        <f>'WS 5'!I155</f>
        <v>0</v>
      </c>
      <c r="H201" s="116">
        <f>SUM('WS 5'!D155)</f>
        <v>0</v>
      </c>
      <c r="I201" s="124">
        <f>'WS 5'!K155</f>
        <v>0</v>
      </c>
      <c r="J201" s="242">
        <f t="shared" si="15"/>
        <v>0</v>
      </c>
      <c r="K201" s="124">
        <f>'WS 5'!L155</f>
        <v>0</v>
      </c>
      <c r="L201" s="242">
        <f t="shared" si="16"/>
        <v>0</v>
      </c>
      <c r="M201" s="241">
        <f>'WS 5'!M155</f>
        <v>0</v>
      </c>
      <c r="N201" s="242">
        <f t="shared" si="17"/>
        <v>0</v>
      </c>
      <c r="O201" s="243"/>
      <c r="P201" s="244"/>
      <c r="Q201" s="245"/>
      <c r="R201" s="242">
        <f t="shared" si="18"/>
        <v>0</v>
      </c>
      <c r="S201" s="250">
        <f>'WS 5'!N155</f>
        <v>0</v>
      </c>
      <c r="T201" s="242">
        <f t="shared" si="19"/>
        <v>0</v>
      </c>
      <c r="U201" s="242">
        <f>T201*U173</f>
        <v>0</v>
      </c>
      <c r="V201" s="242">
        <f>T201*V173</f>
        <v>0</v>
      </c>
    </row>
    <row r="202" spans="1:29">
      <c r="A202" s="1">
        <f>'WS 5'!A156</f>
        <v>149</v>
      </c>
      <c r="B202" s="249">
        <f>'WS 5'!B156</f>
        <v>0</v>
      </c>
      <c r="C202" s="248">
        <f>'WS 5'!C156</f>
        <v>0</v>
      </c>
      <c r="D202" s="257">
        <f>'WS 5'!E156</f>
        <v>0</v>
      </c>
      <c r="E202" s="257">
        <f>'WS 5'!F156</f>
        <v>0</v>
      </c>
      <c r="F202" s="257">
        <f>'WS 5'!H156</f>
        <v>0</v>
      </c>
      <c r="G202" s="257">
        <f>'WS 5'!I156</f>
        <v>0</v>
      </c>
      <c r="H202" s="116">
        <f>SUM('WS 5'!D156)</f>
        <v>0</v>
      </c>
      <c r="I202" s="124">
        <f>'WS 5'!K156</f>
        <v>0</v>
      </c>
      <c r="J202" s="242">
        <f t="shared" si="15"/>
        <v>0</v>
      </c>
      <c r="K202" s="124">
        <f>'WS 5'!L156</f>
        <v>0</v>
      </c>
      <c r="L202" s="242">
        <f t="shared" si="16"/>
        <v>0</v>
      </c>
      <c r="M202" s="241">
        <f>'WS 5'!M156</f>
        <v>0</v>
      </c>
      <c r="N202" s="242">
        <f t="shared" si="17"/>
        <v>0</v>
      </c>
      <c r="O202" s="243"/>
      <c r="P202" s="244"/>
      <c r="Q202" s="245"/>
      <c r="R202" s="242">
        <f t="shared" si="18"/>
        <v>0</v>
      </c>
      <c r="S202" s="250">
        <f>'WS 5'!N156</f>
        <v>0</v>
      </c>
      <c r="T202" s="242">
        <f t="shared" si="19"/>
        <v>0</v>
      </c>
      <c r="U202" s="242">
        <f>T202*U173</f>
        <v>0</v>
      </c>
      <c r="V202" s="242">
        <f>T202*V173</f>
        <v>0</v>
      </c>
    </row>
    <row r="203" spans="1:29" s="168" customFormat="1">
      <c r="A203" s="1">
        <f>'WS 5'!A157</f>
        <v>150</v>
      </c>
      <c r="B203" s="249">
        <f>'WS 5'!B157</f>
        <v>0</v>
      </c>
      <c r="C203" s="248">
        <f>'WS 5'!C157</f>
        <v>0</v>
      </c>
      <c r="D203" s="257">
        <f>'WS 5'!E157</f>
        <v>0</v>
      </c>
      <c r="E203" s="257">
        <f>'WS 5'!F157</f>
        <v>0</v>
      </c>
      <c r="F203" s="257">
        <f>'WS 5'!H157</f>
        <v>0</v>
      </c>
      <c r="G203" s="257">
        <f>'WS 5'!I157</f>
        <v>0</v>
      </c>
      <c r="H203" s="116">
        <f>SUM('WS 5'!D157)</f>
        <v>0</v>
      </c>
      <c r="I203" s="124">
        <f>'WS 5'!K157</f>
        <v>0</v>
      </c>
      <c r="J203" s="242">
        <f t="shared" si="15"/>
        <v>0</v>
      </c>
      <c r="K203" s="124">
        <f>'WS 5'!L157</f>
        <v>0</v>
      </c>
      <c r="L203" s="242">
        <f t="shared" si="16"/>
        <v>0</v>
      </c>
      <c r="M203" s="241">
        <f>'WS 5'!M157</f>
        <v>0</v>
      </c>
      <c r="N203" s="242">
        <f t="shared" si="17"/>
        <v>0</v>
      </c>
      <c r="O203" s="247"/>
      <c r="P203" s="244"/>
      <c r="Q203" s="245"/>
      <c r="R203" s="242">
        <f t="shared" si="18"/>
        <v>0</v>
      </c>
      <c r="S203" s="250">
        <f>'WS 5'!N157</f>
        <v>0</v>
      </c>
      <c r="T203" s="242">
        <f t="shared" si="19"/>
        <v>0</v>
      </c>
      <c r="U203" s="242">
        <f>T203*U173</f>
        <v>0</v>
      </c>
      <c r="V203" s="242">
        <f>T203*V173</f>
        <v>0</v>
      </c>
      <c r="Y203" s="62"/>
      <c r="Z203" s="62"/>
      <c r="AA203" s="62"/>
      <c r="AB203" s="62"/>
      <c r="AC203" s="62"/>
    </row>
    <row r="204" spans="1:29">
      <c r="A204" s="1">
        <f>'WS 5'!A158</f>
        <v>151</v>
      </c>
      <c r="B204" s="249">
        <f>'WS 5'!B158</f>
        <v>0</v>
      </c>
      <c r="C204" s="248">
        <f>'WS 5'!C158</f>
        <v>0</v>
      </c>
      <c r="D204" s="257">
        <f>'WS 5'!E158</f>
        <v>0</v>
      </c>
      <c r="E204" s="257">
        <f>'WS 5'!F158</f>
        <v>0</v>
      </c>
      <c r="F204" s="257">
        <f>'WS 5'!H158</f>
        <v>0</v>
      </c>
      <c r="G204" s="257">
        <f>'WS 5'!I158</f>
        <v>0</v>
      </c>
      <c r="H204" s="116">
        <f>SUM('WS 5'!D158)</f>
        <v>0</v>
      </c>
      <c r="I204" s="124">
        <f>'WS 5'!K158</f>
        <v>0</v>
      </c>
      <c r="J204" s="242">
        <f t="shared" si="15"/>
        <v>0</v>
      </c>
      <c r="K204" s="124">
        <f>'WS 5'!L158</f>
        <v>0</v>
      </c>
      <c r="L204" s="242">
        <f t="shared" si="16"/>
        <v>0</v>
      </c>
      <c r="M204" s="241">
        <f>'WS 5'!M158</f>
        <v>0</v>
      </c>
      <c r="N204" s="242">
        <f t="shared" si="17"/>
        <v>0</v>
      </c>
      <c r="O204" s="247"/>
      <c r="P204" s="244"/>
      <c r="Q204" s="245"/>
      <c r="R204" s="242">
        <f t="shared" si="18"/>
        <v>0</v>
      </c>
      <c r="S204" s="250">
        <f>'WS 5'!N158</f>
        <v>0</v>
      </c>
      <c r="T204" s="242">
        <f t="shared" si="19"/>
        <v>0</v>
      </c>
      <c r="U204" s="242">
        <f>T204*U173</f>
        <v>0</v>
      </c>
      <c r="V204" s="242">
        <f>T204*V173</f>
        <v>0</v>
      </c>
    </row>
    <row r="205" spans="1:29">
      <c r="A205" s="1">
        <f>'WS 5'!A159</f>
        <v>152</v>
      </c>
      <c r="B205" s="249">
        <f>'WS 5'!B159</f>
        <v>0</v>
      </c>
      <c r="C205" s="248">
        <f>'WS 5'!C159</f>
        <v>0</v>
      </c>
      <c r="D205" s="257">
        <f>'WS 5'!E159</f>
        <v>0</v>
      </c>
      <c r="E205" s="257">
        <f>'WS 5'!F159</f>
        <v>0</v>
      </c>
      <c r="F205" s="257">
        <f>'WS 5'!H159</f>
        <v>0</v>
      </c>
      <c r="G205" s="257">
        <f>'WS 5'!I159</f>
        <v>0</v>
      </c>
      <c r="H205" s="116">
        <f>SUM('WS 5'!D159)</f>
        <v>0</v>
      </c>
      <c r="I205" s="124">
        <f>'WS 5'!K159</f>
        <v>0</v>
      </c>
      <c r="J205" s="242">
        <f t="shared" si="15"/>
        <v>0</v>
      </c>
      <c r="K205" s="124">
        <f>'WS 5'!L159</f>
        <v>0</v>
      </c>
      <c r="L205" s="242">
        <f t="shared" si="16"/>
        <v>0</v>
      </c>
      <c r="M205" s="241">
        <f>'WS 5'!M159</f>
        <v>0</v>
      </c>
      <c r="N205" s="242">
        <f t="shared" si="17"/>
        <v>0</v>
      </c>
      <c r="O205" s="247"/>
      <c r="P205" s="244"/>
      <c r="Q205" s="245"/>
      <c r="R205" s="242">
        <f t="shared" si="18"/>
        <v>0</v>
      </c>
      <c r="S205" s="250">
        <f>'WS 5'!N159</f>
        <v>0</v>
      </c>
      <c r="T205" s="242">
        <f t="shared" si="19"/>
        <v>0</v>
      </c>
      <c r="U205" s="242">
        <f>T205*U173</f>
        <v>0</v>
      </c>
      <c r="V205" s="242">
        <f>T205*V173</f>
        <v>0</v>
      </c>
    </row>
    <row r="206" spans="1:29">
      <c r="A206" s="1">
        <f>'WS 5'!A160</f>
        <v>153</v>
      </c>
      <c r="B206" s="249">
        <f>'WS 5'!B160</f>
        <v>0</v>
      </c>
      <c r="C206" s="248">
        <f>'WS 5'!C160</f>
        <v>0</v>
      </c>
      <c r="D206" s="257">
        <f>'WS 5'!E160</f>
        <v>0</v>
      </c>
      <c r="E206" s="257">
        <f>'WS 5'!F160</f>
        <v>0</v>
      </c>
      <c r="F206" s="257">
        <f>'WS 5'!H160</f>
        <v>0</v>
      </c>
      <c r="G206" s="257">
        <f>'WS 5'!I160</f>
        <v>0</v>
      </c>
      <c r="H206" s="116">
        <f>SUM('WS 5'!D160)</f>
        <v>0</v>
      </c>
      <c r="I206" s="124">
        <f>'WS 5'!K160</f>
        <v>0</v>
      </c>
      <c r="J206" s="242">
        <f t="shared" si="15"/>
        <v>0</v>
      </c>
      <c r="K206" s="124">
        <f>'WS 5'!L160</f>
        <v>0</v>
      </c>
      <c r="L206" s="242">
        <f t="shared" si="16"/>
        <v>0</v>
      </c>
      <c r="M206" s="241">
        <f>'WS 5'!M160</f>
        <v>0</v>
      </c>
      <c r="N206" s="242">
        <f t="shared" si="17"/>
        <v>0</v>
      </c>
      <c r="O206" s="247"/>
      <c r="P206" s="244"/>
      <c r="Q206" s="245"/>
      <c r="R206" s="242">
        <f t="shared" si="18"/>
        <v>0</v>
      </c>
      <c r="S206" s="250">
        <f>'WS 5'!N160</f>
        <v>0</v>
      </c>
      <c r="T206" s="242">
        <f t="shared" si="19"/>
        <v>0</v>
      </c>
      <c r="U206" s="242">
        <f>T206*U173</f>
        <v>0</v>
      </c>
      <c r="V206" s="242">
        <f>T206*V173</f>
        <v>0</v>
      </c>
    </row>
    <row r="207" spans="1:29">
      <c r="A207" s="1">
        <f>'WS 5'!A161</f>
        <v>154</v>
      </c>
      <c r="B207" s="249">
        <f>'WS 5'!B161</f>
        <v>0</v>
      </c>
      <c r="C207" s="248">
        <f>'WS 5'!C161</f>
        <v>0</v>
      </c>
      <c r="D207" s="257">
        <f>'WS 5'!E161</f>
        <v>0</v>
      </c>
      <c r="E207" s="257">
        <f>'WS 5'!F161</f>
        <v>0</v>
      </c>
      <c r="F207" s="257">
        <f>'WS 5'!H161</f>
        <v>0</v>
      </c>
      <c r="G207" s="257">
        <f>'WS 5'!I161</f>
        <v>0</v>
      </c>
      <c r="H207" s="116">
        <f>SUM('WS 5'!D161)</f>
        <v>0</v>
      </c>
      <c r="I207" s="124">
        <f>'WS 5'!K161</f>
        <v>0</v>
      </c>
      <c r="J207" s="242">
        <f t="shared" si="15"/>
        <v>0</v>
      </c>
      <c r="K207" s="124">
        <f>'WS 5'!L161</f>
        <v>0</v>
      </c>
      <c r="L207" s="242">
        <f t="shared" si="16"/>
        <v>0</v>
      </c>
      <c r="M207" s="241">
        <f>'WS 5'!M161</f>
        <v>0</v>
      </c>
      <c r="N207" s="242">
        <f t="shared" si="17"/>
        <v>0</v>
      </c>
      <c r="O207" s="243"/>
      <c r="P207" s="244"/>
      <c r="Q207" s="245"/>
      <c r="R207" s="242">
        <f t="shared" si="18"/>
        <v>0</v>
      </c>
      <c r="S207" s="250">
        <f>'WS 5'!N161</f>
        <v>0</v>
      </c>
      <c r="T207" s="242">
        <f t="shared" si="19"/>
        <v>0</v>
      </c>
      <c r="U207" s="242">
        <f>T207*U173</f>
        <v>0</v>
      </c>
      <c r="V207" s="242">
        <f>T207*V173</f>
        <v>0</v>
      </c>
    </row>
    <row r="208" spans="1:29">
      <c r="A208" s="1">
        <f>'WS 5'!A162</f>
        <v>155</v>
      </c>
      <c r="B208" s="249">
        <f>'WS 5'!B162</f>
        <v>0</v>
      </c>
      <c r="C208" s="248">
        <f>'WS 5'!C162</f>
        <v>0</v>
      </c>
      <c r="D208" s="257">
        <f>'WS 5'!E162</f>
        <v>0</v>
      </c>
      <c r="E208" s="257">
        <f>'WS 5'!F162</f>
        <v>0</v>
      </c>
      <c r="F208" s="257">
        <f>'WS 5'!H162</f>
        <v>0</v>
      </c>
      <c r="G208" s="257">
        <f>'WS 5'!I162</f>
        <v>0</v>
      </c>
      <c r="H208" s="116">
        <f>SUM('WS 5'!D162)</f>
        <v>0</v>
      </c>
      <c r="I208" s="124">
        <f>'WS 5'!K162</f>
        <v>0</v>
      </c>
      <c r="J208" s="242">
        <f t="shared" si="15"/>
        <v>0</v>
      </c>
      <c r="K208" s="124">
        <f>'WS 5'!L162</f>
        <v>0</v>
      </c>
      <c r="L208" s="242">
        <f t="shared" si="16"/>
        <v>0</v>
      </c>
      <c r="M208" s="241">
        <f>'WS 5'!M162</f>
        <v>0</v>
      </c>
      <c r="N208" s="242">
        <f t="shared" si="17"/>
        <v>0</v>
      </c>
      <c r="O208" s="243"/>
      <c r="P208" s="244"/>
      <c r="Q208" s="245"/>
      <c r="R208" s="242">
        <f t="shared" si="18"/>
        <v>0</v>
      </c>
      <c r="S208" s="250">
        <f>'WS 5'!N162</f>
        <v>0</v>
      </c>
      <c r="T208" s="242">
        <f t="shared" si="19"/>
        <v>0</v>
      </c>
      <c r="U208" s="242">
        <f>T208*U173</f>
        <v>0</v>
      </c>
      <c r="V208" s="242">
        <f>T208*V173</f>
        <v>0</v>
      </c>
    </row>
    <row r="209" spans="1:22">
      <c r="A209" s="1">
        <f>'WS 5'!A163</f>
        <v>156</v>
      </c>
      <c r="B209" s="249">
        <f>'WS 5'!B163</f>
        <v>0</v>
      </c>
      <c r="C209" s="248">
        <f>'WS 5'!C163</f>
        <v>0</v>
      </c>
      <c r="D209" s="257">
        <f>'WS 5'!E163</f>
        <v>0</v>
      </c>
      <c r="E209" s="257">
        <f>'WS 5'!F163</f>
        <v>0</v>
      </c>
      <c r="F209" s="257">
        <f>'WS 5'!H163</f>
        <v>0</v>
      </c>
      <c r="G209" s="257">
        <f>'WS 5'!I163</f>
        <v>0</v>
      </c>
      <c r="H209" s="116">
        <f>SUM('WS 5'!D163)</f>
        <v>0</v>
      </c>
      <c r="I209" s="124">
        <f>'WS 5'!K163</f>
        <v>0</v>
      </c>
      <c r="J209" s="242">
        <f t="shared" si="15"/>
        <v>0</v>
      </c>
      <c r="K209" s="124">
        <f>'WS 5'!L163</f>
        <v>0</v>
      </c>
      <c r="L209" s="242">
        <f t="shared" si="16"/>
        <v>0</v>
      </c>
      <c r="M209" s="241">
        <f>'WS 5'!M163</f>
        <v>0</v>
      </c>
      <c r="N209" s="242">
        <f t="shared" si="17"/>
        <v>0</v>
      </c>
      <c r="O209" s="243"/>
      <c r="P209" s="244"/>
      <c r="Q209" s="245"/>
      <c r="R209" s="242">
        <f t="shared" si="18"/>
        <v>0</v>
      </c>
      <c r="S209" s="250">
        <f>'WS 5'!N163</f>
        <v>0</v>
      </c>
      <c r="T209" s="242">
        <f t="shared" si="19"/>
        <v>0</v>
      </c>
      <c r="U209" s="242">
        <f>T209*U173</f>
        <v>0</v>
      </c>
      <c r="V209" s="242">
        <f>T209*V173</f>
        <v>0</v>
      </c>
    </row>
    <row r="210" spans="1:22">
      <c r="A210" s="1">
        <f>'WS 5'!A164</f>
        <v>157</v>
      </c>
      <c r="B210" s="249">
        <f>'WS 5'!B164</f>
        <v>0</v>
      </c>
      <c r="C210" s="248">
        <f>'WS 5'!C164</f>
        <v>0</v>
      </c>
      <c r="D210" s="257">
        <f>'WS 5'!E164</f>
        <v>0</v>
      </c>
      <c r="E210" s="257">
        <f>'WS 5'!F164</f>
        <v>0</v>
      </c>
      <c r="F210" s="257">
        <f>'WS 5'!H164</f>
        <v>0</v>
      </c>
      <c r="G210" s="257">
        <f>'WS 5'!I164</f>
        <v>0</v>
      </c>
      <c r="H210" s="116">
        <f>SUM('WS 5'!D164)</f>
        <v>0</v>
      </c>
      <c r="I210" s="124">
        <f>'WS 5'!K164</f>
        <v>0</v>
      </c>
      <c r="J210" s="242">
        <f t="shared" si="15"/>
        <v>0</v>
      </c>
      <c r="K210" s="124">
        <f>'WS 5'!L164</f>
        <v>0</v>
      </c>
      <c r="L210" s="242">
        <f t="shared" si="16"/>
        <v>0</v>
      </c>
      <c r="M210" s="241">
        <f>'WS 5'!M164</f>
        <v>0</v>
      </c>
      <c r="N210" s="242">
        <f t="shared" si="17"/>
        <v>0</v>
      </c>
      <c r="O210" s="243"/>
      <c r="P210" s="244"/>
      <c r="Q210" s="245"/>
      <c r="R210" s="242">
        <f t="shared" si="18"/>
        <v>0</v>
      </c>
      <c r="S210" s="250">
        <f>'WS 5'!N164</f>
        <v>0</v>
      </c>
      <c r="T210" s="242">
        <f t="shared" si="19"/>
        <v>0</v>
      </c>
      <c r="U210" s="242">
        <f>T210*U173</f>
        <v>0</v>
      </c>
      <c r="V210" s="242">
        <f>T210*V173</f>
        <v>0</v>
      </c>
    </row>
    <row r="211" spans="1:22">
      <c r="A211" s="1">
        <f>'WS 5'!A165</f>
        <v>158</v>
      </c>
      <c r="B211" s="249">
        <f>'WS 5'!B165</f>
        <v>0</v>
      </c>
      <c r="C211" s="248">
        <f>'WS 5'!C165</f>
        <v>0</v>
      </c>
      <c r="D211" s="257">
        <f>'WS 5'!E165</f>
        <v>0</v>
      </c>
      <c r="E211" s="257">
        <f>'WS 5'!F165</f>
        <v>0</v>
      </c>
      <c r="F211" s="257">
        <f>'WS 5'!H165</f>
        <v>0</v>
      </c>
      <c r="G211" s="257">
        <f>'WS 5'!I165</f>
        <v>0</v>
      </c>
      <c r="H211" s="116">
        <f>SUM('WS 5'!D165)</f>
        <v>0</v>
      </c>
      <c r="I211" s="124">
        <f>'WS 5'!K165</f>
        <v>0</v>
      </c>
      <c r="J211" s="242">
        <f t="shared" si="15"/>
        <v>0</v>
      </c>
      <c r="K211" s="124">
        <f>'WS 5'!L165</f>
        <v>0</v>
      </c>
      <c r="L211" s="242">
        <f t="shared" si="16"/>
        <v>0</v>
      </c>
      <c r="M211" s="241">
        <f>'WS 5'!M165</f>
        <v>0</v>
      </c>
      <c r="N211" s="242">
        <f t="shared" si="17"/>
        <v>0</v>
      </c>
      <c r="O211" s="243"/>
      <c r="P211" s="244"/>
      <c r="Q211" s="245"/>
      <c r="R211" s="242">
        <f t="shared" si="18"/>
        <v>0</v>
      </c>
      <c r="S211" s="250">
        <f>'WS 5'!N165</f>
        <v>0</v>
      </c>
      <c r="T211" s="242">
        <f t="shared" si="19"/>
        <v>0</v>
      </c>
      <c r="U211" s="242">
        <f>T211*U173</f>
        <v>0</v>
      </c>
      <c r="V211" s="242">
        <f>T211*V173</f>
        <v>0</v>
      </c>
    </row>
    <row r="212" spans="1:22">
      <c r="A212" s="1">
        <f>'WS 5'!A166</f>
        <v>159</v>
      </c>
      <c r="B212" s="249">
        <f>'WS 5'!B166</f>
        <v>0</v>
      </c>
      <c r="C212" s="248">
        <f>'WS 5'!C166</f>
        <v>0</v>
      </c>
      <c r="D212" s="257">
        <f>'WS 5'!E166</f>
        <v>0</v>
      </c>
      <c r="E212" s="257">
        <f>'WS 5'!F166</f>
        <v>0</v>
      </c>
      <c r="F212" s="257">
        <f>'WS 5'!H166</f>
        <v>0</v>
      </c>
      <c r="G212" s="257">
        <f>'WS 5'!I166</f>
        <v>0</v>
      </c>
      <c r="H212" s="116">
        <f>SUM('WS 5'!D166)</f>
        <v>0</v>
      </c>
      <c r="I212" s="124">
        <f>'WS 5'!K166</f>
        <v>0</v>
      </c>
      <c r="J212" s="242">
        <f t="shared" si="15"/>
        <v>0</v>
      </c>
      <c r="K212" s="124">
        <f>'WS 5'!L166</f>
        <v>0</v>
      </c>
      <c r="L212" s="242">
        <f t="shared" si="16"/>
        <v>0</v>
      </c>
      <c r="M212" s="241">
        <f>'WS 5'!M166</f>
        <v>0</v>
      </c>
      <c r="N212" s="242">
        <f t="shared" si="17"/>
        <v>0</v>
      </c>
      <c r="O212" s="243"/>
      <c r="P212" s="244"/>
      <c r="Q212" s="245"/>
      <c r="R212" s="242">
        <f t="shared" si="18"/>
        <v>0</v>
      </c>
      <c r="S212" s="250">
        <f>'WS 5'!N166</f>
        <v>0</v>
      </c>
      <c r="T212" s="242">
        <f t="shared" si="19"/>
        <v>0</v>
      </c>
      <c r="U212" s="242">
        <f>T212*U173</f>
        <v>0</v>
      </c>
      <c r="V212" s="242">
        <f>T212*V173</f>
        <v>0</v>
      </c>
    </row>
    <row r="213" spans="1:22">
      <c r="A213" s="1">
        <f>'WS 5'!A167</f>
        <v>160</v>
      </c>
      <c r="B213" s="249">
        <f>'WS 5'!B167</f>
        <v>0</v>
      </c>
      <c r="C213" s="248">
        <f>'WS 5'!C167</f>
        <v>0</v>
      </c>
      <c r="D213" s="257">
        <f>'WS 5'!E167</f>
        <v>0</v>
      </c>
      <c r="E213" s="257">
        <f>'WS 5'!F167</f>
        <v>0</v>
      </c>
      <c r="F213" s="257">
        <f>'WS 5'!H167</f>
        <v>0</v>
      </c>
      <c r="G213" s="257">
        <f>'WS 5'!I167</f>
        <v>0</v>
      </c>
      <c r="H213" s="116">
        <f>SUM('WS 5'!D167)</f>
        <v>0</v>
      </c>
      <c r="I213" s="124">
        <f>'WS 5'!K167</f>
        <v>0</v>
      </c>
      <c r="J213" s="242">
        <f t="shared" si="15"/>
        <v>0</v>
      </c>
      <c r="K213" s="124">
        <f>'WS 5'!L167</f>
        <v>0</v>
      </c>
      <c r="L213" s="242">
        <f t="shared" si="16"/>
        <v>0</v>
      </c>
      <c r="M213" s="241">
        <f>'WS 5'!M167</f>
        <v>0</v>
      </c>
      <c r="N213" s="242">
        <f t="shared" si="17"/>
        <v>0</v>
      </c>
      <c r="O213" s="243"/>
      <c r="P213" s="244"/>
      <c r="Q213" s="245"/>
      <c r="R213" s="242">
        <f t="shared" si="18"/>
        <v>0</v>
      </c>
      <c r="S213" s="250">
        <f>'WS 5'!N167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5'!A168</f>
        <v>161</v>
      </c>
      <c r="B231" s="75">
        <f>'WS 5'!B168</f>
        <v>0</v>
      </c>
      <c r="C231" s="148">
        <f>'WS 5'!C168</f>
        <v>0</v>
      </c>
      <c r="D231" s="257">
        <f>'WS 5'!E168</f>
        <v>0</v>
      </c>
      <c r="E231" s="257">
        <f>'WS 5'!F168</f>
        <v>0</v>
      </c>
      <c r="F231" s="257">
        <f>'WS 5'!H168</f>
        <v>0</v>
      </c>
      <c r="G231" s="257">
        <f>'WS 5'!I168</f>
        <v>0</v>
      </c>
      <c r="H231" s="116">
        <f>SUM('WS 5'!D168)</f>
        <v>0</v>
      </c>
      <c r="I231" s="124">
        <f>'WS 5'!K168</f>
        <v>0</v>
      </c>
      <c r="J231" s="117">
        <f t="shared" ref="J231:J270" si="20">H231*I231</f>
        <v>0</v>
      </c>
      <c r="K231" s="124">
        <f>'WS 5'!L168</f>
        <v>0</v>
      </c>
      <c r="L231" s="117">
        <f t="shared" ref="L231:L270" si="21">(H231*1.5)*K231</f>
        <v>0</v>
      </c>
      <c r="M231" s="124">
        <f>'WS 5'!M168</f>
        <v>0</v>
      </c>
      <c r="N231" s="117">
        <f t="shared" ref="N231:N270" si="22">(H231*2)*M231</f>
        <v>0</v>
      </c>
      <c r="O231" s="118"/>
      <c r="P231" s="121"/>
      <c r="Q231" s="119"/>
      <c r="R231" s="117">
        <f t="shared" ref="R231:R270" si="23">P231*Q231</f>
        <v>0</v>
      </c>
      <c r="S231" s="122">
        <f>'WS 5'!N168</f>
        <v>0</v>
      </c>
      <c r="T231" s="117">
        <f t="shared" ref="T231:T270" si="24">J231+L231+N231+R231+S231</f>
        <v>0</v>
      </c>
      <c r="U231" s="117">
        <f>T231*U230</f>
        <v>0</v>
      </c>
      <c r="V231" s="117">
        <f>T231*V230</f>
        <v>0</v>
      </c>
    </row>
    <row r="232" spans="1:29">
      <c r="A232" s="1">
        <f>'WS 5'!A169</f>
        <v>162</v>
      </c>
      <c r="B232" s="249">
        <f>'WS 5'!B169</f>
        <v>0</v>
      </c>
      <c r="C232" s="248">
        <f>'WS 5'!C169</f>
        <v>0</v>
      </c>
      <c r="D232" s="257">
        <f>'WS 5'!E169</f>
        <v>0</v>
      </c>
      <c r="E232" s="257">
        <f>'WS 5'!F169</f>
        <v>0</v>
      </c>
      <c r="F232" s="257">
        <f>'WS 5'!H169</f>
        <v>0</v>
      </c>
      <c r="G232" s="257">
        <f>'WS 5'!I169</f>
        <v>0</v>
      </c>
      <c r="H232" s="116">
        <f>SUM('WS 5'!D169)</f>
        <v>0</v>
      </c>
      <c r="I232" s="124">
        <f>'WS 5'!K169</f>
        <v>0</v>
      </c>
      <c r="J232" s="242">
        <f t="shared" si="20"/>
        <v>0</v>
      </c>
      <c r="K232" s="124">
        <f>'WS 5'!L169</f>
        <v>0</v>
      </c>
      <c r="L232" s="242">
        <f t="shared" si="21"/>
        <v>0</v>
      </c>
      <c r="M232" s="241">
        <f>'WS 5'!M169</f>
        <v>0</v>
      </c>
      <c r="N232" s="242">
        <f t="shared" si="22"/>
        <v>0</v>
      </c>
      <c r="O232" s="243"/>
      <c r="P232" s="244"/>
      <c r="Q232" s="245"/>
      <c r="R232" s="242">
        <f t="shared" si="23"/>
        <v>0</v>
      </c>
      <c r="S232" s="250">
        <f>'WS 5'!N169</f>
        <v>0</v>
      </c>
      <c r="T232" s="242">
        <f t="shared" si="24"/>
        <v>0</v>
      </c>
      <c r="U232" s="242">
        <f>T232*U230</f>
        <v>0</v>
      </c>
      <c r="V232" s="242">
        <f>T232*V230</f>
        <v>0</v>
      </c>
    </row>
    <row r="233" spans="1:29">
      <c r="A233" s="1">
        <f>'WS 5'!A170</f>
        <v>163</v>
      </c>
      <c r="B233" s="249">
        <f>'WS 5'!B170</f>
        <v>0</v>
      </c>
      <c r="C233" s="248">
        <f>'WS 5'!C170</f>
        <v>0</v>
      </c>
      <c r="D233" s="257">
        <f>'WS 5'!E170</f>
        <v>0</v>
      </c>
      <c r="E233" s="257">
        <f>'WS 5'!F170</f>
        <v>0</v>
      </c>
      <c r="F233" s="257">
        <f>'WS 5'!H170</f>
        <v>0</v>
      </c>
      <c r="G233" s="257">
        <f>'WS 5'!I170</f>
        <v>0</v>
      </c>
      <c r="H233" s="116">
        <f>SUM('WS 5'!D170)</f>
        <v>0</v>
      </c>
      <c r="I233" s="124">
        <f>'WS 5'!K170</f>
        <v>0</v>
      </c>
      <c r="J233" s="242">
        <f t="shared" si="20"/>
        <v>0</v>
      </c>
      <c r="K233" s="124">
        <f>'WS 5'!L170</f>
        <v>0</v>
      </c>
      <c r="L233" s="242">
        <f t="shared" si="21"/>
        <v>0</v>
      </c>
      <c r="M233" s="241">
        <f>'WS 5'!M170</f>
        <v>0</v>
      </c>
      <c r="N233" s="242">
        <f t="shared" si="22"/>
        <v>0</v>
      </c>
      <c r="O233" s="247"/>
      <c r="P233" s="244"/>
      <c r="Q233" s="245"/>
      <c r="R233" s="242">
        <f t="shared" si="23"/>
        <v>0</v>
      </c>
      <c r="S233" s="250">
        <f>'WS 5'!N170</f>
        <v>0</v>
      </c>
      <c r="T233" s="242">
        <f t="shared" si="24"/>
        <v>0</v>
      </c>
      <c r="U233" s="242">
        <f>T233*U230</f>
        <v>0</v>
      </c>
      <c r="V233" s="242">
        <f>T233*V230</f>
        <v>0</v>
      </c>
    </row>
    <row r="234" spans="1:29">
      <c r="A234" s="1">
        <f>'WS 5'!A171</f>
        <v>164</v>
      </c>
      <c r="B234" s="249">
        <f>'WS 5'!B171</f>
        <v>0</v>
      </c>
      <c r="C234" s="248">
        <f>'WS 5'!C171</f>
        <v>0</v>
      </c>
      <c r="D234" s="257">
        <f>'WS 5'!E171</f>
        <v>0</v>
      </c>
      <c r="E234" s="257">
        <f>'WS 5'!F171</f>
        <v>0</v>
      </c>
      <c r="F234" s="257">
        <f>'WS 5'!H171</f>
        <v>0</v>
      </c>
      <c r="G234" s="257">
        <f>'WS 5'!I171</f>
        <v>0</v>
      </c>
      <c r="H234" s="116">
        <f>SUM('WS 5'!D171)</f>
        <v>0</v>
      </c>
      <c r="I234" s="124">
        <f>'WS 5'!K171</f>
        <v>0</v>
      </c>
      <c r="J234" s="242">
        <f t="shared" si="20"/>
        <v>0</v>
      </c>
      <c r="K234" s="124">
        <f>'WS 5'!L171</f>
        <v>0</v>
      </c>
      <c r="L234" s="242">
        <f t="shared" si="21"/>
        <v>0</v>
      </c>
      <c r="M234" s="241">
        <f>'WS 5'!M171</f>
        <v>0</v>
      </c>
      <c r="N234" s="242">
        <f t="shared" si="22"/>
        <v>0</v>
      </c>
      <c r="O234" s="247"/>
      <c r="P234" s="244"/>
      <c r="Q234" s="245"/>
      <c r="R234" s="242">
        <f t="shared" si="23"/>
        <v>0</v>
      </c>
      <c r="S234" s="250">
        <f>'WS 5'!N171</f>
        <v>0</v>
      </c>
      <c r="T234" s="242">
        <f t="shared" si="24"/>
        <v>0</v>
      </c>
      <c r="U234" s="242">
        <f>T234*U230</f>
        <v>0</v>
      </c>
      <c r="V234" s="242">
        <f>T234*V230</f>
        <v>0</v>
      </c>
    </row>
    <row r="235" spans="1:29">
      <c r="A235" s="1">
        <f>'WS 5'!A172</f>
        <v>165</v>
      </c>
      <c r="B235" s="249">
        <f>'WS 5'!B172</f>
        <v>0</v>
      </c>
      <c r="C235" s="248">
        <f>'WS 5'!C172</f>
        <v>0</v>
      </c>
      <c r="D235" s="257">
        <f>'WS 5'!E172</f>
        <v>0</v>
      </c>
      <c r="E235" s="257">
        <f>'WS 5'!F172</f>
        <v>0</v>
      </c>
      <c r="F235" s="257">
        <f>'WS 5'!H172</f>
        <v>0</v>
      </c>
      <c r="G235" s="257">
        <f>'WS 5'!I172</f>
        <v>0</v>
      </c>
      <c r="H235" s="116">
        <f>SUM('WS 5'!D172)</f>
        <v>0</v>
      </c>
      <c r="I235" s="124">
        <f>'WS 5'!K172</f>
        <v>0</v>
      </c>
      <c r="J235" s="242">
        <f t="shared" si="20"/>
        <v>0</v>
      </c>
      <c r="K235" s="124">
        <f>'WS 5'!L172</f>
        <v>0</v>
      </c>
      <c r="L235" s="242">
        <f t="shared" si="21"/>
        <v>0</v>
      </c>
      <c r="M235" s="241">
        <f>'WS 5'!M172</f>
        <v>0</v>
      </c>
      <c r="N235" s="242">
        <f t="shared" si="22"/>
        <v>0</v>
      </c>
      <c r="O235" s="247"/>
      <c r="P235" s="244"/>
      <c r="Q235" s="245"/>
      <c r="R235" s="242">
        <f t="shared" si="23"/>
        <v>0</v>
      </c>
      <c r="S235" s="250">
        <f>'WS 5'!N172</f>
        <v>0</v>
      </c>
      <c r="T235" s="242">
        <f t="shared" si="24"/>
        <v>0</v>
      </c>
      <c r="U235" s="242">
        <f>T235*U230</f>
        <v>0</v>
      </c>
      <c r="V235" s="242">
        <f>T235*V230</f>
        <v>0</v>
      </c>
    </row>
    <row r="236" spans="1:29">
      <c r="A236" s="1">
        <f>'WS 5'!A173</f>
        <v>166</v>
      </c>
      <c r="B236" s="249">
        <f>'WS 5'!B173</f>
        <v>0</v>
      </c>
      <c r="C236" s="248">
        <f>'WS 5'!C173</f>
        <v>0</v>
      </c>
      <c r="D236" s="257">
        <f>'WS 5'!E173</f>
        <v>0</v>
      </c>
      <c r="E236" s="257">
        <f>'WS 5'!F173</f>
        <v>0</v>
      </c>
      <c r="F236" s="257">
        <f>'WS 5'!H173</f>
        <v>0</v>
      </c>
      <c r="G236" s="257">
        <f>'WS 5'!I173</f>
        <v>0</v>
      </c>
      <c r="H236" s="116">
        <f>SUM('WS 5'!D173)</f>
        <v>0</v>
      </c>
      <c r="I236" s="124">
        <f>'WS 5'!K173</f>
        <v>0</v>
      </c>
      <c r="J236" s="242">
        <f t="shared" si="20"/>
        <v>0</v>
      </c>
      <c r="K236" s="124">
        <f>'WS 5'!L173</f>
        <v>0</v>
      </c>
      <c r="L236" s="242">
        <f t="shared" si="21"/>
        <v>0</v>
      </c>
      <c r="M236" s="241">
        <f>'WS 5'!M173</f>
        <v>0</v>
      </c>
      <c r="N236" s="242">
        <f t="shared" si="22"/>
        <v>0</v>
      </c>
      <c r="O236" s="247"/>
      <c r="P236" s="244"/>
      <c r="Q236" s="245"/>
      <c r="R236" s="242">
        <f t="shared" si="23"/>
        <v>0</v>
      </c>
      <c r="S236" s="250">
        <f>'WS 5'!N173</f>
        <v>0</v>
      </c>
      <c r="T236" s="242">
        <f t="shared" si="24"/>
        <v>0</v>
      </c>
      <c r="U236" s="242">
        <f>T236*U230</f>
        <v>0</v>
      </c>
      <c r="V236" s="242">
        <f>T236*V230</f>
        <v>0</v>
      </c>
    </row>
    <row r="237" spans="1:29">
      <c r="A237" s="1">
        <f>'WS 5'!A174</f>
        <v>167</v>
      </c>
      <c r="B237" s="249">
        <f>'WS 5'!B174</f>
        <v>0</v>
      </c>
      <c r="C237" s="248">
        <f>'WS 5'!C174</f>
        <v>0</v>
      </c>
      <c r="D237" s="257">
        <f>'WS 5'!E174</f>
        <v>0</v>
      </c>
      <c r="E237" s="257">
        <f>'WS 5'!F174</f>
        <v>0</v>
      </c>
      <c r="F237" s="257">
        <f>'WS 5'!H174</f>
        <v>0</v>
      </c>
      <c r="G237" s="257">
        <f>'WS 5'!I174</f>
        <v>0</v>
      </c>
      <c r="H237" s="116">
        <f>SUM('WS 5'!D174)</f>
        <v>0</v>
      </c>
      <c r="I237" s="124">
        <f>'WS 5'!K174</f>
        <v>0</v>
      </c>
      <c r="J237" s="242">
        <f t="shared" si="20"/>
        <v>0</v>
      </c>
      <c r="K237" s="124">
        <f>'WS 5'!L174</f>
        <v>0</v>
      </c>
      <c r="L237" s="242">
        <f t="shared" si="21"/>
        <v>0</v>
      </c>
      <c r="M237" s="241">
        <f>'WS 5'!M174</f>
        <v>0</v>
      </c>
      <c r="N237" s="242">
        <f t="shared" si="22"/>
        <v>0</v>
      </c>
      <c r="O237" s="243"/>
      <c r="P237" s="244"/>
      <c r="Q237" s="245"/>
      <c r="R237" s="242">
        <f t="shared" si="23"/>
        <v>0</v>
      </c>
      <c r="S237" s="250">
        <f>'WS 5'!N174</f>
        <v>0</v>
      </c>
      <c r="T237" s="242">
        <f t="shared" si="24"/>
        <v>0</v>
      </c>
      <c r="U237" s="242">
        <f>T237*U230</f>
        <v>0</v>
      </c>
      <c r="V237" s="242">
        <f>T237*V230</f>
        <v>0</v>
      </c>
    </row>
    <row r="238" spans="1:29">
      <c r="A238" s="1">
        <f>'WS 5'!A175</f>
        <v>168</v>
      </c>
      <c r="B238" s="249">
        <f>'WS 5'!B175</f>
        <v>0</v>
      </c>
      <c r="C238" s="248">
        <f>'WS 5'!C175</f>
        <v>0</v>
      </c>
      <c r="D238" s="257">
        <f>'WS 5'!E175</f>
        <v>0</v>
      </c>
      <c r="E238" s="257">
        <f>'WS 5'!F175</f>
        <v>0</v>
      </c>
      <c r="F238" s="257">
        <f>'WS 5'!H175</f>
        <v>0</v>
      </c>
      <c r="G238" s="257">
        <f>'WS 5'!I175</f>
        <v>0</v>
      </c>
      <c r="H238" s="116">
        <f>SUM('WS 5'!D175)</f>
        <v>0</v>
      </c>
      <c r="I238" s="124">
        <f>'WS 5'!K175</f>
        <v>0</v>
      </c>
      <c r="J238" s="242">
        <f t="shared" si="20"/>
        <v>0</v>
      </c>
      <c r="K238" s="124">
        <f>'WS 5'!L175</f>
        <v>0</v>
      </c>
      <c r="L238" s="242">
        <f t="shared" si="21"/>
        <v>0</v>
      </c>
      <c r="M238" s="241">
        <f>'WS 5'!M175</f>
        <v>0</v>
      </c>
      <c r="N238" s="242">
        <f t="shared" si="22"/>
        <v>0</v>
      </c>
      <c r="O238" s="243"/>
      <c r="P238" s="244"/>
      <c r="Q238" s="245"/>
      <c r="R238" s="242">
        <f t="shared" si="23"/>
        <v>0</v>
      </c>
      <c r="S238" s="250">
        <f>'WS 5'!N175</f>
        <v>0</v>
      </c>
      <c r="T238" s="242">
        <f t="shared" si="24"/>
        <v>0</v>
      </c>
      <c r="U238" s="242">
        <f>T238*U230</f>
        <v>0</v>
      </c>
      <c r="V238" s="242">
        <f>T238*V230</f>
        <v>0</v>
      </c>
    </row>
    <row r="239" spans="1:29">
      <c r="A239" s="1">
        <f>'WS 5'!A176</f>
        <v>169</v>
      </c>
      <c r="B239" s="249">
        <f>'WS 5'!B176</f>
        <v>0</v>
      </c>
      <c r="C239" s="248">
        <f>'WS 5'!C176</f>
        <v>0</v>
      </c>
      <c r="D239" s="257">
        <f>'WS 5'!E176</f>
        <v>0</v>
      </c>
      <c r="E239" s="257">
        <f>'WS 5'!F176</f>
        <v>0</v>
      </c>
      <c r="F239" s="257">
        <f>'WS 5'!H176</f>
        <v>0</v>
      </c>
      <c r="G239" s="257">
        <f>'WS 5'!I176</f>
        <v>0</v>
      </c>
      <c r="H239" s="116">
        <f>SUM('WS 5'!D176)</f>
        <v>0</v>
      </c>
      <c r="I239" s="124">
        <f>'WS 5'!K176</f>
        <v>0</v>
      </c>
      <c r="J239" s="242">
        <f t="shared" si="20"/>
        <v>0</v>
      </c>
      <c r="K239" s="124">
        <f>'WS 5'!L176</f>
        <v>0</v>
      </c>
      <c r="L239" s="242">
        <f t="shared" si="21"/>
        <v>0</v>
      </c>
      <c r="M239" s="241">
        <f>'WS 5'!M176</f>
        <v>0</v>
      </c>
      <c r="N239" s="242">
        <f t="shared" si="22"/>
        <v>0</v>
      </c>
      <c r="O239" s="243"/>
      <c r="P239" s="244"/>
      <c r="Q239" s="245"/>
      <c r="R239" s="242">
        <f t="shared" si="23"/>
        <v>0</v>
      </c>
      <c r="S239" s="250">
        <f>'WS 5'!N176</f>
        <v>0</v>
      </c>
      <c r="T239" s="242">
        <f t="shared" si="24"/>
        <v>0</v>
      </c>
      <c r="U239" s="242">
        <f>T239*U230</f>
        <v>0</v>
      </c>
      <c r="V239" s="242">
        <f>T239*V230</f>
        <v>0</v>
      </c>
    </row>
    <row r="240" spans="1:29" s="168" customFormat="1">
      <c r="A240" s="1">
        <f>'WS 5'!A177</f>
        <v>170</v>
      </c>
      <c r="B240" s="249">
        <f>'WS 5'!B177</f>
        <v>0</v>
      </c>
      <c r="C240" s="248">
        <f>'WS 5'!C177</f>
        <v>0</v>
      </c>
      <c r="D240" s="257">
        <f>'WS 5'!E177</f>
        <v>0</v>
      </c>
      <c r="E240" s="257">
        <f>'WS 5'!F177</f>
        <v>0</v>
      </c>
      <c r="F240" s="257">
        <f>'WS 5'!H177</f>
        <v>0</v>
      </c>
      <c r="G240" s="257">
        <f>'WS 5'!I177</f>
        <v>0</v>
      </c>
      <c r="H240" s="116">
        <f>SUM('WS 5'!D177)</f>
        <v>0</v>
      </c>
      <c r="I240" s="124">
        <f>'WS 5'!K177</f>
        <v>0</v>
      </c>
      <c r="J240" s="242">
        <f t="shared" si="20"/>
        <v>0</v>
      </c>
      <c r="K240" s="124">
        <f>'WS 5'!L177</f>
        <v>0</v>
      </c>
      <c r="L240" s="242">
        <f t="shared" si="21"/>
        <v>0</v>
      </c>
      <c r="M240" s="241">
        <f>'WS 5'!M177</f>
        <v>0</v>
      </c>
      <c r="N240" s="242">
        <f t="shared" si="22"/>
        <v>0</v>
      </c>
      <c r="O240" s="243"/>
      <c r="P240" s="244"/>
      <c r="Q240" s="245"/>
      <c r="R240" s="242">
        <f t="shared" si="23"/>
        <v>0</v>
      </c>
      <c r="S240" s="250">
        <f>'WS 5'!N177</f>
        <v>0</v>
      </c>
      <c r="T240" s="242">
        <f t="shared" si="24"/>
        <v>0</v>
      </c>
      <c r="U240" s="242">
        <f>T240*U230</f>
        <v>0</v>
      </c>
      <c r="V240" s="242">
        <f>T240*V230</f>
        <v>0</v>
      </c>
      <c r="Y240" s="62"/>
      <c r="Z240" s="62"/>
      <c r="AA240" s="62"/>
      <c r="AB240" s="62"/>
      <c r="AC240" s="62"/>
    </row>
    <row r="241" spans="1:29">
      <c r="A241" s="1">
        <f>'WS 5'!A178</f>
        <v>171</v>
      </c>
      <c r="B241" s="249">
        <f>'WS 5'!B178</f>
        <v>0</v>
      </c>
      <c r="C241" s="248">
        <f>'WS 5'!C178</f>
        <v>0</v>
      </c>
      <c r="D241" s="257">
        <f>'WS 5'!E178</f>
        <v>0</v>
      </c>
      <c r="E241" s="257">
        <f>'WS 5'!F178</f>
        <v>0</v>
      </c>
      <c r="F241" s="257">
        <f>'WS 5'!H178</f>
        <v>0</v>
      </c>
      <c r="G241" s="257">
        <f>'WS 5'!I178</f>
        <v>0</v>
      </c>
      <c r="H241" s="116">
        <f>SUM('WS 5'!D178)</f>
        <v>0</v>
      </c>
      <c r="I241" s="124">
        <f>'WS 5'!K178</f>
        <v>0</v>
      </c>
      <c r="J241" s="242">
        <f t="shared" si="20"/>
        <v>0</v>
      </c>
      <c r="K241" s="124">
        <f>'WS 5'!L178</f>
        <v>0</v>
      </c>
      <c r="L241" s="242">
        <f t="shared" si="21"/>
        <v>0</v>
      </c>
      <c r="M241" s="241">
        <f>'WS 5'!M178</f>
        <v>0</v>
      </c>
      <c r="N241" s="242">
        <f t="shared" si="22"/>
        <v>0</v>
      </c>
      <c r="O241" s="243"/>
      <c r="P241" s="244"/>
      <c r="Q241" s="245"/>
      <c r="R241" s="242">
        <f t="shared" si="23"/>
        <v>0</v>
      </c>
      <c r="S241" s="250">
        <f>'WS 5'!N178</f>
        <v>0</v>
      </c>
      <c r="T241" s="242">
        <f t="shared" si="24"/>
        <v>0</v>
      </c>
      <c r="U241" s="242">
        <f>T241*U230</f>
        <v>0</v>
      </c>
      <c r="V241" s="242">
        <f>T241*V230</f>
        <v>0</v>
      </c>
    </row>
    <row r="242" spans="1:29">
      <c r="A242" s="1">
        <f>'WS 5'!A179</f>
        <v>172</v>
      </c>
      <c r="B242" s="249">
        <f>'WS 5'!B179</f>
        <v>0</v>
      </c>
      <c r="C242" s="248">
        <f>'WS 5'!C179</f>
        <v>0</v>
      </c>
      <c r="D242" s="257">
        <f>'WS 5'!E179</f>
        <v>0</v>
      </c>
      <c r="E242" s="257">
        <f>'WS 5'!F179</f>
        <v>0</v>
      </c>
      <c r="F242" s="257">
        <f>'WS 5'!H179</f>
        <v>0</v>
      </c>
      <c r="G242" s="257">
        <f>'WS 5'!I179</f>
        <v>0</v>
      </c>
      <c r="H242" s="116">
        <f>SUM('WS 5'!D179)</f>
        <v>0</v>
      </c>
      <c r="I242" s="124">
        <f>'WS 5'!K179</f>
        <v>0</v>
      </c>
      <c r="J242" s="242">
        <f t="shared" si="20"/>
        <v>0</v>
      </c>
      <c r="K242" s="124">
        <f>'WS 5'!L179</f>
        <v>0</v>
      </c>
      <c r="L242" s="242">
        <f t="shared" si="21"/>
        <v>0</v>
      </c>
      <c r="M242" s="241">
        <f>'WS 5'!M179</f>
        <v>0</v>
      </c>
      <c r="N242" s="242">
        <f t="shared" si="22"/>
        <v>0</v>
      </c>
      <c r="O242" s="247"/>
      <c r="P242" s="244"/>
      <c r="Q242" s="245"/>
      <c r="R242" s="242">
        <f t="shared" si="23"/>
        <v>0</v>
      </c>
      <c r="S242" s="250">
        <f>'WS 5'!N179</f>
        <v>0</v>
      </c>
      <c r="T242" s="242">
        <f t="shared" si="24"/>
        <v>0</v>
      </c>
      <c r="U242" s="242">
        <f>T242*U230</f>
        <v>0</v>
      </c>
      <c r="V242" s="242">
        <f>T242*V230</f>
        <v>0</v>
      </c>
    </row>
    <row r="243" spans="1:29">
      <c r="A243" s="1">
        <f>'WS 5'!A180</f>
        <v>173</v>
      </c>
      <c r="B243" s="249">
        <f>'WS 5'!B180</f>
        <v>0</v>
      </c>
      <c r="C243" s="248">
        <f>'WS 5'!C180</f>
        <v>0</v>
      </c>
      <c r="D243" s="257">
        <f>'WS 5'!E180</f>
        <v>0</v>
      </c>
      <c r="E243" s="257">
        <f>'WS 5'!F180</f>
        <v>0</v>
      </c>
      <c r="F243" s="257">
        <f>'WS 5'!H180</f>
        <v>0</v>
      </c>
      <c r="G243" s="257">
        <f>'WS 5'!I180</f>
        <v>0</v>
      </c>
      <c r="H243" s="116">
        <f>SUM('WS 5'!D180)</f>
        <v>0</v>
      </c>
      <c r="I243" s="124">
        <f>'WS 5'!K180</f>
        <v>0</v>
      </c>
      <c r="J243" s="242">
        <f t="shared" si="20"/>
        <v>0</v>
      </c>
      <c r="K243" s="124">
        <f>'WS 5'!L180</f>
        <v>0</v>
      </c>
      <c r="L243" s="242">
        <f t="shared" si="21"/>
        <v>0</v>
      </c>
      <c r="M243" s="241">
        <f>'WS 5'!M180</f>
        <v>0</v>
      </c>
      <c r="N243" s="242">
        <f t="shared" si="22"/>
        <v>0</v>
      </c>
      <c r="O243" s="247"/>
      <c r="P243" s="244"/>
      <c r="Q243" s="245"/>
      <c r="R243" s="242">
        <f t="shared" si="23"/>
        <v>0</v>
      </c>
      <c r="S243" s="250">
        <f>'WS 5'!N180</f>
        <v>0</v>
      </c>
      <c r="T243" s="242">
        <f t="shared" si="24"/>
        <v>0</v>
      </c>
      <c r="U243" s="242">
        <f>T243*U230</f>
        <v>0</v>
      </c>
      <c r="V243" s="242">
        <f>T243*V230</f>
        <v>0</v>
      </c>
    </row>
    <row r="244" spans="1:29">
      <c r="A244" s="1">
        <f>'WS 5'!A181</f>
        <v>174</v>
      </c>
      <c r="B244" s="249">
        <f>'WS 5'!B181</f>
        <v>0</v>
      </c>
      <c r="C244" s="248">
        <f>'WS 5'!C181</f>
        <v>0</v>
      </c>
      <c r="D244" s="257">
        <f>'WS 5'!E181</f>
        <v>0</v>
      </c>
      <c r="E244" s="257">
        <f>'WS 5'!F181</f>
        <v>0</v>
      </c>
      <c r="F244" s="257">
        <f>'WS 5'!H181</f>
        <v>0</v>
      </c>
      <c r="G244" s="257">
        <f>'WS 5'!I181</f>
        <v>0</v>
      </c>
      <c r="H244" s="116">
        <f>SUM('WS 5'!D181)</f>
        <v>0</v>
      </c>
      <c r="I244" s="124">
        <f>'WS 5'!K181</f>
        <v>0</v>
      </c>
      <c r="J244" s="242">
        <f t="shared" si="20"/>
        <v>0</v>
      </c>
      <c r="K244" s="124">
        <f>'WS 5'!L181</f>
        <v>0</v>
      </c>
      <c r="L244" s="242">
        <f t="shared" si="21"/>
        <v>0</v>
      </c>
      <c r="M244" s="241">
        <f>'WS 5'!M181</f>
        <v>0</v>
      </c>
      <c r="N244" s="242">
        <f t="shared" si="22"/>
        <v>0</v>
      </c>
      <c r="O244" s="247"/>
      <c r="P244" s="244"/>
      <c r="Q244" s="245"/>
      <c r="R244" s="242">
        <f t="shared" si="23"/>
        <v>0</v>
      </c>
      <c r="S244" s="250">
        <f>'WS 5'!N181</f>
        <v>0</v>
      </c>
      <c r="T244" s="242">
        <f t="shared" si="24"/>
        <v>0</v>
      </c>
      <c r="U244" s="242">
        <f>T244*U230</f>
        <v>0</v>
      </c>
      <c r="V244" s="242">
        <f>T244*V230</f>
        <v>0</v>
      </c>
    </row>
    <row r="245" spans="1:29">
      <c r="A245" s="1">
        <f>'WS 5'!A182</f>
        <v>175</v>
      </c>
      <c r="B245" s="249">
        <f>'WS 5'!B182</f>
        <v>0</v>
      </c>
      <c r="C245" s="248">
        <f>'WS 5'!C182</f>
        <v>0</v>
      </c>
      <c r="D245" s="257">
        <f>'WS 5'!E182</f>
        <v>0</v>
      </c>
      <c r="E245" s="257">
        <f>'WS 5'!F182</f>
        <v>0</v>
      </c>
      <c r="F245" s="257">
        <f>'WS 5'!H182</f>
        <v>0</v>
      </c>
      <c r="G245" s="257">
        <f>'WS 5'!I182</f>
        <v>0</v>
      </c>
      <c r="H245" s="116">
        <f>SUM('WS 5'!D182)</f>
        <v>0</v>
      </c>
      <c r="I245" s="124">
        <f>'WS 5'!K182</f>
        <v>0</v>
      </c>
      <c r="J245" s="242">
        <f t="shared" si="20"/>
        <v>0</v>
      </c>
      <c r="K245" s="124">
        <f>'WS 5'!L182</f>
        <v>0</v>
      </c>
      <c r="L245" s="242">
        <f t="shared" si="21"/>
        <v>0</v>
      </c>
      <c r="M245" s="241">
        <f>'WS 5'!M182</f>
        <v>0</v>
      </c>
      <c r="N245" s="242">
        <f t="shared" si="22"/>
        <v>0</v>
      </c>
      <c r="O245" s="247"/>
      <c r="P245" s="244"/>
      <c r="Q245" s="245"/>
      <c r="R245" s="242">
        <f t="shared" si="23"/>
        <v>0</v>
      </c>
      <c r="S245" s="250">
        <f>'WS 5'!N182</f>
        <v>0</v>
      </c>
      <c r="T245" s="242">
        <f t="shared" si="24"/>
        <v>0</v>
      </c>
      <c r="U245" s="242">
        <f>T245*U230</f>
        <v>0</v>
      </c>
      <c r="V245" s="242">
        <f>T245*V230</f>
        <v>0</v>
      </c>
    </row>
    <row r="246" spans="1:29">
      <c r="A246" s="1">
        <f>'WS 5'!A183</f>
        <v>176</v>
      </c>
      <c r="B246" s="249">
        <f>'WS 5'!B183</f>
        <v>0</v>
      </c>
      <c r="C246" s="248">
        <f>'WS 5'!C183</f>
        <v>0</v>
      </c>
      <c r="D246" s="257">
        <f>'WS 5'!E183</f>
        <v>0</v>
      </c>
      <c r="E246" s="257">
        <f>'WS 5'!F183</f>
        <v>0</v>
      </c>
      <c r="F246" s="257">
        <f>'WS 5'!H183</f>
        <v>0</v>
      </c>
      <c r="G246" s="257">
        <f>'WS 5'!I183</f>
        <v>0</v>
      </c>
      <c r="H246" s="116">
        <f>SUM('WS 5'!D183)</f>
        <v>0</v>
      </c>
      <c r="I246" s="124">
        <f>'WS 5'!K183</f>
        <v>0</v>
      </c>
      <c r="J246" s="242">
        <f t="shared" si="20"/>
        <v>0</v>
      </c>
      <c r="K246" s="124">
        <f>'WS 5'!L183</f>
        <v>0</v>
      </c>
      <c r="L246" s="242">
        <f t="shared" si="21"/>
        <v>0</v>
      </c>
      <c r="M246" s="241">
        <f>'WS 5'!M183</f>
        <v>0</v>
      </c>
      <c r="N246" s="242">
        <f t="shared" si="22"/>
        <v>0</v>
      </c>
      <c r="O246" s="243"/>
      <c r="P246" s="244"/>
      <c r="Q246" s="245"/>
      <c r="R246" s="242">
        <f t="shared" si="23"/>
        <v>0</v>
      </c>
      <c r="S246" s="250">
        <f>'WS 5'!N183</f>
        <v>0</v>
      </c>
      <c r="T246" s="242">
        <f t="shared" si="24"/>
        <v>0</v>
      </c>
      <c r="U246" s="242">
        <f>T246*U230</f>
        <v>0</v>
      </c>
      <c r="V246" s="242">
        <f>T246*V230</f>
        <v>0</v>
      </c>
    </row>
    <row r="247" spans="1:29">
      <c r="A247" s="1">
        <f>'WS 5'!A184</f>
        <v>177</v>
      </c>
      <c r="B247" s="249">
        <f>'WS 5'!B184</f>
        <v>0</v>
      </c>
      <c r="C247" s="248">
        <f>'WS 5'!C184</f>
        <v>0</v>
      </c>
      <c r="D247" s="257">
        <f>'WS 5'!E184</f>
        <v>0</v>
      </c>
      <c r="E247" s="257">
        <f>'WS 5'!F184</f>
        <v>0</v>
      </c>
      <c r="F247" s="257">
        <f>'WS 5'!H184</f>
        <v>0</v>
      </c>
      <c r="G247" s="257">
        <f>'WS 5'!I184</f>
        <v>0</v>
      </c>
      <c r="H247" s="116">
        <f>SUM('WS 5'!D184)</f>
        <v>0</v>
      </c>
      <c r="I247" s="124">
        <f>'WS 5'!K184</f>
        <v>0</v>
      </c>
      <c r="J247" s="242">
        <f t="shared" si="20"/>
        <v>0</v>
      </c>
      <c r="K247" s="124">
        <f>'WS 5'!L184</f>
        <v>0</v>
      </c>
      <c r="L247" s="242">
        <f t="shared" si="21"/>
        <v>0</v>
      </c>
      <c r="M247" s="241">
        <f>'WS 5'!M184</f>
        <v>0</v>
      </c>
      <c r="N247" s="242">
        <f t="shared" si="22"/>
        <v>0</v>
      </c>
      <c r="O247" s="243"/>
      <c r="P247" s="244"/>
      <c r="Q247" s="245"/>
      <c r="R247" s="242">
        <f t="shared" si="23"/>
        <v>0</v>
      </c>
      <c r="S247" s="250">
        <f>'WS 5'!N184</f>
        <v>0</v>
      </c>
      <c r="T247" s="242">
        <f t="shared" si="24"/>
        <v>0</v>
      </c>
      <c r="U247" s="242">
        <f>T247*U230</f>
        <v>0</v>
      </c>
      <c r="V247" s="242">
        <f>T247*V230</f>
        <v>0</v>
      </c>
    </row>
    <row r="248" spans="1:29">
      <c r="A248" s="1">
        <f>'WS 5'!A185</f>
        <v>178</v>
      </c>
      <c r="B248" s="249">
        <f>'WS 5'!B185</f>
        <v>0</v>
      </c>
      <c r="C248" s="248">
        <f>'WS 5'!C185</f>
        <v>0</v>
      </c>
      <c r="D248" s="257">
        <f>'WS 5'!E185</f>
        <v>0</v>
      </c>
      <c r="E248" s="257">
        <f>'WS 5'!F185</f>
        <v>0</v>
      </c>
      <c r="F248" s="257">
        <f>'WS 5'!H185</f>
        <v>0</v>
      </c>
      <c r="G248" s="257">
        <f>'WS 5'!I185</f>
        <v>0</v>
      </c>
      <c r="H248" s="116">
        <f>SUM('WS 5'!D185)</f>
        <v>0</v>
      </c>
      <c r="I248" s="124">
        <f>'WS 5'!K185</f>
        <v>0</v>
      </c>
      <c r="J248" s="242">
        <f t="shared" si="20"/>
        <v>0</v>
      </c>
      <c r="K248" s="124">
        <f>'WS 5'!L185</f>
        <v>0</v>
      </c>
      <c r="L248" s="242">
        <f t="shared" si="21"/>
        <v>0</v>
      </c>
      <c r="M248" s="241">
        <f>'WS 5'!M185</f>
        <v>0</v>
      </c>
      <c r="N248" s="242">
        <f t="shared" si="22"/>
        <v>0</v>
      </c>
      <c r="O248" s="247"/>
      <c r="P248" s="244"/>
      <c r="Q248" s="245"/>
      <c r="R248" s="242">
        <f t="shared" si="23"/>
        <v>0</v>
      </c>
      <c r="S248" s="250">
        <f>'WS 5'!N185</f>
        <v>0</v>
      </c>
      <c r="T248" s="242">
        <f t="shared" si="24"/>
        <v>0</v>
      </c>
      <c r="U248" s="242">
        <f>T248*U230</f>
        <v>0</v>
      </c>
      <c r="V248" s="242">
        <f>T248*V230</f>
        <v>0</v>
      </c>
    </row>
    <row r="249" spans="1:29">
      <c r="A249" s="1">
        <f>'WS 5'!A186</f>
        <v>179</v>
      </c>
      <c r="B249" s="249">
        <f>'WS 5'!B186</f>
        <v>0</v>
      </c>
      <c r="C249" s="248">
        <f>'WS 5'!C186</f>
        <v>0</v>
      </c>
      <c r="D249" s="257">
        <f>'WS 5'!E186</f>
        <v>0</v>
      </c>
      <c r="E249" s="257">
        <f>'WS 5'!F186</f>
        <v>0</v>
      </c>
      <c r="F249" s="257">
        <f>'WS 5'!H186</f>
        <v>0</v>
      </c>
      <c r="G249" s="257">
        <f>'WS 5'!I186</f>
        <v>0</v>
      </c>
      <c r="H249" s="116">
        <f>SUM('WS 5'!D186)</f>
        <v>0</v>
      </c>
      <c r="I249" s="124">
        <f>'WS 5'!K186</f>
        <v>0</v>
      </c>
      <c r="J249" s="242">
        <f t="shared" si="20"/>
        <v>0</v>
      </c>
      <c r="K249" s="124">
        <f>'WS 5'!L186</f>
        <v>0</v>
      </c>
      <c r="L249" s="242">
        <f t="shared" si="21"/>
        <v>0</v>
      </c>
      <c r="M249" s="241">
        <f>'WS 5'!M186</f>
        <v>0</v>
      </c>
      <c r="N249" s="242">
        <f t="shared" si="22"/>
        <v>0</v>
      </c>
      <c r="O249" s="247"/>
      <c r="P249" s="244"/>
      <c r="Q249" s="245"/>
      <c r="R249" s="242">
        <f t="shared" si="23"/>
        <v>0</v>
      </c>
      <c r="S249" s="250">
        <f>'WS 5'!N186</f>
        <v>0</v>
      </c>
      <c r="T249" s="242">
        <f t="shared" si="24"/>
        <v>0</v>
      </c>
      <c r="U249" s="242">
        <f>T249*U230</f>
        <v>0</v>
      </c>
      <c r="V249" s="242">
        <f>T249*V230</f>
        <v>0</v>
      </c>
    </row>
    <row r="250" spans="1:29" s="168" customFormat="1">
      <c r="A250" s="1">
        <f>'WS 5'!A187</f>
        <v>180</v>
      </c>
      <c r="B250" s="249">
        <f>'WS 5'!B187</f>
        <v>0</v>
      </c>
      <c r="C250" s="248">
        <f>'WS 5'!C187</f>
        <v>0</v>
      </c>
      <c r="D250" s="257">
        <f>'WS 5'!E187</f>
        <v>0</v>
      </c>
      <c r="E250" s="257">
        <f>'WS 5'!F187</f>
        <v>0</v>
      </c>
      <c r="F250" s="257">
        <f>'WS 5'!H187</f>
        <v>0</v>
      </c>
      <c r="G250" s="257">
        <f>'WS 5'!I187</f>
        <v>0</v>
      </c>
      <c r="H250" s="116">
        <f>SUM('WS 5'!D187)</f>
        <v>0</v>
      </c>
      <c r="I250" s="124">
        <f>'WS 5'!K187</f>
        <v>0</v>
      </c>
      <c r="J250" s="242">
        <f t="shared" si="20"/>
        <v>0</v>
      </c>
      <c r="K250" s="124">
        <f>'WS 5'!L187</f>
        <v>0</v>
      </c>
      <c r="L250" s="242">
        <f t="shared" si="21"/>
        <v>0</v>
      </c>
      <c r="M250" s="241">
        <f>'WS 5'!M187</f>
        <v>0</v>
      </c>
      <c r="N250" s="242">
        <f t="shared" si="22"/>
        <v>0</v>
      </c>
      <c r="O250" s="247"/>
      <c r="P250" s="244"/>
      <c r="Q250" s="245"/>
      <c r="R250" s="242">
        <f t="shared" si="23"/>
        <v>0</v>
      </c>
      <c r="S250" s="250">
        <f>'WS 5'!N187</f>
        <v>0</v>
      </c>
      <c r="T250" s="242">
        <f t="shared" si="24"/>
        <v>0</v>
      </c>
      <c r="U250" s="242">
        <f>T250*U230</f>
        <v>0</v>
      </c>
      <c r="V250" s="242">
        <f>T250*V230</f>
        <v>0</v>
      </c>
      <c r="Y250" s="62"/>
      <c r="Z250" s="62"/>
      <c r="AA250" s="62"/>
      <c r="AB250" s="62"/>
      <c r="AC250" s="62"/>
    </row>
    <row r="251" spans="1:29">
      <c r="A251" s="1">
        <f>'WS 5'!A188</f>
        <v>181</v>
      </c>
      <c r="B251" s="249">
        <f>'WS 5'!B188</f>
        <v>0</v>
      </c>
      <c r="C251" s="248">
        <f>'WS 5'!C188</f>
        <v>0</v>
      </c>
      <c r="D251" s="257">
        <f>'WS 5'!E188</f>
        <v>0</v>
      </c>
      <c r="E251" s="257">
        <f>'WS 5'!F188</f>
        <v>0</v>
      </c>
      <c r="F251" s="257">
        <f>'WS 5'!H188</f>
        <v>0</v>
      </c>
      <c r="G251" s="257">
        <f>'WS 5'!I188</f>
        <v>0</v>
      </c>
      <c r="H251" s="116">
        <f>SUM('WS 5'!D188)</f>
        <v>0</v>
      </c>
      <c r="I251" s="124">
        <f>'WS 5'!K188</f>
        <v>0</v>
      </c>
      <c r="J251" s="242">
        <f t="shared" si="20"/>
        <v>0</v>
      </c>
      <c r="K251" s="124">
        <f>'WS 5'!L188</f>
        <v>0</v>
      </c>
      <c r="L251" s="242">
        <f t="shared" si="21"/>
        <v>0</v>
      </c>
      <c r="M251" s="241">
        <f>'WS 5'!M188</f>
        <v>0</v>
      </c>
      <c r="N251" s="242">
        <f t="shared" si="22"/>
        <v>0</v>
      </c>
      <c r="O251" s="247"/>
      <c r="P251" s="244"/>
      <c r="Q251" s="245"/>
      <c r="R251" s="242">
        <f t="shared" si="23"/>
        <v>0</v>
      </c>
      <c r="S251" s="250">
        <f>'WS 5'!N188</f>
        <v>0</v>
      </c>
      <c r="T251" s="242">
        <f t="shared" si="24"/>
        <v>0</v>
      </c>
      <c r="U251" s="242">
        <f>T251*U230</f>
        <v>0</v>
      </c>
      <c r="V251" s="242">
        <f>T251*V230</f>
        <v>0</v>
      </c>
    </row>
    <row r="252" spans="1:29">
      <c r="A252" s="1">
        <f>'WS 5'!A189</f>
        <v>182</v>
      </c>
      <c r="B252" s="249">
        <f>'WS 5'!B189</f>
        <v>0</v>
      </c>
      <c r="C252" s="248">
        <f>'WS 5'!C189</f>
        <v>0</v>
      </c>
      <c r="D252" s="257">
        <f>'WS 5'!E189</f>
        <v>0</v>
      </c>
      <c r="E252" s="257">
        <f>'WS 5'!F189</f>
        <v>0</v>
      </c>
      <c r="F252" s="257">
        <f>'WS 5'!H189</f>
        <v>0</v>
      </c>
      <c r="G252" s="257">
        <f>'WS 5'!I189</f>
        <v>0</v>
      </c>
      <c r="H252" s="116">
        <f>SUM('WS 5'!D189)</f>
        <v>0</v>
      </c>
      <c r="I252" s="124">
        <f>'WS 5'!K189</f>
        <v>0</v>
      </c>
      <c r="J252" s="242">
        <f t="shared" si="20"/>
        <v>0</v>
      </c>
      <c r="K252" s="124">
        <f>'WS 5'!L189</f>
        <v>0</v>
      </c>
      <c r="L252" s="242">
        <f t="shared" si="21"/>
        <v>0</v>
      </c>
      <c r="M252" s="241">
        <f>'WS 5'!M189</f>
        <v>0</v>
      </c>
      <c r="N252" s="242">
        <f t="shared" si="22"/>
        <v>0</v>
      </c>
      <c r="O252" s="243"/>
      <c r="P252" s="244"/>
      <c r="Q252" s="245"/>
      <c r="R252" s="242">
        <f t="shared" si="23"/>
        <v>0</v>
      </c>
      <c r="S252" s="250">
        <f>'WS 5'!N189</f>
        <v>0</v>
      </c>
      <c r="T252" s="242">
        <f t="shared" si="24"/>
        <v>0</v>
      </c>
      <c r="U252" s="242">
        <f>T252*U230</f>
        <v>0</v>
      </c>
      <c r="V252" s="242">
        <f>T252*V230</f>
        <v>0</v>
      </c>
    </row>
    <row r="253" spans="1:29">
      <c r="A253" s="1">
        <f>'WS 5'!A190</f>
        <v>183</v>
      </c>
      <c r="B253" s="249">
        <f>'WS 5'!B190</f>
        <v>0</v>
      </c>
      <c r="C253" s="248">
        <f>'WS 5'!C190</f>
        <v>0</v>
      </c>
      <c r="D253" s="257">
        <f>'WS 5'!E190</f>
        <v>0</v>
      </c>
      <c r="E253" s="257">
        <f>'WS 5'!F190</f>
        <v>0</v>
      </c>
      <c r="F253" s="257">
        <f>'WS 5'!H190</f>
        <v>0</v>
      </c>
      <c r="G253" s="257">
        <f>'WS 5'!I190</f>
        <v>0</v>
      </c>
      <c r="H253" s="116">
        <f>SUM('WS 5'!D190)</f>
        <v>0</v>
      </c>
      <c r="I253" s="124">
        <f>'WS 5'!K190</f>
        <v>0</v>
      </c>
      <c r="J253" s="242">
        <f t="shared" si="20"/>
        <v>0</v>
      </c>
      <c r="K253" s="124">
        <f>'WS 5'!L190</f>
        <v>0</v>
      </c>
      <c r="L253" s="242">
        <f t="shared" si="21"/>
        <v>0</v>
      </c>
      <c r="M253" s="241">
        <f>'WS 5'!M190</f>
        <v>0</v>
      </c>
      <c r="N253" s="242">
        <f t="shared" si="22"/>
        <v>0</v>
      </c>
      <c r="O253" s="243"/>
      <c r="P253" s="244"/>
      <c r="Q253" s="245"/>
      <c r="R253" s="242">
        <f t="shared" si="23"/>
        <v>0</v>
      </c>
      <c r="S253" s="250">
        <f>'WS 5'!N190</f>
        <v>0</v>
      </c>
      <c r="T253" s="242">
        <f t="shared" si="24"/>
        <v>0</v>
      </c>
      <c r="U253" s="242">
        <f>T253*U230</f>
        <v>0</v>
      </c>
      <c r="V253" s="242">
        <f>T253*V230</f>
        <v>0</v>
      </c>
    </row>
    <row r="254" spans="1:29">
      <c r="A254" s="1">
        <f>'WS 5'!A191</f>
        <v>184</v>
      </c>
      <c r="B254" s="249">
        <f>'WS 5'!B191</f>
        <v>0</v>
      </c>
      <c r="C254" s="248">
        <f>'WS 5'!C191</f>
        <v>0</v>
      </c>
      <c r="D254" s="257">
        <f>'WS 5'!E191</f>
        <v>0</v>
      </c>
      <c r="E254" s="257">
        <f>'WS 5'!F191</f>
        <v>0</v>
      </c>
      <c r="F254" s="257">
        <f>'WS 5'!H191</f>
        <v>0</v>
      </c>
      <c r="G254" s="257">
        <f>'WS 5'!I191</f>
        <v>0</v>
      </c>
      <c r="H254" s="116">
        <f>SUM('WS 5'!D191)</f>
        <v>0</v>
      </c>
      <c r="I254" s="124">
        <f>'WS 5'!K191</f>
        <v>0</v>
      </c>
      <c r="J254" s="242">
        <f t="shared" si="20"/>
        <v>0</v>
      </c>
      <c r="K254" s="124">
        <f>'WS 5'!L191</f>
        <v>0</v>
      </c>
      <c r="L254" s="242">
        <f t="shared" si="21"/>
        <v>0</v>
      </c>
      <c r="M254" s="241">
        <f>'WS 5'!M191</f>
        <v>0</v>
      </c>
      <c r="N254" s="242">
        <f t="shared" si="22"/>
        <v>0</v>
      </c>
      <c r="O254" s="247"/>
      <c r="P254" s="244"/>
      <c r="Q254" s="245"/>
      <c r="R254" s="242">
        <f t="shared" si="23"/>
        <v>0</v>
      </c>
      <c r="S254" s="250">
        <f>'WS 5'!N191</f>
        <v>0</v>
      </c>
      <c r="T254" s="242">
        <f t="shared" si="24"/>
        <v>0</v>
      </c>
      <c r="U254" s="242">
        <f>T254*U230</f>
        <v>0</v>
      </c>
      <c r="V254" s="242">
        <f>T254*V230</f>
        <v>0</v>
      </c>
    </row>
    <row r="255" spans="1:29">
      <c r="A255" s="1">
        <f>'WS 5'!A192</f>
        <v>185</v>
      </c>
      <c r="B255" s="249">
        <f>'WS 5'!B192</f>
        <v>0</v>
      </c>
      <c r="C255" s="248">
        <f>'WS 5'!C192</f>
        <v>0</v>
      </c>
      <c r="D255" s="257">
        <f>'WS 5'!E192</f>
        <v>0</v>
      </c>
      <c r="E255" s="257">
        <f>'WS 5'!F192</f>
        <v>0</v>
      </c>
      <c r="F255" s="257">
        <f>'WS 5'!H192</f>
        <v>0</v>
      </c>
      <c r="G255" s="257">
        <f>'WS 5'!I192</f>
        <v>0</v>
      </c>
      <c r="H255" s="116">
        <f>SUM('WS 5'!D192)</f>
        <v>0</v>
      </c>
      <c r="I255" s="124">
        <f>'WS 5'!K192</f>
        <v>0</v>
      </c>
      <c r="J255" s="242">
        <f t="shared" si="20"/>
        <v>0</v>
      </c>
      <c r="K255" s="124">
        <f>'WS 5'!L192</f>
        <v>0</v>
      </c>
      <c r="L255" s="242">
        <f t="shared" si="21"/>
        <v>0</v>
      </c>
      <c r="M255" s="241">
        <f>'WS 5'!M192</f>
        <v>0</v>
      </c>
      <c r="N255" s="242">
        <f t="shared" si="22"/>
        <v>0</v>
      </c>
      <c r="O255" s="247"/>
      <c r="P255" s="244"/>
      <c r="Q255" s="245"/>
      <c r="R255" s="242">
        <f t="shared" si="23"/>
        <v>0</v>
      </c>
      <c r="S255" s="250">
        <f>'WS 5'!N192</f>
        <v>0</v>
      </c>
      <c r="T255" s="242">
        <f t="shared" si="24"/>
        <v>0</v>
      </c>
      <c r="U255" s="242">
        <f>T255*U230</f>
        <v>0</v>
      </c>
      <c r="V255" s="242">
        <f>T255*V230</f>
        <v>0</v>
      </c>
    </row>
    <row r="256" spans="1:29">
      <c r="A256" s="1">
        <f>'WS 5'!A193</f>
        <v>186</v>
      </c>
      <c r="B256" s="249">
        <f>'WS 5'!B193</f>
        <v>0</v>
      </c>
      <c r="C256" s="248">
        <f>'WS 5'!C193</f>
        <v>0</v>
      </c>
      <c r="D256" s="257">
        <f>'WS 5'!E193</f>
        <v>0</v>
      </c>
      <c r="E256" s="257">
        <f>'WS 5'!F193</f>
        <v>0</v>
      </c>
      <c r="F256" s="257">
        <f>'WS 5'!H193</f>
        <v>0</v>
      </c>
      <c r="G256" s="257">
        <f>'WS 5'!I193</f>
        <v>0</v>
      </c>
      <c r="H256" s="116">
        <f>SUM('WS 5'!D193)</f>
        <v>0</v>
      </c>
      <c r="I256" s="124">
        <f>'WS 5'!K193</f>
        <v>0</v>
      </c>
      <c r="J256" s="242">
        <f t="shared" si="20"/>
        <v>0</v>
      </c>
      <c r="K256" s="124">
        <f>'WS 5'!L193</f>
        <v>0</v>
      </c>
      <c r="L256" s="242">
        <f t="shared" si="21"/>
        <v>0</v>
      </c>
      <c r="M256" s="241">
        <f>'WS 5'!M193</f>
        <v>0</v>
      </c>
      <c r="N256" s="242">
        <f t="shared" si="22"/>
        <v>0</v>
      </c>
      <c r="O256" s="247"/>
      <c r="P256" s="244"/>
      <c r="Q256" s="245"/>
      <c r="R256" s="242">
        <f t="shared" si="23"/>
        <v>0</v>
      </c>
      <c r="S256" s="250">
        <f>'WS 5'!N193</f>
        <v>0</v>
      </c>
      <c r="T256" s="242">
        <f t="shared" si="24"/>
        <v>0</v>
      </c>
      <c r="U256" s="242">
        <f>T256*U230</f>
        <v>0</v>
      </c>
      <c r="V256" s="242">
        <f>T256*V230</f>
        <v>0</v>
      </c>
    </row>
    <row r="257" spans="1:29">
      <c r="A257" s="1">
        <f>'WS 5'!A194</f>
        <v>187</v>
      </c>
      <c r="B257" s="249">
        <f>'WS 5'!B194</f>
        <v>0</v>
      </c>
      <c r="C257" s="248">
        <f>'WS 5'!C194</f>
        <v>0</v>
      </c>
      <c r="D257" s="257">
        <f>'WS 5'!E194</f>
        <v>0</v>
      </c>
      <c r="E257" s="257">
        <f>'WS 5'!F194</f>
        <v>0</v>
      </c>
      <c r="F257" s="257">
        <f>'WS 5'!H194</f>
        <v>0</v>
      </c>
      <c r="G257" s="257">
        <f>'WS 5'!I194</f>
        <v>0</v>
      </c>
      <c r="H257" s="116">
        <f>SUM('WS 5'!D194)</f>
        <v>0</v>
      </c>
      <c r="I257" s="124">
        <f>'WS 5'!K194</f>
        <v>0</v>
      </c>
      <c r="J257" s="242">
        <f t="shared" si="20"/>
        <v>0</v>
      </c>
      <c r="K257" s="124">
        <f>'WS 5'!L194</f>
        <v>0</v>
      </c>
      <c r="L257" s="242">
        <f t="shared" si="21"/>
        <v>0</v>
      </c>
      <c r="M257" s="241">
        <f>'WS 5'!M194</f>
        <v>0</v>
      </c>
      <c r="N257" s="242">
        <f t="shared" si="22"/>
        <v>0</v>
      </c>
      <c r="O257" s="247"/>
      <c r="P257" s="244"/>
      <c r="Q257" s="245"/>
      <c r="R257" s="242">
        <f t="shared" si="23"/>
        <v>0</v>
      </c>
      <c r="S257" s="250">
        <f>'WS 5'!N194</f>
        <v>0</v>
      </c>
      <c r="T257" s="242">
        <f t="shared" si="24"/>
        <v>0</v>
      </c>
      <c r="U257" s="242">
        <f>T257*U230</f>
        <v>0</v>
      </c>
      <c r="V257" s="242">
        <f>T257*V230</f>
        <v>0</v>
      </c>
    </row>
    <row r="258" spans="1:29">
      <c r="A258" s="1">
        <f>'WS 5'!A195</f>
        <v>188</v>
      </c>
      <c r="B258" s="249">
        <f>'WS 5'!B195</f>
        <v>0</v>
      </c>
      <c r="C258" s="248">
        <f>'WS 5'!C195</f>
        <v>0</v>
      </c>
      <c r="D258" s="257">
        <f>'WS 5'!E195</f>
        <v>0</v>
      </c>
      <c r="E258" s="257">
        <f>'WS 5'!F195</f>
        <v>0</v>
      </c>
      <c r="F258" s="257">
        <f>'WS 5'!H195</f>
        <v>0</v>
      </c>
      <c r="G258" s="257">
        <f>'WS 5'!I195</f>
        <v>0</v>
      </c>
      <c r="H258" s="116">
        <f>SUM('WS 5'!D195)</f>
        <v>0</v>
      </c>
      <c r="I258" s="124">
        <f>'WS 5'!K195</f>
        <v>0</v>
      </c>
      <c r="J258" s="242">
        <f t="shared" si="20"/>
        <v>0</v>
      </c>
      <c r="K258" s="124">
        <f>'WS 5'!L195</f>
        <v>0</v>
      </c>
      <c r="L258" s="242">
        <f t="shared" si="21"/>
        <v>0</v>
      </c>
      <c r="M258" s="241">
        <f>'WS 5'!M195</f>
        <v>0</v>
      </c>
      <c r="N258" s="242">
        <f t="shared" si="22"/>
        <v>0</v>
      </c>
      <c r="O258" s="243"/>
      <c r="P258" s="244"/>
      <c r="Q258" s="245"/>
      <c r="R258" s="242">
        <f t="shared" si="23"/>
        <v>0</v>
      </c>
      <c r="S258" s="250">
        <f>'WS 5'!N195</f>
        <v>0</v>
      </c>
      <c r="T258" s="242">
        <f t="shared" si="24"/>
        <v>0</v>
      </c>
      <c r="U258" s="242">
        <f>T258*U230</f>
        <v>0</v>
      </c>
      <c r="V258" s="242">
        <f>T258*V230</f>
        <v>0</v>
      </c>
    </row>
    <row r="259" spans="1:29">
      <c r="A259" s="1">
        <f>'WS 5'!A196</f>
        <v>189</v>
      </c>
      <c r="B259" s="249">
        <f>'WS 5'!B196</f>
        <v>0</v>
      </c>
      <c r="C259" s="248">
        <f>'WS 5'!C196</f>
        <v>0</v>
      </c>
      <c r="D259" s="257">
        <f>'WS 5'!E196</f>
        <v>0</v>
      </c>
      <c r="E259" s="257">
        <f>'WS 5'!F196</f>
        <v>0</v>
      </c>
      <c r="F259" s="257">
        <f>'WS 5'!H196</f>
        <v>0</v>
      </c>
      <c r="G259" s="257">
        <f>'WS 5'!I196</f>
        <v>0</v>
      </c>
      <c r="H259" s="116">
        <f>SUM('WS 5'!D196)</f>
        <v>0</v>
      </c>
      <c r="I259" s="124">
        <f>'WS 5'!K196</f>
        <v>0</v>
      </c>
      <c r="J259" s="242">
        <f t="shared" si="20"/>
        <v>0</v>
      </c>
      <c r="K259" s="124">
        <f>'WS 5'!L196</f>
        <v>0</v>
      </c>
      <c r="L259" s="242">
        <f t="shared" si="21"/>
        <v>0</v>
      </c>
      <c r="M259" s="241">
        <f>'WS 5'!M196</f>
        <v>0</v>
      </c>
      <c r="N259" s="242">
        <f t="shared" si="22"/>
        <v>0</v>
      </c>
      <c r="O259" s="243"/>
      <c r="P259" s="244"/>
      <c r="Q259" s="245"/>
      <c r="R259" s="242">
        <f t="shared" si="23"/>
        <v>0</v>
      </c>
      <c r="S259" s="250">
        <f>'WS 5'!N196</f>
        <v>0</v>
      </c>
      <c r="T259" s="242">
        <f t="shared" si="24"/>
        <v>0</v>
      </c>
      <c r="U259" s="242">
        <f>T259*U230</f>
        <v>0</v>
      </c>
      <c r="V259" s="242">
        <f>T259*V230</f>
        <v>0</v>
      </c>
    </row>
    <row r="260" spans="1:29" s="168" customFormat="1">
      <c r="A260" s="1">
        <f>'WS 5'!A197</f>
        <v>190</v>
      </c>
      <c r="B260" s="249">
        <f>'WS 5'!B197</f>
        <v>0</v>
      </c>
      <c r="C260" s="248">
        <f>'WS 5'!C197</f>
        <v>0</v>
      </c>
      <c r="D260" s="257">
        <f>'WS 5'!E197</f>
        <v>0</v>
      </c>
      <c r="E260" s="257">
        <f>'WS 5'!F197</f>
        <v>0</v>
      </c>
      <c r="F260" s="257">
        <f>'WS 5'!H197</f>
        <v>0</v>
      </c>
      <c r="G260" s="257">
        <f>'WS 5'!I197</f>
        <v>0</v>
      </c>
      <c r="H260" s="116">
        <f>SUM('WS 5'!D197)</f>
        <v>0</v>
      </c>
      <c r="I260" s="124">
        <f>'WS 5'!K197</f>
        <v>0</v>
      </c>
      <c r="J260" s="242">
        <f t="shared" si="20"/>
        <v>0</v>
      </c>
      <c r="K260" s="124">
        <f>'WS 5'!L197</f>
        <v>0</v>
      </c>
      <c r="L260" s="242">
        <f t="shared" si="21"/>
        <v>0</v>
      </c>
      <c r="M260" s="241">
        <f>'WS 5'!M197</f>
        <v>0</v>
      </c>
      <c r="N260" s="242">
        <f t="shared" si="22"/>
        <v>0</v>
      </c>
      <c r="O260" s="247"/>
      <c r="P260" s="244"/>
      <c r="Q260" s="245"/>
      <c r="R260" s="242">
        <f t="shared" si="23"/>
        <v>0</v>
      </c>
      <c r="S260" s="250">
        <f>'WS 5'!N197</f>
        <v>0</v>
      </c>
      <c r="T260" s="242">
        <f t="shared" si="24"/>
        <v>0</v>
      </c>
      <c r="U260" s="242">
        <f>T260*U230</f>
        <v>0</v>
      </c>
      <c r="V260" s="242">
        <f>T260*V230</f>
        <v>0</v>
      </c>
      <c r="Y260" s="62"/>
      <c r="Z260" s="62"/>
      <c r="AA260" s="62"/>
      <c r="AB260" s="62"/>
      <c r="AC260" s="62"/>
    </row>
    <row r="261" spans="1:29">
      <c r="A261" s="1">
        <f>'WS 5'!A198</f>
        <v>191</v>
      </c>
      <c r="B261" s="249">
        <f>'WS 5'!B198</f>
        <v>0</v>
      </c>
      <c r="C261" s="248">
        <f>'WS 5'!C198</f>
        <v>0</v>
      </c>
      <c r="D261" s="257">
        <f>'WS 5'!E198</f>
        <v>0</v>
      </c>
      <c r="E261" s="257">
        <f>'WS 5'!F198</f>
        <v>0</v>
      </c>
      <c r="F261" s="257">
        <f>'WS 5'!H198</f>
        <v>0</v>
      </c>
      <c r="G261" s="257">
        <f>'WS 5'!I198</f>
        <v>0</v>
      </c>
      <c r="H261" s="116">
        <f>SUM('WS 5'!D198)</f>
        <v>0</v>
      </c>
      <c r="I261" s="124">
        <f>'WS 5'!K198</f>
        <v>0</v>
      </c>
      <c r="J261" s="242">
        <f t="shared" si="20"/>
        <v>0</v>
      </c>
      <c r="K261" s="124">
        <f>'WS 5'!L198</f>
        <v>0</v>
      </c>
      <c r="L261" s="242">
        <f t="shared" si="21"/>
        <v>0</v>
      </c>
      <c r="M261" s="241">
        <f>'WS 5'!M198</f>
        <v>0</v>
      </c>
      <c r="N261" s="242">
        <f t="shared" si="22"/>
        <v>0</v>
      </c>
      <c r="O261" s="247"/>
      <c r="P261" s="244"/>
      <c r="Q261" s="245"/>
      <c r="R261" s="242">
        <f t="shared" si="23"/>
        <v>0</v>
      </c>
      <c r="S261" s="250">
        <f>'WS 5'!N198</f>
        <v>0</v>
      </c>
      <c r="T261" s="242">
        <f t="shared" si="24"/>
        <v>0</v>
      </c>
      <c r="U261" s="242">
        <f>T261*U230</f>
        <v>0</v>
      </c>
      <c r="V261" s="242">
        <f>T261*V230</f>
        <v>0</v>
      </c>
    </row>
    <row r="262" spans="1:29">
      <c r="A262" s="1">
        <f>'WS 5'!A199</f>
        <v>192</v>
      </c>
      <c r="B262" s="249">
        <f>'WS 5'!B199</f>
        <v>0</v>
      </c>
      <c r="C262" s="248">
        <f>'WS 5'!C199</f>
        <v>0</v>
      </c>
      <c r="D262" s="257">
        <f>'WS 5'!E199</f>
        <v>0</v>
      </c>
      <c r="E262" s="257">
        <f>'WS 5'!F199</f>
        <v>0</v>
      </c>
      <c r="F262" s="257">
        <f>'WS 5'!H199</f>
        <v>0</v>
      </c>
      <c r="G262" s="257">
        <f>'WS 5'!I199</f>
        <v>0</v>
      </c>
      <c r="H262" s="116">
        <f>SUM('WS 5'!D199)</f>
        <v>0</v>
      </c>
      <c r="I262" s="124">
        <f>'WS 5'!K199</f>
        <v>0</v>
      </c>
      <c r="J262" s="242">
        <f t="shared" si="20"/>
        <v>0</v>
      </c>
      <c r="K262" s="124">
        <f>'WS 5'!L199</f>
        <v>0</v>
      </c>
      <c r="L262" s="242">
        <f t="shared" si="21"/>
        <v>0</v>
      </c>
      <c r="M262" s="241">
        <f>'WS 5'!M199</f>
        <v>0</v>
      </c>
      <c r="N262" s="242">
        <f t="shared" si="22"/>
        <v>0</v>
      </c>
      <c r="O262" s="247"/>
      <c r="P262" s="244"/>
      <c r="Q262" s="245"/>
      <c r="R262" s="242">
        <f t="shared" si="23"/>
        <v>0</v>
      </c>
      <c r="S262" s="250">
        <f>'WS 5'!N199</f>
        <v>0</v>
      </c>
      <c r="T262" s="242">
        <f t="shared" si="24"/>
        <v>0</v>
      </c>
      <c r="U262" s="242">
        <f>T262*U230</f>
        <v>0</v>
      </c>
      <c r="V262" s="242">
        <f>T262*V230</f>
        <v>0</v>
      </c>
    </row>
    <row r="263" spans="1:29">
      <c r="A263" s="1">
        <f>'WS 5'!A200</f>
        <v>193</v>
      </c>
      <c r="B263" s="249">
        <f>'WS 5'!B200</f>
        <v>0</v>
      </c>
      <c r="C263" s="248">
        <f>'WS 5'!C200</f>
        <v>0</v>
      </c>
      <c r="D263" s="257">
        <f>'WS 5'!E200</f>
        <v>0</v>
      </c>
      <c r="E263" s="257">
        <f>'WS 5'!F200</f>
        <v>0</v>
      </c>
      <c r="F263" s="257">
        <f>'WS 5'!H200</f>
        <v>0</v>
      </c>
      <c r="G263" s="257">
        <f>'WS 5'!I200</f>
        <v>0</v>
      </c>
      <c r="H263" s="116">
        <f>SUM('WS 5'!D200)</f>
        <v>0</v>
      </c>
      <c r="I263" s="124">
        <f>'WS 5'!K200</f>
        <v>0</v>
      </c>
      <c r="J263" s="242">
        <f t="shared" si="20"/>
        <v>0</v>
      </c>
      <c r="K263" s="124">
        <f>'WS 5'!L200</f>
        <v>0</v>
      </c>
      <c r="L263" s="242">
        <f t="shared" si="21"/>
        <v>0</v>
      </c>
      <c r="M263" s="241">
        <f>'WS 5'!M200</f>
        <v>0</v>
      </c>
      <c r="N263" s="242">
        <f t="shared" si="22"/>
        <v>0</v>
      </c>
      <c r="O263" s="247"/>
      <c r="P263" s="244"/>
      <c r="Q263" s="245"/>
      <c r="R263" s="242">
        <f t="shared" si="23"/>
        <v>0</v>
      </c>
      <c r="S263" s="250">
        <f>'WS 5'!N200</f>
        <v>0</v>
      </c>
      <c r="T263" s="242">
        <f t="shared" si="24"/>
        <v>0</v>
      </c>
      <c r="U263" s="242">
        <f>T263*U230</f>
        <v>0</v>
      </c>
      <c r="V263" s="242">
        <f>T263*V230</f>
        <v>0</v>
      </c>
    </row>
    <row r="264" spans="1:29">
      <c r="A264" s="1">
        <f>'WS 5'!A201</f>
        <v>194</v>
      </c>
      <c r="B264" s="249">
        <f>'WS 5'!B201</f>
        <v>0</v>
      </c>
      <c r="C264" s="248">
        <f>'WS 5'!C201</f>
        <v>0</v>
      </c>
      <c r="D264" s="257">
        <f>'WS 5'!E201</f>
        <v>0</v>
      </c>
      <c r="E264" s="257">
        <f>'WS 5'!F201</f>
        <v>0</v>
      </c>
      <c r="F264" s="257">
        <f>'WS 5'!H201</f>
        <v>0</v>
      </c>
      <c r="G264" s="257">
        <f>'WS 5'!I201</f>
        <v>0</v>
      </c>
      <c r="H264" s="116">
        <f>SUM('WS 5'!D201)</f>
        <v>0</v>
      </c>
      <c r="I264" s="124">
        <f>'WS 5'!K201</f>
        <v>0</v>
      </c>
      <c r="J264" s="242">
        <f t="shared" si="20"/>
        <v>0</v>
      </c>
      <c r="K264" s="124">
        <f>'WS 5'!L201</f>
        <v>0</v>
      </c>
      <c r="L264" s="242">
        <f t="shared" si="21"/>
        <v>0</v>
      </c>
      <c r="M264" s="241">
        <f>'WS 5'!M201</f>
        <v>0</v>
      </c>
      <c r="N264" s="242">
        <f t="shared" si="22"/>
        <v>0</v>
      </c>
      <c r="O264" s="243"/>
      <c r="P264" s="244"/>
      <c r="Q264" s="245"/>
      <c r="R264" s="242">
        <f t="shared" si="23"/>
        <v>0</v>
      </c>
      <c r="S264" s="250">
        <f>'WS 5'!N201</f>
        <v>0</v>
      </c>
      <c r="T264" s="242">
        <f t="shared" si="24"/>
        <v>0</v>
      </c>
      <c r="U264" s="242">
        <f>T264*U230</f>
        <v>0</v>
      </c>
      <c r="V264" s="242">
        <f>T264*V230</f>
        <v>0</v>
      </c>
    </row>
    <row r="265" spans="1:29">
      <c r="A265" s="1">
        <f>'WS 5'!A202</f>
        <v>195</v>
      </c>
      <c r="B265" s="249">
        <f>'WS 5'!B202</f>
        <v>0</v>
      </c>
      <c r="C265" s="248">
        <f>'WS 5'!C202</f>
        <v>0</v>
      </c>
      <c r="D265" s="257">
        <f>'WS 5'!E202</f>
        <v>0</v>
      </c>
      <c r="E265" s="257">
        <f>'WS 5'!F202</f>
        <v>0</v>
      </c>
      <c r="F265" s="257">
        <f>'WS 5'!H202</f>
        <v>0</v>
      </c>
      <c r="G265" s="257">
        <f>'WS 5'!I202</f>
        <v>0</v>
      </c>
      <c r="H265" s="116">
        <f>SUM('WS 5'!D202)</f>
        <v>0</v>
      </c>
      <c r="I265" s="124">
        <f>'WS 5'!K202</f>
        <v>0</v>
      </c>
      <c r="J265" s="242">
        <f t="shared" si="20"/>
        <v>0</v>
      </c>
      <c r="K265" s="124">
        <f>'WS 5'!L202</f>
        <v>0</v>
      </c>
      <c r="L265" s="242">
        <f t="shared" si="21"/>
        <v>0</v>
      </c>
      <c r="M265" s="241">
        <f>'WS 5'!M202</f>
        <v>0</v>
      </c>
      <c r="N265" s="242">
        <f t="shared" si="22"/>
        <v>0</v>
      </c>
      <c r="O265" s="243"/>
      <c r="P265" s="244"/>
      <c r="Q265" s="245"/>
      <c r="R265" s="242">
        <f t="shared" si="23"/>
        <v>0</v>
      </c>
      <c r="S265" s="250">
        <f>'WS 5'!N202</f>
        <v>0</v>
      </c>
      <c r="T265" s="242">
        <f t="shared" si="24"/>
        <v>0</v>
      </c>
      <c r="U265" s="242">
        <f>T265*U230</f>
        <v>0</v>
      </c>
      <c r="V265" s="242">
        <f>T265*V230</f>
        <v>0</v>
      </c>
    </row>
    <row r="266" spans="1:29">
      <c r="A266" s="1">
        <f>'WS 5'!A203</f>
        <v>196</v>
      </c>
      <c r="B266" s="249">
        <f>'WS 5'!B203</f>
        <v>0</v>
      </c>
      <c r="C266" s="248">
        <f>'WS 5'!C203</f>
        <v>0</v>
      </c>
      <c r="D266" s="257">
        <f>'WS 5'!E203</f>
        <v>0</v>
      </c>
      <c r="E266" s="257">
        <f>'WS 5'!F203</f>
        <v>0</v>
      </c>
      <c r="F266" s="257">
        <f>'WS 5'!H203</f>
        <v>0</v>
      </c>
      <c r="G266" s="257">
        <f>'WS 5'!I203</f>
        <v>0</v>
      </c>
      <c r="H266" s="116">
        <f>SUM('WS 5'!D203)</f>
        <v>0</v>
      </c>
      <c r="I266" s="124">
        <f>'WS 5'!K203</f>
        <v>0</v>
      </c>
      <c r="J266" s="242">
        <f t="shared" si="20"/>
        <v>0</v>
      </c>
      <c r="K266" s="124">
        <f>'WS 5'!L203</f>
        <v>0</v>
      </c>
      <c r="L266" s="242">
        <f t="shared" si="21"/>
        <v>0</v>
      </c>
      <c r="M266" s="241">
        <f>'WS 5'!M203</f>
        <v>0</v>
      </c>
      <c r="N266" s="242">
        <f t="shared" si="22"/>
        <v>0</v>
      </c>
      <c r="O266" s="243"/>
      <c r="P266" s="244"/>
      <c r="Q266" s="245"/>
      <c r="R266" s="242">
        <f t="shared" si="23"/>
        <v>0</v>
      </c>
      <c r="S266" s="250">
        <f>'WS 5'!N203</f>
        <v>0</v>
      </c>
      <c r="T266" s="242">
        <f t="shared" si="24"/>
        <v>0</v>
      </c>
      <c r="U266" s="242">
        <f>T266*U230</f>
        <v>0</v>
      </c>
      <c r="V266" s="242">
        <f>T266*V230</f>
        <v>0</v>
      </c>
    </row>
    <row r="267" spans="1:29">
      <c r="A267" s="1">
        <f>'WS 5'!A204</f>
        <v>197</v>
      </c>
      <c r="B267" s="249">
        <f>'WS 5'!B204</f>
        <v>0</v>
      </c>
      <c r="C267" s="248">
        <f>'WS 5'!C204</f>
        <v>0</v>
      </c>
      <c r="D267" s="257">
        <f>'WS 5'!E204</f>
        <v>0</v>
      </c>
      <c r="E267" s="257">
        <f>'WS 5'!F204</f>
        <v>0</v>
      </c>
      <c r="F267" s="257">
        <f>'WS 5'!H204</f>
        <v>0</v>
      </c>
      <c r="G267" s="257">
        <f>'WS 5'!I204</f>
        <v>0</v>
      </c>
      <c r="H267" s="116">
        <f>SUM('WS 5'!D204)</f>
        <v>0</v>
      </c>
      <c r="I267" s="124">
        <f>'WS 5'!K204</f>
        <v>0</v>
      </c>
      <c r="J267" s="242">
        <f t="shared" si="20"/>
        <v>0</v>
      </c>
      <c r="K267" s="124">
        <f>'WS 5'!L204</f>
        <v>0</v>
      </c>
      <c r="L267" s="242">
        <f t="shared" si="21"/>
        <v>0</v>
      </c>
      <c r="M267" s="241">
        <f>'WS 5'!M204</f>
        <v>0</v>
      </c>
      <c r="N267" s="242">
        <f t="shared" si="22"/>
        <v>0</v>
      </c>
      <c r="O267" s="243"/>
      <c r="P267" s="244"/>
      <c r="Q267" s="245"/>
      <c r="R267" s="242">
        <f t="shared" si="23"/>
        <v>0</v>
      </c>
      <c r="S267" s="250">
        <f>'WS 5'!N204</f>
        <v>0</v>
      </c>
      <c r="T267" s="242">
        <f t="shared" si="24"/>
        <v>0</v>
      </c>
      <c r="U267" s="242">
        <f>T267*U230</f>
        <v>0</v>
      </c>
      <c r="V267" s="242">
        <f>T267*V230</f>
        <v>0</v>
      </c>
    </row>
    <row r="268" spans="1:29">
      <c r="A268" s="1">
        <f>'WS 5'!A205</f>
        <v>198</v>
      </c>
      <c r="B268" s="249">
        <f>'WS 5'!B205</f>
        <v>0</v>
      </c>
      <c r="C268" s="248">
        <f>'WS 5'!C205</f>
        <v>0</v>
      </c>
      <c r="D268" s="257">
        <f>'WS 5'!E205</f>
        <v>0</v>
      </c>
      <c r="E268" s="257">
        <f>'WS 5'!F205</f>
        <v>0</v>
      </c>
      <c r="F268" s="257">
        <f>'WS 5'!H205</f>
        <v>0</v>
      </c>
      <c r="G268" s="257">
        <f>'WS 5'!I205</f>
        <v>0</v>
      </c>
      <c r="H268" s="116">
        <f>SUM('WS 5'!D205)</f>
        <v>0</v>
      </c>
      <c r="I268" s="124">
        <f>'WS 5'!K205</f>
        <v>0</v>
      </c>
      <c r="J268" s="242">
        <f t="shared" si="20"/>
        <v>0</v>
      </c>
      <c r="K268" s="124">
        <f>'WS 5'!L205</f>
        <v>0</v>
      </c>
      <c r="L268" s="242">
        <f t="shared" si="21"/>
        <v>0</v>
      </c>
      <c r="M268" s="241">
        <f>'WS 5'!M205</f>
        <v>0</v>
      </c>
      <c r="N268" s="242">
        <f t="shared" si="22"/>
        <v>0</v>
      </c>
      <c r="O268" s="243"/>
      <c r="P268" s="244"/>
      <c r="Q268" s="245"/>
      <c r="R268" s="242">
        <f t="shared" si="23"/>
        <v>0</v>
      </c>
      <c r="S268" s="250">
        <f>'WS 5'!N205</f>
        <v>0</v>
      </c>
      <c r="T268" s="242">
        <f t="shared" si="24"/>
        <v>0</v>
      </c>
      <c r="U268" s="242">
        <f>T268*U230</f>
        <v>0</v>
      </c>
      <c r="V268" s="242">
        <f>T268*V230</f>
        <v>0</v>
      </c>
    </row>
    <row r="269" spans="1:29">
      <c r="A269" s="1">
        <f>'WS 5'!A206</f>
        <v>199</v>
      </c>
      <c r="B269" s="249">
        <f>'WS 5'!B206</f>
        <v>0</v>
      </c>
      <c r="C269" s="248">
        <f>'WS 5'!C206</f>
        <v>0</v>
      </c>
      <c r="D269" s="257">
        <f>'WS 5'!E206</f>
        <v>0</v>
      </c>
      <c r="E269" s="257">
        <f>'WS 5'!F206</f>
        <v>0</v>
      </c>
      <c r="F269" s="257">
        <f>'WS 5'!H206</f>
        <v>0</v>
      </c>
      <c r="G269" s="257">
        <f>'WS 5'!I206</f>
        <v>0</v>
      </c>
      <c r="H269" s="116">
        <f>SUM('WS 5'!D206)</f>
        <v>0</v>
      </c>
      <c r="I269" s="124">
        <f>'WS 5'!K206</f>
        <v>0</v>
      </c>
      <c r="J269" s="242">
        <f t="shared" si="20"/>
        <v>0</v>
      </c>
      <c r="K269" s="124">
        <f>'WS 5'!L206</f>
        <v>0</v>
      </c>
      <c r="L269" s="242">
        <f t="shared" si="21"/>
        <v>0</v>
      </c>
      <c r="M269" s="241">
        <f>'WS 5'!M206</f>
        <v>0</v>
      </c>
      <c r="N269" s="242">
        <f t="shared" si="22"/>
        <v>0</v>
      </c>
      <c r="O269" s="243"/>
      <c r="P269" s="244"/>
      <c r="Q269" s="245"/>
      <c r="R269" s="242">
        <f t="shared" si="23"/>
        <v>0</v>
      </c>
      <c r="S269" s="250">
        <f>'WS 5'!N206</f>
        <v>0</v>
      </c>
      <c r="T269" s="242">
        <f t="shared" si="24"/>
        <v>0</v>
      </c>
      <c r="U269" s="242">
        <f>T269*U230</f>
        <v>0</v>
      </c>
      <c r="V269" s="242">
        <f>T269*V230</f>
        <v>0</v>
      </c>
    </row>
    <row r="270" spans="1:29">
      <c r="A270" s="1">
        <f>'WS 5'!A207</f>
        <v>200</v>
      </c>
      <c r="B270" s="249">
        <f>'WS 5'!B207</f>
        <v>0</v>
      </c>
      <c r="C270" s="248">
        <f>'WS 5'!C207</f>
        <v>0</v>
      </c>
      <c r="D270" s="257">
        <f>'WS 5'!E207</f>
        <v>0</v>
      </c>
      <c r="E270" s="257">
        <f>'WS 5'!F207</f>
        <v>0</v>
      </c>
      <c r="F270" s="257">
        <f>'WS 5'!H207</f>
        <v>0</v>
      </c>
      <c r="G270" s="257">
        <f>'WS 5'!I207</f>
        <v>0</v>
      </c>
      <c r="H270" s="116">
        <f>SUM('WS 5'!D207)</f>
        <v>0</v>
      </c>
      <c r="I270" s="124">
        <f>'WS 5'!K207</f>
        <v>0</v>
      </c>
      <c r="J270" s="242">
        <f t="shared" si="20"/>
        <v>0</v>
      </c>
      <c r="K270" s="124">
        <f>'WS 5'!L207</f>
        <v>0</v>
      </c>
      <c r="L270" s="242">
        <f t="shared" si="21"/>
        <v>0</v>
      </c>
      <c r="M270" s="241">
        <f>'WS 5'!M207</f>
        <v>0</v>
      </c>
      <c r="N270" s="242">
        <f t="shared" si="22"/>
        <v>0</v>
      </c>
      <c r="O270" s="243"/>
      <c r="P270" s="244"/>
      <c r="Q270" s="245"/>
      <c r="R270" s="242">
        <f t="shared" si="23"/>
        <v>0</v>
      </c>
      <c r="S270" s="250">
        <f>'WS 5'!N207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Q275:T275"/>
    <mergeCell ref="U275:V275"/>
    <mergeCell ref="I229:J229"/>
    <mergeCell ref="K229:L229"/>
    <mergeCell ref="M229:N229"/>
    <mergeCell ref="O229:R229"/>
    <mergeCell ref="G271:H271"/>
    <mergeCell ref="Q273:S273"/>
    <mergeCell ref="P227:S227"/>
    <mergeCell ref="B228:C228"/>
    <mergeCell ref="H228:K228"/>
    <mergeCell ref="L228:O228"/>
    <mergeCell ref="P228:S228"/>
    <mergeCell ref="T228:V228"/>
    <mergeCell ref="A221:J221"/>
    <mergeCell ref="Q221:R221"/>
    <mergeCell ref="U221:V221"/>
    <mergeCell ref="C222:I222"/>
    <mergeCell ref="Q223:R223"/>
    <mergeCell ref="U223:V223"/>
    <mergeCell ref="C219:I219"/>
    <mergeCell ref="Q219:R219"/>
    <mergeCell ref="U219:V219"/>
    <mergeCell ref="B220:H220"/>
    <mergeCell ref="Q220:R220"/>
    <mergeCell ref="U220:V220"/>
    <mergeCell ref="U216:V216"/>
    <mergeCell ref="A217:J218"/>
    <mergeCell ref="Q217:S217"/>
    <mergeCell ref="U217:V217"/>
    <mergeCell ref="Q218:T218"/>
    <mergeCell ref="U218:V218"/>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15:J115"/>
    <mergeCell ref="K115:L115"/>
    <mergeCell ref="M115:N115"/>
    <mergeCell ref="O115:R115"/>
    <mergeCell ref="G157:H157"/>
    <mergeCell ref="Q159:S159"/>
    <mergeCell ref="P113:S113"/>
    <mergeCell ref="B114:C114"/>
    <mergeCell ref="H114:K114"/>
    <mergeCell ref="L114:O114"/>
    <mergeCell ref="P114:S11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U104:V104"/>
    <mergeCell ref="Q105:S105"/>
    <mergeCell ref="U105:V105"/>
    <mergeCell ref="A106:J106"/>
    <mergeCell ref="Q106:T106"/>
    <mergeCell ref="U106:V106"/>
    <mergeCell ref="I60:J60"/>
    <mergeCell ref="K60:L60"/>
    <mergeCell ref="M60:N60"/>
    <mergeCell ref="O60:R60"/>
    <mergeCell ref="G102:H102"/>
    <mergeCell ref="Q104:S104"/>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A1:A4"/>
    <mergeCell ref="C1:I1"/>
    <mergeCell ref="J1:K1"/>
    <mergeCell ref="L1:N1"/>
    <mergeCell ref="P1:R1"/>
    <mergeCell ref="T1:V1"/>
    <mergeCell ref="I3:J3"/>
    <mergeCell ref="K3:L3"/>
    <mergeCell ref="M3:N3"/>
    <mergeCell ref="O3:R3"/>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B8" sqref="B8"/>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Sum!$E$19</f>
        <v>0</v>
      </c>
      <c r="Q2" s="223" t="s">
        <v>105</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26" priority="1">
      <formula>AND(ROW()&gt;=48, ROW()&lt;=87)</formula>
    </cfRule>
    <cfRule type="expression" dxfId="25" priority="2">
      <formula>AND(ROW()&gt;=8, ROW()&lt;=47)</formula>
    </cfRule>
  </conditionalFormatting>
  <conditionalFormatting sqref="B8:R207">
    <cfRule type="expression" dxfId="24"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1200-000000000000}">
          <x14:formula1>
            <xm:f>'WS 1'!$U$9:$U$37</xm:f>
          </x14:formula1>
          <xm:sqref>C8:C207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15"/>
    <pageSetUpPr fitToPage="1"/>
  </sheetPr>
  <dimension ref="A1:N34"/>
  <sheetViews>
    <sheetView showGridLines="0" showRowColHeaders="0" showZeros="0" workbookViewId="0">
      <selection activeCell="A8" sqref="A8"/>
    </sheetView>
  </sheetViews>
  <sheetFormatPr defaultColWidth="9.1796875" defaultRowHeight="17.5"/>
  <cols>
    <col min="1" max="1" width="2.7265625" style="32" customWidth="1"/>
    <col min="2" max="2" width="22" style="48" customWidth="1"/>
    <col min="3" max="3" width="10.1796875" style="6" customWidth="1"/>
    <col min="4" max="4" width="21.1796875" style="6" customWidth="1"/>
    <col min="5" max="16384" width="9.1796875" style="6"/>
  </cols>
  <sheetData>
    <row r="1" spans="1:14" s="35" customFormat="1" ht="28.5" customHeight="1">
      <c r="A1" s="32"/>
      <c r="B1" s="33"/>
      <c r="C1" s="305" t="s">
        <v>56</v>
      </c>
      <c r="D1" s="305"/>
      <c r="E1" s="305"/>
      <c r="N1" s="36"/>
    </row>
    <row r="2" spans="1:14" s="35" customFormat="1" ht="9.75" customHeight="1">
      <c r="A2" s="32"/>
      <c r="B2" s="33"/>
      <c r="C2" s="37"/>
      <c r="D2" s="34"/>
      <c r="E2" s="34"/>
      <c r="M2" s="38"/>
      <c r="N2" s="36"/>
    </row>
    <row r="3" spans="1:14" s="35" customFormat="1" ht="21" customHeight="1">
      <c r="A3" s="32"/>
      <c r="B3" s="30"/>
      <c r="C3" s="306"/>
      <c r="D3" s="306"/>
      <c r="E3" s="306"/>
      <c r="M3" s="38"/>
      <c r="N3" s="36"/>
    </row>
    <row r="4" spans="1:14" s="35" customFormat="1" ht="21" customHeight="1">
      <c r="A4" s="39"/>
      <c r="B4" s="30"/>
      <c r="C4" s="304"/>
      <c r="D4" s="304"/>
      <c r="E4" s="304"/>
    </row>
    <row r="5" spans="1:14" s="35" customFormat="1" ht="21" customHeight="1">
      <c r="A5" s="39"/>
      <c r="B5" s="30"/>
      <c r="C5" s="304"/>
      <c r="D5" s="304"/>
      <c r="E5" s="174"/>
    </row>
    <row r="6" spans="1:14" s="2" customFormat="1">
      <c r="A6" s="32"/>
      <c r="B6" s="33"/>
      <c r="C6" s="1"/>
      <c r="D6" s="1"/>
    </row>
    <row r="7" spans="1:14" s="43" customFormat="1" ht="18.5" thickBot="1">
      <c r="A7" s="40"/>
      <c r="B7" s="41" t="s">
        <v>57</v>
      </c>
      <c r="C7" s="42"/>
      <c r="D7" s="41" t="s">
        <v>58</v>
      </c>
      <c r="E7" s="42"/>
      <c r="F7" s="42"/>
      <c r="G7" s="42" t="s">
        <v>59</v>
      </c>
      <c r="H7" s="42"/>
    </row>
    <row r="8" spans="1:14" ht="25.5" customHeight="1">
      <c r="A8" s="171">
        <v>1</v>
      </c>
      <c r="B8" s="44"/>
      <c r="C8" s="45"/>
      <c r="D8" s="45"/>
      <c r="E8" s="45"/>
      <c r="F8" s="45"/>
      <c r="G8" s="45"/>
      <c r="H8" s="45"/>
    </row>
    <row r="9" spans="1:14" ht="25.5" customHeight="1">
      <c r="A9" s="172">
        <v>2</v>
      </c>
      <c r="B9" s="46"/>
      <c r="C9" s="47"/>
      <c r="D9" s="47"/>
      <c r="E9" s="47"/>
      <c r="F9" s="47"/>
      <c r="G9" s="47"/>
      <c r="H9" s="47"/>
    </row>
    <row r="10" spans="1:14" ht="25.5" customHeight="1">
      <c r="A10" s="172">
        <v>3</v>
      </c>
      <c r="B10" s="46"/>
      <c r="C10" s="47"/>
      <c r="D10" s="47"/>
      <c r="E10" s="47"/>
      <c r="F10" s="47"/>
      <c r="G10" s="47"/>
      <c r="H10" s="47"/>
    </row>
    <row r="11" spans="1:14" ht="25.5" customHeight="1">
      <c r="A11" s="172">
        <v>4</v>
      </c>
      <c r="B11" s="46"/>
      <c r="C11" s="47"/>
      <c r="D11" s="47"/>
      <c r="E11" s="47"/>
      <c r="F11" s="47"/>
      <c r="G11" s="47"/>
      <c r="H11" s="47"/>
    </row>
    <row r="12" spans="1:14" ht="25.5" customHeight="1">
      <c r="A12" s="172">
        <v>5</v>
      </c>
      <c r="B12" s="46"/>
      <c r="C12" s="47"/>
      <c r="D12" s="47"/>
      <c r="E12" s="47"/>
      <c r="F12" s="47"/>
      <c r="G12" s="47"/>
      <c r="H12" s="47"/>
    </row>
    <row r="13" spans="1:14" ht="25.5" customHeight="1">
      <c r="A13" s="172">
        <v>6</v>
      </c>
      <c r="B13" s="46"/>
      <c r="C13" s="47"/>
      <c r="D13" s="47"/>
      <c r="E13" s="47"/>
      <c r="F13" s="47"/>
      <c r="G13" s="47"/>
      <c r="H13" s="47"/>
    </row>
    <row r="14" spans="1:14" ht="25.5" customHeight="1">
      <c r="A14" s="172">
        <v>7</v>
      </c>
      <c r="B14" s="46"/>
      <c r="C14" s="47"/>
      <c r="D14" s="47"/>
      <c r="E14" s="47"/>
      <c r="F14" s="47"/>
      <c r="G14" s="47"/>
      <c r="H14" s="47"/>
    </row>
    <row r="15" spans="1:14" ht="25.5" customHeight="1">
      <c r="A15" s="172">
        <v>8</v>
      </c>
      <c r="B15" s="46"/>
      <c r="C15" s="47"/>
      <c r="D15" s="47"/>
      <c r="E15" s="47"/>
      <c r="F15" s="47"/>
      <c r="G15" s="47"/>
      <c r="H15" s="47"/>
    </row>
    <row r="16" spans="1:14" ht="25.5" customHeight="1">
      <c r="A16" s="172">
        <v>9</v>
      </c>
      <c r="B16" s="46"/>
      <c r="C16" s="47"/>
      <c r="D16" s="47"/>
      <c r="E16" s="47"/>
      <c r="F16" s="47"/>
      <c r="G16" s="47"/>
      <c r="H16" s="47"/>
    </row>
    <row r="17" spans="1:8" ht="25.5" customHeight="1">
      <c r="A17" s="172">
        <v>10</v>
      </c>
      <c r="B17" s="46"/>
      <c r="C17" s="47"/>
      <c r="D17" s="47"/>
      <c r="E17" s="47"/>
      <c r="F17" s="47"/>
      <c r="G17" s="47"/>
      <c r="H17" s="47"/>
    </row>
    <row r="18" spans="1:8" ht="25.5" customHeight="1">
      <c r="A18" s="172">
        <v>11</v>
      </c>
      <c r="B18" s="46"/>
      <c r="C18" s="47"/>
      <c r="D18" s="47"/>
      <c r="E18" s="47"/>
      <c r="F18" s="47"/>
      <c r="G18" s="47"/>
      <c r="H18" s="47"/>
    </row>
    <row r="19" spans="1:8" ht="25.5" customHeight="1">
      <c r="A19" s="172">
        <v>12</v>
      </c>
      <c r="B19" s="46"/>
      <c r="C19" s="47"/>
      <c r="D19" s="47"/>
      <c r="E19" s="47"/>
      <c r="F19" s="47"/>
      <c r="G19" s="47"/>
      <c r="H19" s="47"/>
    </row>
    <row r="20" spans="1:8" ht="25.5" customHeight="1">
      <c r="A20" s="172">
        <v>13</v>
      </c>
      <c r="B20" s="46"/>
      <c r="C20" s="47"/>
      <c r="D20" s="47"/>
      <c r="E20" s="47"/>
      <c r="F20" s="47"/>
      <c r="G20" s="47"/>
      <c r="H20" s="47"/>
    </row>
    <row r="21" spans="1:8" ht="25.5" customHeight="1">
      <c r="A21" s="172">
        <v>14</v>
      </c>
      <c r="B21" s="46"/>
      <c r="C21" s="47"/>
      <c r="D21" s="47"/>
      <c r="E21" s="47"/>
      <c r="F21" s="47"/>
      <c r="G21" s="47"/>
      <c r="H21" s="47"/>
    </row>
    <row r="22" spans="1:8" ht="25.5" customHeight="1">
      <c r="A22" s="172">
        <v>15</v>
      </c>
      <c r="B22" s="46"/>
      <c r="C22" s="47"/>
      <c r="D22" s="47"/>
      <c r="E22" s="47"/>
      <c r="F22" s="47"/>
      <c r="G22" s="47"/>
      <c r="H22" s="47"/>
    </row>
    <row r="23" spans="1:8" ht="25.5" customHeight="1">
      <c r="A23" s="172">
        <v>16</v>
      </c>
      <c r="B23" s="46"/>
      <c r="C23" s="47"/>
      <c r="D23" s="47"/>
      <c r="E23" s="47"/>
      <c r="F23" s="47"/>
      <c r="G23" s="47"/>
      <c r="H23" s="47"/>
    </row>
    <row r="24" spans="1:8" ht="25.5" customHeight="1">
      <c r="A24" s="172">
        <v>17</v>
      </c>
      <c r="B24" s="46"/>
      <c r="C24" s="47"/>
      <c r="D24" s="47"/>
      <c r="E24" s="47"/>
      <c r="F24" s="47"/>
      <c r="G24" s="47"/>
      <c r="H24" s="47"/>
    </row>
    <row r="25" spans="1:8" ht="25.5" customHeight="1">
      <c r="A25" s="172">
        <v>18</v>
      </c>
      <c r="B25" s="46"/>
      <c r="C25" s="47"/>
      <c r="D25" s="47"/>
      <c r="E25" s="47"/>
      <c r="F25" s="47"/>
      <c r="G25" s="47"/>
      <c r="H25" s="47"/>
    </row>
    <row r="26" spans="1:8" ht="25.5" customHeight="1">
      <c r="A26" s="172">
        <v>19</v>
      </c>
      <c r="B26" s="46"/>
      <c r="C26" s="47"/>
      <c r="D26" s="47"/>
      <c r="E26" s="47"/>
      <c r="F26" s="47"/>
      <c r="G26" s="47"/>
      <c r="H26" s="47"/>
    </row>
    <row r="27" spans="1:8" ht="25.5" customHeight="1">
      <c r="A27" s="172">
        <v>20</v>
      </c>
      <c r="B27" s="46"/>
      <c r="C27" s="47"/>
      <c r="D27" s="47"/>
      <c r="E27" s="47"/>
      <c r="F27" s="47"/>
      <c r="G27" s="47"/>
      <c r="H27" s="47"/>
    </row>
    <row r="28" spans="1:8">
      <c r="A28" s="173"/>
    </row>
    <row r="29" spans="1:8">
      <c r="A29" s="173"/>
    </row>
    <row r="30" spans="1:8">
      <c r="A30" s="173"/>
    </row>
    <row r="31" spans="1:8">
      <c r="A31" s="173"/>
    </row>
    <row r="32" spans="1:8">
      <c r="A32" s="173"/>
    </row>
    <row r="33" spans="1:1">
      <c r="A33" s="173"/>
    </row>
    <row r="34" spans="1:1">
      <c r="A34" s="173"/>
    </row>
  </sheetData>
  <sheetProtection formatCells="0" formatColumns="0" formatRows="0" selectLockedCells="1" sort="0" autoFilter="0"/>
  <mergeCells count="4">
    <mergeCell ref="C5:D5"/>
    <mergeCell ref="C1:E1"/>
    <mergeCell ref="C3:E3"/>
    <mergeCell ref="C4:E4"/>
  </mergeCells>
  <pageMargins left="0.7" right="0.7" top="0.75" bottom="0.75" header="0.3" footer="0.3"/>
  <pageSetup scale="98"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105</v>
      </c>
      <c r="G1" s="327"/>
      <c r="H1" s="327"/>
      <c r="I1" s="294"/>
      <c r="J1" s="220"/>
      <c r="K1" s="328">
        <f>Sum!$E$19</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6'!A8</f>
        <v>1</v>
      </c>
      <c r="C5" s="259">
        <f>'WS 6'!B8</f>
        <v>0</v>
      </c>
      <c r="E5" s="6">
        <f>'WS 6'!C8</f>
        <v>0</v>
      </c>
      <c r="G5" s="45"/>
      <c r="I5" s="45"/>
      <c r="K5" s="45"/>
      <c r="L5" s="6"/>
      <c r="M5" s="45"/>
    </row>
    <row r="6" spans="1:13" ht="15.75" customHeight="1">
      <c r="A6" s="6">
        <f>'WS 6'!A9</f>
        <v>2</v>
      </c>
      <c r="C6" s="260">
        <f>'WS 6'!B9</f>
        <v>0</v>
      </c>
      <c r="E6" s="47">
        <f>'WS 6'!C9</f>
        <v>0</v>
      </c>
      <c r="G6" s="45"/>
      <c r="I6" s="45"/>
      <c r="K6" s="45"/>
      <c r="L6" s="6"/>
      <c r="M6" s="45"/>
    </row>
    <row r="7" spans="1:13" ht="15.75" customHeight="1">
      <c r="A7" s="6">
        <f>'WS 6'!A10</f>
        <v>3</v>
      </c>
      <c r="C7" s="260">
        <f>'WS 6'!B10</f>
        <v>0</v>
      </c>
      <c r="E7" s="47">
        <f>'WS 6'!C10</f>
        <v>0</v>
      </c>
      <c r="G7" s="45"/>
      <c r="I7" s="45"/>
      <c r="K7" s="45"/>
      <c r="L7" s="6"/>
      <c r="M7" s="45"/>
    </row>
    <row r="8" spans="1:13" ht="15.75" customHeight="1">
      <c r="A8" s="6">
        <f>'WS 6'!A11</f>
        <v>4</v>
      </c>
      <c r="C8" s="260">
        <f>'WS 6'!B11</f>
        <v>0</v>
      </c>
      <c r="E8" s="47">
        <f>'WS 6'!C11</f>
        <v>0</v>
      </c>
      <c r="G8" s="45"/>
      <c r="I8" s="45"/>
      <c r="K8" s="45"/>
      <c r="L8" s="6"/>
      <c r="M8" s="45"/>
    </row>
    <row r="9" spans="1:13" ht="15.75" customHeight="1">
      <c r="A9" s="6">
        <f>'WS 6'!A12</f>
        <v>5</v>
      </c>
      <c r="C9" s="260">
        <f>'WS 6'!B12</f>
        <v>0</v>
      </c>
      <c r="E9" s="6">
        <f>'WS 6'!C12</f>
        <v>0</v>
      </c>
      <c r="G9" s="45"/>
      <c r="I9" s="45"/>
      <c r="K9" s="45"/>
      <c r="L9" s="6"/>
      <c r="M9" s="45"/>
    </row>
    <row r="10" spans="1:13" ht="15.75" customHeight="1">
      <c r="A10" s="6">
        <f>'WS 6'!A13</f>
        <v>6</v>
      </c>
      <c r="C10" s="260">
        <f>'WS 6'!B13</f>
        <v>0</v>
      </c>
      <c r="E10" s="47">
        <f>'WS 6'!C13</f>
        <v>0</v>
      </c>
      <c r="G10" s="45"/>
      <c r="I10" s="45"/>
      <c r="K10" s="45"/>
      <c r="L10" s="6"/>
      <c r="M10" s="45"/>
    </row>
    <row r="11" spans="1:13" ht="15.75" customHeight="1">
      <c r="A11" s="6">
        <f>'WS 6'!A14</f>
        <v>7</v>
      </c>
      <c r="C11" s="260">
        <f>'WS 6'!B14</f>
        <v>0</v>
      </c>
      <c r="E11" s="47">
        <f>'WS 6'!C14</f>
        <v>0</v>
      </c>
      <c r="G11" s="45"/>
      <c r="I11" s="45"/>
      <c r="K11" s="45"/>
      <c r="L11" s="6"/>
      <c r="M11" s="45"/>
    </row>
    <row r="12" spans="1:13" ht="15.75" customHeight="1">
      <c r="A12" s="6">
        <f>'WS 6'!A15</f>
        <v>8</v>
      </c>
      <c r="C12" s="260">
        <f>'WS 6'!B15</f>
        <v>0</v>
      </c>
      <c r="E12" s="47">
        <f>'WS 6'!C15</f>
        <v>0</v>
      </c>
      <c r="G12" s="45"/>
      <c r="I12" s="45"/>
      <c r="K12" s="45"/>
      <c r="L12" s="6"/>
      <c r="M12" s="45"/>
    </row>
    <row r="13" spans="1:13" ht="15.75" customHeight="1">
      <c r="A13" s="6">
        <f>'WS 6'!A16</f>
        <v>9</v>
      </c>
      <c r="C13" s="260">
        <f>'WS 6'!B16</f>
        <v>0</v>
      </c>
      <c r="E13" s="47">
        <f>'WS 6'!C16</f>
        <v>0</v>
      </c>
      <c r="G13" s="45"/>
      <c r="I13" s="45"/>
      <c r="K13" s="45"/>
      <c r="L13" s="6"/>
      <c r="M13" s="45"/>
    </row>
    <row r="14" spans="1:13" ht="15.75" customHeight="1">
      <c r="A14" s="6">
        <f>'WS 6'!A17</f>
        <v>10</v>
      </c>
      <c r="C14" s="260">
        <f>'WS 6'!B17</f>
        <v>0</v>
      </c>
      <c r="E14" s="47">
        <f>'WS 6'!C17</f>
        <v>0</v>
      </c>
      <c r="G14" s="45"/>
      <c r="I14" s="45"/>
      <c r="K14" s="45"/>
      <c r="L14" s="6"/>
      <c r="M14" s="45"/>
    </row>
    <row r="15" spans="1:13" ht="15.75" customHeight="1">
      <c r="A15" s="6">
        <f>'WS 6'!A18</f>
        <v>11</v>
      </c>
      <c r="C15" s="260">
        <f>'WS 6'!B18</f>
        <v>0</v>
      </c>
      <c r="E15" s="47">
        <f>'WS 6'!C18</f>
        <v>0</v>
      </c>
      <c r="G15" s="45"/>
      <c r="I15" s="45"/>
      <c r="K15" s="45"/>
      <c r="L15" s="6"/>
      <c r="M15" s="45"/>
    </row>
    <row r="16" spans="1:13" ht="15.75" customHeight="1">
      <c r="A16" s="6">
        <f>'WS 6'!A19</f>
        <v>12</v>
      </c>
      <c r="C16" s="260">
        <f>'WS 6'!B19</f>
        <v>0</v>
      </c>
      <c r="E16" s="47">
        <f>'WS 6'!C19</f>
        <v>0</v>
      </c>
      <c r="G16" s="45"/>
      <c r="I16" s="45"/>
      <c r="K16" s="45"/>
      <c r="L16" s="6"/>
      <c r="M16" s="45"/>
    </row>
    <row r="17" spans="1:13" ht="15.75" customHeight="1">
      <c r="A17" s="6">
        <f>'WS 6'!A20</f>
        <v>13</v>
      </c>
      <c r="C17" s="260">
        <f>'WS 6'!B20</f>
        <v>0</v>
      </c>
      <c r="E17" s="47">
        <f>'WS 6'!C20</f>
        <v>0</v>
      </c>
      <c r="G17" s="45"/>
      <c r="I17" s="45"/>
      <c r="K17" s="45"/>
      <c r="L17" s="6"/>
      <c r="M17" s="45"/>
    </row>
    <row r="18" spans="1:13" ht="15.75" customHeight="1">
      <c r="A18" s="6">
        <f>'WS 6'!A21</f>
        <v>14</v>
      </c>
      <c r="C18" s="260">
        <f>'WS 6'!B21</f>
        <v>0</v>
      </c>
      <c r="E18" s="47">
        <f>'WS 6'!C21</f>
        <v>0</v>
      </c>
      <c r="G18" s="45"/>
      <c r="I18" s="45"/>
      <c r="K18" s="45"/>
      <c r="L18" s="6"/>
      <c r="M18" s="45"/>
    </row>
    <row r="19" spans="1:13" ht="15.75" customHeight="1">
      <c r="A19" s="6">
        <f>'WS 6'!A22</f>
        <v>15</v>
      </c>
      <c r="C19" s="260">
        <f>'WS 6'!B22</f>
        <v>0</v>
      </c>
      <c r="E19" s="47">
        <f>'WS 6'!C22</f>
        <v>0</v>
      </c>
      <c r="G19" s="45"/>
      <c r="I19" s="45"/>
      <c r="K19" s="45"/>
      <c r="L19" s="6"/>
      <c r="M19" s="45"/>
    </row>
    <row r="20" spans="1:13" ht="15.75" customHeight="1">
      <c r="A20" s="6">
        <f>'WS 6'!A23</f>
        <v>16</v>
      </c>
      <c r="C20" s="260">
        <f>'WS 6'!B23</f>
        <v>0</v>
      </c>
      <c r="E20" s="47">
        <f>'WS 6'!C23</f>
        <v>0</v>
      </c>
      <c r="G20" s="45"/>
      <c r="I20" s="45"/>
      <c r="K20" s="45"/>
      <c r="L20" s="6"/>
      <c r="M20" s="45"/>
    </row>
    <row r="21" spans="1:13" ht="15.75" customHeight="1">
      <c r="A21" s="6">
        <f>'WS 6'!A24</f>
        <v>17</v>
      </c>
      <c r="C21" s="260">
        <f>'WS 6'!B24</f>
        <v>0</v>
      </c>
      <c r="E21" s="47">
        <f>'WS 6'!C24</f>
        <v>0</v>
      </c>
      <c r="G21" s="45"/>
      <c r="I21" s="45"/>
      <c r="K21" s="45"/>
      <c r="L21" s="6"/>
      <c r="M21" s="45"/>
    </row>
    <row r="22" spans="1:13" ht="15.75" customHeight="1">
      <c r="A22" s="6">
        <f>'WS 6'!A25</f>
        <v>18</v>
      </c>
      <c r="C22" s="260">
        <f>'WS 6'!B25</f>
        <v>0</v>
      </c>
      <c r="E22" s="47">
        <f>'WS 6'!C25</f>
        <v>0</v>
      </c>
      <c r="G22" s="45"/>
      <c r="I22" s="45"/>
      <c r="K22" s="45"/>
      <c r="L22" s="6"/>
      <c r="M22" s="45"/>
    </row>
    <row r="23" spans="1:13" ht="15.75" customHeight="1">
      <c r="A23" s="6">
        <f>'WS 6'!A26</f>
        <v>19</v>
      </c>
      <c r="C23" s="260">
        <f>'WS 6'!B26</f>
        <v>0</v>
      </c>
      <c r="E23" s="47">
        <f>'WS 6'!C26</f>
        <v>0</v>
      </c>
      <c r="G23" s="45"/>
      <c r="I23" s="45"/>
      <c r="K23" s="45"/>
      <c r="L23" s="6"/>
      <c r="M23" s="45"/>
    </row>
    <row r="24" spans="1:13" ht="15.75" customHeight="1">
      <c r="A24" s="6">
        <f>'WS 6'!A27</f>
        <v>20</v>
      </c>
      <c r="C24" s="260">
        <f>'WS 6'!B27</f>
        <v>0</v>
      </c>
      <c r="E24" s="47">
        <f>'WS 6'!C27</f>
        <v>0</v>
      </c>
      <c r="G24" s="45"/>
      <c r="I24" s="45"/>
      <c r="K24" s="45"/>
      <c r="L24" s="6"/>
      <c r="M24" s="45"/>
    </row>
    <row r="25" spans="1:13" ht="15.75" customHeight="1">
      <c r="A25" s="6">
        <f>'WS 6'!A28</f>
        <v>21</v>
      </c>
      <c r="C25" s="260">
        <f>'WS 6'!B28</f>
        <v>0</v>
      </c>
      <c r="E25" s="47">
        <f>'WS 6'!C28</f>
        <v>0</v>
      </c>
      <c r="G25" s="45"/>
      <c r="I25" s="45"/>
      <c r="K25" s="45"/>
      <c r="L25" s="6"/>
      <c r="M25" s="45"/>
    </row>
    <row r="26" spans="1:13" ht="15.75" customHeight="1">
      <c r="A26" s="6">
        <f>'WS 6'!A29</f>
        <v>22</v>
      </c>
      <c r="C26" s="260">
        <f>'WS 6'!B29</f>
        <v>0</v>
      </c>
      <c r="E26" s="47">
        <f>'WS 6'!C29</f>
        <v>0</v>
      </c>
      <c r="G26" s="45"/>
      <c r="I26" s="45"/>
      <c r="K26" s="45"/>
      <c r="L26" s="6"/>
      <c r="M26" s="45"/>
    </row>
    <row r="27" spans="1:13" ht="15.75" customHeight="1">
      <c r="A27" s="6">
        <f>'WS 6'!A30</f>
        <v>23</v>
      </c>
      <c r="C27" s="260">
        <f>'WS 6'!B30</f>
        <v>0</v>
      </c>
      <c r="E27" s="47">
        <f>'WS 6'!C30</f>
        <v>0</v>
      </c>
      <c r="G27" s="45"/>
      <c r="I27" s="45"/>
      <c r="K27" s="45"/>
      <c r="L27" s="6"/>
      <c r="M27" s="45"/>
    </row>
    <row r="28" spans="1:13" ht="15.75" customHeight="1">
      <c r="A28" s="6">
        <f>'WS 6'!A31</f>
        <v>24</v>
      </c>
      <c r="C28" s="260">
        <f>'WS 6'!B31</f>
        <v>0</v>
      </c>
      <c r="E28" s="47">
        <f>'WS 6'!C31</f>
        <v>0</v>
      </c>
      <c r="G28" s="45"/>
      <c r="I28" s="45"/>
      <c r="K28" s="45"/>
      <c r="L28" s="6"/>
      <c r="M28" s="45"/>
    </row>
    <row r="29" spans="1:13" ht="15.75" customHeight="1">
      <c r="A29" s="6">
        <f>'WS 6'!A32</f>
        <v>25</v>
      </c>
      <c r="C29" s="260">
        <f>'WS 6'!B32</f>
        <v>0</v>
      </c>
      <c r="E29" s="47">
        <f>'WS 6'!C32</f>
        <v>0</v>
      </c>
      <c r="G29" s="45"/>
      <c r="I29" s="45"/>
      <c r="K29" s="45"/>
      <c r="L29" s="6"/>
      <c r="M29" s="45"/>
    </row>
    <row r="30" spans="1:13" ht="15.75" customHeight="1">
      <c r="A30" s="6">
        <f>'WS 6'!A33</f>
        <v>26</v>
      </c>
      <c r="C30" s="260">
        <f>'WS 6'!B33</f>
        <v>0</v>
      </c>
      <c r="E30" s="47">
        <f>'WS 6'!C33</f>
        <v>0</v>
      </c>
      <c r="G30" s="45"/>
      <c r="I30" s="45"/>
      <c r="K30" s="45"/>
      <c r="L30" s="6"/>
      <c r="M30" s="45"/>
    </row>
    <row r="31" spans="1:13" ht="15.75" customHeight="1">
      <c r="A31" s="6">
        <f>'WS 6'!A34</f>
        <v>27</v>
      </c>
      <c r="C31" s="260">
        <f>'WS 6'!B34</f>
        <v>0</v>
      </c>
      <c r="E31" s="47">
        <f>'WS 6'!C34</f>
        <v>0</v>
      </c>
      <c r="G31" s="45"/>
      <c r="I31" s="45"/>
      <c r="K31" s="45"/>
      <c r="L31" s="6"/>
      <c r="M31" s="45"/>
    </row>
    <row r="32" spans="1:13" ht="15.75" customHeight="1">
      <c r="A32" s="6">
        <f>'WS 6'!A35</f>
        <v>28</v>
      </c>
      <c r="C32" s="260">
        <f>'WS 6'!B35</f>
        <v>0</v>
      </c>
      <c r="E32" s="47">
        <f>'WS 6'!C35</f>
        <v>0</v>
      </c>
      <c r="G32" s="45"/>
      <c r="I32" s="45"/>
      <c r="K32" s="45"/>
      <c r="L32" s="6"/>
      <c r="M32" s="45"/>
    </row>
    <row r="33" spans="1:13" ht="15.75" customHeight="1">
      <c r="A33" s="6">
        <f>'WS 6'!A36</f>
        <v>29</v>
      </c>
      <c r="C33" s="260">
        <f>'WS 6'!B36</f>
        <v>0</v>
      </c>
      <c r="E33" s="47">
        <f>'WS 6'!C36</f>
        <v>0</v>
      </c>
      <c r="G33" s="45"/>
      <c r="I33" s="45"/>
      <c r="K33" s="45"/>
      <c r="L33" s="6"/>
      <c r="M33" s="45"/>
    </row>
    <row r="34" spans="1:13" ht="15.75" customHeight="1">
      <c r="A34" s="6">
        <f>'WS 6'!A37</f>
        <v>30</v>
      </c>
      <c r="C34" s="260">
        <f>'WS 6'!B37</f>
        <v>0</v>
      </c>
      <c r="E34" s="47">
        <f>'WS 6'!C37</f>
        <v>0</v>
      </c>
      <c r="G34" s="45"/>
      <c r="I34" s="45"/>
      <c r="K34" s="45"/>
      <c r="L34" s="6"/>
      <c r="M34" s="45"/>
    </row>
    <row r="35" spans="1:13" ht="15.75" customHeight="1">
      <c r="A35" s="6">
        <f>'WS 6'!A38</f>
        <v>31</v>
      </c>
      <c r="C35" s="260">
        <f>'WS 6'!B38</f>
        <v>0</v>
      </c>
      <c r="E35" s="47">
        <f>'WS 6'!C38</f>
        <v>0</v>
      </c>
      <c r="G35" s="45"/>
      <c r="I35" s="45"/>
      <c r="K35" s="45"/>
      <c r="L35" s="6"/>
      <c r="M35" s="45"/>
    </row>
    <row r="36" spans="1:13" ht="15.75" customHeight="1">
      <c r="A36" s="6">
        <f>'WS 6'!A39</f>
        <v>32</v>
      </c>
      <c r="C36" s="260">
        <f>'WS 6'!B39</f>
        <v>0</v>
      </c>
      <c r="E36" s="47">
        <f>'WS 6'!C39</f>
        <v>0</v>
      </c>
      <c r="G36" s="45"/>
      <c r="I36" s="45"/>
      <c r="K36" s="45"/>
      <c r="L36" s="6"/>
      <c r="M36" s="45"/>
    </row>
    <row r="37" spans="1:13" ht="15.75" customHeight="1">
      <c r="A37" s="6">
        <f>'WS 6'!A40</f>
        <v>33</v>
      </c>
      <c r="C37" s="260">
        <f>'WS 6'!B40</f>
        <v>0</v>
      </c>
      <c r="E37" s="47">
        <f>'WS 6'!C40</f>
        <v>0</v>
      </c>
      <c r="G37" s="45"/>
      <c r="I37" s="45"/>
      <c r="K37" s="45"/>
      <c r="L37" s="6"/>
      <c r="M37" s="45"/>
    </row>
    <row r="38" spans="1:13" ht="15.75" customHeight="1">
      <c r="A38" s="6">
        <f>'WS 6'!A41</f>
        <v>34</v>
      </c>
      <c r="C38" s="260">
        <f>'WS 6'!B41</f>
        <v>0</v>
      </c>
      <c r="E38" s="47">
        <f>'WS 6'!C41</f>
        <v>0</v>
      </c>
      <c r="G38" s="45"/>
      <c r="I38" s="45"/>
      <c r="K38" s="45"/>
      <c r="L38" s="6"/>
      <c r="M38" s="45"/>
    </row>
    <row r="39" spans="1:13" ht="15.75" customHeight="1">
      <c r="A39" s="6">
        <f>'WS 6'!A42</f>
        <v>35</v>
      </c>
      <c r="C39" s="260">
        <f>'WS 6'!B42</f>
        <v>0</v>
      </c>
      <c r="E39" s="47">
        <f>'WS 6'!C42</f>
        <v>0</v>
      </c>
      <c r="G39" s="45"/>
      <c r="I39" s="45"/>
      <c r="K39" s="45"/>
      <c r="L39" s="6"/>
      <c r="M39" s="45"/>
    </row>
    <row r="40" spans="1:13" ht="15.75" customHeight="1">
      <c r="A40" s="6">
        <f>'WS 6'!A43</f>
        <v>36</v>
      </c>
      <c r="C40" s="260">
        <f>'WS 6'!B43</f>
        <v>0</v>
      </c>
      <c r="E40" s="47">
        <f>'WS 6'!C43</f>
        <v>0</v>
      </c>
      <c r="G40" s="45"/>
      <c r="I40" s="45"/>
      <c r="K40" s="45"/>
      <c r="L40" s="6"/>
      <c r="M40" s="45"/>
    </row>
    <row r="41" spans="1:13" ht="15.75" customHeight="1">
      <c r="A41" s="6">
        <f>'WS 6'!A44</f>
        <v>37</v>
      </c>
      <c r="C41" s="260">
        <f>'WS 6'!B44</f>
        <v>0</v>
      </c>
      <c r="E41" s="47">
        <f>'WS 6'!C44</f>
        <v>0</v>
      </c>
      <c r="G41" s="45"/>
      <c r="I41" s="45"/>
      <c r="K41" s="45"/>
      <c r="L41" s="6"/>
      <c r="M41" s="45"/>
    </row>
    <row r="42" spans="1:13" ht="15.75" customHeight="1">
      <c r="A42" s="6">
        <f>'WS 6'!A45</f>
        <v>38</v>
      </c>
      <c r="C42" s="260">
        <f>'WS 6'!B45</f>
        <v>0</v>
      </c>
      <c r="E42" s="47">
        <f>'WS 6'!C45</f>
        <v>0</v>
      </c>
      <c r="G42" s="45"/>
      <c r="I42" s="45"/>
      <c r="K42" s="45"/>
      <c r="L42" s="6"/>
      <c r="M42" s="45"/>
    </row>
    <row r="43" spans="1:13" ht="15.75" customHeight="1">
      <c r="A43" s="6">
        <f>'WS 6'!A46</f>
        <v>39</v>
      </c>
      <c r="C43" s="260">
        <f>'WS 6'!B46</f>
        <v>0</v>
      </c>
      <c r="E43" s="47">
        <f>'WS 6'!C46</f>
        <v>0</v>
      </c>
      <c r="G43" s="45"/>
      <c r="I43" s="45"/>
      <c r="K43" s="45"/>
      <c r="L43" s="6"/>
      <c r="M43" s="45"/>
    </row>
    <row r="44" spans="1:13" ht="15.75" customHeight="1">
      <c r="A44" s="6">
        <f>'WS 6'!A47</f>
        <v>40</v>
      </c>
      <c r="C44" s="260">
        <f>'WS 6'!B47</f>
        <v>0</v>
      </c>
      <c r="E44" s="47">
        <f>'WS 6'!C47</f>
        <v>0</v>
      </c>
      <c r="G44" s="45"/>
      <c r="I44" s="45"/>
      <c r="K44" s="45"/>
      <c r="L44" s="6"/>
      <c r="M44" s="45"/>
    </row>
    <row r="45" spans="1:13" ht="15.75" customHeight="1">
      <c r="A45" s="6">
        <f>'WS 6'!A48</f>
        <v>41</v>
      </c>
      <c r="C45" s="260">
        <f>'WS 6'!B48</f>
        <v>0</v>
      </c>
      <c r="E45" s="47">
        <f>'WS 6'!C48</f>
        <v>0</v>
      </c>
      <c r="G45" s="45"/>
      <c r="I45" s="45"/>
      <c r="K45" s="45"/>
      <c r="L45" s="6"/>
      <c r="M45" s="45"/>
    </row>
    <row r="46" spans="1:13" ht="15.75" customHeight="1">
      <c r="A46" s="6">
        <f>'WS 6'!A49</f>
        <v>42</v>
      </c>
      <c r="C46" s="260">
        <f>'WS 6'!B49</f>
        <v>0</v>
      </c>
      <c r="E46" s="47">
        <f>'WS 6'!C49</f>
        <v>0</v>
      </c>
      <c r="G46" s="45"/>
      <c r="I46" s="45"/>
      <c r="K46" s="45"/>
      <c r="L46" s="6"/>
      <c r="M46" s="45"/>
    </row>
    <row r="47" spans="1:13" ht="15.75" customHeight="1">
      <c r="A47" s="6">
        <f>'WS 6'!A50</f>
        <v>43</v>
      </c>
      <c r="C47" s="260">
        <f>'WS 6'!B50</f>
        <v>0</v>
      </c>
      <c r="E47" s="47">
        <f>'WS 6'!C50</f>
        <v>0</v>
      </c>
      <c r="G47" s="45"/>
      <c r="I47" s="45"/>
      <c r="K47" s="45"/>
      <c r="L47" s="6"/>
      <c r="M47" s="45"/>
    </row>
    <row r="48" spans="1:13" ht="15.75" customHeight="1">
      <c r="A48" s="6">
        <f>'WS 6'!A51</f>
        <v>44</v>
      </c>
      <c r="C48" s="260">
        <f>'WS 6'!B51</f>
        <v>0</v>
      </c>
      <c r="E48" s="47">
        <f>'WS 6'!C51</f>
        <v>0</v>
      </c>
      <c r="G48" s="45"/>
      <c r="I48" s="45"/>
      <c r="K48" s="45"/>
      <c r="L48" s="6"/>
      <c r="M48" s="45"/>
    </row>
    <row r="49" spans="1:13" ht="15.75" customHeight="1">
      <c r="A49" s="6">
        <f>'WS 6'!A52</f>
        <v>45</v>
      </c>
      <c r="C49" s="260">
        <f>'WS 6'!B52</f>
        <v>0</v>
      </c>
      <c r="E49" s="47">
        <f>'WS 6'!C52</f>
        <v>0</v>
      </c>
      <c r="G49" s="45"/>
      <c r="I49" s="45"/>
      <c r="K49" s="45"/>
      <c r="L49" s="6"/>
      <c r="M49" s="45"/>
    </row>
    <row r="50" spans="1:13" ht="15.75" customHeight="1">
      <c r="A50" s="6">
        <f>'WS 6'!A53</f>
        <v>46</v>
      </c>
      <c r="C50" s="260">
        <f>'WS 6'!B53</f>
        <v>0</v>
      </c>
      <c r="E50" s="47">
        <f>'WS 6'!C53</f>
        <v>0</v>
      </c>
      <c r="G50" s="45"/>
      <c r="I50" s="45"/>
      <c r="K50" s="45"/>
      <c r="L50" s="6"/>
      <c r="M50" s="45"/>
    </row>
    <row r="51" spans="1:13" ht="15.75" customHeight="1">
      <c r="A51" s="6">
        <f>'WS 6'!A54</f>
        <v>47</v>
      </c>
      <c r="C51" s="260">
        <f>'WS 6'!B54</f>
        <v>0</v>
      </c>
      <c r="E51" s="47">
        <f>'WS 6'!C54</f>
        <v>0</v>
      </c>
      <c r="G51" s="45"/>
      <c r="I51" s="45"/>
      <c r="K51" s="45"/>
      <c r="L51" s="6"/>
      <c r="M51" s="45"/>
    </row>
    <row r="52" spans="1:13" ht="15.75" customHeight="1">
      <c r="A52" s="6">
        <f>'WS 6'!A55</f>
        <v>48</v>
      </c>
      <c r="C52" s="260">
        <f>'WS 6'!B55</f>
        <v>0</v>
      </c>
      <c r="E52" s="47">
        <f>'WS 6'!C55</f>
        <v>0</v>
      </c>
      <c r="G52" s="45"/>
      <c r="I52" s="45"/>
      <c r="K52" s="45"/>
      <c r="L52" s="6"/>
      <c r="M52" s="45"/>
    </row>
    <row r="53" spans="1:13" ht="15.75" customHeight="1">
      <c r="A53" s="6">
        <f>'WS 6'!A56</f>
        <v>49</v>
      </c>
      <c r="C53" s="260">
        <f>'WS 6'!B56</f>
        <v>0</v>
      </c>
      <c r="E53" s="47">
        <f>'WS 6'!C56</f>
        <v>0</v>
      </c>
      <c r="G53" s="45"/>
      <c r="I53" s="45"/>
      <c r="K53" s="45"/>
      <c r="L53" s="6"/>
      <c r="M53" s="45"/>
    </row>
    <row r="54" spans="1:13" ht="15.75" customHeight="1">
      <c r="A54" s="6">
        <f>'WS 6'!A57</f>
        <v>50</v>
      </c>
      <c r="C54" s="260">
        <f>'WS 6'!B57</f>
        <v>0</v>
      </c>
      <c r="E54" s="47">
        <f>'WS 6'!C57</f>
        <v>0</v>
      </c>
      <c r="G54" s="45"/>
      <c r="I54" s="45"/>
      <c r="K54" s="45"/>
      <c r="L54" s="6"/>
      <c r="M54" s="45"/>
    </row>
    <row r="55" spans="1:13" ht="15.75" customHeight="1">
      <c r="A55" s="6">
        <f>'WS 6'!A58</f>
        <v>51</v>
      </c>
      <c r="C55" s="260">
        <f>'WS 6'!B58</f>
        <v>0</v>
      </c>
      <c r="E55" s="47">
        <f>'WS 6'!C58</f>
        <v>0</v>
      </c>
      <c r="G55" s="45"/>
      <c r="I55" s="45"/>
      <c r="K55" s="45"/>
      <c r="L55" s="6"/>
      <c r="M55" s="45"/>
    </row>
    <row r="56" spans="1:13" ht="15.75" customHeight="1">
      <c r="A56" s="6">
        <f>'WS 6'!A59</f>
        <v>52</v>
      </c>
      <c r="C56" s="260">
        <f>'WS 6'!B59</f>
        <v>0</v>
      </c>
      <c r="E56" s="47">
        <f>'WS 6'!C59</f>
        <v>0</v>
      </c>
      <c r="G56" s="45"/>
      <c r="I56" s="45"/>
      <c r="K56" s="45"/>
      <c r="L56" s="6"/>
      <c r="M56" s="45"/>
    </row>
    <row r="57" spans="1:13" ht="15.75" customHeight="1">
      <c r="A57" s="6">
        <f>'WS 6'!A60</f>
        <v>53</v>
      </c>
      <c r="C57" s="260">
        <f>'WS 6'!B60</f>
        <v>0</v>
      </c>
      <c r="E57" s="47">
        <f>'WS 6'!C60</f>
        <v>0</v>
      </c>
      <c r="G57" s="45"/>
      <c r="I57" s="45"/>
      <c r="K57" s="45"/>
      <c r="L57" s="6"/>
      <c r="M57" s="45"/>
    </row>
    <row r="58" spans="1:13" ht="15.75" customHeight="1">
      <c r="A58" s="6">
        <f>'WS 6'!A61</f>
        <v>54</v>
      </c>
      <c r="C58" s="260">
        <f>'WS 6'!B61</f>
        <v>0</v>
      </c>
      <c r="E58" s="47">
        <f>'WS 6'!C61</f>
        <v>0</v>
      </c>
      <c r="G58" s="45"/>
      <c r="I58" s="45"/>
      <c r="K58" s="45"/>
      <c r="L58" s="6"/>
      <c r="M58" s="45"/>
    </row>
    <row r="59" spans="1:13" ht="15.75" customHeight="1">
      <c r="A59" s="6">
        <f>'WS 6'!A62</f>
        <v>55</v>
      </c>
      <c r="C59" s="260">
        <f>'WS 6'!B62</f>
        <v>0</v>
      </c>
      <c r="E59" s="47">
        <f>'WS 6'!C62</f>
        <v>0</v>
      </c>
      <c r="G59" s="45"/>
      <c r="I59" s="45"/>
      <c r="K59" s="45"/>
      <c r="L59" s="6"/>
      <c r="M59" s="45"/>
    </row>
    <row r="60" spans="1:13" ht="15.75" customHeight="1">
      <c r="A60" s="6">
        <f>'WS 6'!A63</f>
        <v>56</v>
      </c>
      <c r="C60" s="260">
        <f>'WS 6'!B63</f>
        <v>0</v>
      </c>
      <c r="E60" s="47">
        <f>'WS 6'!C63</f>
        <v>0</v>
      </c>
      <c r="G60" s="45"/>
      <c r="I60" s="45"/>
      <c r="K60" s="45"/>
      <c r="L60" s="6"/>
      <c r="M60" s="45"/>
    </row>
    <row r="61" spans="1:13" ht="15.75" customHeight="1">
      <c r="A61" s="6">
        <f>'WS 6'!A64</f>
        <v>57</v>
      </c>
      <c r="C61" s="260">
        <f>'WS 6'!B64</f>
        <v>0</v>
      </c>
      <c r="E61" s="47">
        <f>'WS 6'!C64</f>
        <v>0</v>
      </c>
      <c r="G61" s="45"/>
      <c r="I61" s="45"/>
      <c r="K61" s="45"/>
      <c r="L61" s="6"/>
      <c r="M61" s="45"/>
    </row>
    <row r="62" spans="1:13" ht="15.75" customHeight="1">
      <c r="A62" s="6">
        <f>'WS 6'!A65</f>
        <v>58</v>
      </c>
      <c r="C62" s="260">
        <f>'WS 6'!B65</f>
        <v>0</v>
      </c>
      <c r="E62" s="47">
        <f>'WS 6'!C65</f>
        <v>0</v>
      </c>
      <c r="G62" s="45"/>
      <c r="I62" s="45"/>
      <c r="K62" s="45"/>
      <c r="L62" s="6"/>
      <c r="M62" s="45"/>
    </row>
    <row r="63" spans="1:13" ht="15.75" customHeight="1">
      <c r="A63" s="6">
        <f>'WS 6'!A66</f>
        <v>59</v>
      </c>
      <c r="C63" s="260">
        <f>'WS 6'!B66</f>
        <v>0</v>
      </c>
      <c r="E63" s="47">
        <f>'WS 6'!C66</f>
        <v>0</v>
      </c>
      <c r="G63" s="45"/>
      <c r="I63" s="45"/>
      <c r="K63" s="45"/>
      <c r="L63" s="6"/>
      <c r="M63" s="45"/>
    </row>
    <row r="64" spans="1:13" ht="15.75" customHeight="1">
      <c r="A64" s="6">
        <f>'WS 6'!A67</f>
        <v>60</v>
      </c>
      <c r="C64" s="260">
        <f>'WS 6'!B67</f>
        <v>0</v>
      </c>
      <c r="E64" s="47">
        <f>'WS 6'!C67</f>
        <v>0</v>
      </c>
      <c r="G64" s="45"/>
      <c r="I64" s="45"/>
      <c r="K64" s="45"/>
      <c r="L64" s="6"/>
      <c r="M64" s="45"/>
    </row>
    <row r="65" spans="1:13" ht="15.75" customHeight="1">
      <c r="A65" s="6">
        <f>'WS 6'!A68</f>
        <v>61</v>
      </c>
      <c r="C65" s="260">
        <f>'WS 6'!B68</f>
        <v>0</v>
      </c>
      <c r="E65" s="47">
        <f>'WS 6'!C68</f>
        <v>0</v>
      </c>
      <c r="G65" s="45"/>
      <c r="I65" s="45"/>
      <c r="K65" s="45"/>
      <c r="L65" s="6"/>
      <c r="M65" s="45"/>
    </row>
    <row r="66" spans="1:13" ht="15.75" customHeight="1">
      <c r="A66" s="6">
        <f>'WS 6'!A69</f>
        <v>62</v>
      </c>
      <c r="C66" s="260">
        <f>'WS 6'!B69</f>
        <v>0</v>
      </c>
      <c r="E66" s="47">
        <f>'WS 6'!C69</f>
        <v>0</v>
      </c>
      <c r="G66" s="45"/>
      <c r="I66" s="45"/>
      <c r="K66" s="45"/>
      <c r="L66" s="6"/>
      <c r="M66" s="45"/>
    </row>
    <row r="67" spans="1:13" ht="15.75" customHeight="1">
      <c r="A67" s="6">
        <f>'WS 6'!A70</f>
        <v>63</v>
      </c>
      <c r="C67" s="260">
        <f>'WS 6'!B70</f>
        <v>0</v>
      </c>
      <c r="E67" s="47">
        <f>'WS 6'!C70</f>
        <v>0</v>
      </c>
      <c r="G67" s="45"/>
      <c r="I67" s="45"/>
      <c r="K67" s="45"/>
      <c r="L67" s="6"/>
      <c r="M67" s="45"/>
    </row>
    <row r="68" spans="1:13" ht="15.75" customHeight="1">
      <c r="A68" s="6">
        <f>'WS 6'!A71</f>
        <v>64</v>
      </c>
      <c r="C68" s="260">
        <f>'WS 6'!B71</f>
        <v>0</v>
      </c>
      <c r="E68" s="47">
        <f>'WS 6'!C71</f>
        <v>0</v>
      </c>
      <c r="G68" s="45"/>
      <c r="I68" s="45"/>
      <c r="K68" s="45"/>
      <c r="L68" s="6"/>
      <c r="M68" s="45"/>
    </row>
    <row r="69" spans="1:13" ht="15.75" customHeight="1">
      <c r="A69" s="6">
        <f>'WS 6'!A72</f>
        <v>65</v>
      </c>
      <c r="C69" s="260">
        <f>'WS 6'!B72</f>
        <v>0</v>
      </c>
      <c r="E69" s="47">
        <f>'WS 6'!C72</f>
        <v>0</v>
      </c>
      <c r="G69" s="45"/>
      <c r="I69" s="45"/>
      <c r="K69" s="45"/>
      <c r="L69" s="6"/>
      <c r="M69" s="45"/>
    </row>
    <row r="70" spans="1:13" ht="15.75" customHeight="1">
      <c r="A70" s="6">
        <f>'WS 6'!A73</f>
        <v>66</v>
      </c>
      <c r="C70" s="260">
        <f>'WS 6'!B73</f>
        <v>0</v>
      </c>
      <c r="E70" s="47">
        <f>'WS 6'!C73</f>
        <v>0</v>
      </c>
      <c r="G70" s="45"/>
      <c r="I70" s="45"/>
      <c r="K70" s="45"/>
      <c r="L70" s="6"/>
      <c r="M70" s="45"/>
    </row>
    <row r="71" spans="1:13" ht="15.75" customHeight="1">
      <c r="A71" s="6">
        <f>'WS 6'!A74</f>
        <v>67</v>
      </c>
      <c r="C71" s="260">
        <f>'WS 6'!B74</f>
        <v>0</v>
      </c>
      <c r="E71" s="47">
        <f>'WS 6'!C74</f>
        <v>0</v>
      </c>
      <c r="G71" s="45"/>
      <c r="I71" s="45"/>
      <c r="K71" s="45"/>
      <c r="L71" s="6"/>
      <c r="M71" s="45"/>
    </row>
    <row r="72" spans="1:13" ht="15.75" customHeight="1">
      <c r="A72" s="6">
        <f>'WS 6'!A75</f>
        <v>68</v>
      </c>
      <c r="C72" s="260">
        <f>'WS 6'!B75</f>
        <v>0</v>
      </c>
      <c r="E72" s="47">
        <f>'WS 6'!C75</f>
        <v>0</v>
      </c>
      <c r="G72" s="45"/>
      <c r="I72" s="45"/>
      <c r="K72" s="45"/>
      <c r="L72" s="6"/>
      <c r="M72" s="45"/>
    </row>
    <row r="73" spans="1:13" ht="15.75" customHeight="1">
      <c r="A73" s="6">
        <f>'WS 6'!A76</f>
        <v>69</v>
      </c>
      <c r="C73" s="260">
        <f>'WS 6'!B76</f>
        <v>0</v>
      </c>
      <c r="E73" s="47">
        <f>'WS 6'!C76</f>
        <v>0</v>
      </c>
      <c r="G73" s="45"/>
      <c r="I73" s="45"/>
      <c r="K73" s="45"/>
      <c r="L73" s="6"/>
      <c r="M73" s="45"/>
    </row>
    <row r="74" spans="1:13" ht="15.75" customHeight="1">
      <c r="A74" s="6">
        <f>'WS 6'!A77</f>
        <v>70</v>
      </c>
      <c r="C74" s="260">
        <f>'WS 6'!B77</f>
        <v>0</v>
      </c>
      <c r="E74" s="47">
        <f>'WS 6'!C77</f>
        <v>0</v>
      </c>
      <c r="G74" s="45"/>
      <c r="I74" s="45"/>
      <c r="K74" s="45"/>
      <c r="L74" s="6"/>
      <c r="M74" s="45"/>
    </row>
    <row r="75" spans="1:13" ht="15.75" customHeight="1">
      <c r="A75" s="6">
        <f>'WS 6'!A78</f>
        <v>71</v>
      </c>
      <c r="C75" s="260">
        <f>'WS 6'!B78</f>
        <v>0</v>
      </c>
      <c r="E75" s="47">
        <f>'WS 6'!C78</f>
        <v>0</v>
      </c>
      <c r="G75" s="45"/>
      <c r="I75" s="45"/>
      <c r="K75" s="45"/>
      <c r="L75" s="6"/>
      <c r="M75" s="45"/>
    </row>
    <row r="76" spans="1:13" ht="15.75" customHeight="1">
      <c r="A76" s="6">
        <f>'WS 6'!A79</f>
        <v>72</v>
      </c>
      <c r="C76" s="260">
        <f>'WS 6'!B79</f>
        <v>0</v>
      </c>
      <c r="E76" s="47">
        <f>'WS 6'!C79</f>
        <v>0</v>
      </c>
      <c r="G76" s="45"/>
      <c r="I76" s="45"/>
      <c r="K76" s="45"/>
      <c r="L76" s="6"/>
      <c r="M76" s="45"/>
    </row>
    <row r="77" spans="1:13" ht="15.75" customHeight="1">
      <c r="A77" s="6">
        <f>'WS 6'!A80</f>
        <v>73</v>
      </c>
      <c r="C77" s="260">
        <f>'WS 6'!B80</f>
        <v>0</v>
      </c>
      <c r="E77" s="47">
        <f>'WS 6'!C80</f>
        <v>0</v>
      </c>
      <c r="G77" s="45"/>
      <c r="I77" s="45"/>
      <c r="K77" s="45"/>
      <c r="L77" s="6"/>
      <c r="M77" s="45"/>
    </row>
    <row r="78" spans="1:13" ht="15.75" customHeight="1">
      <c r="A78" s="6">
        <f>'WS 6'!A81</f>
        <v>74</v>
      </c>
      <c r="C78" s="260">
        <f>'WS 6'!B81</f>
        <v>0</v>
      </c>
      <c r="E78" s="47">
        <f>'WS 6'!C81</f>
        <v>0</v>
      </c>
      <c r="G78" s="45"/>
      <c r="I78" s="45"/>
      <c r="K78" s="45"/>
      <c r="L78" s="6"/>
      <c r="M78" s="45"/>
    </row>
    <row r="79" spans="1:13" ht="15.75" customHeight="1">
      <c r="A79" s="6">
        <f>'WS 6'!A82</f>
        <v>75</v>
      </c>
      <c r="C79" s="260">
        <f>'WS 6'!B82</f>
        <v>0</v>
      </c>
      <c r="E79" s="47">
        <f>'WS 6'!C82</f>
        <v>0</v>
      </c>
      <c r="G79" s="45"/>
      <c r="I79" s="45"/>
      <c r="K79" s="45"/>
      <c r="L79" s="6"/>
      <c r="M79" s="45"/>
    </row>
    <row r="80" spans="1:13" ht="15.75" customHeight="1">
      <c r="A80" s="6">
        <f>'WS 6'!A83</f>
        <v>76</v>
      </c>
      <c r="C80" s="260">
        <f>'WS 6'!B83</f>
        <v>0</v>
      </c>
      <c r="E80" s="47">
        <f>'WS 6'!C83</f>
        <v>0</v>
      </c>
      <c r="G80" s="45"/>
      <c r="I80" s="45"/>
      <c r="K80" s="45"/>
      <c r="L80" s="6"/>
      <c r="M80" s="45"/>
    </row>
    <row r="81" spans="1:13" ht="15.75" customHeight="1">
      <c r="A81" s="6">
        <f>'WS 6'!A84</f>
        <v>77</v>
      </c>
      <c r="C81" s="260">
        <f>'WS 6'!B84</f>
        <v>0</v>
      </c>
      <c r="E81" s="47">
        <f>'WS 6'!C84</f>
        <v>0</v>
      </c>
      <c r="G81" s="45"/>
      <c r="I81" s="45"/>
      <c r="K81" s="45"/>
      <c r="L81" s="6"/>
      <c r="M81" s="45"/>
    </row>
    <row r="82" spans="1:13" ht="15.75" customHeight="1">
      <c r="A82" s="6">
        <f>'WS 6'!A85</f>
        <v>78</v>
      </c>
      <c r="C82" s="260">
        <f>'WS 6'!B85</f>
        <v>0</v>
      </c>
      <c r="E82" s="47">
        <f>'WS 6'!C85</f>
        <v>0</v>
      </c>
      <c r="G82" s="45"/>
      <c r="I82" s="45"/>
      <c r="K82" s="45"/>
      <c r="L82" s="6"/>
      <c r="M82" s="45"/>
    </row>
    <row r="83" spans="1:13" ht="15.75" customHeight="1">
      <c r="A83" s="6">
        <f>'WS 6'!A86</f>
        <v>79</v>
      </c>
      <c r="C83" s="260">
        <f>'WS 6'!B86</f>
        <v>0</v>
      </c>
      <c r="E83" s="47">
        <f>'WS 6'!C86</f>
        <v>0</v>
      </c>
      <c r="G83" s="45"/>
      <c r="I83" s="45"/>
      <c r="K83" s="45"/>
      <c r="L83" s="6"/>
      <c r="M83" s="45"/>
    </row>
    <row r="84" spans="1:13" ht="15.75" customHeight="1">
      <c r="A84" s="6">
        <f>'WS 6'!A87</f>
        <v>80</v>
      </c>
      <c r="C84" s="260">
        <f>'WS 6'!B87</f>
        <v>0</v>
      </c>
      <c r="E84" s="47">
        <f>'WS 6'!C87</f>
        <v>0</v>
      </c>
      <c r="G84" s="45"/>
      <c r="I84" s="45"/>
      <c r="K84" s="45"/>
      <c r="L84" s="6"/>
      <c r="M84" s="45"/>
    </row>
    <row r="85" spans="1:13" ht="15.75" customHeight="1">
      <c r="A85" s="6">
        <f>'WS 6'!A88</f>
        <v>81</v>
      </c>
      <c r="C85" s="260">
        <f>'WS 6'!B88</f>
        <v>0</v>
      </c>
      <c r="E85" s="47">
        <f>'WS 6'!C88</f>
        <v>0</v>
      </c>
      <c r="G85" s="45"/>
      <c r="I85" s="45"/>
      <c r="K85" s="45"/>
      <c r="L85" s="6"/>
      <c r="M85" s="45"/>
    </row>
    <row r="86" spans="1:13" ht="15.75" customHeight="1">
      <c r="A86" s="6">
        <f>'WS 6'!A89</f>
        <v>82</v>
      </c>
      <c r="C86" s="260">
        <f>'WS 6'!B89</f>
        <v>0</v>
      </c>
      <c r="E86" s="47">
        <f>'WS 6'!C89</f>
        <v>0</v>
      </c>
      <c r="G86" s="45"/>
      <c r="I86" s="45"/>
      <c r="K86" s="45"/>
      <c r="L86" s="6"/>
      <c r="M86" s="45"/>
    </row>
    <row r="87" spans="1:13" ht="15.75" customHeight="1">
      <c r="A87" s="6">
        <f>'WS 6'!A90</f>
        <v>83</v>
      </c>
      <c r="C87" s="260">
        <f>'WS 6'!B90</f>
        <v>0</v>
      </c>
      <c r="E87" s="47">
        <f>'WS 6'!C90</f>
        <v>0</v>
      </c>
      <c r="G87" s="45"/>
      <c r="I87" s="45"/>
      <c r="K87" s="45"/>
      <c r="L87" s="6"/>
      <c r="M87" s="45"/>
    </row>
    <row r="88" spans="1:13" ht="15.75" customHeight="1">
      <c r="A88" s="6">
        <f>'WS 6'!A91</f>
        <v>84</v>
      </c>
      <c r="C88" s="260">
        <f>'WS 6'!B91</f>
        <v>0</v>
      </c>
      <c r="E88" s="47">
        <f>'WS 6'!C91</f>
        <v>0</v>
      </c>
      <c r="G88" s="45"/>
      <c r="I88" s="45"/>
      <c r="K88" s="45"/>
      <c r="L88" s="6"/>
      <c r="M88" s="45"/>
    </row>
    <row r="89" spans="1:13" ht="15.75" customHeight="1">
      <c r="A89" s="6">
        <f>'WS 6'!A92</f>
        <v>85</v>
      </c>
      <c r="C89" s="260">
        <f>'WS 6'!B92</f>
        <v>0</v>
      </c>
      <c r="E89" s="47">
        <f>'WS 6'!C92</f>
        <v>0</v>
      </c>
      <c r="G89" s="45"/>
      <c r="I89" s="45"/>
      <c r="K89" s="45"/>
      <c r="L89" s="6"/>
      <c r="M89" s="45"/>
    </row>
    <row r="90" spans="1:13" ht="15.75" customHeight="1">
      <c r="A90" s="6">
        <f>'WS 6'!A93</f>
        <v>86</v>
      </c>
      <c r="C90" s="260">
        <f>'WS 6'!B93</f>
        <v>0</v>
      </c>
      <c r="E90" s="47">
        <f>'WS 6'!C93</f>
        <v>0</v>
      </c>
      <c r="G90" s="45"/>
      <c r="I90" s="45"/>
      <c r="K90" s="45"/>
      <c r="L90" s="6"/>
      <c r="M90" s="45"/>
    </row>
    <row r="91" spans="1:13" ht="15.75" customHeight="1">
      <c r="A91" s="6">
        <f>'WS 6'!A94</f>
        <v>87</v>
      </c>
      <c r="C91" s="260">
        <f>'WS 6'!B94</f>
        <v>0</v>
      </c>
      <c r="E91" s="47">
        <f>'WS 6'!C94</f>
        <v>0</v>
      </c>
      <c r="G91" s="45"/>
      <c r="I91" s="45"/>
      <c r="K91" s="45"/>
      <c r="L91" s="6"/>
      <c r="M91" s="45"/>
    </row>
    <row r="92" spans="1:13" ht="15.75" customHeight="1">
      <c r="A92" s="6">
        <f>'WS 6'!A95</f>
        <v>88</v>
      </c>
      <c r="C92" s="260">
        <f>'WS 6'!B95</f>
        <v>0</v>
      </c>
      <c r="E92" s="47">
        <f>'WS 6'!C95</f>
        <v>0</v>
      </c>
      <c r="G92" s="45"/>
      <c r="I92" s="45"/>
      <c r="K92" s="45"/>
      <c r="L92" s="6"/>
      <c r="M92" s="45"/>
    </row>
    <row r="93" spans="1:13" ht="15.75" customHeight="1">
      <c r="A93" s="6">
        <f>'WS 6'!A96</f>
        <v>89</v>
      </c>
      <c r="C93" s="260">
        <f>'WS 6'!B96</f>
        <v>0</v>
      </c>
      <c r="E93" s="47">
        <f>'WS 6'!C96</f>
        <v>0</v>
      </c>
      <c r="G93" s="45"/>
      <c r="I93" s="45"/>
      <c r="K93" s="45"/>
      <c r="L93" s="6"/>
      <c r="M93" s="45"/>
    </row>
    <row r="94" spans="1:13" ht="15.75" customHeight="1">
      <c r="A94" s="6">
        <f>'WS 6'!A97</f>
        <v>90</v>
      </c>
      <c r="C94" s="260">
        <f>'WS 6'!B97</f>
        <v>0</v>
      </c>
      <c r="E94" s="47">
        <f>'WS 6'!C97</f>
        <v>0</v>
      </c>
      <c r="G94" s="45"/>
      <c r="I94" s="45"/>
      <c r="K94" s="45"/>
      <c r="L94" s="6"/>
      <c r="M94" s="45"/>
    </row>
    <row r="95" spans="1:13" ht="15.75" customHeight="1">
      <c r="A95" s="6">
        <f>'WS 6'!A98</f>
        <v>91</v>
      </c>
      <c r="C95" s="260">
        <f>'WS 6'!B98</f>
        <v>0</v>
      </c>
      <c r="E95" s="47">
        <f>'WS 6'!C98</f>
        <v>0</v>
      </c>
      <c r="G95" s="45"/>
      <c r="I95" s="45"/>
      <c r="K95" s="45"/>
      <c r="L95" s="6"/>
      <c r="M95" s="45"/>
    </row>
    <row r="96" spans="1:13" ht="15.75" customHeight="1">
      <c r="A96" s="6">
        <f>'WS 6'!A99</f>
        <v>92</v>
      </c>
      <c r="C96" s="260">
        <f>'WS 6'!B99</f>
        <v>0</v>
      </c>
      <c r="E96" s="47">
        <f>'WS 6'!C99</f>
        <v>0</v>
      </c>
      <c r="G96" s="45"/>
      <c r="I96" s="45"/>
      <c r="K96" s="45"/>
      <c r="L96" s="6"/>
      <c r="M96" s="45"/>
    </row>
    <row r="97" spans="1:13" ht="15.75" customHeight="1">
      <c r="A97" s="6">
        <f>'WS 6'!A100</f>
        <v>93</v>
      </c>
      <c r="C97" s="260">
        <f>'WS 6'!B100</f>
        <v>0</v>
      </c>
      <c r="E97" s="47">
        <f>'WS 6'!C100</f>
        <v>0</v>
      </c>
      <c r="G97" s="45"/>
      <c r="I97" s="45"/>
      <c r="K97" s="45"/>
      <c r="L97" s="6"/>
      <c r="M97" s="45"/>
    </row>
    <row r="98" spans="1:13" ht="15.75" customHeight="1">
      <c r="A98" s="6">
        <f>'WS 6'!A101</f>
        <v>94</v>
      </c>
      <c r="C98" s="260">
        <f>'WS 6'!B101</f>
        <v>0</v>
      </c>
      <c r="E98" s="47">
        <f>'WS 6'!C101</f>
        <v>0</v>
      </c>
      <c r="G98" s="45"/>
      <c r="I98" s="45"/>
      <c r="K98" s="45"/>
      <c r="L98" s="6"/>
      <c r="M98" s="45"/>
    </row>
    <row r="99" spans="1:13" ht="15.75" customHeight="1">
      <c r="A99" s="6">
        <f>'WS 6'!A102</f>
        <v>95</v>
      </c>
      <c r="C99" s="260">
        <f>'WS 6'!B102</f>
        <v>0</v>
      </c>
      <c r="E99" s="47">
        <f>'WS 6'!C102</f>
        <v>0</v>
      </c>
      <c r="G99" s="45"/>
      <c r="I99" s="45"/>
      <c r="K99" s="45"/>
      <c r="L99" s="6"/>
      <c r="M99" s="45"/>
    </row>
    <row r="100" spans="1:13" ht="15.75" customHeight="1">
      <c r="A100" s="6">
        <f>'WS 6'!A103</f>
        <v>96</v>
      </c>
      <c r="C100" s="260">
        <f>'WS 6'!B103</f>
        <v>0</v>
      </c>
      <c r="E100" s="47">
        <f>'WS 6'!C103</f>
        <v>0</v>
      </c>
      <c r="G100" s="45"/>
      <c r="I100" s="45"/>
      <c r="K100" s="45"/>
      <c r="L100" s="6"/>
      <c r="M100" s="45"/>
    </row>
    <row r="101" spans="1:13" ht="15.75" customHeight="1">
      <c r="A101" s="6">
        <f>'WS 6'!A104</f>
        <v>97</v>
      </c>
      <c r="C101" s="260">
        <f>'WS 6'!B104</f>
        <v>0</v>
      </c>
      <c r="E101" s="47">
        <f>'WS 6'!C104</f>
        <v>0</v>
      </c>
      <c r="G101" s="45"/>
      <c r="I101" s="45"/>
      <c r="K101" s="45"/>
      <c r="L101" s="6"/>
      <c r="M101" s="45"/>
    </row>
    <row r="102" spans="1:13" ht="15.75" customHeight="1">
      <c r="A102" s="6">
        <f>'WS 6'!A105</f>
        <v>98</v>
      </c>
      <c r="C102" s="260">
        <f>'WS 6'!B105</f>
        <v>0</v>
      </c>
      <c r="E102" s="47">
        <f>'WS 6'!C105</f>
        <v>0</v>
      </c>
      <c r="G102" s="45"/>
      <c r="I102" s="45"/>
      <c r="K102" s="45"/>
      <c r="L102" s="6"/>
      <c r="M102" s="45"/>
    </row>
    <row r="103" spans="1:13" ht="15.75" customHeight="1">
      <c r="A103" s="6">
        <f>'WS 6'!A106</f>
        <v>99</v>
      </c>
      <c r="C103" s="260">
        <f>'WS 6'!B106</f>
        <v>0</v>
      </c>
      <c r="E103" s="47">
        <f>'WS 6'!C106</f>
        <v>0</v>
      </c>
      <c r="G103" s="45"/>
      <c r="I103" s="45"/>
      <c r="K103" s="45"/>
      <c r="L103" s="6"/>
      <c r="M103" s="45"/>
    </row>
    <row r="104" spans="1:13" ht="15.75" customHeight="1">
      <c r="A104" s="6">
        <f>'WS 6'!A107</f>
        <v>100</v>
      </c>
      <c r="C104" s="260">
        <f>'WS 6'!B107</f>
        <v>0</v>
      </c>
      <c r="E104" s="47">
        <f>'WS 6'!C107</f>
        <v>0</v>
      </c>
      <c r="G104" s="45"/>
      <c r="I104" s="45"/>
      <c r="K104" s="45"/>
      <c r="L104" s="6"/>
      <c r="M104" s="45"/>
    </row>
    <row r="105" spans="1:13" ht="15.75" customHeight="1">
      <c r="A105" s="6">
        <f>'WS 6'!A108</f>
        <v>101</v>
      </c>
      <c r="C105" s="260">
        <f>'WS 6'!B108</f>
        <v>0</v>
      </c>
      <c r="E105" s="47">
        <f>'WS 6'!C108</f>
        <v>0</v>
      </c>
      <c r="G105" s="45"/>
      <c r="I105" s="45"/>
      <c r="K105" s="45"/>
      <c r="L105" s="6"/>
      <c r="M105" s="45"/>
    </row>
    <row r="106" spans="1:13" ht="15.75" customHeight="1">
      <c r="A106" s="6">
        <f>'WS 6'!A109</f>
        <v>102</v>
      </c>
      <c r="C106" s="260">
        <f>'WS 6'!B109</f>
        <v>0</v>
      </c>
      <c r="E106" s="47">
        <f>'WS 6'!C109</f>
        <v>0</v>
      </c>
      <c r="G106" s="45"/>
      <c r="I106" s="45"/>
      <c r="K106" s="45"/>
      <c r="L106" s="6"/>
      <c r="M106" s="45"/>
    </row>
    <row r="107" spans="1:13" ht="15.75" customHeight="1">
      <c r="A107" s="6">
        <f>'WS 6'!A110</f>
        <v>103</v>
      </c>
      <c r="C107" s="260">
        <f>'WS 6'!B110</f>
        <v>0</v>
      </c>
      <c r="E107" s="47">
        <f>'WS 6'!C110</f>
        <v>0</v>
      </c>
      <c r="G107" s="45"/>
      <c r="I107" s="45"/>
      <c r="K107" s="45"/>
      <c r="L107" s="6"/>
      <c r="M107" s="45"/>
    </row>
    <row r="108" spans="1:13" ht="15.75" customHeight="1">
      <c r="A108" s="6">
        <f>'WS 6'!A111</f>
        <v>104</v>
      </c>
      <c r="C108" s="260">
        <f>'WS 6'!B111</f>
        <v>0</v>
      </c>
      <c r="E108" s="47">
        <f>'WS 6'!C111</f>
        <v>0</v>
      </c>
      <c r="G108" s="45"/>
      <c r="I108" s="45"/>
      <c r="K108" s="45"/>
      <c r="L108" s="6"/>
      <c r="M108" s="45"/>
    </row>
    <row r="109" spans="1:13" ht="15.75" customHeight="1">
      <c r="A109" s="6">
        <f>'WS 6'!A112</f>
        <v>105</v>
      </c>
      <c r="C109" s="260">
        <f>'WS 6'!B112</f>
        <v>0</v>
      </c>
      <c r="E109" s="47">
        <f>'WS 6'!C112</f>
        <v>0</v>
      </c>
      <c r="G109" s="45"/>
      <c r="I109" s="45"/>
      <c r="K109" s="45"/>
      <c r="L109" s="6"/>
      <c r="M109" s="45"/>
    </row>
    <row r="110" spans="1:13" ht="15.75" customHeight="1">
      <c r="A110" s="6">
        <f>'WS 6'!A113</f>
        <v>106</v>
      </c>
      <c r="C110" s="260">
        <f>'WS 6'!B113</f>
        <v>0</v>
      </c>
      <c r="E110" s="47">
        <f>'WS 6'!C113</f>
        <v>0</v>
      </c>
      <c r="G110" s="45"/>
      <c r="I110" s="45"/>
      <c r="K110" s="45"/>
      <c r="L110" s="6"/>
      <c r="M110" s="45"/>
    </row>
    <row r="111" spans="1:13" ht="15.75" customHeight="1">
      <c r="A111" s="6">
        <f>'WS 6'!A114</f>
        <v>107</v>
      </c>
      <c r="C111" s="260">
        <f>'WS 6'!B114</f>
        <v>0</v>
      </c>
      <c r="E111" s="47">
        <f>'WS 6'!C114</f>
        <v>0</v>
      </c>
      <c r="G111" s="45"/>
      <c r="I111" s="45"/>
      <c r="K111" s="45"/>
      <c r="L111" s="6"/>
      <c r="M111" s="45"/>
    </row>
    <row r="112" spans="1:13" ht="15.75" customHeight="1">
      <c r="A112" s="6">
        <f>'WS 6'!A115</f>
        <v>108</v>
      </c>
      <c r="C112" s="260">
        <f>'WS 6'!B115</f>
        <v>0</v>
      </c>
      <c r="E112" s="47">
        <f>'WS 6'!C115</f>
        <v>0</v>
      </c>
      <c r="G112" s="45"/>
      <c r="I112" s="45"/>
      <c r="K112" s="45"/>
      <c r="L112" s="6"/>
      <c r="M112" s="45"/>
    </row>
    <row r="113" spans="1:13" ht="15.75" customHeight="1">
      <c r="A113" s="6">
        <f>'WS 6'!A116</f>
        <v>109</v>
      </c>
      <c r="C113" s="260">
        <f>'WS 6'!B116</f>
        <v>0</v>
      </c>
      <c r="E113" s="47">
        <f>'WS 6'!C116</f>
        <v>0</v>
      </c>
      <c r="G113" s="45"/>
      <c r="I113" s="45"/>
      <c r="K113" s="45"/>
      <c r="L113" s="6"/>
      <c r="M113" s="45"/>
    </row>
    <row r="114" spans="1:13" ht="15.75" customHeight="1">
      <c r="A114" s="6">
        <f>'WS 6'!A117</f>
        <v>110</v>
      </c>
      <c r="C114" s="260">
        <f>'WS 6'!B117</f>
        <v>0</v>
      </c>
      <c r="E114" s="47">
        <f>'WS 6'!C117</f>
        <v>0</v>
      </c>
      <c r="G114" s="45"/>
      <c r="I114" s="45"/>
      <c r="K114" s="45"/>
      <c r="L114" s="6"/>
      <c r="M114" s="45"/>
    </row>
    <row r="115" spans="1:13" ht="15.75" customHeight="1">
      <c r="A115" s="6">
        <f>'WS 6'!A118</f>
        <v>111</v>
      </c>
      <c r="C115" s="260">
        <f>'WS 6'!B118</f>
        <v>0</v>
      </c>
      <c r="E115" s="47">
        <f>'WS 6'!C118</f>
        <v>0</v>
      </c>
      <c r="G115" s="45"/>
      <c r="I115" s="45"/>
      <c r="K115" s="45"/>
      <c r="L115" s="6"/>
      <c r="M115" s="45"/>
    </row>
    <row r="116" spans="1:13" ht="15.75" customHeight="1">
      <c r="A116" s="6">
        <f>'WS 6'!A119</f>
        <v>112</v>
      </c>
      <c r="C116" s="260">
        <f>'WS 6'!B119</f>
        <v>0</v>
      </c>
      <c r="E116" s="47">
        <f>'WS 6'!C119</f>
        <v>0</v>
      </c>
      <c r="G116" s="45"/>
      <c r="I116" s="45"/>
      <c r="K116" s="45"/>
      <c r="L116" s="6"/>
      <c r="M116" s="45"/>
    </row>
    <row r="117" spans="1:13" ht="15.75" customHeight="1">
      <c r="A117" s="6">
        <f>'WS 6'!A120</f>
        <v>113</v>
      </c>
      <c r="C117" s="260">
        <f>'WS 6'!B120</f>
        <v>0</v>
      </c>
      <c r="E117" s="47">
        <f>'WS 6'!C120</f>
        <v>0</v>
      </c>
      <c r="G117" s="45"/>
      <c r="I117" s="45"/>
      <c r="K117" s="45"/>
      <c r="L117" s="6"/>
      <c r="M117" s="45"/>
    </row>
    <row r="118" spans="1:13" ht="15.75" customHeight="1">
      <c r="A118" s="6">
        <f>'WS 6'!A121</f>
        <v>114</v>
      </c>
      <c r="C118" s="260">
        <f>'WS 6'!B121</f>
        <v>0</v>
      </c>
      <c r="E118" s="47">
        <f>'WS 6'!C121</f>
        <v>0</v>
      </c>
      <c r="G118" s="45"/>
      <c r="I118" s="45"/>
      <c r="K118" s="45"/>
      <c r="L118" s="6"/>
      <c r="M118" s="45"/>
    </row>
    <row r="119" spans="1:13" ht="15.75" customHeight="1">
      <c r="A119" s="6">
        <f>'WS 6'!A122</f>
        <v>115</v>
      </c>
      <c r="C119" s="260">
        <f>'WS 6'!B122</f>
        <v>0</v>
      </c>
      <c r="E119" s="47">
        <f>'WS 6'!C122</f>
        <v>0</v>
      </c>
      <c r="G119" s="45"/>
      <c r="I119" s="45"/>
      <c r="K119" s="45"/>
      <c r="L119" s="6"/>
      <c r="M119" s="45"/>
    </row>
    <row r="120" spans="1:13" ht="15.75" customHeight="1">
      <c r="A120" s="6">
        <f>'WS 6'!A123</f>
        <v>116</v>
      </c>
      <c r="C120" s="260">
        <f>'WS 6'!B123</f>
        <v>0</v>
      </c>
      <c r="E120" s="47">
        <f>'WS 6'!C123</f>
        <v>0</v>
      </c>
      <c r="G120" s="45"/>
      <c r="I120" s="45"/>
      <c r="K120" s="45"/>
      <c r="L120" s="6"/>
      <c r="M120" s="45"/>
    </row>
    <row r="121" spans="1:13" ht="15.75" customHeight="1">
      <c r="A121" s="6">
        <f>'WS 6'!A124</f>
        <v>117</v>
      </c>
      <c r="C121" s="260">
        <f>'WS 6'!B124</f>
        <v>0</v>
      </c>
      <c r="E121" s="47">
        <f>'WS 6'!C124</f>
        <v>0</v>
      </c>
      <c r="G121" s="45"/>
      <c r="I121" s="45"/>
      <c r="K121" s="45"/>
      <c r="L121" s="6"/>
      <c r="M121" s="45"/>
    </row>
    <row r="122" spans="1:13" ht="15.75" customHeight="1">
      <c r="A122" s="6">
        <f>'WS 6'!A125</f>
        <v>118</v>
      </c>
      <c r="C122" s="260">
        <f>'WS 6'!B125</f>
        <v>0</v>
      </c>
      <c r="E122" s="47">
        <f>'WS 6'!C125</f>
        <v>0</v>
      </c>
      <c r="G122" s="45"/>
      <c r="I122" s="45"/>
      <c r="K122" s="45"/>
      <c r="L122" s="6"/>
      <c r="M122" s="45"/>
    </row>
    <row r="123" spans="1:13" ht="15.75" customHeight="1">
      <c r="A123" s="6">
        <f>'WS 6'!A126</f>
        <v>119</v>
      </c>
      <c r="C123" s="260">
        <f>'WS 6'!B126</f>
        <v>0</v>
      </c>
      <c r="E123" s="47">
        <f>'WS 6'!C126</f>
        <v>0</v>
      </c>
      <c r="G123" s="45"/>
      <c r="I123" s="45"/>
      <c r="K123" s="45"/>
      <c r="L123" s="6"/>
      <c r="M123" s="45"/>
    </row>
    <row r="124" spans="1:13" ht="15.75" customHeight="1">
      <c r="A124" s="6">
        <f>'WS 6'!A127</f>
        <v>120</v>
      </c>
      <c r="C124" s="260">
        <f>'WS 6'!B127</f>
        <v>0</v>
      </c>
      <c r="E124" s="47">
        <f>'WS 6'!C127</f>
        <v>0</v>
      </c>
      <c r="G124" s="45"/>
      <c r="I124" s="45"/>
      <c r="K124" s="45"/>
      <c r="L124" s="6"/>
      <c r="M124" s="45"/>
    </row>
    <row r="125" spans="1:13" ht="15.75" customHeight="1">
      <c r="A125" s="6">
        <f>'WS 6'!A128</f>
        <v>121</v>
      </c>
      <c r="C125" s="260">
        <f>'WS 6'!B128</f>
        <v>0</v>
      </c>
      <c r="E125" s="47">
        <f>'WS 6'!C128</f>
        <v>0</v>
      </c>
      <c r="G125" s="45"/>
      <c r="I125" s="45"/>
      <c r="K125" s="45"/>
      <c r="L125" s="6"/>
      <c r="M125" s="45"/>
    </row>
    <row r="126" spans="1:13" ht="15.75" customHeight="1">
      <c r="A126" s="6">
        <f>'WS 6'!A129</f>
        <v>122</v>
      </c>
      <c r="C126" s="260">
        <f>'WS 6'!B129</f>
        <v>0</v>
      </c>
      <c r="E126" s="47">
        <f>'WS 6'!C129</f>
        <v>0</v>
      </c>
      <c r="G126" s="45"/>
      <c r="I126" s="45"/>
      <c r="K126" s="45"/>
      <c r="L126" s="6"/>
      <c r="M126" s="45"/>
    </row>
    <row r="127" spans="1:13" ht="15.75" customHeight="1">
      <c r="A127" s="6">
        <f>'WS 6'!A130</f>
        <v>123</v>
      </c>
      <c r="C127" s="260">
        <f>'WS 6'!B130</f>
        <v>0</v>
      </c>
      <c r="E127" s="47">
        <f>'WS 6'!C130</f>
        <v>0</v>
      </c>
      <c r="G127" s="45"/>
      <c r="I127" s="45"/>
      <c r="K127" s="45"/>
      <c r="L127" s="6"/>
      <c r="M127" s="45"/>
    </row>
    <row r="128" spans="1:13" ht="15.75" customHeight="1">
      <c r="A128" s="6">
        <f>'WS 6'!A131</f>
        <v>124</v>
      </c>
      <c r="C128" s="260">
        <f>'WS 6'!B131</f>
        <v>0</v>
      </c>
      <c r="E128" s="47">
        <f>'WS 6'!C131</f>
        <v>0</v>
      </c>
      <c r="G128" s="45"/>
      <c r="I128" s="45"/>
      <c r="K128" s="45"/>
      <c r="L128" s="6"/>
      <c r="M128" s="45"/>
    </row>
    <row r="129" spans="1:13" ht="15.75" customHeight="1">
      <c r="A129" s="6">
        <f>'WS 6'!A132</f>
        <v>125</v>
      </c>
      <c r="C129" s="260">
        <f>'WS 6'!B132</f>
        <v>0</v>
      </c>
      <c r="E129" s="47">
        <f>'WS 6'!C132</f>
        <v>0</v>
      </c>
      <c r="G129" s="45"/>
      <c r="I129" s="45"/>
      <c r="K129" s="45"/>
      <c r="L129" s="6"/>
      <c r="M129" s="45"/>
    </row>
    <row r="130" spans="1:13" ht="15.75" customHeight="1">
      <c r="A130" s="6">
        <f>'WS 6'!A133</f>
        <v>126</v>
      </c>
      <c r="C130" s="260">
        <f>'WS 6'!B133</f>
        <v>0</v>
      </c>
      <c r="E130" s="47">
        <f>'WS 6'!C133</f>
        <v>0</v>
      </c>
      <c r="G130" s="45"/>
      <c r="I130" s="45"/>
      <c r="K130" s="45"/>
      <c r="L130" s="6"/>
      <c r="M130" s="45"/>
    </row>
    <row r="131" spans="1:13" ht="15.75" customHeight="1">
      <c r="A131" s="6">
        <f>'WS 6'!A134</f>
        <v>127</v>
      </c>
      <c r="C131" s="260">
        <f>'WS 6'!B134</f>
        <v>0</v>
      </c>
      <c r="E131" s="47">
        <f>'WS 6'!C134</f>
        <v>0</v>
      </c>
      <c r="G131" s="45"/>
      <c r="I131" s="45"/>
      <c r="K131" s="45"/>
      <c r="L131" s="6"/>
      <c r="M131" s="45"/>
    </row>
    <row r="132" spans="1:13" ht="15.75" customHeight="1">
      <c r="A132" s="6">
        <f>'WS 6'!A135</f>
        <v>128</v>
      </c>
      <c r="C132" s="260">
        <f>'WS 6'!B135</f>
        <v>0</v>
      </c>
      <c r="E132" s="47">
        <f>'WS 6'!C135</f>
        <v>0</v>
      </c>
      <c r="G132" s="45"/>
      <c r="I132" s="45"/>
      <c r="K132" s="45"/>
      <c r="L132" s="6"/>
      <c r="M132" s="45"/>
    </row>
    <row r="133" spans="1:13" ht="15.75" customHeight="1">
      <c r="A133" s="6">
        <f>'WS 6'!A136</f>
        <v>129</v>
      </c>
      <c r="C133" s="260">
        <f>'WS 6'!B136</f>
        <v>0</v>
      </c>
      <c r="E133" s="47">
        <f>'WS 6'!C136</f>
        <v>0</v>
      </c>
      <c r="G133" s="45"/>
      <c r="I133" s="45"/>
      <c r="K133" s="45"/>
      <c r="L133" s="6"/>
      <c r="M133" s="45"/>
    </row>
    <row r="134" spans="1:13" ht="15.75" customHeight="1">
      <c r="A134" s="6">
        <f>'WS 6'!A137</f>
        <v>130</v>
      </c>
      <c r="C134" s="260">
        <f>'WS 6'!B137</f>
        <v>0</v>
      </c>
      <c r="E134" s="47">
        <f>'WS 6'!C137</f>
        <v>0</v>
      </c>
      <c r="G134" s="45"/>
      <c r="I134" s="45"/>
      <c r="K134" s="45"/>
      <c r="L134" s="6"/>
      <c r="M134" s="45"/>
    </row>
    <row r="135" spans="1:13" ht="15.75" customHeight="1">
      <c r="A135" s="6">
        <f>'WS 6'!A138</f>
        <v>131</v>
      </c>
      <c r="C135" s="260">
        <f>'WS 6'!B138</f>
        <v>0</v>
      </c>
      <c r="E135" s="47">
        <f>'WS 6'!C138</f>
        <v>0</v>
      </c>
      <c r="G135" s="45"/>
      <c r="I135" s="45"/>
      <c r="K135" s="45"/>
      <c r="L135" s="6"/>
      <c r="M135" s="45"/>
    </row>
    <row r="136" spans="1:13" ht="15.75" customHeight="1">
      <c r="A136" s="6">
        <f>'WS 6'!A139</f>
        <v>132</v>
      </c>
      <c r="C136" s="260">
        <f>'WS 6'!B139</f>
        <v>0</v>
      </c>
      <c r="E136" s="47">
        <f>'WS 6'!C139</f>
        <v>0</v>
      </c>
      <c r="G136" s="45"/>
      <c r="I136" s="45"/>
      <c r="K136" s="45"/>
      <c r="L136" s="6"/>
      <c r="M136" s="45"/>
    </row>
    <row r="137" spans="1:13" ht="15.75" customHeight="1">
      <c r="A137" s="6">
        <f>'WS 6'!A140</f>
        <v>133</v>
      </c>
      <c r="C137" s="260">
        <f>'WS 6'!B140</f>
        <v>0</v>
      </c>
      <c r="E137" s="47">
        <f>'WS 6'!C140</f>
        <v>0</v>
      </c>
      <c r="G137" s="45"/>
      <c r="I137" s="45"/>
      <c r="K137" s="45"/>
      <c r="L137" s="6"/>
      <c r="M137" s="45"/>
    </row>
    <row r="138" spans="1:13" ht="15.75" customHeight="1">
      <c r="A138" s="6">
        <f>'WS 6'!A141</f>
        <v>134</v>
      </c>
      <c r="C138" s="260">
        <f>'WS 6'!B141</f>
        <v>0</v>
      </c>
      <c r="E138" s="47">
        <f>'WS 6'!C141</f>
        <v>0</v>
      </c>
      <c r="G138" s="45"/>
      <c r="I138" s="45"/>
      <c r="K138" s="45"/>
      <c r="L138" s="6"/>
      <c r="M138" s="45"/>
    </row>
    <row r="139" spans="1:13" ht="15.75" customHeight="1">
      <c r="A139" s="6">
        <f>'WS 6'!A142</f>
        <v>135</v>
      </c>
      <c r="C139" s="260">
        <f>'WS 6'!B142</f>
        <v>0</v>
      </c>
      <c r="E139" s="47">
        <f>'WS 6'!C142</f>
        <v>0</v>
      </c>
      <c r="G139" s="45"/>
      <c r="I139" s="45"/>
      <c r="K139" s="45"/>
      <c r="L139" s="6"/>
      <c r="M139" s="45"/>
    </row>
    <row r="140" spans="1:13" ht="15.75" customHeight="1">
      <c r="A140" s="6">
        <f>'WS 6'!A143</f>
        <v>136</v>
      </c>
      <c r="C140" s="260">
        <f>'WS 6'!B143</f>
        <v>0</v>
      </c>
      <c r="E140" s="47">
        <f>'WS 6'!C143</f>
        <v>0</v>
      </c>
      <c r="G140" s="45"/>
      <c r="I140" s="45"/>
      <c r="K140" s="45"/>
      <c r="L140" s="6"/>
      <c r="M140" s="45"/>
    </row>
    <row r="141" spans="1:13" ht="15.75" customHeight="1">
      <c r="A141" s="6">
        <f>'WS 6'!A144</f>
        <v>137</v>
      </c>
      <c r="C141" s="260">
        <f>'WS 6'!B144</f>
        <v>0</v>
      </c>
      <c r="E141" s="47">
        <f>'WS 6'!C144</f>
        <v>0</v>
      </c>
      <c r="G141" s="45"/>
      <c r="I141" s="45"/>
      <c r="K141" s="45"/>
      <c r="L141" s="6"/>
      <c r="M141" s="45"/>
    </row>
    <row r="142" spans="1:13" ht="15.75" customHeight="1">
      <c r="A142" s="6">
        <f>'WS 6'!A145</f>
        <v>138</v>
      </c>
      <c r="C142" s="260">
        <f>'WS 6'!B145</f>
        <v>0</v>
      </c>
      <c r="E142" s="47">
        <f>'WS 6'!C145</f>
        <v>0</v>
      </c>
      <c r="G142" s="45"/>
      <c r="I142" s="45"/>
      <c r="K142" s="45"/>
      <c r="L142" s="6"/>
      <c r="M142" s="45"/>
    </row>
    <row r="143" spans="1:13" ht="15.75" customHeight="1">
      <c r="A143" s="6">
        <f>'WS 6'!A146</f>
        <v>139</v>
      </c>
      <c r="C143" s="260">
        <f>'WS 6'!B146</f>
        <v>0</v>
      </c>
      <c r="E143" s="47">
        <f>'WS 6'!C146</f>
        <v>0</v>
      </c>
      <c r="G143" s="45"/>
      <c r="I143" s="45"/>
      <c r="K143" s="45"/>
      <c r="L143" s="6"/>
      <c r="M143" s="45"/>
    </row>
    <row r="144" spans="1:13" ht="15.75" customHeight="1">
      <c r="A144" s="6">
        <f>'WS 6'!A147</f>
        <v>140</v>
      </c>
      <c r="C144" s="260">
        <f>'WS 6'!B147</f>
        <v>0</v>
      </c>
      <c r="E144" s="47">
        <f>'WS 6'!C147</f>
        <v>0</v>
      </c>
      <c r="G144" s="45"/>
      <c r="I144" s="45"/>
      <c r="K144" s="45"/>
      <c r="L144" s="6"/>
      <c r="M144" s="45"/>
    </row>
    <row r="145" spans="1:13" ht="15.75" customHeight="1">
      <c r="A145" s="6">
        <f>'WS 6'!A148</f>
        <v>141</v>
      </c>
      <c r="C145" s="260">
        <f>'WS 6'!B148</f>
        <v>0</v>
      </c>
      <c r="E145" s="47">
        <f>'WS 6'!C148</f>
        <v>0</v>
      </c>
      <c r="G145" s="45"/>
      <c r="I145" s="45"/>
      <c r="K145" s="45"/>
      <c r="L145" s="6"/>
      <c r="M145" s="45"/>
    </row>
    <row r="146" spans="1:13" ht="15.75" customHeight="1">
      <c r="A146" s="6">
        <f>'WS 6'!A149</f>
        <v>142</v>
      </c>
      <c r="C146" s="260">
        <f>'WS 6'!B149</f>
        <v>0</v>
      </c>
      <c r="E146" s="47">
        <f>'WS 6'!C149</f>
        <v>0</v>
      </c>
      <c r="G146" s="45"/>
      <c r="I146" s="45"/>
      <c r="K146" s="45"/>
      <c r="L146" s="6"/>
      <c r="M146" s="45"/>
    </row>
    <row r="147" spans="1:13" ht="15.75" customHeight="1">
      <c r="A147" s="6">
        <f>'WS 6'!A150</f>
        <v>143</v>
      </c>
      <c r="C147" s="260">
        <f>'WS 6'!B150</f>
        <v>0</v>
      </c>
      <c r="E147" s="47">
        <f>'WS 6'!C150</f>
        <v>0</v>
      </c>
      <c r="G147" s="45"/>
      <c r="I147" s="45"/>
      <c r="K147" s="45"/>
      <c r="L147" s="6"/>
      <c r="M147" s="45"/>
    </row>
    <row r="148" spans="1:13" ht="15.75" customHeight="1">
      <c r="A148" s="6">
        <f>'WS 6'!A151</f>
        <v>144</v>
      </c>
      <c r="C148" s="260">
        <f>'WS 6'!B151</f>
        <v>0</v>
      </c>
      <c r="E148" s="47">
        <f>'WS 6'!C151</f>
        <v>0</v>
      </c>
      <c r="G148" s="45"/>
      <c r="I148" s="45"/>
      <c r="K148" s="45"/>
      <c r="L148" s="6"/>
      <c r="M148" s="45"/>
    </row>
    <row r="149" spans="1:13" ht="15.75" customHeight="1">
      <c r="A149" s="6">
        <f>'WS 6'!A152</f>
        <v>145</v>
      </c>
      <c r="C149" s="260">
        <f>'WS 6'!B152</f>
        <v>0</v>
      </c>
      <c r="E149" s="47">
        <f>'WS 6'!C152</f>
        <v>0</v>
      </c>
      <c r="G149" s="45"/>
      <c r="I149" s="45"/>
      <c r="K149" s="45"/>
      <c r="L149" s="6"/>
      <c r="M149" s="45"/>
    </row>
    <row r="150" spans="1:13" ht="15.75" customHeight="1">
      <c r="A150" s="6">
        <f>'WS 6'!A153</f>
        <v>146</v>
      </c>
      <c r="C150" s="260">
        <f>'WS 6'!B153</f>
        <v>0</v>
      </c>
      <c r="E150" s="47">
        <f>'WS 6'!C153</f>
        <v>0</v>
      </c>
      <c r="G150" s="45"/>
      <c r="I150" s="45"/>
      <c r="K150" s="45"/>
      <c r="L150" s="6"/>
      <c r="M150" s="45"/>
    </row>
    <row r="151" spans="1:13" ht="15.75" customHeight="1">
      <c r="A151" s="6">
        <f>'WS 6'!A154</f>
        <v>147</v>
      </c>
      <c r="C151" s="260">
        <f>'WS 6'!B154</f>
        <v>0</v>
      </c>
      <c r="E151" s="47">
        <f>'WS 6'!C154</f>
        <v>0</v>
      </c>
      <c r="G151" s="45"/>
      <c r="I151" s="45"/>
      <c r="K151" s="45"/>
      <c r="L151" s="6"/>
      <c r="M151" s="45"/>
    </row>
    <row r="152" spans="1:13" ht="15.75" customHeight="1">
      <c r="A152" s="6">
        <f>'WS 6'!A155</f>
        <v>148</v>
      </c>
      <c r="C152" s="260">
        <f>'WS 6'!B155</f>
        <v>0</v>
      </c>
      <c r="E152" s="47">
        <f>'WS 6'!C155</f>
        <v>0</v>
      </c>
      <c r="G152" s="45"/>
      <c r="I152" s="45"/>
      <c r="K152" s="45"/>
      <c r="L152" s="6"/>
      <c r="M152" s="45"/>
    </row>
    <row r="153" spans="1:13" ht="15.75" customHeight="1">
      <c r="A153" s="6">
        <f>'WS 6'!A156</f>
        <v>149</v>
      </c>
      <c r="C153" s="260">
        <f>'WS 6'!B156</f>
        <v>0</v>
      </c>
      <c r="E153" s="47">
        <f>'WS 6'!C156</f>
        <v>0</v>
      </c>
      <c r="G153" s="45"/>
      <c r="I153" s="45"/>
      <c r="K153" s="45"/>
      <c r="L153" s="6"/>
      <c r="M153" s="45"/>
    </row>
    <row r="154" spans="1:13" ht="15.75" customHeight="1">
      <c r="A154" s="6">
        <f>'WS 6'!A157</f>
        <v>150</v>
      </c>
      <c r="C154" s="260">
        <f>'WS 6'!B157</f>
        <v>0</v>
      </c>
      <c r="E154" s="47">
        <f>'WS 6'!C157</f>
        <v>0</v>
      </c>
      <c r="G154" s="45"/>
      <c r="I154" s="45"/>
      <c r="K154" s="45"/>
      <c r="L154" s="6"/>
      <c r="M154" s="45"/>
    </row>
    <row r="155" spans="1:13" ht="15.75" customHeight="1">
      <c r="A155" s="6">
        <f>'WS 6'!A158</f>
        <v>151</v>
      </c>
      <c r="C155" s="260">
        <f>'WS 6'!B158</f>
        <v>0</v>
      </c>
      <c r="E155" s="47">
        <f>'WS 6'!C158</f>
        <v>0</v>
      </c>
      <c r="G155" s="45"/>
      <c r="I155" s="45"/>
      <c r="K155" s="45"/>
      <c r="L155" s="6"/>
      <c r="M155" s="45"/>
    </row>
    <row r="156" spans="1:13" ht="15.75" customHeight="1">
      <c r="A156" s="6">
        <f>'WS 6'!A159</f>
        <v>152</v>
      </c>
      <c r="C156" s="260">
        <f>'WS 6'!B159</f>
        <v>0</v>
      </c>
      <c r="E156" s="47">
        <f>'WS 6'!C159</f>
        <v>0</v>
      </c>
      <c r="G156" s="45"/>
      <c r="I156" s="45"/>
      <c r="K156" s="45"/>
      <c r="L156" s="6"/>
      <c r="M156" s="45"/>
    </row>
    <row r="157" spans="1:13" ht="15.75" customHeight="1">
      <c r="A157" s="6">
        <f>'WS 6'!A160</f>
        <v>153</v>
      </c>
      <c r="C157" s="260">
        <f>'WS 6'!B160</f>
        <v>0</v>
      </c>
      <c r="E157" s="47">
        <f>'WS 6'!C160</f>
        <v>0</v>
      </c>
      <c r="G157" s="45"/>
      <c r="I157" s="45"/>
      <c r="K157" s="45"/>
      <c r="L157" s="6"/>
      <c r="M157" s="45"/>
    </row>
    <row r="158" spans="1:13" ht="15.75" customHeight="1">
      <c r="A158" s="6">
        <f>'WS 6'!A161</f>
        <v>154</v>
      </c>
      <c r="C158" s="260">
        <f>'WS 6'!B161</f>
        <v>0</v>
      </c>
      <c r="E158" s="47">
        <f>'WS 6'!C161</f>
        <v>0</v>
      </c>
      <c r="G158" s="45"/>
      <c r="I158" s="45"/>
      <c r="K158" s="45"/>
      <c r="L158" s="6"/>
      <c r="M158" s="45"/>
    </row>
    <row r="159" spans="1:13" ht="15.75" customHeight="1">
      <c r="A159" s="6">
        <f>'WS 6'!A162</f>
        <v>155</v>
      </c>
      <c r="C159" s="260">
        <f>'WS 6'!B162</f>
        <v>0</v>
      </c>
      <c r="E159" s="47">
        <f>'WS 6'!C162</f>
        <v>0</v>
      </c>
      <c r="G159" s="45"/>
      <c r="I159" s="45"/>
      <c r="K159" s="45"/>
      <c r="L159" s="6"/>
      <c r="M159" s="45"/>
    </row>
    <row r="160" spans="1:13" ht="15.75" customHeight="1">
      <c r="A160" s="6">
        <f>'WS 6'!A163</f>
        <v>156</v>
      </c>
      <c r="C160" s="260">
        <f>'WS 6'!B163</f>
        <v>0</v>
      </c>
      <c r="E160" s="47">
        <f>'WS 6'!C163</f>
        <v>0</v>
      </c>
      <c r="G160" s="45"/>
      <c r="I160" s="45"/>
      <c r="K160" s="45"/>
      <c r="L160" s="6"/>
      <c r="M160" s="45"/>
    </row>
    <row r="161" spans="1:13" ht="15.75" customHeight="1">
      <c r="A161" s="6">
        <f>'WS 6'!A164</f>
        <v>157</v>
      </c>
      <c r="C161" s="260">
        <f>'WS 6'!B164</f>
        <v>0</v>
      </c>
      <c r="E161" s="47">
        <f>'WS 6'!C164</f>
        <v>0</v>
      </c>
      <c r="G161" s="45"/>
      <c r="I161" s="45"/>
      <c r="K161" s="45"/>
      <c r="L161" s="6"/>
      <c r="M161" s="45"/>
    </row>
    <row r="162" spans="1:13" ht="15.75" customHeight="1">
      <c r="A162" s="6">
        <f>'WS 6'!A165</f>
        <v>158</v>
      </c>
      <c r="C162" s="260">
        <f>'WS 6'!B165</f>
        <v>0</v>
      </c>
      <c r="E162" s="47">
        <f>'WS 6'!C165</f>
        <v>0</v>
      </c>
      <c r="G162" s="45"/>
      <c r="I162" s="45"/>
      <c r="K162" s="45"/>
      <c r="L162" s="6"/>
      <c r="M162" s="45"/>
    </row>
    <row r="163" spans="1:13" ht="15.75" customHeight="1">
      <c r="A163" s="6">
        <f>'WS 6'!A166</f>
        <v>159</v>
      </c>
      <c r="C163" s="260">
        <f>'WS 6'!B166</f>
        <v>0</v>
      </c>
      <c r="E163" s="47">
        <f>'WS 6'!C166</f>
        <v>0</v>
      </c>
      <c r="G163" s="45"/>
      <c r="I163" s="45"/>
      <c r="K163" s="45"/>
      <c r="L163" s="6"/>
      <c r="M163" s="45"/>
    </row>
    <row r="164" spans="1:13" ht="15.75" customHeight="1">
      <c r="A164" s="6">
        <f>'WS 6'!A167</f>
        <v>160</v>
      </c>
      <c r="C164" s="260">
        <f>'WS 6'!B167</f>
        <v>0</v>
      </c>
      <c r="E164" s="47">
        <f>'WS 6'!C167</f>
        <v>0</v>
      </c>
      <c r="G164" s="45"/>
      <c r="I164" s="45"/>
      <c r="K164" s="45"/>
      <c r="L164" s="6"/>
      <c r="M164" s="45"/>
    </row>
    <row r="165" spans="1:13" ht="15.75" customHeight="1">
      <c r="A165" s="6">
        <f>'WS 6'!A168</f>
        <v>161</v>
      </c>
      <c r="C165" s="260">
        <f>'WS 6'!B168</f>
        <v>0</v>
      </c>
      <c r="E165" s="47">
        <f>'WS 6'!C168</f>
        <v>0</v>
      </c>
      <c r="G165" s="45"/>
      <c r="I165" s="45"/>
      <c r="K165" s="45"/>
      <c r="L165" s="6"/>
      <c r="M165" s="45"/>
    </row>
    <row r="166" spans="1:13" ht="15.75" customHeight="1">
      <c r="A166" s="6">
        <f>'WS 6'!A169</f>
        <v>162</v>
      </c>
      <c r="C166" s="260">
        <f>'WS 6'!B169</f>
        <v>0</v>
      </c>
      <c r="E166" s="47">
        <f>'WS 6'!C169</f>
        <v>0</v>
      </c>
      <c r="G166" s="45"/>
      <c r="I166" s="45"/>
      <c r="K166" s="45"/>
      <c r="L166" s="6"/>
      <c r="M166" s="45"/>
    </row>
    <row r="167" spans="1:13" ht="15.75" customHeight="1">
      <c r="A167" s="6">
        <f>'WS 6'!A170</f>
        <v>163</v>
      </c>
      <c r="C167" s="260">
        <f>'WS 6'!B170</f>
        <v>0</v>
      </c>
      <c r="E167" s="47">
        <f>'WS 6'!C170</f>
        <v>0</v>
      </c>
      <c r="G167" s="45"/>
      <c r="I167" s="45"/>
      <c r="K167" s="45"/>
      <c r="L167" s="6"/>
      <c r="M167" s="45"/>
    </row>
    <row r="168" spans="1:13" ht="15.75" customHeight="1">
      <c r="A168" s="6">
        <f>'WS 6'!A171</f>
        <v>164</v>
      </c>
      <c r="C168" s="260">
        <f>'WS 6'!B171</f>
        <v>0</v>
      </c>
      <c r="E168" s="47">
        <f>'WS 6'!C171</f>
        <v>0</v>
      </c>
      <c r="G168" s="45"/>
      <c r="I168" s="45"/>
      <c r="K168" s="45"/>
      <c r="L168" s="6"/>
      <c r="M168" s="45"/>
    </row>
    <row r="169" spans="1:13" ht="15.75" customHeight="1">
      <c r="A169" s="6">
        <f>'WS 6'!A172</f>
        <v>165</v>
      </c>
      <c r="C169" s="260">
        <f>'WS 6'!B172</f>
        <v>0</v>
      </c>
      <c r="E169" s="47">
        <f>'WS 6'!C172</f>
        <v>0</v>
      </c>
      <c r="G169" s="45"/>
      <c r="I169" s="45"/>
      <c r="K169" s="45"/>
      <c r="L169" s="6"/>
      <c r="M169" s="45"/>
    </row>
    <row r="170" spans="1:13" ht="15.75" customHeight="1">
      <c r="A170" s="6">
        <f>'WS 6'!A173</f>
        <v>166</v>
      </c>
      <c r="C170" s="260">
        <f>'WS 6'!B173</f>
        <v>0</v>
      </c>
      <c r="E170" s="47">
        <f>'WS 6'!C173</f>
        <v>0</v>
      </c>
      <c r="G170" s="45"/>
      <c r="I170" s="45"/>
      <c r="K170" s="45"/>
      <c r="L170" s="6"/>
      <c r="M170" s="45"/>
    </row>
    <row r="171" spans="1:13" ht="15.75" customHeight="1">
      <c r="A171" s="6">
        <f>'WS 6'!A174</f>
        <v>167</v>
      </c>
      <c r="C171" s="260">
        <f>'WS 6'!B174</f>
        <v>0</v>
      </c>
      <c r="E171" s="47">
        <f>'WS 6'!C174</f>
        <v>0</v>
      </c>
      <c r="G171" s="45"/>
      <c r="I171" s="45"/>
      <c r="K171" s="45"/>
      <c r="L171" s="6"/>
      <c r="M171" s="45"/>
    </row>
    <row r="172" spans="1:13" ht="15.75" customHeight="1">
      <c r="A172" s="6">
        <f>'WS 6'!A175</f>
        <v>168</v>
      </c>
      <c r="C172" s="260">
        <f>'WS 6'!B175</f>
        <v>0</v>
      </c>
      <c r="E172" s="47">
        <f>'WS 6'!C175</f>
        <v>0</v>
      </c>
      <c r="G172" s="45"/>
      <c r="I172" s="45"/>
      <c r="K172" s="45"/>
      <c r="L172" s="6"/>
      <c r="M172" s="45"/>
    </row>
    <row r="173" spans="1:13" ht="15.75" customHeight="1">
      <c r="A173" s="6">
        <f>'WS 6'!A176</f>
        <v>169</v>
      </c>
      <c r="C173" s="260">
        <f>'WS 6'!B176</f>
        <v>0</v>
      </c>
      <c r="E173" s="47">
        <f>'WS 6'!C176</f>
        <v>0</v>
      </c>
      <c r="G173" s="45"/>
      <c r="I173" s="45"/>
      <c r="K173" s="45"/>
      <c r="L173" s="6"/>
      <c r="M173" s="45"/>
    </row>
    <row r="174" spans="1:13" ht="15.75" customHeight="1">
      <c r="A174" s="6">
        <f>'WS 6'!A177</f>
        <v>170</v>
      </c>
      <c r="C174" s="260">
        <f>'WS 6'!B177</f>
        <v>0</v>
      </c>
      <c r="E174" s="47">
        <f>'WS 6'!C177</f>
        <v>0</v>
      </c>
      <c r="G174" s="45"/>
      <c r="I174" s="45"/>
      <c r="K174" s="45"/>
      <c r="L174" s="6"/>
      <c r="M174" s="45"/>
    </row>
    <row r="175" spans="1:13" ht="15.75" customHeight="1">
      <c r="A175" s="6">
        <f>'WS 6'!A178</f>
        <v>171</v>
      </c>
      <c r="C175" s="260">
        <f>'WS 6'!B178</f>
        <v>0</v>
      </c>
      <c r="E175" s="47">
        <f>'WS 6'!C178</f>
        <v>0</v>
      </c>
      <c r="G175" s="45"/>
      <c r="I175" s="45"/>
      <c r="K175" s="45"/>
      <c r="L175" s="6"/>
      <c r="M175" s="45"/>
    </row>
    <row r="176" spans="1:13" ht="15.75" customHeight="1">
      <c r="A176" s="6">
        <f>'WS 6'!A179</f>
        <v>172</v>
      </c>
      <c r="C176" s="260">
        <f>'WS 6'!B179</f>
        <v>0</v>
      </c>
      <c r="E176" s="47">
        <f>'WS 6'!C179</f>
        <v>0</v>
      </c>
      <c r="G176" s="45"/>
      <c r="I176" s="45"/>
      <c r="K176" s="45"/>
      <c r="L176" s="6"/>
      <c r="M176" s="45"/>
    </row>
    <row r="177" spans="1:13" ht="15.75" customHeight="1">
      <c r="A177" s="6">
        <f>'WS 6'!A180</f>
        <v>173</v>
      </c>
      <c r="C177" s="260">
        <f>'WS 6'!B180</f>
        <v>0</v>
      </c>
      <c r="E177" s="47">
        <f>'WS 6'!C180</f>
        <v>0</v>
      </c>
      <c r="G177" s="45"/>
      <c r="I177" s="45"/>
      <c r="K177" s="45"/>
      <c r="L177" s="6"/>
      <c r="M177" s="45"/>
    </row>
    <row r="178" spans="1:13" ht="15.75" customHeight="1">
      <c r="A178" s="6">
        <f>'WS 6'!A181</f>
        <v>174</v>
      </c>
      <c r="C178" s="260">
        <f>'WS 6'!B181</f>
        <v>0</v>
      </c>
      <c r="E178" s="47">
        <f>'WS 6'!C181</f>
        <v>0</v>
      </c>
      <c r="G178" s="45"/>
      <c r="I178" s="45"/>
      <c r="K178" s="45"/>
      <c r="L178" s="6"/>
      <c r="M178" s="45"/>
    </row>
    <row r="179" spans="1:13" ht="15.75" customHeight="1">
      <c r="A179" s="6">
        <f>'WS 6'!A182</f>
        <v>175</v>
      </c>
      <c r="C179" s="260">
        <f>'WS 6'!B182</f>
        <v>0</v>
      </c>
      <c r="E179" s="47">
        <f>'WS 6'!C182</f>
        <v>0</v>
      </c>
      <c r="G179" s="45"/>
      <c r="I179" s="45"/>
      <c r="K179" s="45"/>
      <c r="L179" s="6"/>
      <c r="M179" s="45"/>
    </row>
    <row r="180" spans="1:13" ht="15.75" customHeight="1">
      <c r="A180" s="6">
        <f>'WS 6'!A183</f>
        <v>176</v>
      </c>
      <c r="C180" s="260">
        <f>'WS 6'!B183</f>
        <v>0</v>
      </c>
      <c r="E180" s="47">
        <f>'WS 6'!C183</f>
        <v>0</v>
      </c>
      <c r="G180" s="45"/>
      <c r="I180" s="45"/>
      <c r="K180" s="45"/>
      <c r="L180" s="6"/>
      <c r="M180" s="45"/>
    </row>
    <row r="181" spans="1:13" ht="15.75" customHeight="1">
      <c r="A181" s="6">
        <f>'WS 6'!A184</f>
        <v>177</v>
      </c>
      <c r="C181" s="260">
        <f>'WS 6'!B184</f>
        <v>0</v>
      </c>
      <c r="E181" s="47">
        <f>'WS 6'!C184</f>
        <v>0</v>
      </c>
      <c r="G181" s="45"/>
      <c r="I181" s="45"/>
      <c r="K181" s="45"/>
      <c r="L181" s="6"/>
      <c r="M181" s="45"/>
    </row>
    <row r="182" spans="1:13" ht="15.75" customHeight="1">
      <c r="A182" s="6">
        <f>'WS 6'!A185</f>
        <v>178</v>
      </c>
      <c r="C182" s="260">
        <f>'WS 6'!B185</f>
        <v>0</v>
      </c>
      <c r="E182" s="47">
        <f>'WS 6'!C185</f>
        <v>0</v>
      </c>
      <c r="G182" s="45"/>
      <c r="I182" s="45"/>
      <c r="K182" s="45"/>
      <c r="L182" s="6"/>
      <c r="M182" s="45"/>
    </row>
    <row r="183" spans="1:13" ht="15.75" customHeight="1">
      <c r="A183" s="6">
        <f>'WS 6'!A186</f>
        <v>179</v>
      </c>
      <c r="C183" s="260">
        <f>'WS 6'!B186</f>
        <v>0</v>
      </c>
      <c r="E183" s="47">
        <f>'WS 6'!C186</f>
        <v>0</v>
      </c>
      <c r="G183" s="45"/>
      <c r="I183" s="45"/>
      <c r="K183" s="45"/>
      <c r="L183" s="6"/>
      <c r="M183" s="45"/>
    </row>
    <row r="184" spans="1:13" ht="15.75" customHeight="1">
      <c r="A184" s="6">
        <f>'WS 6'!A187</f>
        <v>180</v>
      </c>
      <c r="C184" s="260">
        <f>'WS 6'!B187</f>
        <v>0</v>
      </c>
      <c r="E184" s="47">
        <f>'WS 6'!C187</f>
        <v>0</v>
      </c>
      <c r="G184" s="45"/>
      <c r="I184" s="45"/>
      <c r="K184" s="45"/>
      <c r="L184" s="6"/>
      <c r="M184" s="45"/>
    </row>
    <row r="185" spans="1:13" ht="15.75" customHeight="1">
      <c r="A185" s="6">
        <f>'WS 6'!A188</f>
        <v>181</v>
      </c>
      <c r="C185" s="260">
        <f>'WS 6'!B188</f>
        <v>0</v>
      </c>
      <c r="E185" s="47">
        <f>'WS 6'!C188</f>
        <v>0</v>
      </c>
      <c r="G185" s="45"/>
      <c r="I185" s="45"/>
      <c r="K185" s="45"/>
      <c r="L185" s="6"/>
      <c r="M185" s="45"/>
    </row>
    <row r="186" spans="1:13" ht="15.75" customHeight="1">
      <c r="A186" s="6">
        <f>'WS 6'!A189</f>
        <v>182</v>
      </c>
      <c r="C186" s="260">
        <f>'WS 6'!B189</f>
        <v>0</v>
      </c>
      <c r="E186" s="47">
        <f>'WS 6'!C189</f>
        <v>0</v>
      </c>
      <c r="G186" s="45"/>
      <c r="I186" s="45"/>
      <c r="K186" s="45"/>
      <c r="L186" s="6"/>
      <c r="M186" s="45"/>
    </row>
    <row r="187" spans="1:13" ht="15.75" customHeight="1">
      <c r="A187" s="6">
        <f>'WS 6'!A190</f>
        <v>183</v>
      </c>
      <c r="C187" s="260">
        <f>'WS 6'!B190</f>
        <v>0</v>
      </c>
      <c r="E187" s="47">
        <f>'WS 6'!C190</f>
        <v>0</v>
      </c>
      <c r="G187" s="45"/>
      <c r="I187" s="45"/>
      <c r="K187" s="45"/>
      <c r="L187" s="6"/>
      <c r="M187" s="45"/>
    </row>
    <row r="188" spans="1:13" ht="15.75" customHeight="1">
      <c r="A188" s="6">
        <f>'WS 6'!A191</f>
        <v>184</v>
      </c>
      <c r="C188" s="260">
        <f>'WS 6'!B191</f>
        <v>0</v>
      </c>
      <c r="E188" s="47">
        <f>'WS 6'!C191</f>
        <v>0</v>
      </c>
      <c r="G188" s="45"/>
      <c r="I188" s="45"/>
      <c r="K188" s="45"/>
      <c r="L188" s="6"/>
      <c r="M188" s="45"/>
    </row>
    <row r="189" spans="1:13" ht="15.75" customHeight="1">
      <c r="A189" s="6">
        <f>'WS 6'!A192</f>
        <v>185</v>
      </c>
      <c r="C189" s="260">
        <f>'WS 6'!B192</f>
        <v>0</v>
      </c>
      <c r="E189" s="47">
        <f>'WS 6'!C192</f>
        <v>0</v>
      </c>
      <c r="G189" s="45"/>
      <c r="I189" s="45"/>
      <c r="K189" s="45"/>
      <c r="L189" s="6"/>
      <c r="M189" s="45"/>
    </row>
    <row r="190" spans="1:13" ht="15.75" customHeight="1">
      <c r="A190" s="6">
        <f>'WS 6'!A193</f>
        <v>186</v>
      </c>
      <c r="C190" s="260">
        <f>'WS 6'!B193</f>
        <v>0</v>
      </c>
      <c r="E190" s="47">
        <f>'WS 6'!C193</f>
        <v>0</v>
      </c>
      <c r="G190" s="45"/>
      <c r="I190" s="45"/>
      <c r="K190" s="45"/>
      <c r="L190" s="6"/>
      <c r="M190" s="45"/>
    </row>
    <row r="191" spans="1:13" ht="15.75" customHeight="1">
      <c r="A191" s="6">
        <f>'WS 6'!A194</f>
        <v>187</v>
      </c>
      <c r="C191" s="260">
        <f>'WS 6'!B194</f>
        <v>0</v>
      </c>
      <c r="E191" s="47">
        <f>'WS 6'!C194</f>
        <v>0</v>
      </c>
      <c r="G191" s="45"/>
      <c r="I191" s="45"/>
      <c r="K191" s="45"/>
      <c r="L191" s="6"/>
      <c r="M191" s="45"/>
    </row>
    <row r="192" spans="1:13" ht="15.75" customHeight="1">
      <c r="A192" s="6">
        <f>'WS 6'!A195</f>
        <v>188</v>
      </c>
      <c r="C192" s="260">
        <f>'WS 6'!B195</f>
        <v>0</v>
      </c>
      <c r="E192" s="47">
        <f>'WS 6'!C195</f>
        <v>0</v>
      </c>
      <c r="G192" s="45"/>
      <c r="I192" s="45"/>
      <c r="K192" s="45"/>
      <c r="L192" s="6"/>
      <c r="M192" s="45"/>
    </row>
    <row r="193" spans="1:13" ht="15.75" customHeight="1">
      <c r="A193" s="6">
        <f>'WS 6'!A196</f>
        <v>189</v>
      </c>
      <c r="C193" s="260">
        <f>'WS 6'!B196</f>
        <v>0</v>
      </c>
      <c r="E193" s="47">
        <f>'WS 6'!C196</f>
        <v>0</v>
      </c>
      <c r="G193" s="45"/>
      <c r="I193" s="45"/>
      <c r="K193" s="45"/>
      <c r="L193" s="6"/>
      <c r="M193" s="45"/>
    </row>
    <row r="194" spans="1:13" ht="15.75" customHeight="1">
      <c r="A194" s="6">
        <f>'WS 6'!A197</f>
        <v>190</v>
      </c>
      <c r="C194" s="260">
        <f>'WS 6'!B197</f>
        <v>0</v>
      </c>
      <c r="E194" s="47">
        <f>'WS 6'!C197</f>
        <v>0</v>
      </c>
      <c r="G194" s="45"/>
      <c r="I194" s="45"/>
      <c r="K194" s="45"/>
      <c r="L194" s="6"/>
      <c r="M194" s="45"/>
    </row>
    <row r="195" spans="1:13" ht="15.75" customHeight="1">
      <c r="A195" s="6">
        <f>'WS 6'!A198</f>
        <v>191</v>
      </c>
      <c r="C195" s="260">
        <f>'WS 6'!B198</f>
        <v>0</v>
      </c>
      <c r="E195" s="47">
        <f>'WS 6'!C198</f>
        <v>0</v>
      </c>
      <c r="G195" s="45"/>
      <c r="I195" s="45"/>
      <c r="K195" s="45"/>
      <c r="L195" s="6"/>
      <c r="M195" s="45"/>
    </row>
    <row r="196" spans="1:13" ht="15.75" customHeight="1">
      <c r="A196" s="6">
        <f>'WS 6'!A199</f>
        <v>192</v>
      </c>
      <c r="C196" s="260">
        <f>'WS 6'!B199</f>
        <v>0</v>
      </c>
      <c r="E196" s="47">
        <f>'WS 6'!C199</f>
        <v>0</v>
      </c>
      <c r="G196" s="45"/>
      <c r="I196" s="45"/>
      <c r="K196" s="45"/>
      <c r="L196" s="6"/>
      <c r="M196" s="45"/>
    </row>
    <row r="197" spans="1:13" ht="15.75" customHeight="1">
      <c r="A197" s="6">
        <f>'WS 6'!A200</f>
        <v>193</v>
      </c>
      <c r="C197" s="260">
        <f>'WS 6'!B200</f>
        <v>0</v>
      </c>
      <c r="E197" s="47">
        <f>'WS 6'!C200</f>
        <v>0</v>
      </c>
      <c r="G197" s="45"/>
      <c r="I197" s="45"/>
      <c r="K197" s="45"/>
      <c r="L197" s="6"/>
      <c r="M197" s="45"/>
    </row>
    <row r="198" spans="1:13" ht="15.75" customHeight="1">
      <c r="A198" s="6">
        <f>'WS 6'!A201</f>
        <v>194</v>
      </c>
      <c r="C198" s="260">
        <f>'WS 6'!B201</f>
        <v>0</v>
      </c>
      <c r="E198" s="47">
        <f>'WS 6'!C201</f>
        <v>0</v>
      </c>
      <c r="G198" s="45"/>
      <c r="I198" s="45"/>
      <c r="K198" s="45"/>
      <c r="L198" s="6"/>
      <c r="M198" s="45"/>
    </row>
    <row r="199" spans="1:13" ht="15.75" customHeight="1">
      <c r="A199" s="6">
        <f>'WS 6'!A202</f>
        <v>195</v>
      </c>
      <c r="C199" s="260">
        <f>'WS 6'!B202</f>
        <v>0</v>
      </c>
      <c r="E199" s="47">
        <f>'WS 6'!C202</f>
        <v>0</v>
      </c>
      <c r="G199" s="45"/>
      <c r="I199" s="45"/>
      <c r="K199" s="45"/>
      <c r="L199" s="6"/>
      <c r="M199" s="45"/>
    </row>
    <row r="200" spans="1:13" ht="15.75" customHeight="1">
      <c r="A200" s="6">
        <f>'WS 6'!A203</f>
        <v>196</v>
      </c>
      <c r="C200" s="260">
        <f>'WS 6'!B203</f>
        <v>0</v>
      </c>
      <c r="E200" s="47">
        <f>'WS 6'!C203</f>
        <v>0</v>
      </c>
      <c r="G200" s="45"/>
      <c r="I200" s="45"/>
      <c r="K200" s="45"/>
      <c r="L200" s="6"/>
      <c r="M200" s="45"/>
    </row>
    <row r="201" spans="1:13" ht="15.75" customHeight="1">
      <c r="A201" s="6">
        <f>'WS 6'!A204</f>
        <v>197</v>
      </c>
      <c r="C201" s="260">
        <f>'WS 6'!B204</f>
        <v>0</v>
      </c>
      <c r="E201" s="47">
        <f>'WS 6'!C204</f>
        <v>0</v>
      </c>
      <c r="G201" s="45"/>
      <c r="I201" s="45"/>
      <c r="K201" s="45"/>
      <c r="L201" s="6"/>
      <c r="M201" s="45"/>
    </row>
    <row r="202" spans="1:13" ht="15.75" customHeight="1">
      <c r="A202" s="6">
        <f>'WS 6'!A205</f>
        <v>198</v>
      </c>
      <c r="C202" s="260">
        <f>'WS 6'!B205</f>
        <v>0</v>
      </c>
      <c r="E202" s="47">
        <f>'WS 6'!C205</f>
        <v>0</v>
      </c>
      <c r="G202" s="45"/>
      <c r="I202" s="45"/>
      <c r="K202" s="45"/>
      <c r="L202" s="6"/>
      <c r="M202" s="45"/>
    </row>
    <row r="203" spans="1:13" ht="15.75" customHeight="1">
      <c r="A203" s="6">
        <f>'WS 6'!A206</f>
        <v>199</v>
      </c>
      <c r="C203" s="260">
        <f>'WS 6'!B206</f>
        <v>0</v>
      </c>
      <c r="E203" s="47">
        <f>'WS 6'!C206</f>
        <v>0</v>
      </c>
      <c r="G203" s="45"/>
      <c r="I203" s="45"/>
      <c r="K203" s="45"/>
      <c r="L203" s="6"/>
      <c r="M203" s="45"/>
    </row>
    <row r="204" spans="1:13" ht="15.75" customHeight="1">
      <c r="A204" s="6">
        <f>'WS 6'!A207</f>
        <v>200</v>
      </c>
      <c r="C204" s="260">
        <f>'WS 6'!B207</f>
        <v>0</v>
      </c>
      <c r="E204" s="47">
        <f>'WS 6'!C207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K1:M1"/>
    <mergeCell ref="F1:H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B2" sqref="B2"/>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127</v>
      </c>
      <c r="C1" s="341">
        <f>Sum!$C$9</f>
        <v>0</v>
      </c>
      <c r="D1" s="341"/>
      <c r="E1" s="341"/>
      <c r="F1" s="341"/>
      <c r="G1" s="341"/>
      <c r="H1" s="341"/>
      <c r="I1" s="341"/>
      <c r="J1" s="342" t="s">
        <v>2</v>
      </c>
      <c r="K1" s="342"/>
      <c r="L1" s="343">
        <f>Sum!$I$9</f>
        <v>0</v>
      </c>
      <c r="M1" s="343"/>
      <c r="N1" s="343"/>
      <c r="O1" s="177" t="s">
        <v>3</v>
      </c>
      <c r="P1" s="343">
        <f>Sum!$L$9</f>
        <v>0</v>
      </c>
      <c r="Q1" s="343"/>
      <c r="R1" s="343"/>
      <c r="S1" s="178"/>
      <c r="T1" s="349">
        <f>Sum!$E$19</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6'!$N$7</f>
        <v>Other $</v>
      </c>
      <c r="T4" s="162" t="s">
        <v>40</v>
      </c>
      <c r="U4" s="166">
        <f>Sum!$I$12</f>
        <v>0</v>
      </c>
      <c r="V4" s="166">
        <f>Sum!$H$12</f>
        <v>0</v>
      </c>
    </row>
    <row r="5" spans="1:29" ht="20.25" customHeight="1">
      <c r="A5" s="1">
        <f>'WS 6'!A8</f>
        <v>1</v>
      </c>
      <c r="B5" s="113">
        <f>'WS 6'!B8</f>
        <v>0</v>
      </c>
      <c r="C5" s="147">
        <f>'WS 6'!C8</f>
        <v>0</v>
      </c>
      <c r="D5" s="255">
        <f>'WS 6'!E8</f>
        <v>0</v>
      </c>
      <c r="E5" s="255">
        <f>'WS 6'!F8</f>
        <v>0</v>
      </c>
      <c r="F5" s="255">
        <f>'WS 6'!H8</f>
        <v>0</v>
      </c>
      <c r="G5" s="255">
        <f>'WS 6'!I8</f>
        <v>0</v>
      </c>
      <c r="H5" s="101">
        <f>SUM('WS 6'!D8)</f>
        <v>0</v>
      </c>
      <c r="I5" s="123">
        <f>'WS 6'!K8</f>
        <v>0</v>
      </c>
      <c r="J5" s="64">
        <f>SUM(H5)*I5</f>
        <v>0</v>
      </c>
      <c r="K5" s="123">
        <f>'WS 6'!L8</f>
        <v>0</v>
      </c>
      <c r="L5" s="258">
        <f>(H5*1.5)*K5</f>
        <v>0</v>
      </c>
      <c r="M5" s="123">
        <f>'WS 6'!M8</f>
        <v>0</v>
      </c>
      <c r="N5" s="64">
        <f t="shared" ref="N5:N44" si="0">(H5*2)*M5</f>
        <v>0</v>
      </c>
      <c r="O5" s="102"/>
      <c r="P5" s="103"/>
      <c r="Q5" s="104"/>
      <c r="R5" s="69">
        <f t="shared" ref="R5:R44" si="1">P5*Q5</f>
        <v>0</v>
      </c>
      <c r="S5" s="101">
        <f>'WS 6'!N8</f>
        <v>0</v>
      </c>
      <c r="T5" s="64">
        <f t="shared" ref="T5:T44" si="2">J5+L5+N5+R5+S5</f>
        <v>0</v>
      </c>
      <c r="U5" s="64">
        <f>T5*U4</f>
        <v>0</v>
      </c>
      <c r="V5" s="64">
        <f>T5*V4</f>
        <v>0</v>
      </c>
      <c r="X5" s="64"/>
    </row>
    <row r="6" spans="1:29">
      <c r="A6" s="1">
        <f>'WS 6'!A9</f>
        <v>2</v>
      </c>
      <c r="B6" s="253">
        <f>'WS 6'!B9</f>
        <v>0</v>
      </c>
      <c r="C6" s="248">
        <f>'WS 6'!C9</f>
        <v>0</v>
      </c>
      <c r="D6" s="256">
        <f>'WS 6'!E9</f>
        <v>0</v>
      </c>
      <c r="E6" s="256">
        <f>'WS 6'!F9</f>
        <v>0</v>
      </c>
      <c r="F6" s="256">
        <f>'WS 6'!H9</f>
        <v>0</v>
      </c>
      <c r="G6" s="256">
        <f>'WS 6'!I9</f>
        <v>0</v>
      </c>
      <c r="H6" s="240">
        <f>SUM('WS 6'!D9)</f>
        <v>0</v>
      </c>
      <c r="I6" s="241">
        <f>'WS 6'!K9</f>
        <v>0</v>
      </c>
      <c r="J6" s="242">
        <f>SUM(H6)*I6</f>
        <v>0</v>
      </c>
      <c r="K6" s="241">
        <f>'WS 6'!L9</f>
        <v>0</v>
      </c>
      <c r="L6" s="64">
        <f>(H6*1.5)*K6</f>
        <v>0</v>
      </c>
      <c r="M6" s="241">
        <f>'WS 6'!M9</f>
        <v>0</v>
      </c>
      <c r="N6" s="242">
        <f t="shared" si="0"/>
        <v>0</v>
      </c>
      <c r="O6" s="243"/>
      <c r="P6" s="244"/>
      <c r="Q6" s="245"/>
      <c r="R6" s="246">
        <f t="shared" si="1"/>
        <v>0</v>
      </c>
      <c r="S6" s="240">
        <f>'WS 6'!N9</f>
        <v>0</v>
      </c>
      <c r="T6" s="242">
        <f t="shared" si="2"/>
        <v>0</v>
      </c>
      <c r="U6" s="242">
        <f>T6*U4</f>
        <v>0</v>
      </c>
      <c r="V6" s="242">
        <f>T6*V4</f>
        <v>0</v>
      </c>
    </row>
    <row r="7" spans="1:29">
      <c r="A7" s="1">
        <f>'WS 6'!A10</f>
        <v>3</v>
      </c>
      <c r="B7" s="249">
        <f>'WS 6'!B10</f>
        <v>0</v>
      </c>
      <c r="C7" s="248">
        <f>'WS 6'!C10</f>
        <v>0</v>
      </c>
      <c r="D7" s="256">
        <f>'WS 6'!E10</f>
        <v>0</v>
      </c>
      <c r="E7" s="256">
        <f>'WS 6'!F10</f>
        <v>0</v>
      </c>
      <c r="F7" s="256">
        <f>'WS 6'!H10</f>
        <v>0</v>
      </c>
      <c r="G7" s="256">
        <f>'WS 6'!I10</f>
        <v>0</v>
      </c>
      <c r="H7" s="240">
        <f>SUM('WS 6'!D10)</f>
        <v>0</v>
      </c>
      <c r="I7" s="241">
        <f>'WS 6'!K10</f>
        <v>0</v>
      </c>
      <c r="J7" s="64">
        <f t="shared" ref="J7:J44" si="3">SUM(H7)*I7</f>
        <v>0</v>
      </c>
      <c r="K7" s="241">
        <f>'WS 6'!L10</f>
        <v>0</v>
      </c>
      <c r="L7" s="242">
        <f t="shared" ref="L7:L44" si="4">(H7*1.5)*K7</f>
        <v>0</v>
      </c>
      <c r="M7" s="241">
        <f>'WS 6'!M10</f>
        <v>0</v>
      </c>
      <c r="N7" s="242">
        <f t="shared" si="0"/>
        <v>0</v>
      </c>
      <c r="O7" s="247"/>
      <c r="P7" s="244"/>
      <c r="Q7" s="245"/>
      <c r="R7" s="246">
        <f t="shared" si="1"/>
        <v>0</v>
      </c>
      <c r="S7" s="240">
        <f>'WS 6'!N10</f>
        <v>0</v>
      </c>
      <c r="T7" s="242">
        <f t="shared" si="2"/>
        <v>0</v>
      </c>
      <c r="U7" s="242">
        <f>T7*U4</f>
        <v>0</v>
      </c>
      <c r="V7" s="242">
        <f>T7*V4</f>
        <v>0</v>
      </c>
    </row>
    <row r="8" spans="1:29">
      <c r="A8" s="1">
        <f>'WS 6'!A11</f>
        <v>4</v>
      </c>
      <c r="B8" s="253">
        <f>'WS 6'!B11</f>
        <v>0</v>
      </c>
      <c r="C8" s="248">
        <f>'WS 6'!C11</f>
        <v>0</v>
      </c>
      <c r="D8" s="256">
        <f>'WS 6'!E11</f>
        <v>0</v>
      </c>
      <c r="E8" s="256">
        <f>'WS 6'!F11</f>
        <v>0</v>
      </c>
      <c r="F8" s="256">
        <f>'WS 6'!H11</f>
        <v>0</v>
      </c>
      <c r="G8" s="256">
        <f>'WS 6'!I11</f>
        <v>0</v>
      </c>
      <c r="H8" s="101">
        <f>SUM('WS 6'!D11)</f>
        <v>0</v>
      </c>
      <c r="I8" s="241">
        <f>'WS 6'!K11</f>
        <v>0</v>
      </c>
      <c r="J8" s="242">
        <f t="shared" si="3"/>
        <v>0</v>
      </c>
      <c r="K8" s="241">
        <f>'WS 6'!L11</f>
        <v>0</v>
      </c>
      <c r="L8" s="242">
        <f t="shared" si="4"/>
        <v>0</v>
      </c>
      <c r="M8" s="241">
        <f>'WS 6'!M11</f>
        <v>0</v>
      </c>
      <c r="N8" s="242">
        <f t="shared" si="0"/>
        <v>0</v>
      </c>
      <c r="O8" s="247"/>
      <c r="P8" s="244"/>
      <c r="Q8" s="245"/>
      <c r="R8" s="246">
        <f t="shared" si="1"/>
        <v>0</v>
      </c>
      <c r="S8" s="101">
        <f>'WS 6'!N11</f>
        <v>0</v>
      </c>
      <c r="T8" s="242">
        <f t="shared" si="2"/>
        <v>0</v>
      </c>
      <c r="U8" s="242">
        <f>T8*U4</f>
        <v>0</v>
      </c>
      <c r="V8" s="242">
        <f>T8*V4</f>
        <v>0</v>
      </c>
    </row>
    <row r="9" spans="1:29">
      <c r="A9" s="1">
        <f>'WS 6'!A12</f>
        <v>5</v>
      </c>
      <c r="B9" s="253">
        <f>'WS 6'!B12</f>
        <v>0</v>
      </c>
      <c r="C9" s="248">
        <f>'WS 6'!C12</f>
        <v>0</v>
      </c>
      <c r="D9" s="256">
        <f>'WS 6'!E12</f>
        <v>0</v>
      </c>
      <c r="E9" s="256">
        <f>'WS 6'!F12</f>
        <v>0</v>
      </c>
      <c r="F9" s="256">
        <f>'WS 6'!H12</f>
        <v>0</v>
      </c>
      <c r="G9" s="256">
        <f>'WS 6'!I12</f>
        <v>0</v>
      </c>
      <c r="H9" s="240">
        <f>SUM('WS 6'!D12)</f>
        <v>0</v>
      </c>
      <c r="I9" s="241">
        <f>'WS 6'!K12</f>
        <v>0</v>
      </c>
      <c r="J9" s="64">
        <f t="shared" si="3"/>
        <v>0</v>
      </c>
      <c r="K9" s="241">
        <f>'WS 6'!L12</f>
        <v>0</v>
      </c>
      <c r="L9" s="242">
        <f>(H9*1.5)*K9</f>
        <v>0</v>
      </c>
      <c r="M9" s="241">
        <f>'WS 6'!M12</f>
        <v>0</v>
      </c>
      <c r="N9" s="242">
        <f t="shared" si="0"/>
        <v>0</v>
      </c>
      <c r="O9" s="247"/>
      <c r="P9" s="244"/>
      <c r="Q9" s="245"/>
      <c r="R9" s="246">
        <f t="shared" si="1"/>
        <v>0</v>
      </c>
      <c r="S9" s="240">
        <f>'WS 6'!N12</f>
        <v>0</v>
      </c>
      <c r="T9" s="242">
        <f t="shared" si="2"/>
        <v>0</v>
      </c>
      <c r="U9" s="242">
        <f>T9*U4</f>
        <v>0</v>
      </c>
      <c r="V9" s="242">
        <f>T9*V4</f>
        <v>0</v>
      </c>
    </row>
    <row r="10" spans="1:29">
      <c r="A10" s="1">
        <f>'WS 6'!A13</f>
        <v>6</v>
      </c>
      <c r="B10" s="249">
        <f>'WS 6'!B13</f>
        <v>0</v>
      </c>
      <c r="C10" s="248">
        <f>'WS 6'!C13</f>
        <v>0</v>
      </c>
      <c r="D10" s="256">
        <f>'WS 6'!E13</f>
        <v>0</v>
      </c>
      <c r="E10" s="256">
        <f>'WS 6'!F13</f>
        <v>0</v>
      </c>
      <c r="F10" s="256">
        <f>'WS 6'!H13</f>
        <v>0</v>
      </c>
      <c r="G10" s="256">
        <f>'WS 6'!I13</f>
        <v>0</v>
      </c>
      <c r="H10" s="240">
        <f>SUM('WS 6'!D13)</f>
        <v>0</v>
      </c>
      <c r="I10" s="241">
        <f>'WS 6'!K13</f>
        <v>0</v>
      </c>
      <c r="J10" s="242">
        <f t="shared" si="3"/>
        <v>0</v>
      </c>
      <c r="K10" s="241">
        <f>'WS 6'!L13</f>
        <v>0</v>
      </c>
      <c r="L10" s="242">
        <f t="shared" si="4"/>
        <v>0</v>
      </c>
      <c r="M10" s="241">
        <f>'WS 6'!M13</f>
        <v>0</v>
      </c>
      <c r="N10" s="242">
        <f t="shared" si="0"/>
        <v>0</v>
      </c>
      <c r="O10" s="247"/>
      <c r="P10" s="244"/>
      <c r="Q10" s="245"/>
      <c r="R10" s="246">
        <f t="shared" si="1"/>
        <v>0</v>
      </c>
      <c r="S10" s="240">
        <f>'WS 6'!N13</f>
        <v>0</v>
      </c>
      <c r="T10" s="242">
        <f t="shared" si="2"/>
        <v>0</v>
      </c>
      <c r="U10" s="242">
        <f>T10*U4</f>
        <v>0</v>
      </c>
      <c r="V10" s="242">
        <f>T10*V4</f>
        <v>0</v>
      </c>
    </row>
    <row r="11" spans="1:29">
      <c r="A11" s="1">
        <f>'WS 6'!A14</f>
        <v>7</v>
      </c>
      <c r="B11" s="249">
        <f>'WS 6'!B14</f>
        <v>0</v>
      </c>
      <c r="C11" s="248">
        <f>'WS 6'!C14</f>
        <v>0</v>
      </c>
      <c r="D11" s="256">
        <f>'WS 6'!E14</f>
        <v>0</v>
      </c>
      <c r="E11" s="256">
        <f>'WS 6'!F14</f>
        <v>0</v>
      </c>
      <c r="F11" s="256">
        <f>'WS 6'!H14</f>
        <v>0</v>
      </c>
      <c r="G11" s="256">
        <f>'WS 6'!I14</f>
        <v>0</v>
      </c>
      <c r="H11" s="101">
        <f>SUM('WS 6'!D14)</f>
        <v>0</v>
      </c>
      <c r="I11" s="241">
        <f>'WS 6'!K14</f>
        <v>0</v>
      </c>
      <c r="J11" s="64">
        <f t="shared" si="3"/>
        <v>0</v>
      </c>
      <c r="K11" s="241">
        <f>'WS 6'!L14</f>
        <v>0</v>
      </c>
      <c r="L11" s="242">
        <f t="shared" si="4"/>
        <v>0</v>
      </c>
      <c r="M11" s="241">
        <f>'WS 6'!M14</f>
        <v>0</v>
      </c>
      <c r="N11" s="242">
        <f t="shared" si="0"/>
        <v>0</v>
      </c>
      <c r="O11" s="243"/>
      <c r="P11" s="244"/>
      <c r="Q11" s="245"/>
      <c r="R11" s="246">
        <f t="shared" si="1"/>
        <v>0</v>
      </c>
      <c r="S11" s="101">
        <f>'WS 6'!N14</f>
        <v>0</v>
      </c>
      <c r="T11" s="242">
        <f t="shared" si="2"/>
        <v>0</v>
      </c>
      <c r="U11" s="242">
        <f>T11*U4</f>
        <v>0</v>
      </c>
      <c r="V11" s="242">
        <f>T11*V4</f>
        <v>0</v>
      </c>
    </row>
    <row r="12" spans="1:29">
      <c r="A12" s="1">
        <f>'WS 6'!A15</f>
        <v>8</v>
      </c>
      <c r="B12" s="253">
        <f>'WS 6'!B15</f>
        <v>0</v>
      </c>
      <c r="C12" s="248">
        <f>'WS 6'!C15</f>
        <v>0</v>
      </c>
      <c r="D12" s="256">
        <f>'WS 6'!E15</f>
        <v>0</v>
      </c>
      <c r="E12" s="256">
        <f>'WS 6'!F15</f>
        <v>0</v>
      </c>
      <c r="F12" s="256">
        <f>'WS 6'!H15</f>
        <v>0</v>
      </c>
      <c r="G12" s="256">
        <f>'WS 6'!I15</f>
        <v>0</v>
      </c>
      <c r="H12" s="240">
        <f>SUM('WS 6'!D15)</f>
        <v>0</v>
      </c>
      <c r="I12" s="241">
        <f>'WS 6'!K15</f>
        <v>0</v>
      </c>
      <c r="J12" s="242">
        <f t="shared" si="3"/>
        <v>0</v>
      </c>
      <c r="K12" s="241">
        <f>'WS 6'!L15</f>
        <v>0</v>
      </c>
      <c r="L12" s="242">
        <f t="shared" si="4"/>
        <v>0</v>
      </c>
      <c r="M12" s="241">
        <f>'WS 6'!M15</f>
        <v>0</v>
      </c>
      <c r="N12" s="242">
        <f t="shared" si="0"/>
        <v>0</v>
      </c>
      <c r="O12" s="243"/>
      <c r="P12" s="244"/>
      <c r="Q12" s="245"/>
      <c r="R12" s="246">
        <f t="shared" si="1"/>
        <v>0</v>
      </c>
      <c r="S12" s="240">
        <f>'WS 6'!N15</f>
        <v>0</v>
      </c>
      <c r="T12" s="242">
        <f t="shared" si="2"/>
        <v>0</v>
      </c>
      <c r="U12" s="242">
        <f>T12*U4</f>
        <v>0</v>
      </c>
      <c r="V12" s="242">
        <f>T12*V4</f>
        <v>0</v>
      </c>
    </row>
    <row r="13" spans="1:29">
      <c r="A13" s="1">
        <f>'WS 6'!A16</f>
        <v>9</v>
      </c>
      <c r="B13" s="249">
        <f>'WS 6'!B16</f>
        <v>0</v>
      </c>
      <c r="C13" s="248">
        <f>'WS 6'!C16</f>
        <v>0</v>
      </c>
      <c r="D13" s="256">
        <f>'WS 6'!E16</f>
        <v>0</v>
      </c>
      <c r="E13" s="256">
        <f>'WS 6'!F16</f>
        <v>0</v>
      </c>
      <c r="F13" s="256">
        <f>'WS 6'!H16</f>
        <v>0</v>
      </c>
      <c r="G13" s="256">
        <f>'WS 6'!I16</f>
        <v>0</v>
      </c>
      <c r="H13" s="240">
        <f>SUM('WS 6'!D16)</f>
        <v>0</v>
      </c>
      <c r="I13" s="241">
        <f>'WS 6'!K16</f>
        <v>0</v>
      </c>
      <c r="J13" s="64">
        <f t="shared" si="3"/>
        <v>0</v>
      </c>
      <c r="K13" s="241">
        <f>'WS 6'!L16</f>
        <v>0</v>
      </c>
      <c r="L13" s="242">
        <f t="shared" si="4"/>
        <v>0</v>
      </c>
      <c r="M13" s="241">
        <f>'WS 6'!M16</f>
        <v>0</v>
      </c>
      <c r="N13" s="242">
        <f t="shared" si="0"/>
        <v>0</v>
      </c>
      <c r="O13" s="243"/>
      <c r="P13" s="244"/>
      <c r="Q13" s="245"/>
      <c r="R13" s="246">
        <f t="shared" si="1"/>
        <v>0</v>
      </c>
      <c r="S13" s="240">
        <f>'WS 6'!N16</f>
        <v>0</v>
      </c>
      <c r="T13" s="242">
        <f t="shared" si="2"/>
        <v>0</v>
      </c>
      <c r="U13" s="242">
        <f>T13*U4</f>
        <v>0</v>
      </c>
      <c r="V13" s="242">
        <f>T13*V4</f>
        <v>0</v>
      </c>
    </row>
    <row r="14" spans="1:29" s="168" customFormat="1">
      <c r="A14" s="167">
        <f>'WS 6'!A17</f>
        <v>10</v>
      </c>
      <c r="B14" s="249">
        <f>'WS 6'!B17</f>
        <v>0</v>
      </c>
      <c r="C14" s="248">
        <f>'WS 6'!C17</f>
        <v>0</v>
      </c>
      <c r="D14" s="256">
        <f>'WS 6'!E17</f>
        <v>0</v>
      </c>
      <c r="E14" s="256">
        <f>'WS 6'!F17</f>
        <v>0</v>
      </c>
      <c r="F14" s="256">
        <f>'WS 6'!H17</f>
        <v>0</v>
      </c>
      <c r="G14" s="256">
        <f>'WS 6'!I17</f>
        <v>0</v>
      </c>
      <c r="H14" s="101">
        <f>SUM('WS 6'!D17)</f>
        <v>0</v>
      </c>
      <c r="I14" s="241">
        <f>'WS 6'!K17</f>
        <v>0</v>
      </c>
      <c r="J14" s="242">
        <f t="shared" si="3"/>
        <v>0</v>
      </c>
      <c r="K14" s="241">
        <f>'WS 6'!L17</f>
        <v>0</v>
      </c>
      <c r="L14" s="242">
        <f t="shared" si="4"/>
        <v>0</v>
      </c>
      <c r="M14" s="241">
        <f>'WS 6'!M17</f>
        <v>0</v>
      </c>
      <c r="N14" s="242">
        <f t="shared" si="0"/>
        <v>0</v>
      </c>
      <c r="O14" s="243"/>
      <c r="P14" s="244"/>
      <c r="Q14" s="245"/>
      <c r="R14" s="246">
        <f t="shared" si="1"/>
        <v>0</v>
      </c>
      <c r="S14" s="101">
        <f>'WS 6'!N17</f>
        <v>0</v>
      </c>
      <c r="T14" s="242">
        <f t="shared" si="2"/>
        <v>0</v>
      </c>
      <c r="U14" s="242">
        <f>T14*U4</f>
        <v>0</v>
      </c>
      <c r="V14" s="242">
        <f>T14*V4</f>
        <v>0</v>
      </c>
      <c r="Y14" s="62"/>
      <c r="Z14" s="62"/>
      <c r="AA14" s="62"/>
      <c r="AB14" s="62"/>
      <c r="AC14" s="62"/>
    </row>
    <row r="15" spans="1:29">
      <c r="A15" s="1">
        <f>'WS 6'!A18</f>
        <v>11</v>
      </c>
      <c r="B15" s="249">
        <f>'WS 6'!B18</f>
        <v>0</v>
      </c>
      <c r="C15" s="248">
        <f>'WS 6'!C18</f>
        <v>0</v>
      </c>
      <c r="D15" s="256">
        <f>'WS 6'!E18</f>
        <v>0</v>
      </c>
      <c r="E15" s="256">
        <f>'WS 6'!F18</f>
        <v>0</v>
      </c>
      <c r="F15" s="256">
        <f>'WS 6'!H18</f>
        <v>0</v>
      </c>
      <c r="G15" s="256">
        <f>'WS 6'!I18</f>
        <v>0</v>
      </c>
      <c r="H15" s="240">
        <f>SUM('WS 6'!D18)</f>
        <v>0</v>
      </c>
      <c r="I15" s="241">
        <f>'WS 6'!K18</f>
        <v>0</v>
      </c>
      <c r="J15" s="64">
        <f t="shared" si="3"/>
        <v>0</v>
      </c>
      <c r="K15" s="241">
        <f>'WS 6'!L18</f>
        <v>0</v>
      </c>
      <c r="L15" s="242">
        <f t="shared" si="4"/>
        <v>0</v>
      </c>
      <c r="M15" s="241">
        <f>'WS 6'!M18</f>
        <v>0</v>
      </c>
      <c r="N15" s="242">
        <f t="shared" si="0"/>
        <v>0</v>
      </c>
      <c r="O15" s="243"/>
      <c r="P15" s="244"/>
      <c r="Q15" s="245"/>
      <c r="R15" s="246">
        <f t="shared" si="1"/>
        <v>0</v>
      </c>
      <c r="S15" s="240">
        <f>'WS 6'!N18</f>
        <v>0</v>
      </c>
      <c r="T15" s="242">
        <f t="shared" si="2"/>
        <v>0</v>
      </c>
      <c r="U15" s="242">
        <f>T15*U4</f>
        <v>0</v>
      </c>
      <c r="V15" s="242">
        <f>T15*V4</f>
        <v>0</v>
      </c>
    </row>
    <row r="16" spans="1:29">
      <c r="A16" s="1">
        <f>'WS 6'!A19</f>
        <v>12</v>
      </c>
      <c r="B16" s="249">
        <f>'WS 6'!B19</f>
        <v>0</v>
      </c>
      <c r="C16" s="248">
        <f>'WS 6'!C19</f>
        <v>0</v>
      </c>
      <c r="D16" s="256">
        <f>'WS 6'!E19</f>
        <v>0</v>
      </c>
      <c r="E16" s="256">
        <f>'WS 6'!F19</f>
        <v>0</v>
      </c>
      <c r="F16" s="256">
        <f>'WS 6'!H19</f>
        <v>0</v>
      </c>
      <c r="G16" s="256">
        <f>'WS 6'!I19</f>
        <v>0</v>
      </c>
      <c r="H16" s="240">
        <f>SUM('WS 6'!D19)</f>
        <v>0</v>
      </c>
      <c r="I16" s="241">
        <f>'WS 6'!K19</f>
        <v>0</v>
      </c>
      <c r="J16" s="242">
        <f t="shared" si="3"/>
        <v>0</v>
      </c>
      <c r="K16" s="241">
        <f>'WS 6'!L19</f>
        <v>0</v>
      </c>
      <c r="L16" s="242">
        <f t="shared" si="4"/>
        <v>0</v>
      </c>
      <c r="M16" s="241">
        <f>'WS 6'!M19</f>
        <v>0</v>
      </c>
      <c r="N16" s="242">
        <f t="shared" si="0"/>
        <v>0</v>
      </c>
      <c r="O16" s="247"/>
      <c r="P16" s="244"/>
      <c r="Q16" s="245"/>
      <c r="R16" s="246">
        <f t="shared" si="1"/>
        <v>0</v>
      </c>
      <c r="S16" s="240">
        <f>'WS 6'!N19</f>
        <v>0</v>
      </c>
      <c r="T16" s="242">
        <f t="shared" si="2"/>
        <v>0</v>
      </c>
      <c r="U16" s="242">
        <f>T16*U4</f>
        <v>0</v>
      </c>
      <c r="V16" s="242">
        <f>T16*V4</f>
        <v>0</v>
      </c>
    </row>
    <row r="17" spans="1:29">
      <c r="A17" s="1">
        <f>'WS 6'!A20</f>
        <v>13</v>
      </c>
      <c r="B17" s="249">
        <f>'WS 6'!B20</f>
        <v>0</v>
      </c>
      <c r="C17" s="248">
        <f>'WS 6'!C20</f>
        <v>0</v>
      </c>
      <c r="D17" s="256">
        <f>'WS 6'!E20</f>
        <v>0</v>
      </c>
      <c r="E17" s="256">
        <f>'WS 6'!F20</f>
        <v>0</v>
      </c>
      <c r="F17" s="256">
        <f>'WS 6'!H20</f>
        <v>0</v>
      </c>
      <c r="G17" s="256">
        <f>'WS 6'!I20</f>
        <v>0</v>
      </c>
      <c r="H17" s="101">
        <f>SUM('WS 6'!D20)</f>
        <v>0</v>
      </c>
      <c r="I17" s="241">
        <f>'WS 6'!K20</f>
        <v>0</v>
      </c>
      <c r="J17" s="64">
        <f t="shared" si="3"/>
        <v>0</v>
      </c>
      <c r="K17" s="241">
        <f>'WS 6'!L20</f>
        <v>0</v>
      </c>
      <c r="L17" s="242">
        <f t="shared" si="4"/>
        <v>0</v>
      </c>
      <c r="M17" s="241">
        <f>'WS 6'!M20</f>
        <v>0</v>
      </c>
      <c r="N17" s="242">
        <f t="shared" si="0"/>
        <v>0</v>
      </c>
      <c r="O17" s="247"/>
      <c r="P17" s="244"/>
      <c r="Q17" s="245"/>
      <c r="R17" s="246">
        <f t="shared" si="1"/>
        <v>0</v>
      </c>
      <c r="S17" s="101">
        <f>'WS 6'!N20</f>
        <v>0</v>
      </c>
      <c r="T17" s="242">
        <f t="shared" si="2"/>
        <v>0</v>
      </c>
      <c r="U17" s="242">
        <f>T17*U4</f>
        <v>0</v>
      </c>
      <c r="V17" s="242">
        <f>T17*V4</f>
        <v>0</v>
      </c>
    </row>
    <row r="18" spans="1:29">
      <c r="A18" s="1">
        <f>'WS 6'!A21</f>
        <v>14</v>
      </c>
      <c r="B18" s="249">
        <f>'WS 6'!B21</f>
        <v>0</v>
      </c>
      <c r="C18" s="248">
        <f>'WS 6'!C21</f>
        <v>0</v>
      </c>
      <c r="D18" s="256">
        <f>'WS 6'!E21</f>
        <v>0</v>
      </c>
      <c r="E18" s="256">
        <f>'WS 6'!F21</f>
        <v>0</v>
      </c>
      <c r="F18" s="256">
        <f>'WS 6'!H21</f>
        <v>0</v>
      </c>
      <c r="G18" s="256">
        <f>'WS 6'!I21</f>
        <v>0</v>
      </c>
      <c r="H18" s="240">
        <f>SUM('WS 6'!D21)</f>
        <v>0</v>
      </c>
      <c r="I18" s="241">
        <f>'WS 6'!K21</f>
        <v>0</v>
      </c>
      <c r="J18" s="242">
        <f t="shared" si="3"/>
        <v>0</v>
      </c>
      <c r="K18" s="241">
        <f>'WS 6'!L21</f>
        <v>0</v>
      </c>
      <c r="L18" s="242">
        <f t="shared" si="4"/>
        <v>0</v>
      </c>
      <c r="M18" s="241">
        <f>'WS 6'!M21</f>
        <v>0</v>
      </c>
      <c r="N18" s="242">
        <f t="shared" si="0"/>
        <v>0</v>
      </c>
      <c r="O18" s="247"/>
      <c r="P18" s="244"/>
      <c r="Q18" s="245"/>
      <c r="R18" s="246">
        <f t="shared" si="1"/>
        <v>0</v>
      </c>
      <c r="S18" s="240">
        <f>'WS 6'!N21</f>
        <v>0</v>
      </c>
      <c r="T18" s="242">
        <f t="shared" si="2"/>
        <v>0</v>
      </c>
      <c r="U18" s="242">
        <f>T18*U4</f>
        <v>0</v>
      </c>
      <c r="V18" s="242">
        <f>T18*V4</f>
        <v>0</v>
      </c>
    </row>
    <row r="19" spans="1:29">
      <c r="A19" s="1">
        <f>'WS 6'!A22</f>
        <v>15</v>
      </c>
      <c r="B19" s="249">
        <f>'WS 6'!B22</f>
        <v>0</v>
      </c>
      <c r="C19" s="248">
        <f>'WS 6'!C22</f>
        <v>0</v>
      </c>
      <c r="D19" s="256">
        <f>'WS 6'!E22</f>
        <v>0</v>
      </c>
      <c r="E19" s="256">
        <f>'WS 6'!F22</f>
        <v>0</v>
      </c>
      <c r="F19" s="256">
        <f>'WS 6'!H22</f>
        <v>0</v>
      </c>
      <c r="G19" s="256">
        <f>'WS 6'!I22</f>
        <v>0</v>
      </c>
      <c r="H19" s="240">
        <f>SUM('WS 6'!D22)</f>
        <v>0</v>
      </c>
      <c r="I19" s="241">
        <f>'WS 6'!K22</f>
        <v>0</v>
      </c>
      <c r="J19" s="64">
        <f t="shared" si="3"/>
        <v>0</v>
      </c>
      <c r="K19" s="241">
        <f>'WS 6'!L22</f>
        <v>0</v>
      </c>
      <c r="L19" s="242">
        <f t="shared" si="4"/>
        <v>0</v>
      </c>
      <c r="M19" s="241">
        <f>'WS 6'!M22</f>
        <v>0</v>
      </c>
      <c r="N19" s="242">
        <f t="shared" si="0"/>
        <v>0</v>
      </c>
      <c r="O19" s="247"/>
      <c r="P19" s="244"/>
      <c r="Q19" s="245"/>
      <c r="R19" s="246">
        <f t="shared" si="1"/>
        <v>0</v>
      </c>
      <c r="S19" s="240">
        <f>'WS 6'!N22</f>
        <v>0</v>
      </c>
      <c r="T19" s="242">
        <f t="shared" si="2"/>
        <v>0</v>
      </c>
      <c r="U19" s="242">
        <f>T19*U4</f>
        <v>0</v>
      </c>
      <c r="V19" s="242">
        <f>T19*V4</f>
        <v>0</v>
      </c>
    </row>
    <row r="20" spans="1:29">
      <c r="A20" s="1">
        <f>'WS 6'!A23</f>
        <v>16</v>
      </c>
      <c r="B20" s="249">
        <f>'WS 6'!B23</f>
        <v>0</v>
      </c>
      <c r="C20" s="248">
        <f>'WS 6'!C23</f>
        <v>0</v>
      </c>
      <c r="D20" s="256">
        <f>'WS 6'!E23</f>
        <v>0</v>
      </c>
      <c r="E20" s="256">
        <f>'WS 6'!F23</f>
        <v>0</v>
      </c>
      <c r="F20" s="256">
        <f>'WS 6'!H23</f>
        <v>0</v>
      </c>
      <c r="G20" s="256">
        <f>'WS 6'!I23</f>
        <v>0</v>
      </c>
      <c r="H20" s="101">
        <f>SUM('WS 6'!D23)</f>
        <v>0</v>
      </c>
      <c r="I20" s="241">
        <f>'WS 6'!K23</f>
        <v>0</v>
      </c>
      <c r="J20" s="242">
        <f t="shared" si="3"/>
        <v>0</v>
      </c>
      <c r="K20" s="241">
        <f>'WS 6'!L23</f>
        <v>0</v>
      </c>
      <c r="L20" s="242">
        <f t="shared" si="4"/>
        <v>0</v>
      </c>
      <c r="M20" s="241">
        <f>'WS 6'!M23</f>
        <v>0</v>
      </c>
      <c r="N20" s="242">
        <f t="shared" si="0"/>
        <v>0</v>
      </c>
      <c r="O20" s="243"/>
      <c r="P20" s="244"/>
      <c r="Q20" s="245"/>
      <c r="R20" s="246">
        <f t="shared" si="1"/>
        <v>0</v>
      </c>
      <c r="S20" s="101">
        <f>'WS 6'!N23</f>
        <v>0</v>
      </c>
      <c r="T20" s="242">
        <f t="shared" si="2"/>
        <v>0</v>
      </c>
      <c r="U20" s="242">
        <f>T20*U4</f>
        <v>0</v>
      </c>
      <c r="V20" s="242">
        <f>T20*V4</f>
        <v>0</v>
      </c>
    </row>
    <row r="21" spans="1:29">
      <c r="A21" s="1">
        <f>'WS 6'!A24</f>
        <v>17</v>
      </c>
      <c r="B21" s="249">
        <f>'WS 6'!B24</f>
        <v>0</v>
      </c>
      <c r="C21" s="248">
        <f>'WS 6'!C24</f>
        <v>0</v>
      </c>
      <c r="D21" s="256">
        <f>'WS 6'!E24</f>
        <v>0</v>
      </c>
      <c r="E21" s="256">
        <f>'WS 6'!F24</f>
        <v>0</v>
      </c>
      <c r="F21" s="256">
        <f>'WS 6'!H24</f>
        <v>0</v>
      </c>
      <c r="G21" s="256">
        <f>'WS 6'!I24</f>
        <v>0</v>
      </c>
      <c r="H21" s="240">
        <f>SUM('WS 6'!D24)</f>
        <v>0</v>
      </c>
      <c r="I21" s="241">
        <f>'WS 6'!K24</f>
        <v>0</v>
      </c>
      <c r="J21" s="64">
        <f t="shared" si="3"/>
        <v>0</v>
      </c>
      <c r="K21" s="241">
        <f>'WS 6'!L24</f>
        <v>0</v>
      </c>
      <c r="L21" s="242">
        <f t="shared" si="4"/>
        <v>0</v>
      </c>
      <c r="M21" s="241">
        <f>'WS 6'!M24</f>
        <v>0</v>
      </c>
      <c r="N21" s="242">
        <f t="shared" si="0"/>
        <v>0</v>
      </c>
      <c r="O21" s="243"/>
      <c r="P21" s="244"/>
      <c r="Q21" s="245"/>
      <c r="R21" s="246">
        <f t="shared" si="1"/>
        <v>0</v>
      </c>
      <c r="S21" s="240">
        <f>'WS 6'!N24</f>
        <v>0</v>
      </c>
      <c r="T21" s="242">
        <f t="shared" si="2"/>
        <v>0</v>
      </c>
      <c r="U21" s="242">
        <f>T21*U4</f>
        <v>0</v>
      </c>
      <c r="V21" s="242">
        <f>T21*V4</f>
        <v>0</v>
      </c>
    </row>
    <row r="22" spans="1:29">
      <c r="A22" s="1">
        <f>'WS 6'!A25</f>
        <v>18</v>
      </c>
      <c r="B22" s="249">
        <f>'WS 6'!B25</f>
        <v>0</v>
      </c>
      <c r="C22" s="248">
        <f>'WS 6'!C25</f>
        <v>0</v>
      </c>
      <c r="D22" s="256">
        <f>'WS 6'!E25</f>
        <v>0</v>
      </c>
      <c r="E22" s="256">
        <f>'WS 6'!F25</f>
        <v>0</v>
      </c>
      <c r="F22" s="256">
        <f>'WS 6'!H25</f>
        <v>0</v>
      </c>
      <c r="G22" s="256">
        <f>'WS 6'!I25</f>
        <v>0</v>
      </c>
      <c r="H22" s="240">
        <f>SUM('WS 6'!D25)</f>
        <v>0</v>
      </c>
      <c r="I22" s="241">
        <f>'WS 6'!K25</f>
        <v>0</v>
      </c>
      <c r="J22" s="242">
        <f t="shared" si="3"/>
        <v>0</v>
      </c>
      <c r="K22" s="241">
        <f>'WS 6'!L25</f>
        <v>0</v>
      </c>
      <c r="L22" s="242">
        <f t="shared" si="4"/>
        <v>0</v>
      </c>
      <c r="M22" s="241">
        <f>'WS 6'!M25</f>
        <v>0</v>
      </c>
      <c r="N22" s="242">
        <f t="shared" si="0"/>
        <v>0</v>
      </c>
      <c r="O22" s="247"/>
      <c r="P22" s="244"/>
      <c r="Q22" s="245"/>
      <c r="R22" s="246">
        <f t="shared" si="1"/>
        <v>0</v>
      </c>
      <c r="S22" s="240">
        <f>'WS 6'!N25</f>
        <v>0</v>
      </c>
      <c r="T22" s="242">
        <f t="shared" si="2"/>
        <v>0</v>
      </c>
      <c r="U22" s="242">
        <f>T22*U4</f>
        <v>0</v>
      </c>
      <c r="V22" s="242">
        <f>T22*V4</f>
        <v>0</v>
      </c>
    </row>
    <row r="23" spans="1:29">
      <c r="A23" s="1">
        <f>'WS 6'!A26</f>
        <v>19</v>
      </c>
      <c r="B23" s="249">
        <f>'WS 6'!B26</f>
        <v>0</v>
      </c>
      <c r="C23" s="248">
        <f>'WS 6'!C26</f>
        <v>0</v>
      </c>
      <c r="D23" s="256">
        <f>'WS 6'!E26</f>
        <v>0</v>
      </c>
      <c r="E23" s="256">
        <f>'WS 6'!F26</f>
        <v>0</v>
      </c>
      <c r="F23" s="256">
        <f>'WS 6'!H26</f>
        <v>0</v>
      </c>
      <c r="G23" s="256">
        <f>'WS 6'!I26</f>
        <v>0</v>
      </c>
      <c r="H23" s="101">
        <f>SUM('WS 6'!D26)</f>
        <v>0</v>
      </c>
      <c r="I23" s="241">
        <f>'WS 6'!K26</f>
        <v>0</v>
      </c>
      <c r="J23" s="64">
        <f t="shared" si="3"/>
        <v>0</v>
      </c>
      <c r="K23" s="241">
        <f>'WS 6'!L26</f>
        <v>0</v>
      </c>
      <c r="L23" s="242">
        <f t="shared" si="4"/>
        <v>0</v>
      </c>
      <c r="M23" s="241">
        <f>'WS 6'!M26</f>
        <v>0</v>
      </c>
      <c r="N23" s="242">
        <f t="shared" si="0"/>
        <v>0</v>
      </c>
      <c r="O23" s="247"/>
      <c r="P23" s="244"/>
      <c r="Q23" s="245"/>
      <c r="R23" s="246">
        <f t="shared" si="1"/>
        <v>0</v>
      </c>
      <c r="S23" s="101">
        <f>'WS 6'!N26</f>
        <v>0</v>
      </c>
      <c r="T23" s="242">
        <f t="shared" si="2"/>
        <v>0</v>
      </c>
      <c r="U23" s="242">
        <f>T23*U4</f>
        <v>0</v>
      </c>
      <c r="V23" s="242">
        <f>T23*V4</f>
        <v>0</v>
      </c>
    </row>
    <row r="24" spans="1:29" s="168" customFormat="1">
      <c r="A24" s="167">
        <f>'WS 6'!A27</f>
        <v>20</v>
      </c>
      <c r="B24" s="249">
        <f>'WS 6'!B27</f>
        <v>0</v>
      </c>
      <c r="C24" s="248">
        <f>'WS 6'!C27</f>
        <v>0</v>
      </c>
      <c r="D24" s="256">
        <f>'WS 6'!E27</f>
        <v>0</v>
      </c>
      <c r="E24" s="256">
        <f>'WS 6'!F27</f>
        <v>0</v>
      </c>
      <c r="F24" s="256">
        <f>'WS 6'!H27</f>
        <v>0</v>
      </c>
      <c r="G24" s="256">
        <f>'WS 6'!I27</f>
        <v>0</v>
      </c>
      <c r="H24" s="240">
        <f>SUM('WS 6'!D27)</f>
        <v>0</v>
      </c>
      <c r="I24" s="241">
        <f>'WS 6'!K27</f>
        <v>0</v>
      </c>
      <c r="J24" s="242">
        <f t="shared" si="3"/>
        <v>0</v>
      </c>
      <c r="K24" s="241">
        <f>'WS 6'!L27</f>
        <v>0</v>
      </c>
      <c r="L24" s="242">
        <f t="shared" si="4"/>
        <v>0</v>
      </c>
      <c r="M24" s="241">
        <f>'WS 6'!M27</f>
        <v>0</v>
      </c>
      <c r="N24" s="242">
        <f t="shared" si="0"/>
        <v>0</v>
      </c>
      <c r="O24" s="247"/>
      <c r="P24" s="247"/>
      <c r="Q24" s="245"/>
      <c r="R24" s="246">
        <f t="shared" si="1"/>
        <v>0</v>
      </c>
      <c r="S24" s="240">
        <f>'WS 6'!N27</f>
        <v>0</v>
      </c>
      <c r="T24" s="242">
        <f t="shared" si="2"/>
        <v>0</v>
      </c>
      <c r="U24" s="242">
        <f>T24*U4</f>
        <v>0</v>
      </c>
      <c r="V24" s="242">
        <f>T24*V4</f>
        <v>0</v>
      </c>
      <c r="Y24" s="62"/>
      <c r="Z24" s="62"/>
      <c r="AA24" s="62"/>
      <c r="AB24" s="62"/>
      <c r="AC24" s="62"/>
    </row>
    <row r="25" spans="1:29">
      <c r="A25" s="1">
        <f>'WS 6'!A28</f>
        <v>21</v>
      </c>
      <c r="B25" s="249">
        <f>'WS 6'!B28</f>
        <v>0</v>
      </c>
      <c r="C25" s="248">
        <f>'WS 6'!C28</f>
        <v>0</v>
      </c>
      <c r="D25" s="256">
        <f>'WS 6'!E28</f>
        <v>0</v>
      </c>
      <c r="E25" s="256">
        <f>'WS 6'!F28</f>
        <v>0</v>
      </c>
      <c r="F25" s="256">
        <f>'WS 6'!H28</f>
        <v>0</v>
      </c>
      <c r="G25" s="256">
        <f>'WS 6'!I28</f>
        <v>0</v>
      </c>
      <c r="H25" s="240">
        <f>SUM('WS 6'!D28)</f>
        <v>0</v>
      </c>
      <c r="I25" s="241">
        <f>'WS 6'!K28</f>
        <v>0</v>
      </c>
      <c r="J25" s="64">
        <f t="shared" si="3"/>
        <v>0</v>
      </c>
      <c r="K25" s="241">
        <f>'WS 6'!L28</f>
        <v>0</v>
      </c>
      <c r="L25" s="242">
        <f t="shared" si="4"/>
        <v>0</v>
      </c>
      <c r="M25" s="241">
        <f>'WS 6'!M28</f>
        <v>0</v>
      </c>
      <c r="N25" s="242">
        <f t="shared" si="0"/>
        <v>0</v>
      </c>
      <c r="O25" s="247"/>
      <c r="P25" s="247"/>
      <c r="Q25" s="245"/>
      <c r="R25" s="246">
        <f t="shared" si="1"/>
        <v>0</v>
      </c>
      <c r="S25" s="240">
        <f>'WS 6'!N28</f>
        <v>0</v>
      </c>
      <c r="T25" s="242">
        <f t="shared" si="2"/>
        <v>0</v>
      </c>
      <c r="U25" s="242">
        <f>T25*U4</f>
        <v>0</v>
      </c>
      <c r="V25" s="242">
        <f>T25*V4</f>
        <v>0</v>
      </c>
    </row>
    <row r="26" spans="1:29">
      <c r="A26" s="1">
        <f>'WS 6'!A29</f>
        <v>22</v>
      </c>
      <c r="B26" s="249">
        <f>'WS 6'!B29</f>
        <v>0</v>
      </c>
      <c r="C26" s="248">
        <f>'WS 6'!C29</f>
        <v>0</v>
      </c>
      <c r="D26" s="256">
        <f>'WS 6'!E29</f>
        <v>0</v>
      </c>
      <c r="E26" s="256">
        <f>'WS 6'!F29</f>
        <v>0</v>
      </c>
      <c r="F26" s="256">
        <f>'WS 6'!H29</f>
        <v>0</v>
      </c>
      <c r="G26" s="256">
        <f>'WS 6'!I29</f>
        <v>0</v>
      </c>
      <c r="H26" s="101">
        <f>SUM('WS 6'!D29)</f>
        <v>0</v>
      </c>
      <c r="I26" s="241">
        <f>'WS 6'!K29</f>
        <v>0</v>
      </c>
      <c r="J26" s="242">
        <f t="shared" si="3"/>
        <v>0</v>
      </c>
      <c r="K26" s="241">
        <f>'WS 6'!L29</f>
        <v>0</v>
      </c>
      <c r="L26" s="242">
        <f t="shared" si="4"/>
        <v>0</v>
      </c>
      <c r="M26" s="241">
        <f>'WS 6'!M29</f>
        <v>0</v>
      </c>
      <c r="N26" s="242">
        <f t="shared" si="0"/>
        <v>0</v>
      </c>
      <c r="O26" s="243"/>
      <c r="P26" s="247"/>
      <c r="Q26" s="245"/>
      <c r="R26" s="246">
        <f t="shared" si="1"/>
        <v>0</v>
      </c>
      <c r="S26" s="101">
        <f>'WS 6'!N29</f>
        <v>0</v>
      </c>
      <c r="T26" s="242">
        <f t="shared" si="2"/>
        <v>0</v>
      </c>
      <c r="U26" s="242">
        <f>T26*U4</f>
        <v>0</v>
      </c>
      <c r="V26" s="242">
        <f>T26*V4</f>
        <v>0</v>
      </c>
    </row>
    <row r="27" spans="1:29">
      <c r="A27" s="1">
        <f>'WS 6'!A30</f>
        <v>23</v>
      </c>
      <c r="B27" s="249">
        <f>'WS 6'!B30</f>
        <v>0</v>
      </c>
      <c r="C27" s="248">
        <f>'WS 6'!C30</f>
        <v>0</v>
      </c>
      <c r="D27" s="256">
        <f>'WS 6'!E30</f>
        <v>0</v>
      </c>
      <c r="E27" s="256">
        <f>'WS 6'!F30</f>
        <v>0</v>
      </c>
      <c r="F27" s="256">
        <f>'WS 6'!H30</f>
        <v>0</v>
      </c>
      <c r="G27" s="256">
        <f>'WS 6'!I30</f>
        <v>0</v>
      </c>
      <c r="H27" s="240">
        <f>SUM('WS 6'!D30)</f>
        <v>0</v>
      </c>
      <c r="I27" s="241">
        <f>'WS 6'!K30</f>
        <v>0</v>
      </c>
      <c r="J27" s="64">
        <f t="shared" si="3"/>
        <v>0</v>
      </c>
      <c r="K27" s="241">
        <f>'WS 6'!L30</f>
        <v>0</v>
      </c>
      <c r="L27" s="242">
        <f t="shared" si="4"/>
        <v>0</v>
      </c>
      <c r="M27" s="241">
        <f>'WS 6'!M30</f>
        <v>0</v>
      </c>
      <c r="N27" s="242">
        <f t="shared" si="0"/>
        <v>0</v>
      </c>
      <c r="O27" s="243"/>
      <c r="P27" s="247"/>
      <c r="Q27" s="245"/>
      <c r="R27" s="246">
        <f t="shared" si="1"/>
        <v>0</v>
      </c>
      <c r="S27" s="240">
        <f>'WS 6'!N30</f>
        <v>0</v>
      </c>
      <c r="T27" s="242">
        <f t="shared" si="2"/>
        <v>0</v>
      </c>
      <c r="U27" s="242">
        <f>T27*U4</f>
        <v>0</v>
      </c>
      <c r="V27" s="242">
        <f>T27*V4</f>
        <v>0</v>
      </c>
    </row>
    <row r="28" spans="1:29">
      <c r="A28" s="1">
        <f>'WS 6'!A31</f>
        <v>24</v>
      </c>
      <c r="B28" s="249">
        <f>'WS 6'!B31</f>
        <v>0</v>
      </c>
      <c r="C28" s="248">
        <f>'WS 6'!C31</f>
        <v>0</v>
      </c>
      <c r="D28" s="256">
        <f>'WS 6'!E31</f>
        <v>0</v>
      </c>
      <c r="E28" s="256">
        <f>'WS 6'!F31</f>
        <v>0</v>
      </c>
      <c r="F28" s="256">
        <f>'WS 6'!H31</f>
        <v>0</v>
      </c>
      <c r="G28" s="256">
        <f>'WS 6'!I31</f>
        <v>0</v>
      </c>
      <c r="H28" s="240">
        <f>SUM('WS 6'!D31)</f>
        <v>0</v>
      </c>
      <c r="I28" s="241">
        <f>'WS 6'!K31</f>
        <v>0</v>
      </c>
      <c r="J28" s="242">
        <f t="shared" si="3"/>
        <v>0</v>
      </c>
      <c r="K28" s="241">
        <f>'WS 6'!L31</f>
        <v>0</v>
      </c>
      <c r="L28" s="242">
        <f t="shared" si="4"/>
        <v>0</v>
      </c>
      <c r="M28" s="241">
        <f>'WS 6'!M31</f>
        <v>0</v>
      </c>
      <c r="N28" s="242">
        <f t="shared" si="0"/>
        <v>0</v>
      </c>
      <c r="O28" s="247"/>
      <c r="P28" s="247"/>
      <c r="Q28" s="245"/>
      <c r="R28" s="246">
        <f t="shared" si="1"/>
        <v>0</v>
      </c>
      <c r="S28" s="240">
        <f>'WS 6'!N31</f>
        <v>0</v>
      </c>
      <c r="T28" s="242">
        <f t="shared" si="2"/>
        <v>0</v>
      </c>
      <c r="U28" s="242">
        <f>T28*U4</f>
        <v>0</v>
      </c>
      <c r="V28" s="242">
        <f>T28*V4</f>
        <v>0</v>
      </c>
    </row>
    <row r="29" spans="1:29">
      <c r="A29" s="1">
        <f>'WS 6'!A32</f>
        <v>25</v>
      </c>
      <c r="B29" s="249">
        <f>'WS 6'!B32</f>
        <v>0</v>
      </c>
      <c r="C29" s="248">
        <f>'WS 6'!C32</f>
        <v>0</v>
      </c>
      <c r="D29" s="256">
        <f>'WS 6'!E32</f>
        <v>0</v>
      </c>
      <c r="E29" s="256">
        <f>'WS 6'!F32</f>
        <v>0</v>
      </c>
      <c r="F29" s="256">
        <f>'WS 6'!H32</f>
        <v>0</v>
      </c>
      <c r="G29" s="256">
        <f>'WS 6'!I32</f>
        <v>0</v>
      </c>
      <c r="H29" s="101">
        <f>SUM('WS 6'!D32)</f>
        <v>0</v>
      </c>
      <c r="I29" s="241">
        <f>'WS 6'!K32</f>
        <v>0</v>
      </c>
      <c r="J29" s="64">
        <f t="shared" si="3"/>
        <v>0</v>
      </c>
      <c r="K29" s="241">
        <f>'WS 6'!L32</f>
        <v>0</v>
      </c>
      <c r="L29" s="242">
        <f t="shared" si="4"/>
        <v>0</v>
      </c>
      <c r="M29" s="241">
        <f>'WS 6'!M32</f>
        <v>0</v>
      </c>
      <c r="N29" s="242">
        <f t="shared" si="0"/>
        <v>0</v>
      </c>
      <c r="O29" s="247"/>
      <c r="P29" s="247"/>
      <c r="Q29" s="245"/>
      <c r="R29" s="246">
        <f t="shared" si="1"/>
        <v>0</v>
      </c>
      <c r="S29" s="101">
        <f>'WS 6'!N32</f>
        <v>0</v>
      </c>
      <c r="T29" s="242">
        <f t="shared" si="2"/>
        <v>0</v>
      </c>
      <c r="U29" s="242">
        <f>T29*U4</f>
        <v>0</v>
      </c>
      <c r="V29" s="242">
        <f>T29*V4</f>
        <v>0</v>
      </c>
    </row>
    <row r="30" spans="1:29">
      <c r="A30" s="1">
        <f>'WS 6'!A33</f>
        <v>26</v>
      </c>
      <c r="B30" s="249">
        <f>'WS 6'!B33</f>
        <v>0</v>
      </c>
      <c r="C30" s="248">
        <f>'WS 6'!C33</f>
        <v>0</v>
      </c>
      <c r="D30" s="256">
        <f>'WS 6'!E33</f>
        <v>0</v>
      </c>
      <c r="E30" s="256">
        <f>'WS 6'!F33</f>
        <v>0</v>
      </c>
      <c r="F30" s="256">
        <f>'WS 6'!H33</f>
        <v>0</v>
      </c>
      <c r="G30" s="256">
        <f>'WS 6'!I33</f>
        <v>0</v>
      </c>
      <c r="H30" s="240">
        <f>SUM('WS 6'!D33)</f>
        <v>0</v>
      </c>
      <c r="I30" s="241">
        <f>'WS 6'!K33</f>
        <v>0</v>
      </c>
      <c r="J30" s="242">
        <f t="shared" si="3"/>
        <v>0</v>
      </c>
      <c r="K30" s="241">
        <f>'WS 6'!L33</f>
        <v>0</v>
      </c>
      <c r="L30" s="242">
        <f t="shared" si="4"/>
        <v>0</v>
      </c>
      <c r="M30" s="241">
        <f>'WS 6'!M33</f>
        <v>0</v>
      </c>
      <c r="N30" s="242">
        <f t="shared" si="0"/>
        <v>0</v>
      </c>
      <c r="O30" s="247"/>
      <c r="P30" s="247"/>
      <c r="Q30" s="245"/>
      <c r="R30" s="246">
        <f t="shared" si="1"/>
        <v>0</v>
      </c>
      <c r="S30" s="240">
        <f>'WS 6'!N33</f>
        <v>0</v>
      </c>
      <c r="T30" s="242">
        <f t="shared" si="2"/>
        <v>0</v>
      </c>
      <c r="U30" s="242">
        <f>T30*U4</f>
        <v>0</v>
      </c>
      <c r="V30" s="242">
        <f>T30*V4</f>
        <v>0</v>
      </c>
    </row>
    <row r="31" spans="1:29" ht="15" customHeight="1">
      <c r="A31" s="1">
        <f>'WS 6'!A34</f>
        <v>27</v>
      </c>
      <c r="B31" s="249">
        <f>'WS 6'!B34</f>
        <v>0</v>
      </c>
      <c r="C31" s="248">
        <f>'WS 6'!C34</f>
        <v>0</v>
      </c>
      <c r="D31" s="256">
        <f>'WS 6'!E34</f>
        <v>0</v>
      </c>
      <c r="E31" s="256">
        <f>'WS 6'!F34</f>
        <v>0</v>
      </c>
      <c r="F31" s="256">
        <f>'WS 6'!H34</f>
        <v>0</v>
      </c>
      <c r="G31" s="256">
        <f>'WS 6'!I34</f>
        <v>0</v>
      </c>
      <c r="H31" s="240">
        <f>SUM('WS 6'!D34)</f>
        <v>0</v>
      </c>
      <c r="I31" s="241">
        <f>'WS 6'!K34</f>
        <v>0</v>
      </c>
      <c r="J31" s="64">
        <f t="shared" si="3"/>
        <v>0</v>
      </c>
      <c r="K31" s="241">
        <f>'WS 6'!L34</f>
        <v>0</v>
      </c>
      <c r="L31" s="242">
        <f t="shared" si="4"/>
        <v>0</v>
      </c>
      <c r="M31" s="241">
        <f>'WS 6'!M34</f>
        <v>0</v>
      </c>
      <c r="N31" s="242">
        <f t="shared" si="0"/>
        <v>0</v>
      </c>
      <c r="O31" s="247"/>
      <c r="P31" s="247"/>
      <c r="Q31" s="245"/>
      <c r="R31" s="246">
        <f t="shared" si="1"/>
        <v>0</v>
      </c>
      <c r="S31" s="240">
        <f>'WS 6'!N34</f>
        <v>0</v>
      </c>
      <c r="T31" s="242">
        <f t="shared" si="2"/>
        <v>0</v>
      </c>
      <c r="U31" s="242">
        <f>T31*U4</f>
        <v>0</v>
      </c>
      <c r="V31" s="242">
        <f>T31*V4</f>
        <v>0</v>
      </c>
    </row>
    <row r="32" spans="1:29">
      <c r="A32" s="1">
        <f>'WS 6'!A35</f>
        <v>28</v>
      </c>
      <c r="B32" s="249">
        <f>'WS 6'!B35</f>
        <v>0</v>
      </c>
      <c r="C32" s="248">
        <f>'WS 6'!C35</f>
        <v>0</v>
      </c>
      <c r="D32" s="256">
        <f>'WS 6'!E35</f>
        <v>0</v>
      </c>
      <c r="E32" s="256">
        <f>'WS 6'!F35</f>
        <v>0</v>
      </c>
      <c r="F32" s="256">
        <f>'WS 6'!H35</f>
        <v>0</v>
      </c>
      <c r="G32" s="256">
        <f>'WS 6'!I35</f>
        <v>0</v>
      </c>
      <c r="H32" s="101">
        <f>SUM('WS 6'!D35)</f>
        <v>0</v>
      </c>
      <c r="I32" s="241">
        <f>'WS 6'!K35</f>
        <v>0</v>
      </c>
      <c r="J32" s="242">
        <f t="shared" si="3"/>
        <v>0</v>
      </c>
      <c r="K32" s="241">
        <f>'WS 6'!L35</f>
        <v>0</v>
      </c>
      <c r="L32" s="242">
        <f t="shared" si="4"/>
        <v>0</v>
      </c>
      <c r="M32" s="241">
        <f>'WS 6'!M35</f>
        <v>0</v>
      </c>
      <c r="N32" s="242">
        <f t="shared" si="0"/>
        <v>0</v>
      </c>
      <c r="O32" s="243"/>
      <c r="P32" s="247"/>
      <c r="Q32" s="245"/>
      <c r="R32" s="246">
        <f t="shared" si="1"/>
        <v>0</v>
      </c>
      <c r="S32" s="101">
        <f>'WS 6'!N35</f>
        <v>0</v>
      </c>
      <c r="T32" s="242">
        <f t="shared" si="2"/>
        <v>0</v>
      </c>
      <c r="U32" s="242">
        <f>T32*U4</f>
        <v>0</v>
      </c>
      <c r="V32" s="242">
        <f>T32*V4</f>
        <v>0</v>
      </c>
    </row>
    <row r="33" spans="1:31">
      <c r="A33" s="1">
        <f>'WS 6'!A36</f>
        <v>29</v>
      </c>
      <c r="B33" s="249">
        <f>'WS 6'!B36</f>
        <v>0</v>
      </c>
      <c r="C33" s="248">
        <f>'WS 6'!C36</f>
        <v>0</v>
      </c>
      <c r="D33" s="256">
        <f>'WS 6'!E36</f>
        <v>0</v>
      </c>
      <c r="E33" s="256">
        <f>'WS 6'!F36</f>
        <v>0</v>
      </c>
      <c r="F33" s="256">
        <f>'WS 6'!H36</f>
        <v>0</v>
      </c>
      <c r="G33" s="256">
        <f>'WS 6'!I36</f>
        <v>0</v>
      </c>
      <c r="H33" s="240">
        <f>SUM('WS 6'!D36)</f>
        <v>0</v>
      </c>
      <c r="I33" s="241">
        <f>'WS 6'!K36</f>
        <v>0</v>
      </c>
      <c r="J33" s="64">
        <f t="shared" si="3"/>
        <v>0</v>
      </c>
      <c r="K33" s="241">
        <f>'WS 6'!L36</f>
        <v>0</v>
      </c>
      <c r="L33" s="242">
        <f t="shared" si="4"/>
        <v>0</v>
      </c>
      <c r="M33" s="241">
        <f>'WS 6'!M36</f>
        <v>0</v>
      </c>
      <c r="N33" s="242">
        <f t="shared" si="0"/>
        <v>0</v>
      </c>
      <c r="O33" s="243"/>
      <c r="P33" s="247"/>
      <c r="Q33" s="245"/>
      <c r="R33" s="246">
        <f t="shared" si="1"/>
        <v>0</v>
      </c>
      <c r="S33" s="240">
        <f>'WS 6'!N36</f>
        <v>0</v>
      </c>
      <c r="T33" s="242">
        <f t="shared" si="2"/>
        <v>0</v>
      </c>
      <c r="U33" s="242">
        <f>T33*U4</f>
        <v>0</v>
      </c>
      <c r="V33" s="242">
        <f>T33*V4</f>
        <v>0</v>
      </c>
    </row>
    <row r="34" spans="1:31" s="168" customFormat="1">
      <c r="A34" s="167">
        <f>'WS 6'!A37</f>
        <v>30</v>
      </c>
      <c r="B34" s="249">
        <f>'WS 6'!B37</f>
        <v>0</v>
      </c>
      <c r="C34" s="248">
        <f>'WS 6'!C37</f>
        <v>0</v>
      </c>
      <c r="D34" s="256">
        <f>'WS 6'!E37</f>
        <v>0</v>
      </c>
      <c r="E34" s="256">
        <f>'WS 6'!F37</f>
        <v>0</v>
      </c>
      <c r="F34" s="256">
        <f>'WS 6'!H37</f>
        <v>0</v>
      </c>
      <c r="G34" s="256">
        <f>'WS 6'!I37</f>
        <v>0</v>
      </c>
      <c r="H34" s="240">
        <f>SUM('WS 6'!D37)</f>
        <v>0</v>
      </c>
      <c r="I34" s="241">
        <f>'WS 6'!K37</f>
        <v>0</v>
      </c>
      <c r="J34" s="242">
        <f t="shared" si="3"/>
        <v>0</v>
      </c>
      <c r="K34" s="241">
        <f>'WS 6'!L37</f>
        <v>0</v>
      </c>
      <c r="L34" s="242">
        <f t="shared" si="4"/>
        <v>0</v>
      </c>
      <c r="M34" s="241">
        <f>'WS 6'!M37</f>
        <v>0</v>
      </c>
      <c r="N34" s="242">
        <f t="shared" si="0"/>
        <v>0</v>
      </c>
      <c r="O34" s="247"/>
      <c r="P34" s="247"/>
      <c r="Q34" s="245"/>
      <c r="R34" s="246">
        <f t="shared" si="1"/>
        <v>0</v>
      </c>
      <c r="S34" s="240">
        <f>'WS 6'!N37</f>
        <v>0</v>
      </c>
      <c r="T34" s="242">
        <f t="shared" si="2"/>
        <v>0</v>
      </c>
      <c r="U34" s="242">
        <f>T34*U4</f>
        <v>0</v>
      </c>
      <c r="V34" s="242">
        <f>T34*V4</f>
        <v>0</v>
      </c>
      <c r="Y34" s="62"/>
      <c r="Z34" s="62"/>
      <c r="AA34" s="62"/>
      <c r="AB34" s="62"/>
      <c r="AC34" s="62"/>
    </row>
    <row r="35" spans="1:31">
      <c r="A35" s="1">
        <f>'WS 6'!A38</f>
        <v>31</v>
      </c>
      <c r="B35" s="249">
        <f>'WS 6'!B38</f>
        <v>0</v>
      </c>
      <c r="C35" s="248">
        <f>'WS 6'!C38</f>
        <v>0</v>
      </c>
      <c r="D35" s="256">
        <f>'WS 6'!E38</f>
        <v>0</v>
      </c>
      <c r="E35" s="256">
        <f>'WS 6'!F38</f>
        <v>0</v>
      </c>
      <c r="F35" s="256">
        <f>'WS 6'!H38</f>
        <v>0</v>
      </c>
      <c r="G35" s="256">
        <f>'WS 6'!I38</f>
        <v>0</v>
      </c>
      <c r="H35" s="101">
        <f>SUM('WS 6'!D38)</f>
        <v>0</v>
      </c>
      <c r="I35" s="241">
        <f>'WS 6'!K38</f>
        <v>0</v>
      </c>
      <c r="J35" s="64">
        <f t="shared" si="3"/>
        <v>0</v>
      </c>
      <c r="K35" s="241">
        <f>'WS 6'!L38</f>
        <v>0</v>
      </c>
      <c r="L35" s="242">
        <f t="shared" si="4"/>
        <v>0</v>
      </c>
      <c r="M35" s="241">
        <f>'WS 6'!M38</f>
        <v>0</v>
      </c>
      <c r="N35" s="242">
        <f t="shared" si="0"/>
        <v>0</v>
      </c>
      <c r="O35" s="247"/>
      <c r="P35" s="247"/>
      <c r="Q35" s="245"/>
      <c r="R35" s="246">
        <f t="shared" si="1"/>
        <v>0</v>
      </c>
      <c r="S35" s="101">
        <f>'WS 6'!N38</f>
        <v>0</v>
      </c>
      <c r="T35" s="242">
        <f t="shared" si="2"/>
        <v>0</v>
      </c>
      <c r="U35" s="242">
        <f>T35*U4</f>
        <v>0</v>
      </c>
      <c r="V35" s="242">
        <f>T35*V4</f>
        <v>0</v>
      </c>
    </row>
    <row r="36" spans="1:31">
      <c r="A36" s="1">
        <f>'WS 6'!A39</f>
        <v>32</v>
      </c>
      <c r="B36" s="249">
        <f>'WS 6'!B39</f>
        <v>0</v>
      </c>
      <c r="C36" s="248">
        <f>'WS 6'!C39</f>
        <v>0</v>
      </c>
      <c r="D36" s="256">
        <f>'WS 6'!E39</f>
        <v>0</v>
      </c>
      <c r="E36" s="256">
        <f>'WS 6'!F39</f>
        <v>0</v>
      </c>
      <c r="F36" s="256">
        <f>'WS 6'!H39</f>
        <v>0</v>
      </c>
      <c r="G36" s="256">
        <f>'WS 6'!I39</f>
        <v>0</v>
      </c>
      <c r="H36" s="240">
        <f>SUM('WS 6'!D39)</f>
        <v>0</v>
      </c>
      <c r="I36" s="241">
        <f>'WS 6'!K39</f>
        <v>0</v>
      </c>
      <c r="J36" s="242">
        <f t="shared" si="3"/>
        <v>0</v>
      </c>
      <c r="K36" s="241">
        <f>'WS 6'!L39</f>
        <v>0</v>
      </c>
      <c r="L36" s="242">
        <f t="shared" si="4"/>
        <v>0</v>
      </c>
      <c r="M36" s="241">
        <f>'WS 6'!M39</f>
        <v>0</v>
      </c>
      <c r="N36" s="242">
        <f t="shared" si="0"/>
        <v>0</v>
      </c>
      <c r="O36" s="247"/>
      <c r="P36" s="247"/>
      <c r="Q36" s="245"/>
      <c r="R36" s="246">
        <f t="shared" si="1"/>
        <v>0</v>
      </c>
      <c r="S36" s="240">
        <f>'WS 6'!N39</f>
        <v>0</v>
      </c>
      <c r="T36" s="242">
        <f t="shared" si="2"/>
        <v>0</v>
      </c>
      <c r="U36" s="242">
        <f>T36*U4</f>
        <v>0</v>
      </c>
      <c r="V36" s="242">
        <f>T36*V4</f>
        <v>0</v>
      </c>
    </row>
    <row r="37" spans="1:31">
      <c r="A37" s="1">
        <f>'WS 6'!A40</f>
        <v>33</v>
      </c>
      <c r="B37" s="249">
        <f>'WS 6'!B40</f>
        <v>0</v>
      </c>
      <c r="C37" s="248">
        <f>'WS 6'!C40</f>
        <v>0</v>
      </c>
      <c r="D37" s="256">
        <f>'WS 6'!E40</f>
        <v>0</v>
      </c>
      <c r="E37" s="256">
        <f>'WS 6'!F40</f>
        <v>0</v>
      </c>
      <c r="F37" s="256">
        <f>'WS 6'!H40</f>
        <v>0</v>
      </c>
      <c r="G37" s="256">
        <f>'WS 6'!I40</f>
        <v>0</v>
      </c>
      <c r="H37" s="240">
        <f>SUM('WS 6'!D40)</f>
        <v>0</v>
      </c>
      <c r="I37" s="241">
        <f>'WS 6'!K40</f>
        <v>0</v>
      </c>
      <c r="J37" s="64">
        <f t="shared" si="3"/>
        <v>0</v>
      </c>
      <c r="K37" s="241">
        <f>'WS 6'!L40</f>
        <v>0</v>
      </c>
      <c r="L37" s="242">
        <f t="shared" si="4"/>
        <v>0</v>
      </c>
      <c r="M37" s="241">
        <f>'WS 6'!M40</f>
        <v>0</v>
      </c>
      <c r="N37" s="242">
        <f t="shared" si="0"/>
        <v>0</v>
      </c>
      <c r="O37" s="247"/>
      <c r="P37" s="247"/>
      <c r="Q37" s="245"/>
      <c r="R37" s="246">
        <f t="shared" si="1"/>
        <v>0</v>
      </c>
      <c r="S37" s="240">
        <f>'WS 6'!N40</f>
        <v>0</v>
      </c>
      <c r="T37" s="242">
        <f t="shared" si="2"/>
        <v>0</v>
      </c>
      <c r="U37" s="242">
        <f>T37*U4</f>
        <v>0</v>
      </c>
      <c r="V37" s="242">
        <f>T37*V4</f>
        <v>0</v>
      </c>
    </row>
    <row r="38" spans="1:31">
      <c r="A38" s="1">
        <f>'WS 6'!A41</f>
        <v>34</v>
      </c>
      <c r="B38" s="249">
        <f>'WS 6'!B41</f>
        <v>0</v>
      </c>
      <c r="C38" s="248">
        <f>'WS 6'!C41</f>
        <v>0</v>
      </c>
      <c r="D38" s="256">
        <f>'WS 6'!E41</f>
        <v>0</v>
      </c>
      <c r="E38" s="256">
        <f>'WS 6'!F41</f>
        <v>0</v>
      </c>
      <c r="F38" s="256">
        <f>'WS 6'!H41</f>
        <v>0</v>
      </c>
      <c r="G38" s="256">
        <f>'WS 6'!I41</f>
        <v>0</v>
      </c>
      <c r="H38" s="101">
        <f>SUM('WS 6'!D41)</f>
        <v>0</v>
      </c>
      <c r="I38" s="241">
        <f>'WS 6'!K41</f>
        <v>0</v>
      </c>
      <c r="J38" s="242">
        <f t="shared" si="3"/>
        <v>0</v>
      </c>
      <c r="K38" s="241">
        <f>'WS 6'!L41</f>
        <v>0</v>
      </c>
      <c r="L38" s="242">
        <f t="shared" si="4"/>
        <v>0</v>
      </c>
      <c r="M38" s="241">
        <f>'WS 6'!M41</f>
        <v>0</v>
      </c>
      <c r="N38" s="242">
        <f t="shared" si="0"/>
        <v>0</v>
      </c>
      <c r="O38" s="243"/>
      <c r="P38" s="247"/>
      <c r="Q38" s="245"/>
      <c r="R38" s="246">
        <f t="shared" si="1"/>
        <v>0</v>
      </c>
      <c r="S38" s="101">
        <f>'WS 6'!N41</f>
        <v>0</v>
      </c>
      <c r="T38" s="242">
        <f t="shared" si="2"/>
        <v>0</v>
      </c>
      <c r="U38" s="242">
        <f>T38*U4</f>
        <v>0</v>
      </c>
      <c r="V38" s="242">
        <f>T38*V4</f>
        <v>0</v>
      </c>
    </row>
    <row r="39" spans="1:31">
      <c r="A39" s="1">
        <f>'WS 6'!A42</f>
        <v>35</v>
      </c>
      <c r="B39" s="249">
        <f>'WS 6'!B42</f>
        <v>0</v>
      </c>
      <c r="C39" s="248">
        <f>'WS 6'!C42</f>
        <v>0</v>
      </c>
      <c r="D39" s="256">
        <f>'WS 6'!E42</f>
        <v>0</v>
      </c>
      <c r="E39" s="256">
        <f>'WS 6'!F42</f>
        <v>0</v>
      </c>
      <c r="F39" s="256">
        <f>'WS 6'!H42</f>
        <v>0</v>
      </c>
      <c r="G39" s="256">
        <f>'WS 6'!I42</f>
        <v>0</v>
      </c>
      <c r="H39" s="240">
        <f>SUM('WS 6'!D42)</f>
        <v>0</v>
      </c>
      <c r="I39" s="241">
        <f>'WS 6'!K42</f>
        <v>0</v>
      </c>
      <c r="J39" s="64">
        <f t="shared" si="3"/>
        <v>0</v>
      </c>
      <c r="K39" s="241">
        <f>'WS 6'!L42</f>
        <v>0</v>
      </c>
      <c r="L39" s="242">
        <f t="shared" si="4"/>
        <v>0</v>
      </c>
      <c r="M39" s="241">
        <f>'WS 6'!M42</f>
        <v>0</v>
      </c>
      <c r="N39" s="242">
        <f t="shared" si="0"/>
        <v>0</v>
      </c>
      <c r="O39" s="243"/>
      <c r="P39" s="247"/>
      <c r="Q39" s="245"/>
      <c r="R39" s="246">
        <f t="shared" si="1"/>
        <v>0</v>
      </c>
      <c r="S39" s="240">
        <f>'WS 6'!N42</f>
        <v>0</v>
      </c>
      <c r="T39" s="242">
        <f t="shared" si="2"/>
        <v>0</v>
      </c>
      <c r="U39" s="242">
        <f>T39*U4</f>
        <v>0</v>
      </c>
      <c r="V39" s="242">
        <f>T39*V4</f>
        <v>0</v>
      </c>
    </row>
    <row r="40" spans="1:31">
      <c r="A40" s="1">
        <f>'WS 6'!A43</f>
        <v>36</v>
      </c>
      <c r="B40" s="249">
        <f>'WS 6'!B43</f>
        <v>0</v>
      </c>
      <c r="C40" s="248">
        <f>'WS 6'!C43</f>
        <v>0</v>
      </c>
      <c r="D40" s="256">
        <f>'WS 6'!E43</f>
        <v>0</v>
      </c>
      <c r="E40" s="256">
        <f>'WS 6'!F43</f>
        <v>0</v>
      </c>
      <c r="F40" s="256">
        <f>'WS 6'!H43</f>
        <v>0</v>
      </c>
      <c r="G40" s="256">
        <f>'WS 6'!I43</f>
        <v>0</v>
      </c>
      <c r="H40" s="240">
        <f>SUM('WS 6'!D43)</f>
        <v>0</v>
      </c>
      <c r="I40" s="241">
        <f>'WS 6'!K43</f>
        <v>0</v>
      </c>
      <c r="J40" s="242">
        <f t="shared" si="3"/>
        <v>0</v>
      </c>
      <c r="K40" s="241">
        <f>'WS 6'!L43</f>
        <v>0</v>
      </c>
      <c r="L40" s="242">
        <f t="shared" si="4"/>
        <v>0</v>
      </c>
      <c r="M40" s="241">
        <f>'WS 6'!M43</f>
        <v>0</v>
      </c>
      <c r="N40" s="242">
        <f t="shared" si="0"/>
        <v>0</v>
      </c>
      <c r="O40" s="243"/>
      <c r="P40" s="247"/>
      <c r="Q40" s="245"/>
      <c r="R40" s="246">
        <f t="shared" si="1"/>
        <v>0</v>
      </c>
      <c r="S40" s="240">
        <f>'WS 6'!N43</f>
        <v>0</v>
      </c>
      <c r="T40" s="242">
        <f t="shared" si="2"/>
        <v>0</v>
      </c>
      <c r="U40" s="242">
        <f>T40*U4</f>
        <v>0</v>
      </c>
      <c r="V40" s="242">
        <f>T40*V4</f>
        <v>0</v>
      </c>
    </row>
    <row r="41" spans="1:31">
      <c r="A41" s="1">
        <f>'WS 6'!A44</f>
        <v>37</v>
      </c>
      <c r="B41" s="249">
        <f>'WS 6'!B44</f>
        <v>0</v>
      </c>
      <c r="C41" s="248">
        <f>'WS 6'!C44</f>
        <v>0</v>
      </c>
      <c r="D41" s="256">
        <f>'WS 6'!E44</f>
        <v>0</v>
      </c>
      <c r="E41" s="256">
        <f>'WS 6'!F44</f>
        <v>0</v>
      </c>
      <c r="F41" s="256">
        <f>'WS 6'!H44</f>
        <v>0</v>
      </c>
      <c r="G41" s="256">
        <f>'WS 6'!I44</f>
        <v>0</v>
      </c>
      <c r="H41" s="101">
        <f>SUM('WS 6'!D44)</f>
        <v>0</v>
      </c>
      <c r="I41" s="241">
        <f>'WS 6'!K44</f>
        <v>0</v>
      </c>
      <c r="J41" s="64">
        <f t="shared" si="3"/>
        <v>0</v>
      </c>
      <c r="K41" s="241">
        <f>'WS 6'!L44</f>
        <v>0</v>
      </c>
      <c r="L41" s="242">
        <f>(H41*1.5)*K41</f>
        <v>0</v>
      </c>
      <c r="M41" s="241">
        <f>'WS 6'!M44</f>
        <v>0</v>
      </c>
      <c r="N41" s="242">
        <f t="shared" si="0"/>
        <v>0</v>
      </c>
      <c r="O41" s="243"/>
      <c r="P41" s="247"/>
      <c r="Q41" s="245"/>
      <c r="R41" s="246">
        <f t="shared" si="1"/>
        <v>0</v>
      </c>
      <c r="S41" s="101">
        <f>'WS 6'!N44</f>
        <v>0</v>
      </c>
      <c r="T41" s="242">
        <f t="shared" si="2"/>
        <v>0</v>
      </c>
      <c r="U41" s="242">
        <f>T41*U4</f>
        <v>0</v>
      </c>
      <c r="V41" s="242">
        <f>T41*V4</f>
        <v>0</v>
      </c>
    </row>
    <row r="42" spans="1:31">
      <c r="A42" s="1">
        <f>'WS 6'!A45</f>
        <v>38</v>
      </c>
      <c r="B42" s="249">
        <f>'WS 6'!B45</f>
        <v>0</v>
      </c>
      <c r="C42" s="248">
        <f>'WS 6'!C45</f>
        <v>0</v>
      </c>
      <c r="D42" s="256">
        <f>'WS 6'!E45</f>
        <v>0</v>
      </c>
      <c r="E42" s="256">
        <f>'WS 6'!F45</f>
        <v>0</v>
      </c>
      <c r="F42" s="256">
        <f>'WS 6'!H45</f>
        <v>0</v>
      </c>
      <c r="G42" s="256">
        <f>'WS 6'!I45</f>
        <v>0</v>
      </c>
      <c r="H42" s="240">
        <f>SUM('WS 6'!D45)</f>
        <v>0</v>
      </c>
      <c r="I42" s="241">
        <f>'WS 6'!K45</f>
        <v>0</v>
      </c>
      <c r="J42" s="242">
        <f t="shared" si="3"/>
        <v>0</v>
      </c>
      <c r="K42" s="241">
        <f>'WS 6'!L45</f>
        <v>0</v>
      </c>
      <c r="L42" s="242">
        <f t="shared" si="4"/>
        <v>0</v>
      </c>
      <c r="M42" s="241">
        <f>'WS 6'!M45</f>
        <v>0</v>
      </c>
      <c r="N42" s="242">
        <f t="shared" si="0"/>
        <v>0</v>
      </c>
      <c r="O42" s="243"/>
      <c r="P42" s="247"/>
      <c r="Q42" s="245"/>
      <c r="R42" s="246">
        <f t="shared" si="1"/>
        <v>0</v>
      </c>
      <c r="S42" s="240">
        <f>'WS 6'!N45</f>
        <v>0</v>
      </c>
      <c r="T42" s="242">
        <f t="shared" si="2"/>
        <v>0</v>
      </c>
      <c r="U42" s="242">
        <f>T42*U4</f>
        <v>0</v>
      </c>
      <c r="V42" s="242">
        <f>T42*V4</f>
        <v>0</v>
      </c>
    </row>
    <row r="43" spans="1:31">
      <c r="A43" s="1">
        <f>'WS 6'!A46</f>
        <v>39</v>
      </c>
      <c r="B43" s="249">
        <f>'WS 6'!B46</f>
        <v>0</v>
      </c>
      <c r="C43" s="248">
        <f>'WS 6'!C46</f>
        <v>0</v>
      </c>
      <c r="D43" s="256">
        <f>'WS 6'!E46</f>
        <v>0</v>
      </c>
      <c r="E43" s="256">
        <f>'WS 6'!F46</f>
        <v>0</v>
      </c>
      <c r="F43" s="256">
        <f>'WS 6'!H46</f>
        <v>0</v>
      </c>
      <c r="G43" s="256">
        <f>'WS 6'!I46</f>
        <v>0</v>
      </c>
      <c r="H43" s="240">
        <f>SUM('WS 6'!D46)</f>
        <v>0</v>
      </c>
      <c r="I43" s="241">
        <f>'WS 6'!K46</f>
        <v>0</v>
      </c>
      <c r="J43" s="64">
        <f t="shared" si="3"/>
        <v>0</v>
      </c>
      <c r="K43" s="241">
        <f>'WS 6'!L46</f>
        <v>0</v>
      </c>
      <c r="L43" s="242">
        <f t="shared" si="4"/>
        <v>0</v>
      </c>
      <c r="M43" s="241">
        <f>'WS 6'!M46</f>
        <v>0</v>
      </c>
      <c r="N43" s="242">
        <f t="shared" si="0"/>
        <v>0</v>
      </c>
      <c r="O43" s="243"/>
      <c r="P43" s="247"/>
      <c r="Q43" s="245"/>
      <c r="R43" s="246">
        <f t="shared" si="1"/>
        <v>0</v>
      </c>
      <c r="S43" s="240">
        <f>'WS 6'!N46</f>
        <v>0</v>
      </c>
      <c r="T43" s="242">
        <f t="shared" si="2"/>
        <v>0</v>
      </c>
      <c r="U43" s="242">
        <f>T43*U4</f>
        <v>0</v>
      </c>
      <c r="V43" s="242">
        <f>T43*V4</f>
        <v>0</v>
      </c>
    </row>
    <row r="44" spans="1:31" ht="15" customHeight="1">
      <c r="A44" s="1">
        <f>'WS 6'!A47</f>
        <v>40</v>
      </c>
      <c r="B44" s="249">
        <f>'WS 6'!B47</f>
        <v>0</v>
      </c>
      <c r="C44" s="248">
        <f>'WS 6'!C47</f>
        <v>0</v>
      </c>
      <c r="D44" s="256">
        <f>'WS 6'!E47</f>
        <v>0</v>
      </c>
      <c r="E44" s="256">
        <f>'WS 6'!F47</f>
        <v>0</v>
      </c>
      <c r="F44" s="256">
        <f>'WS 6'!H47</f>
        <v>0</v>
      </c>
      <c r="G44" s="256">
        <f>'WS 6'!I47</f>
        <v>0</v>
      </c>
      <c r="H44" s="240">
        <f>SUM('WS 6'!D47)</f>
        <v>0</v>
      </c>
      <c r="I44" s="241">
        <f>'WS 6'!K47</f>
        <v>0</v>
      </c>
      <c r="J44" s="242">
        <f t="shared" si="3"/>
        <v>0</v>
      </c>
      <c r="K44" s="241">
        <f>'WS 6'!L47</f>
        <v>0</v>
      </c>
      <c r="L44" s="242">
        <f t="shared" si="4"/>
        <v>0</v>
      </c>
      <c r="M44" s="241">
        <f>'WS 6'!M47</f>
        <v>0</v>
      </c>
      <c r="N44" s="242">
        <f t="shared" si="0"/>
        <v>0</v>
      </c>
      <c r="O44" s="243"/>
      <c r="P44" s="247"/>
      <c r="Q44" s="245"/>
      <c r="R44" s="246">
        <f t="shared" si="1"/>
        <v>0</v>
      </c>
      <c r="S44" s="240">
        <f>'WS 6'!N47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6</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6'!A48</f>
        <v>41</v>
      </c>
      <c r="B62" s="75">
        <f>'WS 6'!B48</f>
        <v>0</v>
      </c>
      <c r="C62" s="148">
        <f>'WS 6'!C48</f>
        <v>0</v>
      </c>
      <c r="D62" s="257">
        <f>'WS 6'!E48</f>
        <v>0</v>
      </c>
      <c r="E62" s="257">
        <f>'WS 6'!F48</f>
        <v>0</v>
      </c>
      <c r="F62" s="257">
        <f>'WS 6'!H48</f>
        <v>0</v>
      </c>
      <c r="G62" s="257">
        <f>'WS 6'!I48</f>
        <v>0</v>
      </c>
      <c r="H62" s="116">
        <f>SUM('WS 6'!D48)</f>
        <v>0</v>
      </c>
      <c r="I62" s="124">
        <f>'WS 6'!K48</f>
        <v>0</v>
      </c>
      <c r="J62" s="117">
        <f t="shared" ref="J62:J101" si="5">H62*I62</f>
        <v>0</v>
      </c>
      <c r="K62" s="124">
        <f>'WS 6'!L48</f>
        <v>0</v>
      </c>
      <c r="L62" s="117">
        <f t="shared" ref="L62:L101" si="6">(H62*1.5)*K62</f>
        <v>0</v>
      </c>
      <c r="M62" s="124">
        <f>'WS 6'!M48</f>
        <v>0</v>
      </c>
      <c r="N62" s="117">
        <f t="shared" ref="N62:N101" si="7">(H62*2)*M62</f>
        <v>0</v>
      </c>
      <c r="O62" s="118"/>
      <c r="P62" s="121"/>
      <c r="Q62" s="119"/>
      <c r="R62" s="120">
        <f t="shared" ref="R62:R101" si="8">P62*Q62</f>
        <v>0</v>
      </c>
      <c r="S62" s="116">
        <f>'WS 6'!N48</f>
        <v>0</v>
      </c>
      <c r="T62" s="117">
        <f t="shared" ref="T62:T101" si="9">J62+L62+N62+R62+S62</f>
        <v>0</v>
      </c>
      <c r="U62" s="117">
        <f>T62*U61</f>
        <v>0</v>
      </c>
      <c r="V62" s="117">
        <f>T62*V61</f>
        <v>0</v>
      </c>
    </row>
    <row r="63" spans="1:22">
      <c r="A63" s="1">
        <f>'WS 6'!A49</f>
        <v>42</v>
      </c>
      <c r="B63" s="249">
        <f>'WS 6'!B49</f>
        <v>0</v>
      </c>
      <c r="C63" s="248">
        <f>'WS 6'!C49</f>
        <v>0</v>
      </c>
      <c r="D63" s="256">
        <f>'WS 6'!E49</f>
        <v>0</v>
      </c>
      <c r="E63" s="256">
        <f>'WS 6'!F49</f>
        <v>0</v>
      </c>
      <c r="F63" s="257">
        <f>'WS 6'!H49</f>
        <v>0</v>
      </c>
      <c r="G63" s="257">
        <f>'WS 6'!I49</f>
        <v>0</v>
      </c>
      <c r="H63" s="116">
        <f>SUM('WS 6'!D49)</f>
        <v>0</v>
      </c>
      <c r="I63" s="124">
        <f>'WS 6'!K49</f>
        <v>0</v>
      </c>
      <c r="J63" s="242">
        <f t="shared" si="5"/>
        <v>0</v>
      </c>
      <c r="K63" s="124">
        <f>'WS 6'!L49</f>
        <v>0</v>
      </c>
      <c r="L63" s="242">
        <f t="shared" si="6"/>
        <v>0</v>
      </c>
      <c r="M63" s="241">
        <f>'WS 6'!M49</f>
        <v>0</v>
      </c>
      <c r="N63" s="242">
        <f t="shared" si="7"/>
        <v>0</v>
      </c>
      <c r="O63" s="243"/>
      <c r="P63" s="244"/>
      <c r="Q63" s="245"/>
      <c r="R63" s="246">
        <f t="shared" si="8"/>
        <v>0</v>
      </c>
      <c r="S63" s="240">
        <f>'WS 6'!N49</f>
        <v>0</v>
      </c>
      <c r="T63" s="242">
        <f t="shared" si="9"/>
        <v>0</v>
      </c>
      <c r="U63" s="242">
        <f>T63*U61</f>
        <v>0</v>
      </c>
      <c r="V63" s="242">
        <f>T63*V61</f>
        <v>0</v>
      </c>
    </row>
    <row r="64" spans="1:22">
      <c r="A64" s="1">
        <f>'WS 6'!A50</f>
        <v>43</v>
      </c>
      <c r="B64" s="249">
        <f>'WS 6'!B50</f>
        <v>0</v>
      </c>
      <c r="C64" s="248">
        <f>'WS 6'!C50</f>
        <v>0</v>
      </c>
      <c r="D64" s="257">
        <f>'WS 6'!E50</f>
        <v>0</v>
      </c>
      <c r="E64" s="257">
        <f>'WS 6'!F50</f>
        <v>0</v>
      </c>
      <c r="F64" s="257">
        <f>'WS 6'!H50</f>
        <v>0</v>
      </c>
      <c r="G64" s="257">
        <f>'WS 6'!I50</f>
        <v>0</v>
      </c>
      <c r="H64" s="116">
        <f>SUM('WS 6'!D50)</f>
        <v>0</v>
      </c>
      <c r="I64" s="124">
        <f>'WS 6'!K50</f>
        <v>0</v>
      </c>
      <c r="J64" s="242">
        <f t="shared" si="5"/>
        <v>0</v>
      </c>
      <c r="K64" s="124">
        <f>'WS 6'!L50</f>
        <v>0</v>
      </c>
      <c r="L64" s="242">
        <f t="shared" si="6"/>
        <v>0</v>
      </c>
      <c r="M64" s="241">
        <f>'WS 6'!M50</f>
        <v>0</v>
      </c>
      <c r="N64" s="242">
        <f t="shared" si="7"/>
        <v>0</v>
      </c>
      <c r="O64" s="247" t="s">
        <v>60</v>
      </c>
      <c r="P64" s="244"/>
      <c r="Q64" s="245"/>
      <c r="R64" s="246">
        <f t="shared" si="8"/>
        <v>0</v>
      </c>
      <c r="S64" s="240">
        <f>'WS 6'!N50</f>
        <v>0</v>
      </c>
      <c r="T64" s="242">
        <f t="shared" si="9"/>
        <v>0</v>
      </c>
      <c r="U64" s="242">
        <f>T64*U61</f>
        <v>0</v>
      </c>
      <c r="V64" s="242">
        <f>T64*V61</f>
        <v>0</v>
      </c>
    </row>
    <row r="65" spans="1:29">
      <c r="A65" s="1">
        <f>'WS 6'!A51</f>
        <v>44</v>
      </c>
      <c r="B65" s="249">
        <f>'WS 6'!B51</f>
        <v>0</v>
      </c>
      <c r="C65" s="248">
        <f>'WS 6'!C51</f>
        <v>0</v>
      </c>
      <c r="D65" s="256">
        <f>'WS 6'!E51</f>
        <v>0</v>
      </c>
      <c r="E65" s="256">
        <f>'WS 6'!F51</f>
        <v>0</v>
      </c>
      <c r="F65" s="257">
        <f>'WS 6'!H51</f>
        <v>0</v>
      </c>
      <c r="G65" s="257">
        <f>'WS 6'!I51</f>
        <v>0</v>
      </c>
      <c r="H65" s="116">
        <f>SUM('WS 6'!D51)</f>
        <v>0</v>
      </c>
      <c r="I65" s="124">
        <f>'WS 6'!K51</f>
        <v>0</v>
      </c>
      <c r="J65" s="242">
        <f t="shared" si="5"/>
        <v>0</v>
      </c>
      <c r="K65" s="124">
        <f>'WS 6'!L51</f>
        <v>0</v>
      </c>
      <c r="L65" s="242">
        <f t="shared" si="6"/>
        <v>0</v>
      </c>
      <c r="M65" s="241">
        <f>'WS 6'!M51</f>
        <v>0</v>
      </c>
      <c r="N65" s="242">
        <f t="shared" si="7"/>
        <v>0</v>
      </c>
      <c r="O65" s="247"/>
      <c r="P65" s="244"/>
      <c r="Q65" s="245"/>
      <c r="R65" s="246">
        <f t="shared" si="8"/>
        <v>0</v>
      </c>
      <c r="S65" s="240">
        <f>'WS 6'!N51</f>
        <v>0</v>
      </c>
      <c r="T65" s="242">
        <f t="shared" si="9"/>
        <v>0</v>
      </c>
      <c r="U65" s="242">
        <f>T65*U61</f>
        <v>0</v>
      </c>
      <c r="V65" s="242">
        <f>T65*V61</f>
        <v>0</v>
      </c>
    </row>
    <row r="66" spans="1:29">
      <c r="A66" s="1">
        <f>'WS 6'!A52</f>
        <v>45</v>
      </c>
      <c r="B66" s="249">
        <f>'WS 6'!B52</f>
        <v>0</v>
      </c>
      <c r="C66" s="248">
        <f>'WS 6'!C52</f>
        <v>0</v>
      </c>
      <c r="D66" s="257">
        <f>'WS 6'!E52</f>
        <v>0</v>
      </c>
      <c r="E66" s="257">
        <f>'WS 6'!F52</f>
        <v>0</v>
      </c>
      <c r="F66" s="257">
        <f>'WS 6'!H52</f>
        <v>0</v>
      </c>
      <c r="G66" s="257">
        <f>'WS 6'!I52</f>
        <v>0</v>
      </c>
      <c r="H66" s="116">
        <f>SUM('WS 6'!D52)</f>
        <v>0</v>
      </c>
      <c r="I66" s="124">
        <f>'WS 6'!K52</f>
        <v>0</v>
      </c>
      <c r="J66" s="242">
        <f t="shared" si="5"/>
        <v>0</v>
      </c>
      <c r="K66" s="124">
        <f>'WS 6'!L52</f>
        <v>0</v>
      </c>
      <c r="L66" s="242">
        <f t="shared" si="6"/>
        <v>0</v>
      </c>
      <c r="M66" s="241">
        <f>'WS 6'!M52</f>
        <v>0</v>
      </c>
      <c r="N66" s="242">
        <f t="shared" si="7"/>
        <v>0</v>
      </c>
      <c r="O66" s="247"/>
      <c r="P66" s="244"/>
      <c r="Q66" s="245"/>
      <c r="R66" s="246">
        <f t="shared" si="8"/>
        <v>0</v>
      </c>
      <c r="S66" s="240">
        <f>'WS 6'!N52</f>
        <v>0</v>
      </c>
      <c r="T66" s="242">
        <f t="shared" si="9"/>
        <v>0</v>
      </c>
      <c r="U66" s="242">
        <f>T66*U61</f>
        <v>0</v>
      </c>
      <c r="V66" s="242">
        <f>T66*V61</f>
        <v>0</v>
      </c>
    </row>
    <row r="67" spans="1:29">
      <c r="A67" s="1">
        <f>'WS 6'!A53</f>
        <v>46</v>
      </c>
      <c r="B67" s="249">
        <f>'WS 6'!B53</f>
        <v>0</v>
      </c>
      <c r="C67" s="248">
        <f>'WS 6'!C53</f>
        <v>0</v>
      </c>
      <c r="D67" s="256">
        <f>'WS 6'!E53</f>
        <v>0</v>
      </c>
      <c r="E67" s="256">
        <f>'WS 6'!F53</f>
        <v>0</v>
      </c>
      <c r="F67" s="257">
        <f>'WS 6'!H53</f>
        <v>0</v>
      </c>
      <c r="G67" s="257">
        <f>'WS 6'!I53</f>
        <v>0</v>
      </c>
      <c r="H67" s="116">
        <f>SUM('WS 6'!D53)</f>
        <v>0</v>
      </c>
      <c r="I67" s="124">
        <f>'WS 6'!K53</f>
        <v>0</v>
      </c>
      <c r="J67" s="242">
        <f t="shared" si="5"/>
        <v>0</v>
      </c>
      <c r="K67" s="124">
        <f>'WS 6'!L53</f>
        <v>0</v>
      </c>
      <c r="L67" s="242">
        <f t="shared" si="6"/>
        <v>0</v>
      </c>
      <c r="M67" s="241">
        <f>'WS 6'!M53</f>
        <v>0</v>
      </c>
      <c r="N67" s="242">
        <f t="shared" si="7"/>
        <v>0</v>
      </c>
      <c r="O67" s="247"/>
      <c r="P67" s="244"/>
      <c r="Q67" s="245"/>
      <c r="R67" s="246">
        <f t="shared" si="8"/>
        <v>0</v>
      </c>
      <c r="S67" s="240">
        <f>'WS 6'!N53</f>
        <v>0</v>
      </c>
      <c r="T67" s="242">
        <f t="shared" si="9"/>
        <v>0</v>
      </c>
      <c r="U67" s="242">
        <f>T67*U61</f>
        <v>0</v>
      </c>
      <c r="V67" s="242">
        <f>T67*V61</f>
        <v>0</v>
      </c>
    </row>
    <row r="68" spans="1:29">
      <c r="A68" s="1">
        <f>'WS 6'!A54</f>
        <v>47</v>
      </c>
      <c r="B68" s="249">
        <f>'WS 6'!B54</f>
        <v>0</v>
      </c>
      <c r="C68" s="248">
        <f>'WS 6'!C54</f>
        <v>0</v>
      </c>
      <c r="D68" s="257">
        <f>'WS 6'!E54</f>
        <v>0</v>
      </c>
      <c r="E68" s="257">
        <f>'WS 6'!F54</f>
        <v>0</v>
      </c>
      <c r="F68" s="257">
        <f>'WS 6'!H54</f>
        <v>0</v>
      </c>
      <c r="G68" s="257">
        <f>'WS 6'!I54</f>
        <v>0</v>
      </c>
      <c r="H68" s="116">
        <f>SUM('WS 6'!D54)</f>
        <v>0</v>
      </c>
      <c r="I68" s="124">
        <f>'WS 6'!K54</f>
        <v>0</v>
      </c>
      <c r="J68" s="242">
        <f t="shared" si="5"/>
        <v>0</v>
      </c>
      <c r="K68" s="124">
        <f>'WS 6'!L54</f>
        <v>0</v>
      </c>
      <c r="L68" s="242">
        <f t="shared" si="6"/>
        <v>0</v>
      </c>
      <c r="M68" s="241">
        <f>'WS 6'!M54</f>
        <v>0</v>
      </c>
      <c r="N68" s="242">
        <f t="shared" si="7"/>
        <v>0</v>
      </c>
      <c r="O68" s="243"/>
      <c r="P68" s="244"/>
      <c r="Q68" s="245"/>
      <c r="R68" s="246">
        <f t="shared" si="8"/>
        <v>0</v>
      </c>
      <c r="S68" s="240">
        <f>'WS 6'!N54</f>
        <v>0</v>
      </c>
      <c r="T68" s="242">
        <f t="shared" si="9"/>
        <v>0</v>
      </c>
      <c r="U68" s="242">
        <f>T68*U61</f>
        <v>0</v>
      </c>
      <c r="V68" s="242">
        <f>T68*V61</f>
        <v>0</v>
      </c>
    </row>
    <row r="69" spans="1:29">
      <c r="A69" s="1">
        <f>'WS 6'!A55</f>
        <v>48</v>
      </c>
      <c r="B69" s="249">
        <f>'WS 6'!B55</f>
        <v>0</v>
      </c>
      <c r="C69" s="248">
        <f>'WS 6'!C55</f>
        <v>0</v>
      </c>
      <c r="D69" s="256">
        <f>'WS 6'!E55</f>
        <v>0</v>
      </c>
      <c r="E69" s="256">
        <f>'WS 6'!F55</f>
        <v>0</v>
      </c>
      <c r="F69" s="257">
        <f>'WS 6'!H55</f>
        <v>0</v>
      </c>
      <c r="G69" s="257">
        <f>'WS 6'!I55</f>
        <v>0</v>
      </c>
      <c r="H69" s="116">
        <f>SUM('WS 6'!D55)</f>
        <v>0</v>
      </c>
      <c r="I69" s="124">
        <f>'WS 6'!K55</f>
        <v>0</v>
      </c>
      <c r="J69" s="242">
        <f t="shared" si="5"/>
        <v>0</v>
      </c>
      <c r="K69" s="124">
        <f>'WS 6'!L55</f>
        <v>0</v>
      </c>
      <c r="L69" s="242">
        <f t="shared" si="6"/>
        <v>0</v>
      </c>
      <c r="M69" s="241">
        <f>'WS 6'!M55</f>
        <v>0</v>
      </c>
      <c r="N69" s="242">
        <f t="shared" si="7"/>
        <v>0</v>
      </c>
      <c r="O69" s="243"/>
      <c r="P69" s="244"/>
      <c r="Q69" s="245"/>
      <c r="R69" s="246">
        <f t="shared" si="8"/>
        <v>0</v>
      </c>
      <c r="S69" s="240">
        <f>'WS 6'!N55</f>
        <v>0</v>
      </c>
      <c r="T69" s="242">
        <f t="shared" si="9"/>
        <v>0</v>
      </c>
      <c r="U69" s="242">
        <f>T69*U61</f>
        <v>0</v>
      </c>
      <c r="V69" s="242">
        <f>T69*V61</f>
        <v>0</v>
      </c>
    </row>
    <row r="70" spans="1:29">
      <c r="A70" s="1">
        <f>'WS 6'!A56</f>
        <v>49</v>
      </c>
      <c r="B70" s="249">
        <f>'WS 6'!B56</f>
        <v>0</v>
      </c>
      <c r="C70" s="248">
        <f>'WS 6'!C56</f>
        <v>0</v>
      </c>
      <c r="D70" s="257">
        <f>'WS 6'!E56</f>
        <v>0</v>
      </c>
      <c r="E70" s="257">
        <f>'WS 6'!F56</f>
        <v>0</v>
      </c>
      <c r="F70" s="257">
        <f>'WS 6'!H56</f>
        <v>0</v>
      </c>
      <c r="G70" s="257">
        <f>'WS 6'!I56</f>
        <v>0</v>
      </c>
      <c r="H70" s="116">
        <f>SUM('WS 6'!D56)</f>
        <v>0</v>
      </c>
      <c r="I70" s="124">
        <f>'WS 6'!K56</f>
        <v>0</v>
      </c>
      <c r="J70" s="242">
        <f t="shared" si="5"/>
        <v>0</v>
      </c>
      <c r="K70" s="124">
        <f>'WS 6'!L56</f>
        <v>0</v>
      </c>
      <c r="L70" s="242">
        <f t="shared" si="6"/>
        <v>0</v>
      </c>
      <c r="M70" s="241">
        <f>'WS 6'!M56</f>
        <v>0</v>
      </c>
      <c r="N70" s="242">
        <f t="shared" si="7"/>
        <v>0</v>
      </c>
      <c r="O70" s="243"/>
      <c r="P70" s="244"/>
      <c r="Q70" s="245"/>
      <c r="R70" s="246">
        <f t="shared" si="8"/>
        <v>0</v>
      </c>
      <c r="S70" s="240">
        <f>'WS 6'!N56</f>
        <v>0</v>
      </c>
      <c r="T70" s="242">
        <f t="shared" si="9"/>
        <v>0</v>
      </c>
      <c r="U70" s="242">
        <f>T70*U61</f>
        <v>0</v>
      </c>
      <c r="V70" s="242">
        <f>T70*V61</f>
        <v>0</v>
      </c>
    </row>
    <row r="71" spans="1:29" s="168" customFormat="1">
      <c r="A71" s="1">
        <f>'WS 6'!A57</f>
        <v>50</v>
      </c>
      <c r="B71" s="249">
        <f>'WS 6'!B57</f>
        <v>0</v>
      </c>
      <c r="C71" s="248">
        <f>'WS 6'!C57</f>
        <v>0</v>
      </c>
      <c r="D71" s="256">
        <f>'WS 6'!E57</f>
        <v>0</v>
      </c>
      <c r="E71" s="256">
        <f>'WS 6'!F57</f>
        <v>0</v>
      </c>
      <c r="F71" s="257">
        <f>'WS 6'!H57</f>
        <v>0</v>
      </c>
      <c r="G71" s="257">
        <f>'WS 6'!I57</f>
        <v>0</v>
      </c>
      <c r="H71" s="116">
        <f>SUM('WS 6'!D57)</f>
        <v>0</v>
      </c>
      <c r="I71" s="124">
        <f>'WS 6'!K57</f>
        <v>0</v>
      </c>
      <c r="J71" s="242">
        <f t="shared" si="5"/>
        <v>0</v>
      </c>
      <c r="K71" s="124">
        <f>'WS 6'!L57</f>
        <v>0</v>
      </c>
      <c r="L71" s="242">
        <f t="shared" si="6"/>
        <v>0</v>
      </c>
      <c r="M71" s="241">
        <f>'WS 6'!M57</f>
        <v>0</v>
      </c>
      <c r="N71" s="242">
        <f t="shared" si="7"/>
        <v>0</v>
      </c>
      <c r="O71" s="243"/>
      <c r="P71" s="244"/>
      <c r="Q71" s="245"/>
      <c r="R71" s="246">
        <f t="shared" si="8"/>
        <v>0</v>
      </c>
      <c r="S71" s="240">
        <f>'WS 6'!N57</f>
        <v>0</v>
      </c>
      <c r="T71" s="242">
        <f t="shared" si="9"/>
        <v>0</v>
      </c>
      <c r="U71" s="242">
        <f>T71*U61</f>
        <v>0</v>
      </c>
      <c r="V71" s="242">
        <f>T71*V61</f>
        <v>0</v>
      </c>
      <c r="Y71" s="62"/>
      <c r="Z71" s="62"/>
      <c r="AA71" s="62"/>
      <c r="AB71" s="62"/>
      <c r="AC71" s="62"/>
    </row>
    <row r="72" spans="1:29">
      <c r="A72" s="1">
        <f>'WS 6'!A58</f>
        <v>51</v>
      </c>
      <c r="B72" s="249">
        <f>'WS 6'!B58</f>
        <v>0</v>
      </c>
      <c r="C72" s="248">
        <f>'WS 6'!C58</f>
        <v>0</v>
      </c>
      <c r="D72" s="257">
        <f>'WS 6'!E58</f>
        <v>0</v>
      </c>
      <c r="E72" s="257">
        <f>'WS 6'!F58</f>
        <v>0</v>
      </c>
      <c r="F72" s="257">
        <f>'WS 6'!H58</f>
        <v>0</v>
      </c>
      <c r="G72" s="257">
        <f>'WS 6'!I58</f>
        <v>0</v>
      </c>
      <c r="H72" s="116">
        <f>SUM('WS 6'!D58)</f>
        <v>0</v>
      </c>
      <c r="I72" s="124">
        <f>'WS 6'!K58</f>
        <v>0</v>
      </c>
      <c r="J72" s="242">
        <f t="shared" si="5"/>
        <v>0</v>
      </c>
      <c r="K72" s="124">
        <f>'WS 6'!L58</f>
        <v>0</v>
      </c>
      <c r="L72" s="242">
        <f t="shared" si="6"/>
        <v>0</v>
      </c>
      <c r="M72" s="241">
        <f>'WS 6'!M58</f>
        <v>0</v>
      </c>
      <c r="N72" s="242">
        <f t="shared" si="7"/>
        <v>0</v>
      </c>
      <c r="O72" s="243"/>
      <c r="P72" s="244"/>
      <c r="Q72" s="245"/>
      <c r="R72" s="246">
        <f t="shared" si="8"/>
        <v>0</v>
      </c>
      <c r="S72" s="240">
        <f>'WS 6'!N58</f>
        <v>0</v>
      </c>
      <c r="T72" s="242">
        <f t="shared" si="9"/>
        <v>0</v>
      </c>
      <c r="U72" s="242">
        <f>T72*U61</f>
        <v>0</v>
      </c>
      <c r="V72" s="242">
        <f>T72*V61</f>
        <v>0</v>
      </c>
    </row>
    <row r="73" spans="1:29">
      <c r="A73" s="1">
        <f>'WS 6'!A59</f>
        <v>52</v>
      </c>
      <c r="B73" s="249">
        <f>'WS 6'!B59</f>
        <v>0</v>
      </c>
      <c r="C73" s="248">
        <f>'WS 6'!C59</f>
        <v>0</v>
      </c>
      <c r="D73" s="256">
        <f>'WS 6'!E59</f>
        <v>0</v>
      </c>
      <c r="E73" s="256">
        <f>'WS 6'!F59</f>
        <v>0</v>
      </c>
      <c r="F73" s="257">
        <f>'WS 6'!H59</f>
        <v>0</v>
      </c>
      <c r="G73" s="257">
        <f>'WS 6'!I59</f>
        <v>0</v>
      </c>
      <c r="H73" s="116">
        <f>SUM('WS 6'!D59)</f>
        <v>0</v>
      </c>
      <c r="I73" s="124">
        <f>'WS 6'!K59</f>
        <v>0</v>
      </c>
      <c r="J73" s="242">
        <f t="shared" si="5"/>
        <v>0</v>
      </c>
      <c r="K73" s="124">
        <f>'WS 6'!L59</f>
        <v>0</v>
      </c>
      <c r="L73" s="242">
        <f t="shared" si="6"/>
        <v>0</v>
      </c>
      <c r="M73" s="241">
        <f>'WS 6'!M59</f>
        <v>0</v>
      </c>
      <c r="N73" s="242">
        <f t="shared" si="7"/>
        <v>0</v>
      </c>
      <c r="O73" s="247"/>
      <c r="P73" s="244"/>
      <c r="Q73" s="245"/>
      <c r="R73" s="246">
        <f t="shared" si="8"/>
        <v>0</v>
      </c>
      <c r="S73" s="240">
        <f>'WS 6'!N59</f>
        <v>0</v>
      </c>
      <c r="T73" s="242">
        <f t="shared" si="9"/>
        <v>0</v>
      </c>
      <c r="U73" s="242">
        <f>T73*U61</f>
        <v>0</v>
      </c>
      <c r="V73" s="242">
        <f>T73*V61</f>
        <v>0</v>
      </c>
    </row>
    <row r="74" spans="1:29">
      <c r="A74" s="1">
        <f>'WS 6'!A60</f>
        <v>53</v>
      </c>
      <c r="B74" s="249">
        <f>'WS 6'!B60</f>
        <v>0</v>
      </c>
      <c r="C74" s="248">
        <f>'WS 6'!C60</f>
        <v>0</v>
      </c>
      <c r="D74" s="257">
        <f>'WS 6'!E60</f>
        <v>0</v>
      </c>
      <c r="E74" s="257">
        <f>'WS 6'!F60</f>
        <v>0</v>
      </c>
      <c r="F74" s="257">
        <f>'WS 6'!H60</f>
        <v>0</v>
      </c>
      <c r="G74" s="257">
        <f>'WS 6'!I60</f>
        <v>0</v>
      </c>
      <c r="H74" s="116">
        <f>SUM('WS 6'!D60)</f>
        <v>0</v>
      </c>
      <c r="I74" s="124">
        <f>'WS 6'!K60</f>
        <v>0</v>
      </c>
      <c r="J74" s="242">
        <f t="shared" si="5"/>
        <v>0</v>
      </c>
      <c r="K74" s="124">
        <f>'WS 6'!L60</f>
        <v>0</v>
      </c>
      <c r="L74" s="242">
        <f t="shared" si="6"/>
        <v>0</v>
      </c>
      <c r="M74" s="241">
        <f>'WS 6'!M60</f>
        <v>0</v>
      </c>
      <c r="N74" s="242">
        <f t="shared" si="7"/>
        <v>0</v>
      </c>
      <c r="O74" s="247"/>
      <c r="P74" s="244"/>
      <c r="Q74" s="245"/>
      <c r="R74" s="246">
        <f t="shared" si="8"/>
        <v>0</v>
      </c>
      <c r="S74" s="240">
        <f>'WS 6'!N60</f>
        <v>0</v>
      </c>
      <c r="T74" s="242">
        <f t="shared" si="9"/>
        <v>0</v>
      </c>
      <c r="U74" s="242">
        <f>T74*U61</f>
        <v>0</v>
      </c>
      <c r="V74" s="242">
        <f>T74*V61</f>
        <v>0</v>
      </c>
    </row>
    <row r="75" spans="1:29">
      <c r="A75" s="1">
        <f>'WS 6'!A61</f>
        <v>54</v>
      </c>
      <c r="B75" s="249">
        <f>'WS 6'!B61</f>
        <v>0</v>
      </c>
      <c r="C75" s="248">
        <f>'WS 6'!C61</f>
        <v>0</v>
      </c>
      <c r="D75" s="256">
        <f>'WS 6'!E61</f>
        <v>0</v>
      </c>
      <c r="E75" s="256">
        <f>'WS 6'!F61</f>
        <v>0</v>
      </c>
      <c r="F75" s="257">
        <f>'WS 6'!H61</f>
        <v>0</v>
      </c>
      <c r="G75" s="257">
        <f>'WS 6'!I61</f>
        <v>0</v>
      </c>
      <c r="H75" s="116">
        <f>SUM('WS 6'!D61)</f>
        <v>0</v>
      </c>
      <c r="I75" s="124">
        <f>'WS 6'!K61</f>
        <v>0</v>
      </c>
      <c r="J75" s="242">
        <f t="shared" si="5"/>
        <v>0</v>
      </c>
      <c r="K75" s="124">
        <f>'WS 6'!L61</f>
        <v>0</v>
      </c>
      <c r="L75" s="242">
        <f t="shared" si="6"/>
        <v>0</v>
      </c>
      <c r="M75" s="241">
        <f>'WS 6'!M61</f>
        <v>0</v>
      </c>
      <c r="N75" s="242">
        <f t="shared" si="7"/>
        <v>0</v>
      </c>
      <c r="O75" s="247"/>
      <c r="P75" s="244"/>
      <c r="Q75" s="245"/>
      <c r="R75" s="246">
        <f t="shared" si="8"/>
        <v>0</v>
      </c>
      <c r="S75" s="240">
        <f>'WS 6'!N61</f>
        <v>0</v>
      </c>
      <c r="T75" s="242">
        <f t="shared" si="9"/>
        <v>0</v>
      </c>
      <c r="U75" s="242">
        <f>T75*U61</f>
        <v>0</v>
      </c>
      <c r="V75" s="242">
        <f>T75*V61</f>
        <v>0</v>
      </c>
    </row>
    <row r="76" spans="1:29">
      <c r="A76" s="1">
        <f>'WS 6'!A62</f>
        <v>55</v>
      </c>
      <c r="B76" s="249">
        <f>'WS 6'!B62</f>
        <v>0</v>
      </c>
      <c r="C76" s="248">
        <f>'WS 6'!C62</f>
        <v>0</v>
      </c>
      <c r="D76" s="257">
        <f>'WS 6'!E62</f>
        <v>0</v>
      </c>
      <c r="E76" s="257">
        <f>'WS 6'!F62</f>
        <v>0</v>
      </c>
      <c r="F76" s="257">
        <f>'WS 6'!H62</f>
        <v>0</v>
      </c>
      <c r="G76" s="257">
        <f>'WS 6'!I62</f>
        <v>0</v>
      </c>
      <c r="H76" s="116">
        <f>SUM('WS 6'!D62)</f>
        <v>0</v>
      </c>
      <c r="I76" s="124">
        <f>'WS 6'!K62</f>
        <v>0</v>
      </c>
      <c r="J76" s="242">
        <f t="shared" si="5"/>
        <v>0</v>
      </c>
      <c r="K76" s="124">
        <f>'WS 6'!L62</f>
        <v>0</v>
      </c>
      <c r="L76" s="242">
        <f t="shared" si="6"/>
        <v>0</v>
      </c>
      <c r="M76" s="241">
        <f>'WS 6'!M62</f>
        <v>0</v>
      </c>
      <c r="N76" s="242">
        <f t="shared" si="7"/>
        <v>0</v>
      </c>
      <c r="O76" s="247"/>
      <c r="P76" s="244"/>
      <c r="Q76" s="245"/>
      <c r="R76" s="246">
        <f t="shared" si="8"/>
        <v>0</v>
      </c>
      <c r="S76" s="240">
        <f>'WS 6'!N62</f>
        <v>0</v>
      </c>
      <c r="T76" s="242">
        <f t="shared" si="9"/>
        <v>0</v>
      </c>
      <c r="U76" s="242">
        <f>T76*U61</f>
        <v>0</v>
      </c>
      <c r="V76" s="242">
        <f>T76*V61</f>
        <v>0</v>
      </c>
    </row>
    <row r="77" spans="1:29">
      <c r="A77" s="1">
        <f>'WS 6'!A63</f>
        <v>56</v>
      </c>
      <c r="B77" s="249">
        <f>'WS 6'!B63</f>
        <v>0</v>
      </c>
      <c r="C77" s="248">
        <f>'WS 6'!C63</f>
        <v>0</v>
      </c>
      <c r="D77" s="256">
        <f>'WS 6'!E63</f>
        <v>0</v>
      </c>
      <c r="E77" s="256">
        <f>'WS 6'!F63</f>
        <v>0</v>
      </c>
      <c r="F77" s="257">
        <f>'WS 6'!H63</f>
        <v>0</v>
      </c>
      <c r="G77" s="257">
        <f>'WS 6'!I63</f>
        <v>0</v>
      </c>
      <c r="H77" s="116">
        <f>SUM('WS 6'!D63)</f>
        <v>0</v>
      </c>
      <c r="I77" s="124">
        <f>'WS 6'!K63</f>
        <v>0</v>
      </c>
      <c r="J77" s="242">
        <f t="shared" si="5"/>
        <v>0</v>
      </c>
      <c r="K77" s="124">
        <f>'WS 6'!L63</f>
        <v>0</v>
      </c>
      <c r="L77" s="242">
        <f t="shared" si="6"/>
        <v>0</v>
      </c>
      <c r="M77" s="241">
        <f>'WS 6'!M63</f>
        <v>0</v>
      </c>
      <c r="N77" s="242">
        <f t="shared" si="7"/>
        <v>0</v>
      </c>
      <c r="O77" s="243"/>
      <c r="P77" s="244"/>
      <c r="Q77" s="245"/>
      <c r="R77" s="246">
        <f t="shared" si="8"/>
        <v>0</v>
      </c>
      <c r="S77" s="240">
        <f>'WS 6'!N63</f>
        <v>0</v>
      </c>
      <c r="T77" s="242">
        <f t="shared" si="9"/>
        <v>0</v>
      </c>
      <c r="U77" s="242">
        <f>T77*U61</f>
        <v>0</v>
      </c>
      <c r="V77" s="242">
        <f>T77*V61</f>
        <v>0</v>
      </c>
    </row>
    <row r="78" spans="1:29">
      <c r="A78" s="1">
        <f>'WS 6'!A64</f>
        <v>57</v>
      </c>
      <c r="B78" s="249">
        <f>'WS 6'!B64</f>
        <v>0</v>
      </c>
      <c r="C78" s="248">
        <f>'WS 6'!C64</f>
        <v>0</v>
      </c>
      <c r="D78" s="257">
        <f>'WS 6'!E64</f>
        <v>0</v>
      </c>
      <c r="E78" s="257">
        <f>'WS 6'!F64</f>
        <v>0</v>
      </c>
      <c r="F78" s="257">
        <f>'WS 6'!H64</f>
        <v>0</v>
      </c>
      <c r="G78" s="257">
        <f>'WS 6'!I64</f>
        <v>0</v>
      </c>
      <c r="H78" s="116">
        <f>SUM('WS 6'!D64)</f>
        <v>0</v>
      </c>
      <c r="I78" s="124">
        <f>'WS 6'!K64</f>
        <v>0</v>
      </c>
      <c r="J78" s="242">
        <f t="shared" si="5"/>
        <v>0</v>
      </c>
      <c r="K78" s="124">
        <f>'WS 6'!L64</f>
        <v>0</v>
      </c>
      <c r="L78" s="242">
        <f t="shared" si="6"/>
        <v>0</v>
      </c>
      <c r="M78" s="241">
        <f>'WS 6'!M64</f>
        <v>0</v>
      </c>
      <c r="N78" s="242">
        <f t="shared" si="7"/>
        <v>0</v>
      </c>
      <c r="O78" s="243"/>
      <c r="P78" s="244"/>
      <c r="Q78" s="245"/>
      <c r="R78" s="246">
        <f t="shared" si="8"/>
        <v>0</v>
      </c>
      <c r="S78" s="240">
        <f>'WS 6'!N64</f>
        <v>0</v>
      </c>
      <c r="T78" s="242">
        <f t="shared" si="9"/>
        <v>0</v>
      </c>
      <c r="U78" s="242">
        <f>T78*U61</f>
        <v>0</v>
      </c>
      <c r="V78" s="242">
        <f>T78*V61</f>
        <v>0</v>
      </c>
    </row>
    <row r="79" spans="1:29">
      <c r="A79" s="1">
        <f>'WS 6'!A65</f>
        <v>58</v>
      </c>
      <c r="B79" s="249">
        <f>'WS 6'!B65</f>
        <v>0</v>
      </c>
      <c r="C79" s="248">
        <f>'WS 6'!C65</f>
        <v>0</v>
      </c>
      <c r="D79" s="256">
        <f>'WS 6'!E65</f>
        <v>0</v>
      </c>
      <c r="E79" s="256">
        <f>'WS 6'!F65</f>
        <v>0</v>
      </c>
      <c r="F79" s="257">
        <f>'WS 6'!H65</f>
        <v>0</v>
      </c>
      <c r="G79" s="257">
        <f>'WS 6'!I65</f>
        <v>0</v>
      </c>
      <c r="H79" s="116">
        <f>SUM('WS 6'!D65)</f>
        <v>0</v>
      </c>
      <c r="I79" s="124">
        <f>'WS 6'!K65</f>
        <v>0</v>
      </c>
      <c r="J79" s="242">
        <f t="shared" si="5"/>
        <v>0</v>
      </c>
      <c r="K79" s="124">
        <f>'WS 6'!L65</f>
        <v>0</v>
      </c>
      <c r="L79" s="242">
        <f t="shared" si="6"/>
        <v>0</v>
      </c>
      <c r="M79" s="241">
        <f>'WS 6'!M65</f>
        <v>0</v>
      </c>
      <c r="N79" s="242">
        <f t="shared" si="7"/>
        <v>0</v>
      </c>
      <c r="O79" s="247"/>
      <c r="P79" s="244"/>
      <c r="Q79" s="245"/>
      <c r="R79" s="246">
        <f t="shared" si="8"/>
        <v>0</v>
      </c>
      <c r="S79" s="240">
        <f>'WS 6'!N65</f>
        <v>0</v>
      </c>
      <c r="T79" s="242">
        <f t="shared" si="9"/>
        <v>0</v>
      </c>
      <c r="U79" s="242">
        <f>T79*U61</f>
        <v>0</v>
      </c>
      <c r="V79" s="242">
        <f>T79*V61</f>
        <v>0</v>
      </c>
    </row>
    <row r="80" spans="1:29">
      <c r="A80" s="1">
        <f>'WS 6'!A66</f>
        <v>59</v>
      </c>
      <c r="B80" s="249">
        <f>'WS 6'!B66</f>
        <v>0</v>
      </c>
      <c r="C80" s="248">
        <f>'WS 6'!C66</f>
        <v>0</v>
      </c>
      <c r="D80" s="257">
        <f>'WS 6'!E66</f>
        <v>0</v>
      </c>
      <c r="E80" s="257">
        <f>'WS 6'!F66</f>
        <v>0</v>
      </c>
      <c r="F80" s="257">
        <f>'WS 6'!H66</f>
        <v>0</v>
      </c>
      <c r="G80" s="257">
        <f>'WS 6'!I66</f>
        <v>0</v>
      </c>
      <c r="H80" s="116">
        <f>SUM('WS 6'!D66)</f>
        <v>0</v>
      </c>
      <c r="I80" s="124">
        <f>'WS 6'!K66</f>
        <v>0</v>
      </c>
      <c r="J80" s="242">
        <f t="shared" si="5"/>
        <v>0</v>
      </c>
      <c r="K80" s="124">
        <f>'WS 6'!L66</f>
        <v>0</v>
      </c>
      <c r="L80" s="242">
        <f t="shared" si="6"/>
        <v>0</v>
      </c>
      <c r="M80" s="241">
        <f>'WS 6'!M66</f>
        <v>0</v>
      </c>
      <c r="N80" s="242">
        <f t="shared" si="7"/>
        <v>0</v>
      </c>
      <c r="O80" s="247"/>
      <c r="P80" s="244"/>
      <c r="Q80" s="245"/>
      <c r="R80" s="246">
        <f t="shared" si="8"/>
        <v>0</v>
      </c>
      <c r="S80" s="240">
        <f>'WS 6'!N66</f>
        <v>0</v>
      </c>
      <c r="T80" s="242">
        <f t="shared" si="9"/>
        <v>0</v>
      </c>
      <c r="U80" s="242">
        <f>T80*U61</f>
        <v>0</v>
      </c>
      <c r="V80" s="242">
        <f>T80*V61</f>
        <v>0</v>
      </c>
    </row>
    <row r="81" spans="1:29" s="168" customFormat="1">
      <c r="A81" s="1">
        <f>'WS 6'!A67</f>
        <v>60</v>
      </c>
      <c r="B81" s="249">
        <f>'WS 6'!B67</f>
        <v>0</v>
      </c>
      <c r="C81" s="248">
        <f>'WS 6'!C67</f>
        <v>0</v>
      </c>
      <c r="D81" s="256">
        <f>'WS 6'!E67</f>
        <v>0</v>
      </c>
      <c r="E81" s="256">
        <f>'WS 6'!F67</f>
        <v>0</v>
      </c>
      <c r="F81" s="257">
        <f>'WS 6'!H67</f>
        <v>0</v>
      </c>
      <c r="G81" s="257">
        <f>'WS 6'!I67</f>
        <v>0</v>
      </c>
      <c r="H81" s="116">
        <f>SUM('WS 6'!D67)</f>
        <v>0</v>
      </c>
      <c r="I81" s="124">
        <f>'WS 6'!K67</f>
        <v>0</v>
      </c>
      <c r="J81" s="242">
        <f t="shared" si="5"/>
        <v>0</v>
      </c>
      <c r="K81" s="124">
        <f>'WS 6'!L67</f>
        <v>0</v>
      </c>
      <c r="L81" s="242">
        <f t="shared" si="6"/>
        <v>0</v>
      </c>
      <c r="M81" s="241">
        <f>'WS 6'!M67</f>
        <v>0</v>
      </c>
      <c r="N81" s="242">
        <f t="shared" si="7"/>
        <v>0</v>
      </c>
      <c r="O81" s="247"/>
      <c r="P81" s="244"/>
      <c r="Q81" s="245"/>
      <c r="R81" s="246">
        <f t="shared" si="8"/>
        <v>0</v>
      </c>
      <c r="S81" s="240">
        <f>'WS 6'!N67</f>
        <v>0</v>
      </c>
      <c r="T81" s="242">
        <f t="shared" si="9"/>
        <v>0</v>
      </c>
      <c r="U81" s="242">
        <f>T81*U61</f>
        <v>0</v>
      </c>
      <c r="V81" s="242">
        <f>T81*V61</f>
        <v>0</v>
      </c>
      <c r="Y81" s="62"/>
      <c r="Z81" s="62"/>
      <c r="AA81" s="62"/>
      <c r="AB81" s="62"/>
      <c r="AC81" s="62"/>
    </row>
    <row r="82" spans="1:29">
      <c r="A82" s="1">
        <f>'WS 6'!A68</f>
        <v>61</v>
      </c>
      <c r="B82" s="249">
        <f>'WS 6'!B68</f>
        <v>0</v>
      </c>
      <c r="C82" s="248">
        <f>'WS 6'!C68</f>
        <v>0</v>
      </c>
      <c r="D82" s="257">
        <f>'WS 6'!E68</f>
        <v>0</v>
      </c>
      <c r="E82" s="257">
        <f>'WS 6'!F68</f>
        <v>0</v>
      </c>
      <c r="F82" s="257">
        <f>'WS 6'!H68</f>
        <v>0</v>
      </c>
      <c r="G82" s="257">
        <f>'WS 6'!I68</f>
        <v>0</v>
      </c>
      <c r="H82" s="116">
        <f>SUM('WS 6'!D68)</f>
        <v>0</v>
      </c>
      <c r="I82" s="124">
        <f>'WS 6'!K68</f>
        <v>0</v>
      </c>
      <c r="J82" s="242">
        <f t="shared" si="5"/>
        <v>0</v>
      </c>
      <c r="K82" s="124">
        <f>'WS 6'!L68</f>
        <v>0</v>
      </c>
      <c r="L82" s="242">
        <f t="shared" si="6"/>
        <v>0</v>
      </c>
      <c r="M82" s="241">
        <f>'WS 6'!M68</f>
        <v>0</v>
      </c>
      <c r="N82" s="242">
        <f t="shared" si="7"/>
        <v>0</v>
      </c>
      <c r="O82" s="247"/>
      <c r="P82" s="244"/>
      <c r="Q82" s="245"/>
      <c r="R82" s="246">
        <f t="shared" si="8"/>
        <v>0</v>
      </c>
      <c r="S82" s="240">
        <f>'WS 6'!N68</f>
        <v>0</v>
      </c>
      <c r="T82" s="242">
        <f t="shared" si="9"/>
        <v>0</v>
      </c>
      <c r="U82" s="242">
        <f>T82*U61</f>
        <v>0</v>
      </c>
      <c r="V82" s="242">
        <f>T82*V61</f>
        <v>0</v>
      </c>
    </row>
    <row r="83" spans="1:29">
      <c r="A83" s="1">
        <f>'WS 6'!A69</f>
        <v>62</v>
      </c>
      <c r="B83" s="249">
        <f>'WS 6'!B69</f>
        <v>0</v>
      </c>
      <c r="C83" s="248">
        <f>'WS 6'!C69</f>
        <v>0</v>
      </c>
      <c r="D83" s="256">
        <f>'WS 6'!E69</f>
        <v>0</v>
      </c>
      <c r="E83" s="256">
        <f>'WS 6'!F69</f>
        <v>0</v>
      </c>
      <c r="F83" s="257">
        <f>'WS 6'!H69</f>
        <v>0</v>
      </c>
      <c r="G83" s="257">
        <f>'WS 6'!I69</f>
        <v>0</v>
      </c>
      <c r="H83" s="116">
        <f>SUM('WS 6'!D69)</f>
        <v>0</v>
      </c>
      <c r="I83" s="124">
        <f>'WS 6'!K69</f>
        <v>0</v>
      </c>
      <c r="J83" s="242">
        <f t="shared" si="5"/>
        <v>0</v>
      </c>
      <c r="K83" s="124">
        <f>'WS 6'!L69</f>
        <v>0</v>
      </c>
      <c r="L83" s="242">
        <f t="shared" si="6"/>
        <v>0</v>
      </c>
      <c r="M83" s="241">
        <f>'WS 6'!M69</f>
        <v>0</v>
      </c>
      <c r="N83" s="242">
        <f t="shared" si="7"/>
        <v>0</v>
      </c>
      <c r="O83" s="243"/>
      <c r="P83" s="244"/>
      <c r="Q83" s="245"/>
      <c r="R83" s="246">
        <f t="shared" si="8"/>
        <v>0</v>
      </c>
      <c r="S83" s="240">
        <f>'WS 6'!N69</f>
        <v>0</v>
      </c>
      <c r="T83" s="242">
        <f t="shared" si="9"/>
        <v>0</v>
      </c>
      <c r="U83" s="242">
        <f>T83*U61</f>
        <v>0</v>
      </c>
      <c r="V83" s="242">
        <f>T83*V61</f>
        <v>0</v>
      </c>
    </row>
    <row r="84" spans="1:29">
      <c r="A84" s="1">
        <f>'WS 6'!A70</f>
        <v>63</v>
      </c>
      <c r="B84" s="249">
        <f>'WS 6'!B70</f>
        <v>0</v>
      </c>
      <c r="C84" s="248">
        <f>'WS 6'!C70</f>
        <v>0</v>
      </c>
      <c r="D84" s="257">
        <f>'WS 6'!E70</f>
        <v>0</v>
      </c>
      <c r="E84" s="257">
        <f>'WS 6'!F70</f>
        <v>0</v>
      </c>
      <c r="F84" s="257">
        <f>'WS 6'!H70</f>
        <v>0</v>
      </c>
      <c r="G84" s="257">
        <f>'WS 6'!I70</f>
        <v>0</v>
      </c>
      <c r="H84" s="116">
        <f>SUM('WS 6'!D70)</f>
        <v>0</v>
      </c>
      <c r="I84" s="124">
        <f>'WS 6'!K70</f>
        <v>0</v>
      </c>
      <c r="J84" s="242">
        <f t="shared" si="5"/>
        <v>0</v>
      </c>
      <c r="K84" s="124">
        <f>'WS 6'!L70</f>
        <v>0</v>
      </c>
      <c r="L84" s="242">
        <f t="shared" si="6"/>
        <v>0</v>
      </c>
      <c r="M84" s="241">
        <f>'WS 6'!M70</f>
        <v>0</v>
      </c>
      <c r="N84" s="242">
        <f t="shared" si="7"/>
        <v>0</v>
      </c>
      <c r="O84" s="243"/>
      <c r="P84" s="244"/>
      <c r="Q84" s="245"/>
      <c r="R84" s="246">
        <f t="shared" si="8"/>
        <v>0</v>
      </c>
      <c r="S84" s="240">
        <f>'WS 6'!N70</f>
        <v>0</v>
      </c>
      <c r="T84" s="242">
        <f t="shared" si="9"/>
        <v>0</v>
      </c>
      <c r="U84" s="242">
        <f>T84*U61</f>
        <v>0</v>
      </c>
      <c r="V84" s="242">
        <f>T84*V61</f>
        <v>0</v>
      </c>
    </row>
    <row r="85" spans="1:29">
      <c r="A85" s="1">
        <f>'WS 6'!A71</f>
        <v>64</v>
      </c>
      <c r="B85" s="249">
        <f>'WS 6'!B71</f>
        <v>0</v>
      </c>
      <c r="C85" s="248">
        <f>'WS 6'!C71</f>
        <v>0</v>
      </c>
      <c r="D85" s="256">
        <f>'WS 6'!E71</f>
        <v>0</v>
      </c>
      <c r="E85" s="256">
        <f>'WS 6'!F71</f>
        <v>0</v>
      </c>
      <c r="F85" s="257">
        <f>'WS 6'!H71</f>
        <v>0</v>
      </c>
      <c r="G85" s="257">
        <f>'WS 6'!I71</f>
        <v>0</v>
      </c>
      <c r="H85" s="116">
        <f>SUM('WS 6'!D71)</f>
        <v>0</v>
      </c>
      <c r="I85" s="124">
        <f>'WS 6'!K71</f>
        <v>0</v>
      </c>
      <c r="J85" s="242">
        <f t="shared" si="5"/>
        <v>0</v>
      </c>
      <c r="K85" s="124">
        <f>'WS 6'!L71</f>
        <v>0</v>
      </c>
      <c r="L85" s="242">
        <f t="shared" si="6"/>
        <v>0</v>
      </c>
      <c r="M85" s="241">
        <f>'WS 6'!M71</f>
        <v>0</v>
      </c>
      <c r="N85" s="242">
        <f t="shared" si="7"/>
        <v>0</v>
      </c>
      <c r="O85" s="247"/>
      <c r="P85" s="244"/>
      <c r="Q85" s="245"/>
      <c r="R85" s="246">
        <f t="shared" si="8"/>
        <v>0</v>
      </c>
      <c r="S85" s="240">
        <f>'WS 6'!N71</f>
        <v>0</v>
      </c>
      <c r="T85" s="242">
        <f t="shared" si="9"/>
        <v>0</v>
      </c>
      <c r="U85" s="242">
        <f>T85*U61</f>
        <v>0</v>
      </c>
      <c r="V85" s="242">
        <f>T85*V61</f>
        <v>0</v>
      </c>
    </row>
    <row r="86" spans="1:29">
      <c r="A86" s="1">
        <f>'WS 6'!A72</f>
        <v>65</v>
      </c>
      <c r="B86" s="249">
        <f>'WS 6'!B72</f>
        <v>0</v>
      </c>
      <c r="C86" s="248">
        <f>'WS 6'!C72</f>
        <v>0</v>
      </c>
      <c r="D86" s="257">
        <f>'WS 6'!E72</f>
        <v>0</v>
      </c>
      <c r="E86" s="257">
        <f>'WS 6'!F72</f>
        <v>0</v>
      </c>
      <c r="F86" s="257">
        <f>'WS 6'!H72</f>
        <v>0</v>
      </c>
      <c r="G86" s="257">
        <f>'WS 6'!I72</f>
        <v>0</v>
      </c>
      <c r="H86" s="116">
        <f>SUM('WS 6'!D72)</f>
        <v>0</v>
      </c>
      <c r="I86" s="124">
        <f>'WS 6'!K72</f>
        <v>0</v>
      </c>
      <c r="J86" s="242">
        <f t="shared" si="5"/>
        <v>0</v>
      </c>
      <c r="K86" s="124">
        <f>'WS 6'!L72</f>
        <v>0</v>
      </c>
      <c r="L86" s="242">
        <f t="shared" si="6"/>
        <v>0</v>
      </c>
      <c r="M86" s="241">
        <f>'WS 6'!M72</f>
        <v>0</v>
      </c>
      <c r="N86" s="242">
        <f t="shared" si="7"/>
        <v>0</v>
      </c>
      <c r="O86" s="247"/>
      <c r="P86" s="244"/>
      <c r="Q86" s="245"/>
      <c r="R86" s="246">
        <f t="shared" si="8"/>
        <v>0</v>
      </c>
      <c r="S86" s="240">
        <f>'WS 6'!N72</f>
        <v>0</v>
      </c>
      <c r="T86" s="242">
        <f t="shared" si="9"/>
        <v>0</v>
      </c>
      <c r="U86" s="242">
        <f>T86*U61</f>
        <v>0</v>
      </c>
      <c r="V86" s="242">
        <f>T86*V61</f>
        <v>0</v>
      </c>
    </row>
    <row r="87" spans="1:29">
      <c r="A87" s="1">
        <f>'WS 6'!A73</f>
        <v>66</v>
      </c>
      <c r="B87" s="249">
        <f>'WS 6'!B73</f>
        <v>0</v>
      </c>
      <c r="C87" s="248">
        <f>'WS 6'!C73</f>
        <v>0</v>
      </c>
      <c r="D87" s="256">
        <f>'WS 6'!E73</f>
        <v>0</v>
      </c>
      <c r="E87" s="256">
        <f>'WS 6'!F73</f>
        <v>0</v>
      </c>
      <c r="F87" s="257">
        <f>'WS 6'!H73</f>
        <v>0</v>
      </c>
      <c r="G87" s="257">
        <f>'WS 6'!I73</f>
        <v>0</v>
      </c>
      <c r="H87" s="116">
        <f>SUM('WS 6'!D73)</f>
        <v>0</v>
      </c>
      <c r="I87" s="124">
        <f>'WS 6'!K73</f>
        <v>0</v>
      </c>
      <c r="J87" s="242">
        <f t="shared" si="5"/>
        <v>0</v>
      </c>
      <c r="K87" s="124">
        <f>'WS 6'!L73</f>
        <v>0</v>
      </c>
      <c r="L87" s="242">
        <f t="shared" si="6"/>
        <v>0</v>
      </c>
      <c r="M87" s="241">
        <f>'WS 6'!M73</f>
        <v>0</v>
      </c>
      <c r="N87" s="242">
        <f t="shared" si="7"/>
        <v>0</v>
      </c>
      <c r="O87" s="247"/>
      <c r="P87" s="244"/>
      <c r="Q87" s="245"/>
      <c r="R87" s="246">
        <f t="shared" si="8"/>
        <v>0</v>
      </c>
      <c r="S87" s="240">
        <f>'WS 6'!N73</f>
        <v>0</v>
      </c>
      <c r="T87" s="242">
        <f t="shared" si="9"/>
        <v>0</v>
      </c>
      <c r="U87" s="242">
        <f>T87*U61</f>
        <v>0</v>
      </c>
      <c r="V87" s="242">
        <f>T87*V61</f>
        <v>0</v>
      </c>
    </row>
    <row r="88" spans="1:29">
      <c r="A88" s="1">
        <f>'WS 6'!A74</f>
        <v>67</v>
      </c>
      <c r="B88" s="249">
        <f>'WS 6'!B74</f>
        <v>0</v>
      </c>
      <c r="C88" s="248">
        <f>'WS 6'!C74</f>
        <v>0</v>
      </c>
      <c r="D88" s="257">
        <f>'WS 6'!E74</f>
        <v>0</v>
      </c>
      <c r="E88" s="257">
        <f>'WS 6'!F74</f>
        <v>0</v>
      </c>
      <c r="F88" s="257">
        <f>'WS 6'!H74</f>
        <v>0</v>
      </c>
      <c r="G88" s="257">
        <f>'WS 6'!I74</f>
        <v>0</v>
      </c>
      <c r="H88" s="116">
        <f>SUM('WS 6'!D74)</f>
        <v>0</v>
      </c>
      <c r="I88" s="124">
        <f>'WS 6'!K74</f>
        <v>0</v>
      </c>
      <c r="J88" s="242">
        <f t="shared" si="5"/>
        <v>0</v>
      </c>
      <c r="K88" s="124">
        <f>'WS 6'!L74</f>
        <v>0</v>
      </c>
      <c r="L88" s="242">
        <f t="shared" si="6"/>
        <v>0</v>
      </c>
      <c r="M88" s="241">
        <f>'WS 6'!M74</f>
        <v>0</v>
      </c>
      <c r="N88" s="242">
        <f t="shared" si="7"/>
        <v>0</v>
      </c>
      <c r="O88" s="247"/>
      <c r="P88" s="244"/>
      <c r="Q88" s="245"/>
      <c r="R88" s="246">
        <f t="shared" si="8"/>
        <v>0</v>
      </c>
      <c r="S88" s="240">
        <f>'WS 6'!N74</f>
        <v>0</v>
      </c>
      <c r="T88" s="242">
        <f t="shared" si="9"/>
        <v>0</v>
      </c>
      <c r="U88" s="242">
        <f>T88*U61</f>
        <v>0</v>
      </c>
      <c r="V88" s="242">
        <f>T88*V61</f>
        <v>0</v>
      </c>
    </row>
    <row r="89" spans="1:29">
      <c r="A89" s="1">
        <f>'WS 6'!A75</f>
        <v>68</v>
      </c>
      <c r="B89" s="249">
        <f>'WS 6'!B75</f>
        <v>0</v>
      </c>
      <c r="C89" s="248">
        <f>'WS 6'!C75</f>
        <v>0</v>
      </c>
      <c r="D89" s="256">
        <f>'WS 6'!E75</f>
        <v>0</v>
      </c>
      <c r="E89" s="256">
        <f>'WS 6'!F75</f>
        <v>0</v>
      </c>
      <c r="F89" s="257">
        <f>'WS 6'!H75</f>
        <v>0</v>
      </c>
      <c r="G89" s="257">
        <f>'WS 6'!I75</f>
        <v>0</v>
      </c>
      <c r="H89" s="116">
        <f>SUM('WS 6'!D75)</f>
        <v>0</v>
      </c>
      <c r="I89" s="124">
        <f>'WS 6'!K75</f>
        <v>0</v>
      </c>
      <c r="J89" s="242">
        <f t="shared" si="5"/>
        <v>0</v>
      </c>
      <c r="K89" s="124">
        <f>'WS 6'!L75</f>
        <v>0</v>
      </c>
      <c r="L89" s="242">
        <f t="shared" si="6"/>
        <v>0</v>
      </c>
      <c r="M89" s="241">
        <f>'WS 6'!M75</f>
        <v>0</v>
      </c>
      <c r="N89" s="242">
        <f t="shared" si="7"/>
        <v>0</v>
      </c>
      <c r="O89" s="243"/>
      <c r="P89" s="244"/>
      <c r="Q89" s="245"/>
      <c r="R89" s="246">
        <f t="shared" si="8"/>
        <v>0</v>
      </c>
      <c r="S89" s="240">
        <f>'WS 6'!N75</f>
        <v>0</v>
      </c>
      <c r="T89" s="242">
        <f t="shared" si="9"/>
        <v>0</v>
      </c>
      <c r="U89" s="242">
        <f>T89*U61</f>
        <v>0</v>
      </c>
      <c r="V89" s="242">
        <f>T89*V61</f>
        <v>0</v>
      </c>
    </row>
    <row r="90" spans="1:29">
      <c r="A90" s="1">
        <f>'WS 6'!A76</f>
        <v>69</v>
      </c>
      <c r="B90" s="249">
        <f>'WS 6'!B76</f>
        <v>0</v>
      </c>
      <c r="C90" s="248">
        <f>'WS 6'!C76</f>
        <v>0</v>
      </c>
      <c r="D90" s="257">
        <f>'WS 6'!E76</f>
        <v>0</v>
      </c>
      <c r="E90" s="257">
        <f>'WS 6'!F76</f>
        <v>0</v>
      </c>
      <c r="F90" s="257">
        <f>'WS 6'!H76</f>
        <v>0</v>
      </c>
      <c r="G90" s="257">
        <f>'WS 6'!I76</f>
        <v>0</v>
      </c>
      <c r="H90" s="116">
        <f>SUM('WS 6'!D76)</f>
        <v>0</v>
      </c>
      <c r="I90" s="124">
        <f>'WS 6'!K76</f>
        <v>0</v>
      </c>
      <c r="J90" s="242">
        <f t="shared" si="5"/>
        <v>0</v>
      </c>
      <c r="K90" s="124">
        <f>'WS 6'!L76</f>
        <v>0</v>
      </c>
      <c r="L90" s="242">
        <f t="shared" si="6"/>
        <v>0</v>
      </c>
      <c r="M90" s="241">
        <f>'WS 6'!M76</f>
        <v>0</v>
      </c>
      <c r="N90" s="242">
        <f t="shared" si="7"/>
        <v>0</v>
      </c>
      <c r="O90" s="243"/>
      <c r="P90" s="244"/>
      <c r="Q90" s="245"/>
      <c r="R90" s="246">
        <f t="shared" si="8"/>
        <v>0</v>
      </c>
      <c r="S90" s="240">
        <f>'WS 6'!N76</f>
        <v>0</v>
      </c>
      <c r="T90" s="242">
        <f t="shared" si="9"/>
        <v>0</v>
      </c>
      <c r="U90" s="242">
        <f>T90*U61</f>
        <v>0</v>
      </c>
      <c r="V90" s="242">
        <f>T90*V61</f>
        <v>0</v>
      </c>
    </row>
    <row r="91" spans="1:29" s="168" customFormat="1">
      <c r="A91" s="1">
        <f>'WS 6'!A77</f>
        <v>70</v>
      </c>
      <c r="B91" s="249">
        <f>'WS 6'!B77</f>
        <v>0</v>
      </c>
      <c r="C91" s="248">
        <f>'WS 6'!C77</f>
        <v>0</v>
      </c>
      <c r="D91" s="256">
        <f>'WS 6'!E77</f>
        <v>0</v>
      </c>
      <c r="E91" s="256">
        <f>'WS 6'!F77</f>
        <v>0</v>
      </c>
      <c r="F91" s="257">
        <f>'WS 6'!H77</f>
        <v>0</v>
      </c>
      <c r="G91" s="257">
        <f>'WS 6'!I77</f>
        <v>0</v>
      </c>
      <c r="H91" s="116">
        <f>SUM('WS 6'!D77)</f>
        <v>0</v>
      </c>
      <c r="I91" s="124">
        <f>'WS 6'!K77</f>
        <v>0</v>
      </c>
      <c r="J91" s="242">
        <f t="shared" si="5"/>
        <v>0</v>
      </c>
      <c r="K91" s="124">
        <f>'WS 6'!L77</f>
        <v>0</v>
      </c>
      <c r="L91" s="242">
        <f t="shared" si="6"/>
        <v>0</v>
      </c>
      <c r="M91" s="241">
        <f>'WS 6'!M77</f>
        <v>0</v>
      </c>
      <c r="N91" s="242">
        <f t="shared" si="7"/>
        <v>0</v>
      </c>
      <c r="O91" s="247"/>
      <c r="P91" s="244"/>
      <c r="Q91" s="245"/>
      <c r="R91" s="246">
        <f t="shared" si="8"/>
        <v>0</v>
      </c>
      <c r="S91" s="240">
        <f>'WS 6'!N77</f>
        <v>0</v>
      </c>
      <c r="T91" s="242">
        <f t="shared" si="9"/>
        <v>0</v>
      </c>
      <c r="U91" s="242">
        <f>T91*U61</f>
        <v>0</v>
      </c>
      <c r="V91" s="242">
        <f>T91*V61</f>
        <v>0</v>
      </c>
      <c r="Y91" s="62"/>
      <c r="Z91" s="62"/>
      <c r="AA91" s="62"/>
      <c r="AB91" s="62"/>
      <c r="AC91" s="62"/>
    </row>
    <row r="92" spans="1:29">
      <c r="A92" s="1">
        <f>'WS 6'!A78</f>
        <v>71</v>
      </c>
      <c r="B92" s="249">
        <f>'WS 6'!B78</f>
        <v>0</v>
      </c>
      <c r="C92" s="248">
        <f>'WS 6'!C78</f>
        <v>0</v>
      </c>
      <c r="D92" s="257">
        <f>'WS 6'!E78</f>
        <v>0</v>
      </c>
      <c r="E92" s="257">
        <f>'WS 6'!F78</f>
        <v>0</v>
      </c>
      <c r="F92" s="257">
        <f>'WS 6'!H78</f>
        <v>0</v>
      </c>
      <c r="G92" s="257">
        <f>'WS 6'!I78</f>
        <v>0</v>
      </c>
      <c r="H92" s="116">
        <f>SUM('WS 6'!D78)</f>
        <v>0</v>
      </c>
      <c r="I92" s="124">
        <f>'WS 6'!K78</f>
        <v>0</v>
      </c>
      <c r="J92" s="242">
        <f t="shared" si="5"/>
        <v>0</v>
      </c>
      <c r="K92" s="124">
        <f>'WS 6'!L78</f>
        <v>0</v>
      </c>
      <c r="L92" s="242">
        <f t="shared" si="6"/>
        <v>0</v>
      </c>
      <c r="M92" s="241">
        <f>'WS 6'!M78</f>
        <v>0</v>
      </c>
      <c r="N92" s="242">
        <f t="shared" si="7"/>
        <v>0</v>
      </c>
      <c r="O92" s="247"/>
      <c r="P92" s="244"/>
      <c r="Q92" s="245"/>
      <c r="R92" s="246">
        <f t="shared" si="8"/>
        <v>0</v>
      </c>
      <c r="S92" s="240">
        <f>'WS 6'!N78</f>
        <v>0</v>
      </c>
      <c r="T92" s="242">
        <f t="shared" si="9"/>
        <v>0</v>
      </c>
      <c r="U92" s="242">
        <f>T92*U61</f>
        <v>0</v>
      </c>
      <c r="V92" s="242">
        <f>T92*V61</f>
        <v>0</v>
      </c>
    </row>
    <row r="93" spans="1:29">
      <c r="A93" s="1">
        <f>'WS 6'!A79</f>
        <v>72</v>
      </c>
      <c r="B93" s="249">
        <f>'WS 6'!B79</f>
        <v>0</v>
      </c>
      <c r="C93" s="248">
        <f>'WS 6'!C79</f>
        <v>0</v>
      </c>
      <c r="D93" s="256">
        <f>'WS 6'!E79</f>
        <v>0</v>
      </c>
      <c r="E93" s="256">
        <f>'WS 6'!F79</f>
        <v>0</v>
      </c>
      <c r="F93" s="257">
        <f>'WS 6'!H79</f>
        <v>0</v>
      </c>
      <c r="G93" s="257">
        <f>'WS 6'!I79</f>
        <v>0</v>
      </c>
      <c r="H93" s="116">
        <f>SUM('WS 6'!D79)</f>
        <v>0</v>
      </c>
      <c r="I93" s="124">
        <f>'WS 6'!K79</f>
        <v>0</v>
      </c>
      <c r="J93" s="242">
        <f t="shared" si="5"/>
        <v>0</v>
      </c>
      <c r="K93" s="124">
        <f>'WS 6'!L79</f>
        <v>0</v>
      </c>
      <c r="L93" s="242">
        <f t="shared" si="6"/>
        <v>0</v>
      </c>
      <c r="M93" s="241">
        <f>'WS 6'!M79</f>
        <v>0</v>
      </c>
      <c r="N93" s="242">
        <f t="shared" si="7"/>
        <v>0</v>
      </c>
      <c r="O93" s="247"/>
      <c r="P93" s="244"/>
      <c r="Q93" s="245"/>
      <c r="R93" s="246">
        <f t="shared" si="8"/>
        <v>0</v>
      </c>
      <c r="S93" s="240">
        <f>'WS 6'!N79</f>
        <v>0</v>
      </c>
      <c r="T93" s="242">
        <f t="shared" si="9"/>
        <v>0</v>
      </c>
      <c r="U93" s="242">
        <f>T93*U61</f>
        <v>0</v>
      </c>
      <c r="V93" s="242">
        <f>T93*V61</f>
        <v>0</v>
      </c>
    </row>
    <row r="94" spans="1:29">
      <c r="A94" s="1">
        <f>'WS 6'!A80</f>
        <v>73</v>
      </c>
      <c r="B94" s="249">
        <f>'WS 6'!B80</f>
        <v>0</v>
      </c>
      <c r="C94" s="248">
        <f>'WS 6'!C80</f>
        <v>0</v>
      </c>
      <c r="D94" s="257">
        <f>'WS 6'!E80</f>
        <v>0</v>
      </c>
      <c r="E94" s="257">
        <f>'WS 6'!F80</f>
        <v>0</v>
      </c>
      <c r="F94" s="257">
        <f>'WS 6'!H80</f>
        <v>0</v>
      </c>
      <c r="G94" s="257">
        <f>'WS 6'!I80</f>
        <v>0</v>
      </c>
      <c r="H94" s="116">
        <f>SUM('WS 6'!D80)</f>
        <v>0</v>
      </c>
      <c r="I94" s="124">
        <f>'WS 6'!K80</f>
        <v>0</v>
      </c>
      <c r="J94" s="242">
        <f t="shared" si="5"/>
        <v>0</v>
      </c>
      <c r="K94" s="124">
        <f>'WS 6'!L80</f>
        <v>0</v>
      </c>
      <c r="L94" s="242">
        <f t="shared" si="6"/>
        <v>0</v>
      </c>
      <c r="M94" s="241">
        <f>'WS 6'!M80</f>
        <v>0</v>
      </c>
      <c r="N94" s="242">
        <f t="shared" si="7"/>
        <v>0</v>
      </c>
      <c r="O94" s="247"/>
      <c r="P94" s="244"/>
      <c r="Q94" s="245"/>
      <c r="R94" s="246">
        <f t="shared" si="8"/>
        <v>0</v>
      </c>
      <c r="S94" s="240">
        <f>'WS 6'!N80</f>
        <v>0</v>
      </c>
      <c r="T94" s="242">
        <f t="shared" si="9"/>
        <v>0</v>
      </c>
      <c r="U94" s="242">
        <f>T94*U61</f>
        <v>0</v>
      </c>
      <c r="V94" s="242">
        <f>T94*V61</f>
        <v>0</v>
      </c>
    </row>
    <row r="95" spans="1:29">
      <c r="A95" s="1">
        <f>'WS 6'!A81</f>
        <v>74</v>
      </c>
      <c r="B95" s="249">
        <f>'WS 6'!B81</f>
        <v>0</v>
      </c>
      <c r="C95" s="248">
        <f>'WS 6'!C81</f>
        <v>0</v>
      </c>
      <c r="D95" s="256">
        <f>'WS 6'!E81</f>
        <v>0</v>
      </c>
      <c r="E95" s="256">
        <f>'WS 6'!F81</f>
        <v>0</v>
      </c>
      <c r="F95" s="257">
        <f>'WS 6'!H81</f>
        <v>0</v>
      </c>
      <c r="G95" s="257">
        <f>'WS 6'!I81</f>
        <v>0</v>
      </c>
      <c r="H95" s="116">
        <f>SUM('WS 6'!D81)</f>
        <v>0</v>
      </c>
      <c r="I95" s="124">
        <f>'WS 6'!K81</f>
        <v>0</v>
      </c>
      <c r="J95" s="242">
        <f t="shared" si="5"/>
        <v>0</v>
      </c>
      <c r="K95" s="124">
        <f>'WS 6'!L81</f>
        <v>0</v>
      </c>
      <c r="L95" s="242">
        <f t="shared" si="6"/>
        <v>0</v>
      </c>
      <c r="M95" s="241">
        <f>'WS 6'!M81</f>
        <v>0</v>
      </c>
      <c r="N95" s="242">
        <f t="shared" si="7"/>
        <v>0</v>
      </c>
      <c r="O95" s="243"/>
      <c r="P95" s="244"/>
      <c r="Q95" s="245"/>
      <c r="R95" s="246">
        <f t="shared" si="8"/>
        <v>0</v>
      </c>
      <c r="S95" s="240">
        <f>'WS 6'!N81</f>
        <v>0</v>
      </c>
      <c r="T95" s="242">
        <f t="shared" si="9"/>
        <v>0</v>
      </c>
      <c r="U95" s="242">
        <f>T95*U61</f>
        <v>0</v>
      </c>
      <c r="V95" s="242">
        <f>T95*V61</f>
        <v>0</v>
      </c>
    </row>
    <row r="96" spans="1:29">
      <c r="A96" s="1">
        <f>'WS 6'!A82</f>
        <v>75</v>
      </c>
      <c r="B96" s="249">
        <f>'WS 6'!B82</f>
        <v>0</v>
      </c>
      <c r="C96" s="248">
        <f>'WS 6'!C82</f>
        <v>0</v>
      </c>
      <c r="D96" s="257">
        <f>'WS 6'!E82</f>
        <v>0</v>
      </c>
      <c r="E96" s="257">
        <f>'WS 6'!F82</f>
        <v>0</v>
      </c>
      <c r="F96" s="257">
        <f>'WS 6'!H82</f>
        <v>0</v>
      </c>
      <c r="G96" s="257">
        <f>'WS 6'!I82</f>
        <v>0</v>
      </c>
      <c r="H96" s="116">
        <f>SUM('WS 6'!D82)</f>
        <v>0</v>
      </c>
      <c r="I96" s="124">
        <f>'WS 6'!K82</f>
        <v>0</v>
      </c>
      <c r="J96" s="242">
        <f t="shared" si="5"/>
        <v>0</v>
      </c>
      <c r="K96" s="124">
        <f>'WS 6'!L82</f>
        <v>0</v>
      </c>
      <c r="L96" s="242">
        <f t="shared" si="6"/>
        <v>0</v>
      </c>
      <c r="M96" s="241">
        <f>'WS 6'!M82</f>
        <v>0</v>
      </c>
      <c r="N96" s="242">
        <f t="shared" si="7"/>
        <v>0</v>
      </c>
      <c r="O96" s="243"/>
      <c r="P96" s="244"/>
      <c r="Q96" s="245"/>
      <c r="R96" s="246">
        <f t="shared" si="8"/>
        <v>0</v>
      </c>
      <c r="S96" s="240">
        <f>'WS 6'!N82</f>
        <v>0</v>
      </c>
      <c r="T96" s="242">
        <f t="shared" si="9"/>
        <v>0</v>
      </c>
      <c r="U96" s="242">
        <f>T96*U61</f>
        <v>0</v>
      </c>
      <c r="V96" s="242">
        <f>T96*V61</f>
        <v>0</v>
      </c>
    </row>
    <row r="97" spans="1:22">
      <c r="A97" s="1">
        <f>'WS 6'!A83</f>
        <v>76</v>
      </c>
      <c r="B97" s="249">
        <f>'WS 6'!B83</f>
        <v>0</v>
      </c>
      <c r="C97" s="248">
        <f>'WS 6'!C83</f>
        <v>0</v>
      </c>
      <c r="D97" s="256">
        <f>'WS 6'!E83</f>
        <v>0</v>
      </c>
      <c r="E97" s="256">
        <f>'WS 6'!F83</f>
        <v>0</v>
      </c>
      <c r="F97" s="257">
        <f>'WS 6'!H83</f>
        <v>0</v>
      </c>
      <c r="G97" s="257">
        <f>'WS 6'!I83</f>
        <v>0</v>
      </c>
      <c r="H97" s="116">
        <f>SUM('WS 6'!D83)</f>
        <v>0</v>
      </c>
      <c r="I97" s="124">
        <f>'WS 6'!K83</f>
        <v>0</v>
      </c>
      <c r="J97" s="242">
        <f t="shared" si="5"/>
        <v>0</v>
      </c>
      <c r="K97" s="124">
        <f>'WS 6'!L83</f>
        <v>0</v>
      </c>
      <c r="L97" s="242">
        <f t="shared" si="6"/>
        <v>0</v>
      </c>
      <c r="M97" s="241">
        <f>'WS 6'!M83</f>
        <v>0</v>
      </c>
      <c r="N97" s="242">
        <f t="shared" si="7"/>
        <v>0</v>
      </c>
      <c r="O97" s="243"/>
      <c r="P97" s="244"/>
      <c r="Q97" s="245"/>
      <c r="R97" s="246">
        <f t="shared" si="8"/>
        <v>0</v>
      </c>
      <c r="S97" s="240">
        <f>'WS 6'!N83</f>
        <v>0</v>
      </c>
      <c r="T97" s="242">
        <f t="shared" si="9"/>
        <v>0</v>
      </c>
      <c r="U97" s="242">
        <f>T97*U61</f>
        <v>0</v>
      </c>
      <c r="V97" s="242">
        <f>T97*V61</f>
        <v>0</v>
      </c>
    </row>
    <row r="98" spans="1:22">
      <c r="A98" s="1">
        <f>'WS 6'!A84</f>
        <v>77</v>
      </c>
      <c r="B98" s="249">
        <f>'WS 6'!B84</f>
        <v>0</v>
      </c>
      <c r="C98" s="248">
        <f>'WS 6'!C84</f>
        <v>0</v>
      </c>
      <c r="D98" s="257">
        <f>'WS 6'!E84</f>
        <v>0</v>
      </c>
      <c r="E98" s="257">
        <f>'WS 6'!F84</f>
        <v>0</v>
      </c>
      <c r="F98" s="257">
        <f>'WS 6'!H84</f>
        <v>0</v>
      </c>
      <c r="G98" s="257">
        <f>'WS 6'!I84</f>
        <v>0</v>
      </c>
      <c r="H98" s="116">
        <f>SUM('WS 6'!D84)</f>
        <v>0</v>
      </c>
      <c r="I98" s="124">
        <f>'WS 6'!K84</f>
        <v>0</v>
      </c>
      <c r="J98" s="242">
        <f t="shared" si="5"/>
        <v>0</v>
      </c>
      <c r="K98" s="124">
        <f>'WS 6'!L84</f>
        <v>0</v>
      </c>
      <c r="L98" s="242">
        <f t="shared" si="6"/>
        <v>0</v>
      </c>
      <c r="M98" s="241">
        <f>'WS 6'!M84</f>
        <v>0</v>
      </c>
      <c r="N98" s="242">
        <f t="shared" si="7"/>
        <v>0</v>
      </c>
      <c r="O98" s="243"/>
      <c r="P98" s="244"/>
      <c r="Q98" s="245"/>
      <c r="R98" s="246">
        <f t="shared" si="8"/>
        <v>0</v>
      </c>
      <c r="S98" s="240">
        <f>'WS 6'!N84</f>
        <v>0</v>
      </c>
      <c r="T98" s="242">
        <f t="shared" si="9"/>
        <v>0</v>
      </c>
      <c r="U98" s="242">
        <f>T98*U61</f>
        <v>0</v>
      </c>
      <c r="V98" s="242">
        <f>T98*V61</f>
        <v>0</v>
      </c>
    </row>
    <row r="99" spans="1:22">
      <c r="A99" s="1">
        <f>'WS 6'!A85</f>
        <v>78</v>
      </c>
      <c r="B99" s="249">
        <f>'WS 6'!B85</f>
        <v>0</v>
      </c>
      <c r="C99" s="248">
        <f>'WS 6'!C85</f>
        <v>0</v>
      </c>
      <c r="D99" s="256">
        <f>'WS 6'!E85</f>
        <v>0</v>
      </c>
      <c r="E99" s="256">
        <f>'WS 6'!F85</f>
        <v>0</v>
      </c>
      <c r="F99" s="257">
        <f>'WS 6'!H85</f>
        <v>0</v>
      </c>
      <c r="G99" s="257">
        <f>'WS 6'!I85</f>
        <v>0</v>
      </c>
      <c r="H99" s="116">
        <f>SUM('WS 6'!D85)</f>
        <v>0</v>
      </c>
      <c r="I99" s="124">
        <f>'WS 6'!K85</f>
        <v>0</v>
      </c>
      <c r="J99" s="242">
        <f t="shared" si="5"/>
        <v>0</v>
      </c>
      <c r="K99" s="124">
        <f>'WS 6'!L85</f>
        <v>0</v>
      </c>
      <c r="L99" s="242">
        <f t="shared" si="6"/>
        <v>0</v>
      </c>
      <c r="M99" s="241">
        <f>'WS 6'!M85</f>
        <v>0</v>
      </c>
      <c r="N99" s="242">
        <f t="shared" si="7"/>
        <v>0</v>
      </c>
      <c r="O99" s="243"/>
      <c r="P99" s="244"/>
      <c r="Q99" s="245"/>
      <c r="R99" s="246">
        <f t="shared" si="8"/>
        <v>0</v>
      </c>
      <c r="S99" s="240">
        <f>'WS 6'!N85</f>
        <v>0</v>
      </c>
      <c r="T99" s="242">
        <f t="shared" si="9"/>
        <v>0</v>
      </c>
      <c r="U99" s="242">
        <f>T99*U61</f>
        <v>0</v>
      </c>
      <c r="V99" s="242">
        <f>T99*V61</f>
        <v>0</v>
      </c>
    </row>
    <row r="100" spans="1:22">
      <c r="A100" s="1">
        <f>'WS 6'!A86</f>
        <v>79</v>
      </c>
      <c r="B100" s="249">
        <f>'WS 6'!B86</f>
        <v>0</v>
      </c>
      <c r="C100" s="248">
        <f>'WS 6'!C86</f>
        <v>0</v>
      </c>
      <c r="D100" s="257">
        <f>'WS 6'!E86</f>
        <v>0</v>
      </c>
      <c r="E100" s="257">
        <f>'WS 6'!F86</f>
        <v>0</v>
      </c>
      <c r="F100" s="257">
        <f>'WS 6'!H86</f>
        <v>0</v>
      </c>
      <c r="G100" s="257">
        <f>'WS 6'!I86</f>
        <v>0</v>
      </c>
      <c r="H100" s="116">
        <f>SUM('WS 6'!D86)</f>
        <v>0</v>
      </c>
      <c r="I100" s="124">
        <f>'WS 6'!K86</f>
        <v>0</v>
      </c>
      <c r="J100" s="242">
        <f t="shared" si="5"/>
        <v>0</v>
      </c>
      <c r="K100" s="124">
        <f>'WS 6'!L86</f>
        <v>0</v>
      </c>
      <c r="L100" s="242">
        <f t="shared" si="6"/>
        <v>0</v>
      </c>
      <c r="M100" s="241">
        <f>'WS 6'!M86</f>
        <v>0</v>
      </c>
      <c r="N100" s="242">
        <f t="shared" si="7"/>
        <v>0</v>
      </c>
      <c r="O100" s="243"/>
      <c r="P100" s="244"/>
      <c r="Q100" s="245"/>
      <c r="R100" s="246">
        <f t="shared" si="8"/>
        <v>0</v>
      </c>
      <c r="S100" s="240">
        <f>'WS 6'!N86</f>
        <v>0</v>
      </c>
      <c r="T100" s="242">
        <f t="shared" si="9"/>
        <v>0</v>
      </c>
      <c r="U100" s="242">
        <f>T100*U61</f>
        <v>0</v>
      </c>
      <c r="V100" s="242">
        <f>T100*V61</f>
        <v>0</v>
      </c>
    </row>
    <row r="101" spans="1:22">
      <c r="A101" s="1">
        <f>'WS 6'!A87</f>
        <v>80</v>
      </c>
      <c r="B101" s="249">
        <f>'WS 6'!B87</f>
        <v>0</v>
      </c>
      <c r="C101" s="248">
        <f>'WS 6'!C87</f>
        <v>0</v>
      </c>
      <c r="D101" s="256">
        <f>'WS 6'!E87</f>
        <v>0</v>
      </c>
      <c r="E101" s="256">
        <f>'WS 6'!F87</f>
        <v>0</v>
      </c>
      <c r="F101" s="257">
        <f>'WS 6'!H87</f>
        <v>0</v>
      </c>
      <c r="G101" s="257">
        <f>'WS 6'!I87</f>
        <v>0</v>
      </c>
      <c r="H101" s="116">
        <f>SUM('WS 6'!D87)</f>
        <v>0</v>
      </c>
      <c r="I101" s="124">
        <f>'WS 6'!K87</f>
        <v>0</v>
      </c>
      <c r="J101" s="242">
        <f t="shared" si="5"/>
        <v>0</v>
      </c>
      <c r="K101" s="124">
        <f>'WS 6'!L87</f>
        <v>0</v>
      </c>
      <c r="L101" s="242">
        <f t="shared" si="6"/>
        <v>0</v>
      </c>
      <c r="M101" s="241">
        <f>'WS 6'!M87</f>
        <v>0</v>
      </c>
      <c r="N101" s="242">
        <f t="shared" si="7"/>
        <v>0</v>
      </c>
      <c r="O101" s="243"/>
      <c r="P101" s="244"/>
      <c r="Q101" s="245"/>
      <c r="R101" s="246">
        <f t="shared" si="8"/>
        <v>0</v>
      </c>
      <c r="S101" s="240">
        <f>'WS 6'!N87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6'!A88</f>
        <v>81</v>
      </c>
      <c r="B117" s="75">
        <f>'WS 6'!B88</f>
        <v>0</v>
      </c>
      <c r="C117" s="148">
        <f>'WS 6'!C88</f>
        <v>0</v>
      </c>
      <c r="D117" s="257">
        <f>'WS 6'!E88</f>
        <v>0</v>
      </c>
      <c r="E117" s="257">
        <f>'WS 6'!F88</f>
        <v>0</v>
      </c>
      <c r="F117" s="257">
        <f>'WS 6'!H88</f>
        <v>0</v>
      </c>
      <c r="G117" s="257">
        <f>'WS 6'!I88</f>
        <v>0</v>
      </c>
      <c r="H117" s="116">
        <f>SUM('WS 6'!D88)</f>
        <v>0</v>
      </c>
      <c r="I117" s="124">
        <f>'WS 6'!K88</f>
        <v>0</v>
      </c>
      <c r="J117" s="117">
        <f t="shared" ref="J117:J156" si="10">H117*I117</f>
        <v>0</v>
      </c>
      <c r="K117" s="124">
        <f>'WS 6'!L88</f>
        <v>0</v>
      </c>
      <c r="L117" s="117">
        <f t="shared" ref="L117:L156" si="11">(H117*1.5)*K117</f>
        <v>0</v>
      </c>
      <c r="M117" s="124">
        <f>'WS 6'!M88</f>
        <v>0</v>
      </c>
      <c r="N117" s="117">
        <f t="shared" ref="N117:N156" si="12">(H117*2)*M117</f>
        <v>0</v>
      </c>
      <c r="O117" s="118"/>
      <c r="P117" s="121"/>
      <c r="Q117" s="119"/>
      <c r="R117" s="117">
        <f t="shared" ref="R117:R156" si="13">P117*Q117</f>
        <v>0</v>
      </c>
      <c r="S117" s="122">
        <f>'WS 6'!N88</f>
        <v>0</v>
      </c>
      <c r="T117" s="117">
        <f t="shared" ref="T117:T156" si="14">J117+L117+N117+R117+S117</f>
        <v>0</v>
      </c>
      <c r="U117" s="117">
        <f>T117*U116</f>
        <v>0</v>
      </c>
      <c r="V117" s="117">
        <f>T117*V116</f>
        <v>0</v>
      </c>
    </row>
    <row r="118" spans="1:29">
      <c r="A118" s="1">
        <f>'WS 6'!A89</f>
        <v>82</v>
      </c>
      <c r="B118" s="249">
        <f>'WS 6'!B89</f>
        <v>0</v>
      </c>
      <c r="C118" s="248">
        <f>'WS 6'!C89</f>
        <v>0</v>
      </c>
      <c r="D118" s="257">
        <f>'WS 6'!E89</f>
        <v>0</v>
      </c>
      <c r="E118" s="257">
        <f>'WS 6'!F89</f>
        <v>0</v>
      </c>
      <c r="F118" s="257">
        <f>'WS 6'!H89</f>
        <v>0</v>
      </c>
      <c r="G118" s="257">
        <f>'WS 6'!I89</f>
        <v>0</v>
      </c>
      <c r="H118" s="116">
        <f>SUM('WS 6'!D89)</f>
        <v>0</v>
      </c>
      <c r="I118" s="124">
        <f>'WS 6'!K89</f>
        <v>0</v>
      </c>
      <c r="J118" s="242">
        <f t="shared" si="10"/>
        <v>0</v>
      </c>
      <c r="K118" s="124">
        <f>'WS 6'!L89</f>
        <v>0</v>
      </c>
      <c r="L118" s="242">
        <f t="shared" si="11"/>
        <v>0</v>
      </c>
      <c r="M118" s="241">
        <f>'WS 6'!M89</f>
        <v>0</v>
      </c>
      <c r="N118" s="242">
        <f t="shared" si="12"/>
        <v>0</v>
      </c>
      <c r="O118" s="243"/>
      <c r="P118" s="244"/>
      <c r="Q118" s="245"/>
      <c r="R118" s="242">
        <f t="shared" si="13"/>
        <v>0</v>
      </c>
      <c r="S118" s="250">
        <f>'WS 6'!N89</f>
        <v>0</v>
      </c>
      <c r="T118" s="242">
        <f t="shared" si="14"/>
        <v>0</v>
      </c>
      <c r="U118" s="242">
        <f>T118*U116</f>
        <v>0</v>
      </c>
      <c r="V118" s="242">
        <f>T118*V116</f>
        <v>0</v>
      </c>
    </row>
    <row r="119" spans="1:29">
      <c r="A119" s="1">
        <f>'WS 6'!A90</f>
        <v>83</v>
      </c>
      <c r="B119" s="249">
        <f>'WS 6'!B90</f>
        <v>0</v>
      </c>
      <c r="C119" s="248">
        <f>'WS 6'!C90</f>
        <v>0</v>
      </c>
      <c r="D119" s="257">
        <f>'WS 6'!E90</f>
        <v>0</v>
      </c>
      <c r="E119" s="257">
        <f>'WS 6'!F90</f>
        <v>0</v>
      </c>
      <c r="F119" s="257">
        <f>'WS 6'!H90</f>
        <v>0</v>
      </c>
      <c r="G119" s="257">
        <f>'WS 6'!I90</f>
        <v>0</v>
      </c>
      <c r="H119" s="116">
        <f>SUM('WS 6'!D90)</f>
        <v>0</v>
      </c>
      <c r="I119" s="124">
        <f>'WS 6'!K90</f>
        <v>0</v>
      </c>
      <c r="J119" s="242">
        <f t="shared" si="10"/>
        <v>0</v>
      </c>
      <c r="K119" s="124">
        <f>'WS 6'!L90</f>
        <v>0</v>
      </c>
      <c r="L119" s="242">
        <f t="shared" si="11"/>
        <v>0</v>
      </c>
      <c r="M119" s="241">
        <f>'WS 6'!M90</f>
        <v>0</v>
      </c>
      <c r="N119" s="242">
        <f t="shared" si="12"/>
        <v>0</v>
      </c>
      <c r="O119" s="247"/>
      <c r="P119" s="244"/>
      <c r="Q119" s="245"/>
      <c r="R119" s="242">
        <f t="shared" si="13"/>
        <v>0</v>
      </c>
      <c r="S119" s="250">
        <f>'WS 6'!N90</f>
        <v>0</v>
      </c>
      <c r="T119" s="242">
        <f t="shared" si="14"/>
        <v>0</v>
      </c>
      <c r="U119" s="242">
        <f>T119*U116</f>
        <v>0</v>
      </c>
      <c r="V119" s="242">
        <f>T119*V116</f>
        <v>0</v>
      </c>
    </row>
    <row r="120" spans="1:29">
      <c r="A120" s="1">
        <f>'WS 6'!A91</f>
        <v>84</v>
      </c>
      <c r="B120" s="249">
        <f>'WS 6'!B91</f>
        <v>0</v>
      </c>
      <c r="C120" s="248">
        <f>'WS 6'!C91</f>
        <v>0</v>
      </c>
      <c r="D120" s="257">
        <f>'WS 6'!E91</f>
        <v>0</v>
      </c>
      <c r="E120" s="257">
        <f>'WS 6'!F91</f>
        <v>0</v>
      </c>
      <c r="F120" s="257">
        <f>'WS 6'!H91</f>
        <v>0</v>
      </c>
      <c r="G120" s="257">
        <f>'WS 6'!I91</f>
        <v>0</v>
      </c>
      <c r="H120" s="116">
        <f>SUM('WS 6'!D91)</f>
        <v>0</v>
      </c>
      <c r="I120" s="124">
        <f>'WS 6'!K91</f>
        <v>0</v>
      </c>
      <c r="J120" s="242">
        <f t="shared" si="10"/>
        <v>0</v>
      </c>
      <c r="K120" s="124">
        <f>'WS 6'!L91</f>
        <v>0</v>
      </c>
      <c r="L120" s="242">
        <f t="shared" si="11"/>
        <v>0</v>
      </c>
      <c r="M120" s="241">
        <f>'WS 6'!M91</f>
        <v>0</v>
      </c>
      <c r="N120" s="242">
        <f t="shared" si="12"/>
        <v>0</v>
      </c>
      <c r="O120" s="247"/>
      <c r="P120" s="244"/>
      <c r="Q120" s="245"/>
      <c r="R120" s="242">
        <f t="shared" si="13"/>
        <v>0</v>
      </c>
      <c r="S120" s="250">
        <f>'WS 6'!N91</f>
        <v>0</v>
      </c>
      <c r="T120" s="242">
        <f t="shared" si="14"/>
        <v>0</v>
      </c>
      <c r="U120" s="242">
        <f>T120*U116</f>
        <v>0</v>
      </c>
      <c r="V120" s="242">
        <f>T120*V116</f>
        <v>0</v>
      </c>
    </row>
    <row r="121" spans="1:29">
      <c r="A121" s="1">
        <f>'WS 6'!A92</f>
        <v>85</v>
      </c>
      <c r="B121" s="249">
        <f>'WS 6'!B92</f>
        <v>0</v>
      </c>
      <c r="C121" s="248">
        <f>'WS 6'!C92</f>
        <v>0</v>
      </c>
      <c r="D121" s="257">
        <f>'WS 6'!E92</f>
        <v>0</v>
      </c>
      <c r="E121" s="257">
        <f>'WS 6'!F92</f>
        <v>0</v>
      </c>
      <c r="F121" s="257">
        <f>'WS 6'!H92</f>
        <v>0</v>
      </c>
      <c r="G121" s="257">
        <f>'WS 6'!I92</f>
        <v>0</v>
      </c>
      <c r="H121" s="116">
        <f>SUM('WS 6'!D92)</f>
        <v>0</v>
      </c>
      <c r="I121" s="124">
        <f>'WS 6'!K92</f>
        <v>0</v>
      </c>
      <c r="J121" s="242">
        <f t="shared" si="10"/>
        <v>0</v>
      </c>
      <c r="K121" s="124">
        <f>'WS 6'!L92</f>
        <v>0</v>
      </c>
      <c r="L121" s="242">
        <f t="shared" si="11"/>
        <v>0</v>
      </c>
      <c r="M121" s="241">
        <f>'WS 6'!M92</f>
        <v>0</v>
      </c>
      <c r="N121" s="242">
        <f t="shared" si="12"/>
        <v>0</v>
      </c>
      <c r="O121" s="247"/>
      <c r="P121" s="244"/>
      <c r="Q121" s="245"/>
      <c r="R121" s="242">
        <f t="shared" si="13"/>
        <v>0</v>
      </c>
      <c r="S121" s="250">
        <f>'WS 6'!N92</f>
        <v>0</v>
      </c>
      <c r="T121" s="242">
        <f t="shared" si="14"/>
        <v>0</v>
      </c>
      <c r="U121" s="242">
        <f>T121*U116</f>
        <v>0</v>
      </c>
      <c r="V121" s="242">
        <f>T121*V116</f>
        <v>0</v>
      </c>
    </row>
    <row r="122" spans="1:29">
      <c r="A122" s="1">
        <f>'WS 6'!A93</f>
        <v>86</v>
      </c>
      <c r="B122" s="249">
        <f>'WS 6'!B93</f>
        <v>0</v>
      </c>
      <c r="C122" s="248">
        <f>'WS 6'!C93</f>
        <v>0</v>
      </c>
      <c r="D122" s="257">
        <f>'WS 6'!E93</f>
        <v>0</v>
      </c>
      <c r="E122" s="257">
        <f>'WS 6'!F93</f>
        <v>0</v>
      </c>
      <c r="F122" s="257">
        <f>'WS 6'!H93</f>
        <v>0</v>
      </c>
      <c r="G122" s="257">
        <f>'WS 6'!I93</f>
        <v>0</v>
      </c>
      <c r="H122" s="116">
        <f>SUM('WS 6'!D93)</f>
        <v>0</v>
      </c>
      <c r="I122" s="124">
        <f>'WS 6'!K93</f>
        <v>0</v>
      </c>
      <c r="J122" s="242">
        <f t="shared" si="10"/>
        <v>0</v>
      </c>
      <c r="K122" s="124">
        <f>'WS 6'!L93</f>
        <v>0</v>
      </c>
      <c r="L122" s="242">
        <f t="shared" si="11"/>
        <v>0</v>
      </c>
      <c r="M122" s="241">
        <f>'WS 6'!M93</f>
        <v>0</v>
      </c>
      <c r="N122" s="242">
        <f t="shared" si="12"/>
        <v>0</v>
      </c>
      <c r="O122" s="247"/>
      <c r="P122" s="244"/>
      <c r="Q122" s="245"/>
      <c r="R122" s="242">
        <f t="shared" si="13"/>
        <v>0</v>
      </c>
      <c r="S122" s="250">
        <f>'WS 6'!N93</f>
        <v>0</v>
      </c>
      <c r="T122" s="242">
        <f t="shared" si="14"/>
        <v>0</v>
      </c>
      <c r="U122" s="242">
        <f>T122*U116</f>
        <v>0</v>
      </c>
      <c r="V122" s="242">
        <f>T122*V116</f>
        <v>0</v>
      </c>
    </row>
    <row r="123" spans="1:29">
      <c r="A123" s="1">
        <f>'WS 6'!A94</f>
        <v>87</v>
      </c>
      <c r="B123" s="249">
        <f>'WS 6'!B94</f>
        <v>0</v>
      </c>
      <c r="C123" s="248">
        <f>'WS 6'!C94</f>
        <v>0</v>
      </c>
      <c r="D123" s="257">
        <f>'WS 6'!E94</f>
        <v>0</v>
      </c>
      <c r="E123" s="257">
        <f>'WS 6'!F94</f>
        <v>0</v>
      </c>
      <c r="F123" s="257">
        <f>'WS 6'!H94</f>
        <v>0</v>
      </c>
      <c r="G123" s="257">
        <f>'WS 6'!I94</f>
        <v>0</v>
      </c>
      <c r="H123" s="116">
        <f>SUM('WS 6'!D94)</f>
        <v>0</v>
      </c>
      <c r="I123" s="124">
        <f>'WS 6'!K94</f>
        <v>0</v>
      </c>
      <c r="J123" s="242">
        <f t="shared" si="10"/>
        <v>0</v>
      </c>
      <c r="K123" s="124">
        <f>'WS 6'!L94</f>
        <v>0</v>
      </c>
      <c r="L123" s="242">
        <f t="shared" si="11"/>
        <v>0</v>
      </c>
      <c r="M123" s="241">
        <f>'WS 6'!M94</f>
        <v>0</v>
      </c>
      <c r="N123" s="242">
        <f t="shared" si="12"/>
        <v>0</v>
      </c>
      <c r="O123" s="243"/>
      <c r="P123" s="244"/>
      <c r="Q123" s="245"/>
      <c r="R123" s="242">
        <f t="shared" si="13"/>
        <v>0</v>
      </c>
      <c r="S123" s="250">
        <f>'WS 6'!N94</f>
        <v>0</v>
      </c>
      <c r="T123" s="242">
        <f t="shared" si="14"/>
        <v>0</v>
      </c>
      <c r="U123" s="242">
        <f>T123*U116</f>
        <v>0</v>
      </c>
      <c r="V123" s="242">
        <f>T123*V116</f>
        <v>0</v>
      </c>
    </row>
    <row r="124" spans="1:29">
      <c r="A124" s="1">
        <f>'WS 6'!A95</f>
        <v>88</v>
      </c>
      <c r="B124" s="249">
        <f>'WS 6'!B95</f>
        <v>0</v>
      </c>
      <c r="C124" s="248">
        <f>'WS 6'!C95</f>
        <v>0</v>
      </c>
      <c r="D124" s="257">
        <f>'WS 6'!E95</f>
        <v>0</v>
      </c>
      <c r="E124" s="257">
        <f>'WS 6'!F95</f>
        <v>0</v>
      </c>
      <c r="F124" s="257">
        <f>'WS 6'!H95</f>
        <v>0</v>
      </c>
      <c r="G124" s="257">
        <f>'WS 6'!I95</f>
        <v>0</v>
      </c>
      <c r="H124" s="116">
        <f>SUM('WS 6'!D95)</f>
        <v>0</v>
      </c>
      <c r="I124" s="124">
        <f>'WS 6'!K95</f>
        <v>0</v>
      </c>
      <c r="J124" s="242">
        <f t="shared" si="10"/>
        <v>0</v>
      </c>
      <c r="K124" s="124">
        <f>'WS 6'!L95</f>
        <v>0</v>
      </c>
      <c r="L124" s="242">
        <f t="shared" si="11"/>
        <v>0</v>
      </c>
      <c r="M124" s="241">
        <f>'WS 6'!M95</f>
        <v>0</v>
      </c>
      <c r="N124" s="242">
        <f t="shared" si="12"/>
        <v>0</v>
      </c>
      <c r="O124" s="243"/>
      <c r="P124" s="244"/>
      <c r="Q124" s="245"/>
      <c r="R124" s="242">
        <f t="shared" si="13"/>
        <v>0</v>
      </c>
      <c r="S124" s="250">
        <f>'WS 6'!N95</f>
        <v>0</v>
      </c>
      <c r="T124" s="242">
        <f t="shared" si="14"/>
        <v>0</v>
      </c>
      <c r="U124" s="242">
        <f>T124*U116</f>
        <v>0</v>
      </c>
      <c r="V124" s="242">
        <f>T124*V116</f>
        <v>0</v>
      </c>
    </row>
    <row r="125" spans="1:29">
      <c r="A125" s="1">
        <f>'WS 6'!A96</f>
        <v>89</v>
      </c>
      <c r="B125" s="249">
        <f>'WS 6'!B96</f>
        <v>0</v>
      </c>
      <c r="C125" s="248">
        <f>'WS 6'!C96</f>
        <v>0</v>
      </c>
      <c r="D125" s="257">
        <f>'WS 6'!E96</f>
        <v>0</v>
      </c>
      <c r="E125" s="257">
        <f>'WS 6'!F96</f>
        <v>0</v>
      </c>
      <c r="F125" s="257">
        <f>'WS 6'!H96</f>
        <v>0</v>
      </c>
      <c r="G125" s="257">
        <f>'WS 6'!I96</f>
        <v>0</v>
      </c>
      <c r="H125" s="116">
        <f>SUM('WS 6'!D96)</f>
        <v>0</v>
      </c>
      <c r="I125" s="124">
        <f>'WS 6'!K96</f>
        <v>0</v>
      </c>
      <c r="J125" s="242">
        <f t="shared" si="10"/>
        <v>0</v>
      </c>
      <c r="K125" s="124">
        <f>'WS 6'!L96</f>
        <v>0</v>
      </c>
      <c r="L125" s="242">
        <f t="shared" si="11"/>
        <v>0</v>
      </c>
      <c r="M125" s="241">
        <f>'WS 6'!M96</f>
        <v>0</v>
      </c>
      <c r="N125" s="242">
        <f t="shared" si="12"/>
        <v>0</v>
      </c>
      <c r="O125" s="243"/>
      <c r="P125" s="244"/>
      <c r="Q125" s="245"/>
      <c r="R125" s="242">
        <f t="shared" si="13"/>
        <v>0</v>
      </c>
      <c r="S125" s="250">
        <f>'WS 6'!N96</f>
        <v>0</v>
      </c>
      <c r="T125" s="242">
        <f t="shared" si="14"/>
        <v>0</v>
      </c>
      <c r="U125" s="242">
        <f>T125*U116</f>
        <v>0</v>
      </c>
      <c r="V125" s="242">
        <f>T125*V116</f>
        <v>0</v>
      </c>
    </row>
    <row r="126" spans="1:29" s="168" customFormat="1">
      <c r="A126" s="1">
        <f>'WS 6'!A97</f>
        <v>90</v>
      </c>
      <c r="B126" s="249">
        <f>'WS 6'!B97</f>
        <v>0</v>
      </c>
      <c r="C126" s="248">
        <f>'WS 6'!C97</f>
        <v>0</v>
      </c>
      <c r="D126" s="257">
        <f>'WS 6'!E97</f>
        <v>0</v>
      </c>
      <c r="E126" s="257">
        <f>'WS 6'!F97</f>
        <v>0</v>
      </c>
      <c r="F126" s="257">
        <f>'WS 6'!H97</f>
        <v>0</v>
      </c>
      <c r="G126" s="257">
        <f>'WS 6'!I97</f>
        <v>0</v>
      </c>
      <c r="H126" s="116">
        <f>SUM('WS 6'!D97)</f>
        <v>0</v>
      </c>
      <c r="I126" s="124">
        <f>'WS 6'!K97</f>
        <v>0</v>
      </c>
      <c r="J126" s="242">
        <f t="shared" si="10"/>
        <v>0</v>
      </c>
      <c r="K126" s="124">
        <f>'WS 6'!L97</f>
        <v>0</v>
      </c>
      <c r="L126" s="242">
        <f t="shared" si="11"/>
        <v>0</v>
      </c>
      <c r="M126" s="241">
        <f>'WS 6'!M97</f>
        <v>0</v>
      </c>
      <c r="N126" s="242">
        <f t="shared" si="12"/>
        <v>0</v>
      </c>
      <c r="O126" s="243"/>
      <c r="P126" s="244"/>
      <c r="Q126" s="245"/>
      <c r="R126" s="242">
        <f t="shared" si="13"/>
        <v>0</v>
      </c>
      <c r="S126" s="250">
        <f>'WS 6'!N97</f>
        <v>0</v>
      </c>
      <c r="T126" s="242">
        <f t="shared" si="14"/>
        <v>0</v>
      </c>
      <c r="U126" s="242">
        <f>T126*U116</f>
        <v>0</v>
      </c>
      <c r="V126" s="242">
        <f>T126*V116</f>
        <v>0</v>
      </c>
      <c r="Y126" s="62"/>
      <c r="Z126" s="62"/>
      <c r="AA126" s="62"/>
      <c r="AB126" s="62"/>
      <c r="AC126" s="62"/>
    </row>
    <row r="127" spans="1:29">
      <c r="A127" s="1">
        <f>'WS 6'!A98</f>
        <v>91</v>
      </c>
      <c r="B127" s="249">
        <f>'WS 6'!B98</f>
        <v>0</v>
      </c>
      <c r="C127" s="248">
        <f>'WS 6'!C98</f>
        <v>0</v>
      </c>
      <c r="D127" s="257">
        <f>'WS 6'!E98</f>
        <v>0</v>
      </c>
      <c r="E127" s="257">
        <f>'WS 6'!F98</f>
        <v>0</v>
      </c>
      <c r="F127" s="257">
        <f>'WS 6'!H98</f>
        <v>0</v>
      </c>
      <c r="G127" s="257">
        <f>'WS 6'!I98</f>
        <v>0</v>
      </c>
      <c r="H127" s="116">
        <f>SUM('WS 6'!D98)</f>
        <v>0</v>
      </c>
      <c r="I127" s="124">
        <f>'WS 6'!K98</f>
        <v>0</v>
      </c>
      <c r="J127" s="242">
        <f t="shared" si="10"/>
        <v>0</v>
      </c>
      <c r="K127" s="124">
        <f>'WS 6'!L98</f>
        <v>0</v>
      </c>
      <c r="L127" s="242">
        <f t="shared" si="11"/>
        <v>0</v>
      </c>
      <c r="M127" s="241">
        <f>'WS 6'!M98</f>
        <v>0</v>
      </c>
      <c r="N127" s="242">
        <f t="shared" si="12"/>
        <v>0</v>
      </c>
      <c r="O127" s="243"/>
      <c r="P127" s="244"/>
      <c r="Q127" s="245"/>
      <c r="R127" s="242">
        <f t="shared" si="13"/>
        <v>0</v>
      </c>
      <c r="S127" s="250">
        <f>'WS 6'!N98</f>
        <v>0</v>
      </c>
      <c r="T127" s="242">
        <f t="shared" si="14"/>
        <v>0</v>
      </c>
      <c r="U127" s="242">
        <f>T127*U116</f>
        <v>0</v>
      </c>
      <c r="V127" s="242">
        <f>T127*V116</f>
        <v>0</v>
      </c>
    </row>
    <row r="128" spans="1:29">
      <c r="A128" s="1">
        <f>'WS 6'!A99</f>
        <v>92</v>
      </c>
      <c r="B128" s="249">
        <f>'WS 6'!B99</f>
        <v>0</v>
      </c>
      <c r="C128" s="248">
        <f>'WS 6'!C99</f>
        <v>0</v>
      </c>
      <c r="D128" s="257">
        <f>'WS 6'!E99</f>
        <v>0</v>
      </c>
      <c r="E128" s="257">
        <f>'WS 6'!F99</f>
        <v>0</v>
      </c>
      <c r="F128" s="257">
        <f>'WS 6'!H99</f>
        <v>0</v>
      </c>
      <c r="G128" s="257">
        <f>'WS 6'!I99</f>
        <v>0</v>
      </c>
      <c r="H128" s="116">
        <f>SUM('WS 6'!D99)</f>
        <v>0</v>
      </c>
      <c r="I128" s="124">
        <f>'WS 6'!K99</f>
        <v>0</v>
      </c>
      <c r="J128" s="242">
        <f t="shared" si="10"/>
        <v>0</v>
      </c>
      <c r="K128" s="124">
        <f>'WS 6'!L99</f>
        <v>0</v>
      </c>
      <c r="L128" s="242">
        <f t="shared" si="11"/>
        <v>0</v>
      </c>
      <c r="M128" s="241">
        <f>'WS 6'!M99</f>
        <v>0</v>
      </c>
      <c r="N128" s="242">
        <f t="shared" si="12"/>
        <v>0</v>
      </c>
      <c r="O128" s="247"/>
      <c r="P128" s="244"/>
      <c r="Q128" s="245"/>
      <c r="R128" s="242">
        <f t="shared" si="13"/>
        <v>0</v>
      </c>
      <c r="S128" s="250">
        <f>'WS 6'!N99</f>
        <v>0</v>
      </c>
      <c r="T128" s="242">
        <f t="shared" si="14"/>
        <v>0</v>
      </c>
      <c r="U128" s="242">
        <f>T128*U116</f>
        <v>0</v>
      </c>
      <c r="V128" s="242">
        <f>T128*V116</f>
        <v>0</v>
      </c>
    </row>
    <row r="129" spans="1:29">
      <c r="A129" s="1">
        <f>'WS 6'!A100</f>
        <v>93</v>
      </c>
      <c r="B129" s="249">
        <f>'WS 6'!B100</f>
        <v>0</v>
      </c>
      <c r="C129" s="248">
        <f>'WS 6'!C100</f>
        <v>0</v>
      </c>
      <c r="D129" s="257">
        <f>'WS 6'!E100</f>
        <v>0</v>
      </c>
      <c r="E129" s="257">
        <f>'WS 6'!F100</f>
        <v>0</v>
      </c>
      <c r="F129" s="257">
        <f>'WS 6'!H100</f>
        <v>0</v>
      </c>
      <c r="G129" s="257">
        <f>'WS 6'!I100</f>
        <v>0</v>
      </c>
      <c r="H129" s="116">
        <f>SUM('WS 6'!D100)</f>
        <v>0</v>
      </c>
      <c r="I129" s="124">
        <f>'WS 6'!K100</f>
        <v>0</v>
      </c>
      <c r="J129" s="242">
        <f t="shared" si="10"/>
        <v>0</v>
      </c>
      <c r="K129" s="124">
        <f>'WS 6'!L100</f>
        <v>0</v>
      </c>
      <c r="L129" s="242">
        <f t="shared" si="11"/>
        <v>0</v>
      </c>
      <c r="M129" s="241">
        <f>'WS 6'!M100</f>
        <v>0</v>
      </c>
      <c r="N129" s="242">
        <f t="shared" si="12"/>
        <v>0</v>
      </c>
      <c r="O129" s="247"/>
      <c r="P129" s="244"/>
      <c r="Q129" s="245"/>
      <c r="R129" s="242">
        <f t="shared" si="13"/>
        <v>0</v>
      </c>
      <c r="S129" s="250">
        <f>'WS 6'!N100</f>
        <v>0</v>
      </c>
      <c r="T129" s="242">
        <f t="shared" si="14"/>
        <v>0</v>
      </c>
      <c r="U129" s="242">
        <f>T129*U116</f>
        <v>0</v>
      </c>
      <c r="V129" s="242">
        <f>T129*V116</f>
        <v>0</v>
      </c>
    </row>
    <row r="130" spans="1:29">
      <c r="A130" s="1">
        <f>'WS 6'!A101</f>
        <v>94</v>
      </c>
      <c r="B130" s="249">
        <f>'WS 6'!B101</f>
        <v>0</v>
      </c>
      <c r="C130" s="248">
        <f>'WS 6'!C101</f>
        <v>0</v>
      </c>
      <c r="D130" s="257">
        <f>'WS 6'!E101</f>
        <v>0</v>
      </c>
      <c r="E130" s="257">
        <f>'WS 6'!F101</f>
        <v>0</v>
      </c>
      <c r="F130" s="257">
        <f>'WS 6'!H101</f>
        <v>0</v>
      </c>
      <c r="G130" s="257">
        <f>'WS 6'!I101</f>
        <v>0</v>
      </c>
      <c r="H130" s="116">
        <f>SUM('WS 6'!D101)</f>
        <v>0</v>
      </c>
      <c r="I130" s="124">
        <f>'WS 6'!K101</f>
        <v>0</v>
      </c>
      <c r="J130" s="242">
        <f t="shared" si="10"/>
        <v>0</v>
      </c>
      <c r="K130" s="124">
        <f>'WS 6'!L101</f>
        <v>0</v>
      </c>
      <c r="L130" s="242">
        <f t="shared" si="11"/>
        <v>0</v>
      </c>
      <c r="M130" s="241">
        <f>'WS 6'!M101</f>
        <v>0</v>
      </c>
      <c r="N130" s="242">
        <f t="shared" si="12"/>
        <v>0</v>
      </c>
      <c r="O130" s="247"/>
      <c r="P130" s="244"/>
      <c r="Q130" s="245"/>
      <c r="R130" s="242">
        <f t="shared" si="13"/>
        <v>0</v>
      </c>
      <c r="S130" s="250">
        <f>'WS 6'!N101</f>
        <v>0</v>
      </c>
      <c r="T130" s="242">
        <f t="shared" si="14"/>
        <v>0</v>
      </c>
      <c r="U130" s="242">
        <f>T130*U116</f>
        <v>0</v>
      </c>
      <c r="V130" s="242">
        <f>T130*V116</f>
        <v>0</v>
      </c>
    </row>
    <row r="131" spans="1:29">
      <c r="A131" s="1">
        <f>'WS 6'!A102</f>
        <v>95</v>
      </c>
      <c r="B131" s="249">
        <f>'WS 6'!B102</f>
        <v>0</v>
      </c>
      <c r="C131" s="248">
        <f>'WS 6'!C102</f>
        <v>0</v>
      </c>
      <c r="D131" s="257">
        <f>'WS 6'!E102</f>
        <v>0</v>
      </c>
      <c r="E131" s="257">
        <f>'WS 6'!F102</f>
        <v>0</v>
      </c>
      <c r="F131" s="257">
        <f>'WS 6'!H102</f>
        <v>0</v>
      </c>
      <c r="G131" s="257">
        <f>'WS 6'!I102</f>
        <v>0</v>
      </c>
      <c r="H131" s="116">
        <f>SUM('WS 6'!D102)</f>
        <v>0</v>
      </c>
      <c r="I131" s="124">
        <f>'WS 6'!K102</f>
        <v>0</v>
      </c>
      <c r="J131" s="242">
        <f t="shared" si="10"/>
        <v>0</v>
      </c>
      <c r="K131" s="124">
        <f>'WS 6'!L102</f>
        <v>0</v>
      </c>
      <c r="L131" s="242">
        <f t="shared" si="11"/>
        <v>0</v>
      </c>
      <c r="M131" s="241">
        <f>'WS 6'!M102</f>
        <v>0</v>
      </c>
      <c r="N131" s="242">
        <f t="shared" si="12"/>
        <v>0</v>
      </c>
      <c r="O131" s="247"/>
      <c r="P131" s="244"/>
      <c r="Q131" s="245"/>
      <c r="R131" s="242">
        <f t="shared" si="13"/>
        <v>0</v>
      </c>
      <c r="S131" s="250">
        <f>'WS 6'!N102</f>
        <v>0</v>
      </c>
      <c r="T131" s="242">
        <f t="shared" si="14"/>
        <v>0</v>
      </c>
      <c r="U131" s="242">
        <f>T131*U116</f>
        <v>0</v>
      </c>
      <c r="V131" s="242">
        <f>T131*V116</f>
        <v>0</v>
      </c>
    </row>
    <row r="132" spans="1:29">
      <c r="A132" s="1">
        <f>'WS 6'!A103</f>
        <v>96</v>
      </c>
      <c r="B132" s="249">
        <f>'WS 6'!B103</f>
        <v>0</v>
      </c>
      <c r="C132" s="248">
        <f>'WS 6'!C103</f>
        <v>0</v>
      </c>
      <c r="D132" s="257">
        <f>'WS 6'!E103</f>
        <v>0</v>
      </c>
      <c r="E132" s="257">
        <f>'WS 6'!F103</f>
        <v>0</v>
      </c>
      <c r="F132" s="257">
        <f>'WS 6'!H103</f>
        <v>0</v>
      </c>
      <c r="G132" s="257">
        <f>'WS 6'!I103</f>
        <v>0</v>
      </c>
      <c r="H132" s="116">
        <f>SUM('WS 6'!D103)</f>
        <v>0</v>
      </c>
      <c r="I132" s="124">
        <f>'WS 6'!K103</f>
        <v>0</v>
      </c>
      <c r="J132" s="242">
        <f t="shared" si="10"/>
        <v>0</v>
      </c>
      <c r="K132" s="124">
        <f>'WS 6'!L103</f>
        <v>0</v>
      </c>
      <c r="L132" s="242">
        <f t="shared" si="11"/>
        <v>0</v>
      </c>
      <c r="M132" s="241">
        <f>'WS 6'!M103</f>
        <v>0</v>
      </c>
      <c r="N132" s="242">
        <f t="shared" si="12"/>
        <v>0</v>
      </c>
      <c r="O132" s="243"/>
      <c r="P132" s="244"/>
      <c r="Q132" s="245"/>
      <c r="R132" s="242">
        <f t="shared" si="13"/>
        <v>0</v>
      </c>
      <c r="S132" s="250">
        <f>'WS 6'!N103</f>
        <v>0</v>
      </c>
      <c r="T132" s="242">
        <f t="shared" si="14"/>
        <v>0</v>
      </c>
      <c r="U132" s="242">
        <f>T132*U116</f>
        <v>0</v>
      </c>
      <c r="V132" s="242">
        <f>T132*V116</f>
        <v>0</v>
      </c>
    </row>
    <row r="133" spans="1:29">
      <c r="A133" s="1">
        <f>'WS 6'!A104</f>
        <v>97</v>
      </c>
      <c r="B133" s="249">
        <f>'WS 6'!B104</f>
        <v>0</v>
      </c>
      <c r="C133" s="248">
        <f>'WS 6'!C104</f>
        <v>0</v>
      </c>
      <c r="D133" s="257">
        <f>'WS 6'!E104</f>
        <v>0</v>
      </c>
      <c r="E133" s="257">
        <f>'WS 6'!F104</f>
        <v>0</v>
      </c>
      <c r="F133" s="257">
        <f>'WS 6'!H104</f>
        <v>0</v>
      </c>
      <c r="G133" s="257">
        <f>'WS 6'!I104</f>
        <v>0</v>
      </c>
      <c r="H133" s="116">
        <f>SUM('WS 6'!D104)</f>
        <v>0</v>
      </c>
      <c r="I133" s="124">
        <f>'WS 6'!K104</f>
        <v>0</v>
      </c>
      <c r="J133" s="242">
        <f t="shared" si="10"/>
        <v>0</v>
      </c>
      <c r="K133" s="124">
        <f>'WS 6'!L104</f>
        <v>0</v>
      </c>
      <c r="L133" s="242">
        <f t="shared" si="11"/>
        <v>0</v>
      </c>
      <c r="M133" s="241">
        <f>'WS 6'!M104</f>
        <v>0</v>
      </c>
      <c r="N133" s="242">
        <f t="shared" si="12"/>
        <v>0</v>
      </c>
      <c r="O133" s="243"/>
      <c r="P133" s="244"/>
      <c r="Q133" s="245"/>
      <c r="R133" s="242">
        <f t="shared" si="13"/>
        <v>0</v>
      </c>
      <c r="S133" s="250">
        <f>'WS 6'!N104</f>
        <v>0</v>
      </c>
      <c r="T133" s="242">
        <f t="shared" si="14"/>
        <v>0</v>
      </c>
      <c r="U133" s="242">
        <f>T133*U116</f>
        <v>0</v>
      </c>
      <c r="V133" s="242">
        <f>T133*V116</f>
        <v>0</v>
      </c>
    </row>
    <row r="134" spans="1:29">
      <c r="A134" s="1">
        <f>'WS 6'!A105</f>
        <v>98</v>
      </c>
      <c r="B134" s="249">
        <f>'WS 6'!B105</f>
        <v>0</v>
      </c>
      <c r="C134" s="248">
        <f>'WS 6'!C105</f>
        <v>0</v>
      </c>
      <c r="D134" s="257">
        <f>'WS 6'!E105</f>
        <v>0</v>
      </c>
      <c r="E134" s="257">
        <f>'WS 6'!F105</f>
        <v>0</v>
      </c>
      <c r="F134" s="257">
        <f>'WS 6'!H105</f>
        <v>0</v>
      </c>
      <c r="G134" s="257">
        <f>'WS 6'!I105</f>
        <v>0</v>
      </c>
      <c r="H134" s="116">
        <f>SUM('WS 6'!D105)</f>
        <v>0</v>
      </c>
      <c r="I134" s="124">
        <f>'WS 6'!K105</f>
        <v>0</v>
      </c>
      <c r="J134" s="242">
        <f t="shared" si="10"/>
        <v>0</v>
      </c>
      <c r="K134" s="124">
        <f>'WS 6'!L105</f>
        <v>0</v>
      </c>
      <c r="L134" s="242">
        <f t="shared" si="11"/>
        <v>0</v>
      </c>
      <c r="M134" s="241">
        <f>'WS 6'!M105</f>
        <v>0</v>
      </c>
      <c r="N134" s="242">
        <f t="shared" si="12"/>
        <v>0</v>
      </c>
      <c r="O134" s="247"/>
      <c r="P134" s="244"/>
      <c r="Q134" s="245"/>
      <c r="R134" s="242">
        <f t="shared" si="13"/>
        <v>0</v>
      </c>
      <c r="S134" s="250">
        <f>'WS 6'!N105</f>
        <v>0</v>
      </c>
      <c r="T134" s="242">
        <f t="shared" si="14"/>
        <v>0</v>
      </c>
      <c r="U134" s="242">
        <f>T134*U116</f>
        <v>0</v>
      </c>
      <c r="V134" s="242">
        <f>T134*V116</f>
        <v>0</v>
      </c>
    </row>
    <row r="135" spans="1:29">
      <c r="A135" s="1">
        <f>'WS 6'!A106</f>
        <v>99</v>
      </c>
      <c r="B135" s="249">
        <f>'WS 6'!B106</f>
        <v>0</v>
      </c>
      <c r="C135" s="248">
        <f>'WS 6'!C106</f>
        <v>0</v>
      </c>
      <c r="D135" s="257">
        <f>'WS 6'!E106</f>
        <v>0</v>
      </c>
      <c r="E135" s="257">
        <f>'WS 6'!F106</f>
        <v>0</v>
      </c>
      <c r="F135" s="257">
        <f>'WS 6'!H106</f>
        <v>0</v>
      </c>
      <c r="G135" s="257">
        <f>'WS 6'!I106</f>
        <v>0</v>
      </c>
      <c r="H135" s="116">
        <f>SUM('WS 6'!D106)</f>
        <v>0</v>
      </c>
      <c r="I135" s="124">
        <f>'WS 6'!K106</f>
        <v>0</v>
      </c>
      <c r="J135" s="242">
        <f t="shared" si="10"/>
        <v>0</v>
      </c>
      <c r="K135" s="124">
        <f>'WS 6'!L106</f>
        <v>0</v>
      </c>
      <c r="L135" s="242">
        <f t="shared" si="11"/>
        <v>0</v>
      </c>
      <c r="M135" s="241">
        <f>'WS 6'!M106</f>
        <v>0</v>
      </c>
      <c r="N135" s="242">
        <f t="shared" si="12"/>
        <v>0</v>
      </c>
      <c r="O135" s="247"/>
      <c r="P135" s="244"/>
      <c r="Q135" s="245"/>
      <c r="R135" s="242">
        <f t="shared" si="13"/>
        <v>0</v>
      </c>
      <c r="S135" s="250">
        <f>'WS 6'!N106</f>
        <v>0</v>
      </c>
      <c r="T135" s="242">
        <f t="shared" si="14"/>
        <v>0</v>
      </c>
      <c r="U135" s="242">
        <f>T135*U116</f>
        <v>0</v>
      </c>
      <c r="V135" s="242">
        <f>T135*V116</f>
        <v>0</v>
      </c>
    </row>
    <row r="136" spans="1:29" s="168" customFormat="1">
      <c r="A136" s="1">
        <f>'WS 6'!A107</f>
        <v>100</v>
      </c>
      <c r="B136" s="249">
        <f>'WS 6'!B107</f>
        <v>0</v>
      </c>
      <c r="C136" s="248">
        <f>'WS 6'!C107</f>
        <v>0</v>
      </c>
      <c r="D136" s="257">
        <f>'WS 6'!E107</f>
        <v>0</v>
      </c>
      <c r="E136" s="257">
        <f>'WS 6'!F107</f>
        <v>0</v>
      </c>
      <c r="F136" s="257">
        <f>'WS 6'!H107</f>
        <v>0</v>
      </c>
      <c r="G136" s="257">
        <f>'WS 6'!I107</f>
        <v>0</v>
      </c>
      <c r="H136" s="116">
        <f>SUM('WS 6'!D107)</f>
        <v>0</v>
      </c>
      <c r="I136" s="124">
        <f>'WS 6'!K107</f>
        <v>0</v>
      </c>
      <c r="J136" s="242">
        <f t="shared" si="10"/>
        <v>0</v>
      </c>
      <c r="K136" s="124">
        <f>'WS 6'!L107</f>
        <v>0</v>
      </c>
      <c r="L136" s="242">
        <f t="shared" si="11"/>
        <v>0</v>
      </c>
      <c r="M136" s="241">
        <f>'WS 6'!M107</f>
        <v>0</v>
      </c>
      <c r="N136" s="242">
        <f t="shared" si="12"/>
        <v>0</v>
      </c>
      <c r="O136" s="247"/>
      <c r="P136" s="244"/>
      <c r="Q136" s="245"/>
      <c r="R136" s="242">
        <f t="shared" si="13"/>
        <v>0</v>
      </c>
      <c r="S136" s="250">
        <f>'WS 6'!N107</f>
        <v>0</v>
      </c>
      <c r="T136" s="242">
        <f t="shared" si="14"/>
        <v>0</v>
      </c>
      <c r="U136" s="242">
        <f>T136*U116</f>
        <v>0</v>
      </c>
      <c r="V136" s="242">
        <f>T136*V116</f>
        <v>0</v>
      </c>
      <c r="Y136" s="62"/>
      <c r="Z136" s="62"/>
      <c r="AA136" s="62"/>
      <c r="AB136" s="62"/>
      <c r="AC136" s="62"/>
    </row>
    <row r="137" spans="1:29">
      <c r="A137" s="1">
        <f>'WS 6'!A108</f>
        <v>101</v>
      </c>
      <c r="B137" s="249">
        <f>'WS 6'!B108</f>
        <v>0</v>
      </c>
      <c r="C137" s="248">
        <f>'WS 6'!C108</f>
        <v>0</v>
      </c>
      <c r="D137" s="257">
        <f>'WS 6'!E108</f>
        <v>0</v>
      </c>
      <c r="E137" s="257">
        <f>'WS 6'!F108</f>
        <v>0</v>
      </c>
      <c r="F137" s="257">
        <f>'WS 6'!H108</f>
        <v>0</v>
      </c>
      <c r="G137" s="257">
        <f>'WS 6'!I108</f>
        <v>0</v>
      </c>
      <c r="H137" s="116">
        <f>SUM('WS 6'!D108)</f>
        <v>0</v>
      </c>
      <c r="I137" s="124">
        <f>'WS 6'!K108</f>
        <v>0</v>
      </c>
      <c r="J137" s="242">
        <f t="shared" si="10"/>
        <v>0</v>
      </c>
      <c r="K137" s="124">
        <f>'WS 6'!L108</f>
        <v>0</v>
      </c>
      <c r="L137" s="242">
        <f t="shared" si="11"/>
        <v>0</v>
      </c>
      <c r="M137" s="241">
        <f>'WS 6'!M108</f>
        <v>0</v>
      </c>
      <c r="N137" s="242">
        <f t="shared" si="12"/>
        <v>0</v>
      </c>
      <c r="O137" s="247"/>
      <c r="P137" s="244"/>
      <c r="Q137" s="245"/>
      <c r="R137" s="242">
        <f t="shared" si="13"/>
        <v>0</v>
      </c>
      <c r="S137" s="250">
        <f>'WS 6'!N108</f>
        <v>0</v>
      </c>
      <c r="T137" s="242">
        <f t="shared" si="14"/>
        <v>0</v>
      </c>
      <c r="U137" s="242">
        <f>T137*U116</f>
        <v>0</v>
      </c>
      <c r="V137" s="242">
        <f>T137*V116</f>
        <v>0</v>
      </c>
    </row>
    <row r="138" spans="1:29">
      <c r="A138" s="1">
        <f>'WS 6'!A109</f>
        <v>102</v>
      </c>
      <c r="B138" s="249">
        <f>'WS 6'!B109</f>
        <v>0</v>
      </c>
      <c r="C138" s="248">
        <f>'WS 6'!C109</f>
        <v>0</v>
      </c>
      <c r="D138" s="257">
        <f>'WS 6'!E109</f>
        <v>0</v>
      </c>
      <c r="E138" s="257">
        <f>'WS 6'!F109</f>
        <v>0</v>
      </c>
      <c r="F138" s="257">
        <f>'WS 6'!H109</f>
        <v>0</v>
      </c>
      <c r="G138" s="257">
        <f>'WS 6'!I109</f>
        <v>0</v>
      </c>
      <c r="H138" s="116">
        <f>SUM('WS 6'!D109)</f>
        <v>0</v>
      </c>
      <c r="I138" s="124">
        <f>'WS 6'!K109</f>
        <v>0</v>
      </c>
      <c r="J138" s="242">
        <f t="shared" si="10"/>
        <v>0</v>
      </c>
      <c r="K138" s="124">
        <f>'WS 6'!L109</f>
        <v>0</v>
      </c>
      <c r="L138" s="242">
        <f t="shared" si="11"/>
        <v>0</v>
      </c>
      <c r="M138" s="241">
        <f>'WS 6'!M109</f>
        <v>0</v>
      </c>
      <c r="N138" s="242">
        <f t="shared" si="12"/>
        <v>0</v>
      </c>
      <c r="O138" s="243"/>
      <c r="P138" s="244"/>
      <c r="Q138" s="245"/>
      <c r="R138" s="242">
        <f t="shared" si="13"/>
        <v>0</v>
      </c>
      <c r="S138" s="250">
        <f>'WS 6'!N109</f>
        <v>0</v>
      </c>
      <c r="T138" s="242">
        <f t="shared" si="14"/>
        <v>0</v>
      </c>
      <c r="U138" s="242">
        <f>T138*U116</f>
        <v>0</v>
      </c>
      <c r="V138" s="242">
        <f>T138*V116</f>
        <v>0</v>
      </c>
    </row>
    <row r="139" spans="1:29">
      <c r="A139" s="1">
        <f>'WS 6'!A110</f>
        <v>103</v>
      </c>
      <c r="B139" s="249">
        <f>'WS 6'!B110</f>
        <v>0</v>
      </c>
      <c r="C139" s="248">
        <f>'WS 6'!C110</f>
        <v>0</v>
      </c>
      <c r="D139" s="257">
        <f>'WS 6'!E110</f>
        <v>0</v>
      </c>
      <c r="E139" s="257">
        <f>'WS 6'!F110</f>
        <v>0</v>
      </c>
      <c r="F139" s="257">
        <f>'WS 6'!H110</f>
        <v>0</v>
      </c>
      <c r="G139" s="257">
        <f>'WS 6'!I110</f>
        <v>0</v>
      </c>
      <c r="H139" s="116">
        <f>SUM('WS 6'!D110)</f>
        <v>0</v>
      </c>
      <c r="I139" s="124">
        <f>'WS 6'!K110</f>
        <v>0</v>
      </c>
      <c r="J139" s="242">
        <f t="shared" si="10"/>
        <v>0</v>
      </c>
      <c r="K139" s="124">
        <f>'WS 6'!L110</f>
        <v>0</v>
      </c>
      <c r="L139" s="242">
        <f t="shared" si="11"/>
        <v>0</v>
      </c>
      <c r="M139" s="241">
        <f>'WS 6'!M110</f>
        <v>0</v>
      </c>
      <c r="N139" s="242">
        <f t="shared" si="12"/>
        <v>0</v>
      </c>
      <c r="O139" s="243"/>
      <c r="P139" s="244"/>
      <c r="Q139" s="245"/>
      <c r="R139" s="242">
        <f t="shared" si="13"/>
        <v>0</v>
      </c>
      <c r="S139" s="250">
        <f>'WS 6'!N110</f>
        <v>0</v>
      </c>
      <c r="T139" s="242">
        <f t="shared" si="14"/>
        <v>0</v>
      </c>
      <c r="U139" s="242">
        <f>T139*U116</f>
        <v>0</v>
      </c>
      <c r="V139" s="242">
        <f>T139*V116</f>
        <v>0</v>
      </c>
    </row>
    <row r="140" spans="1:29">
      <c r="A140" s="1">
        <f>'WS 6'!A111</f>
        <v>104</v>
      </c>
      <c r="B140" s="249">
        <f>'WS 6'!B111</f>
        <v>0</v>
      </c>
      <c r="C140" s="248">
        <f>'WS 6'!C111</f>
        <v>0</v>
      </c>
      <c r="D140" s="257">
        <f>'WS 6'!E111</f>
        <v>0</v>
      </c>
      <c r="E140" s="257">
        <f>'WS 6'!F111</f>
        <v>0</v>
      </c>
      <c r="F140" s="257">
        <f>'WS 6'!H111</f>
        <v>0</v>
      </c>
      <c r="G140" s="257">
        <f>'WS 6'!I111</f>
        <v>0</v>
      </c>
      <c r="H140" s="116">
        <f>SUM('WS 6'!D111)</f>
        <v>0</v>
      </c>
      <c r="I140" s="124">
        <f>'WS 6'!K111</f>
        <v>0</v>
      </c>
      <c r="J140" s="242">
        <f t="shared" si="10"/>
        <v>0</v>
      </c>
      <c r="K140" s="124">
        <f>'WS 6'!L111</f>
        <v>0</v>
      </c>
      <c r="L140" s="242">
        <f t="shared" si="11"/>
        <v>0</v>
      </c>
      <c r="M140" s="241">
        <f>'WS 6'!M111</f>
        <v>0</v>
      </c>
      <c r="N140" s="242">
        <f t="shared" si="12"/>
        <v>0</v>
      </c>
      <c r="O140" s="247"/>
      <c r="P140" s="244"/>
      <c r="Q140" s="245"/>
      <c r="R140" s="242">
        <f t="shared" si="13"/>
        <v>0</v>
      </c>
      <c r="S140" s="250">
        <f>'WS 6'!N111</f>
        <v>0</v>
      </c>
      <c r="T140" s="242">
        <f t="shared" si="14"/>
        <v>0</v>
      </c>
      <c r="U140" s="242">
        <f>T140*U116</f>
        <v>0</v>
      </c>
      <c r="V140" s="242">
        <f>T140*V116</f>
        <v>0</v>
      </c>
    </row>
    <row r="141" spans="1:29">
      <c r="A141" s="1">
        <f>'WS 6'!A112</f>
        <v>105</v>
      </c>
      <c r="B141" s="249">
        <f>'WS 6'!B112</f>
        <v>0</v>
      </c>
      <c r="C141" s="248">
        <f>'WS 6'!C112</f>
        <v>0</v>
      </c>
      <c r="D141" s="257">
        <f>'WS 6'!E112</f>
        <v>0</v>
      </c>
      <c r="E141" s="257">
        <f>'WS 6'!F112</f>
        <v>0</v>
      </c>
      <c r="F141" s="257">
        <f>'WS 6'!H112</f>
        <v>0</v>
      </c>
      <c r="G141" s="257">
        <f>'WS 6'!I112</f>
        <v>0</v>
      </c>
      <c r="H141" s="116">
        <f>SUM('WS 6'!D112)</f>
        <v>0</v>
      </c>
      <c r="I141" s="124">
        <f>'WS 6'!K112</f>
        <v>0</v>
      </c>
      <c r="J141" s="242">
        <f t="shared" si="10"/>
        <v>0</v>
      </c>
      <c r="K141" s="124">
        <f>'WS 6'!L112</f>
        <v>0</v>
      </c>
      <c r="L141" s="242">
        <f t="shared" si="11"/>
        <v>0</v>
      </c>
      <c r="M141" s="241">
        <f>'WS 6'!M112</f>
        <v>0</v>
      </c>
      <c r="N141" s="242">
        <f t="shared" si="12"/>
        <v>0</v>
      </c>
      <c r="O141" s="247"/>
      <c r="P141" s="244"/>
      <c r="Q141" s="245"/>
      <c r="R141" s="242">
        <f t="shared" si="13"/>
        <v>0</v>
      </c>
      <c r="S141" s="250">
        <f>'WS 6'!N112</f>
        <v>0</v>
      </c>
      <c r="T141" s="242">
        <f t="shared" si="14"/>
        <v>0</v>
      </c>
      <c r="U141" s="242">
        <f>T141*U116</f>
        <v>0</v>
      </c>
      <c r="V141" s="242">
        <f>T141*V116</f>
        <v>0</v>
      </c>
    </row>
    <row r="142" spans="1:29">
      <c r="A142" s="1">
        <f>'WS 6'!A113</f>
        <v>106</v>
      </c>
      <c r="B142" s="249">
        <f>'WS 6'!B113</f>
        <v>0</v>
      </c>
      <c r="C142" s="248">
        <f>'WS 6'!C113</f>
        <v>0</v>
      </c>
      <c r="D142" s="257">
        <f>'WS 6'!E113</f>
        <v>0</v>
      </c>
      <c r="E142" s="257">
        <f>'WS 6'!F113</f>
        <v>0</v>
      </c>
      <c r="F142" s="257">
        <f>'WS 6'!H113</f>
        <v>0</v>
      </c>
      <c r="G142" s="257">
        <f>'WS 6'!I113</f>
        <v>0</v>
      </c>
      <c r="H142" s="116">
        <f>SUM('WS 6'!D113)</f>
        <v>0</v>
      </c>
      <c r="I142" s="124">
        <f>'WS 6'!K113</f>
        <v>0</v>
      </c>
      <c r="J142" s="242">
        <f t="shared" si="10"/>
        <v>0</v>
      </c>
      <c r="K142" s="124">
        <f>'WS 6'!L113</f>
        <v>0</v>
      </c>
      <c r="L142" s="242">
        <f t="shared" si="11"/>
        <v>0</v>
      </c>
      <c r="M142" s="241">
        <f>'WS 6'!M113</f>
        <v>0</v>
      </c>
      <c r="N142" s="242">
        <f t="shared" si="12"/>
        <v>0</v>
      </c>
      <c r="O142" s="247"/>
      <c r="P142" s="244"/>
      <c r="Q142" s="245"/>
      <c r="R142" s="242">
        <f t="shared" si="13"/>
        <v>0</v>
      </c>
      <c r="S142" s="250">
        <f>'WS 6'!N113</f>
        <v>0</v>
      </c>
      <c r="T142" s="242">
        <f t="shared" si="14"/>
        <v>0</v>
      </c>
      <c r="U142" s="242">
        <f>T142*U116</f>
        <v>0</v>
      </c>
      <c r="V142" s="242">
        <f>T142*V116</f>
        <v>0</v>
      </c>
    </row>
    <row r="143" spans="1:29">
      <c r="A143" s="1">
        <f>'WS 6'!A114</f>
        <v>107</v>
      </c>
      <c r="B143" s="249">
        <f>'WS 6'!B114</f>
        <v>0</v>
      </c>
      <c r="C143" s="248">
        <f>'WS 6'!C114</f>
        <v>0</v>
      </c>
      <c r="D143" s="257">
        <f>'WS 6'!E114</f>
        <v>0</v>
      </c>
      <c r="E143" s="257">
        <f>'WS 6'!F114</f>
        <v>0</v>
      </c>
      <c r="F143" s="257">
        <f>'WS 6'!H114</f>
        <v>0</v>
      </c>
      <c r="G143" s="257">
        <f>'WS 6'!I114</f>
        <v>0</v>
      </c>
      <c r="H143" s="116">
        <f>SUM('WS 6'!D114)</f>
        <v>0</v>
      </c>
      <c r="I143" s="124">
        <f>'WS 6'!K114</f>
        <v>0</v>
      </c>
      <c r="J143" s="242">
        <f t="shared" si="10"/>
        <v>0</v>
      </c>
      <c r="K143" s="124">
        <f>'WS 6'!L114</f>
        <v>0</v>
      </c>
      <c r="L143" s="242">
        <f t="shared" si="11"/>
        <v>0</v>
      </c>
      <c r="M143" s="241">
        <f>'WS 6'!M114</f>
        <v>0</v>
      </c>
      <c r="N143" s="242">
        <f t="shared" si="12"/>
        <v>0</v>
      </c>
      <c r="O143" s="247"/>
      <c r="P143" s="244"/>
      <c r="Q143" s="245"/>
      <c r="R143" s="242">
        <f t="shared" si="13"/>
        <v>0</v>
      </c>
      <c r="S143" s="250">
        <f>'WS 6'!N114</f>
        <v>0</v>
      </c>
      <c r="T143" s="242">
        <f t="shared" si="14"/>
        <v>0</v>
      </c>
      <c r="U143" s="242">
        <f>T143*U116</f>
        <v>0</v>
      </c>
      <c r="V143" s="242">
        <f>T143*V116</f>
        <v>0</v>
      </c>
    </row>
    <row r="144" spans="1:29">
      <c r="A144" s="1">
        <f>'WS 6'!A115</f>
        <v>108</v>
      </c>
      <c r="B144" s="249">
        <f>'WS 6'!B115</f>
        <v>0</v>
      </c>
      <c r="C144" s="248">
        <f>'WS 6'!C115</f>
        <v>0</v>
      </c>
      <c r="D144" s="257">
        <f>'WS 6'!E115</f>
        <v>0</v>
      </c>
      <c r="E144" s="257">
        <f>'WS 6'!F115</f>
        <v>0</v>
      </c>
      <c r="F144" s="257">
        <f>'WS 6'!H115</f>
        <v>0</v>
      </c>
      <c r="G144" s="257">
        <f>'WS 6'!I115</f>
        <v>0</v>
      </c>
      <c r="H144" s="116">
        <f>SUM('WS 6'!D115)</f>
        <v>0</v>
      </c>
      <c r="I144" s="124">
        <f>'WS 6'!K115</f>
        <v>0</v>
      </c>
      <c r="J144" s="242">
        <f t="shared" si="10"/>
        <v>0</v>
      </c>
      <c r="K144" s="124">
        <f>'WS 6'!L115</f>
        <v>0</v>
      </c>
      <c r="L144" s="242">
        <f t="shared" si="11"/>
        <v>0</v>
      </c>
      <c r="M144" s="241">
        <f>'WS 6'!M115</f>
        <v>0</v>
      </c>
      <c r="N144" s="242">
        <f t="shared" si="12"/>
        <v>0</v>
      </c>
      <c r="O144" s="243"/>
      <c r="P144" s="244"/>
      <c r="Q144" s="245"/>
      <c r="R144" s="242">
        <f t="shared" si="13"/>
        <v>0</v>
      </c>
      <c r="S144" s="250">
        <f>'WS 6'!N115</f>
        <v>0</v>
      </c>
      <c r="T144" s="242">
        <f t="shared" si="14"/>
        <v>0</v>
      </c>
      <c r="U144" s="242">
        <f>T144*U116</f>
        <v>0</v>
      </c>
      <c r="V144" s="242">
        <f>T144*V116</f>
        <v>0</v>
      </c>
    </row>
    <row r="145" spans="1:29">
      <c r="A145" s="1">
        <f>'WS 6'!A116</f>
        <v>109</v>
      </c>
      <c r="B145" s="249">
        <f>'WS 6'!B116</f>
        <v>0</v>
      </c>
      <c r="C145" s="248">
        <f>'WS 6'!C116</f>
        <v>0</v>
      </c>
      <c r="D145" s="257">
        <f>'WS 6'!E116</f>
        <v>0</v>
      </c>
      <c r="E145" s="257">
        <f>'WS 6'!F116</f>
        <v>0</v>
      </c>
      <c r="F145" s="257">
        <f>'WS 6'!H116</f>
        <v>0</v>
      </c>
      <c r="G145" s="257">
        <f>'WS 6'!I116</f>
        <v>0</v>
      </c>
      <c r="H145" s="116">
        <f>SUM('WS 6'!D116)</f>
        <v>0</v>
      </c>
      <c r="I145" s="124">
        <f>'WS 6'!K116</f>
        <v>0</v>
      </c>
      <c r="J145" s="242">
        <f t="shared" si="10"/>
        <v>0</v>
      </c>
      <c r="K145" s="124">
        <f>'WS 6'!L116</f>
        <v>0</v>
      </c>
      <c r="L145" s="242">
        <f t="shared" si="11"/>
        <v>0</v>
      </c>
      <c r="M145" s="241">
        <f>'WS 6'!M116</f>
        <v>0</v>
      </c>
      <c r="N145" s="242">
        <f t="shared" si="12"/>
        <v>0</v>
      </c>
      <c r="O145" s="243"/>
      <c r="P145" s="244"/>
      <c r="Q145" s="245"/>
      <c r="R145" s="242">
        <f t="shared" si="13"/>
        <v>0</v>
      </c>
      <c r="S145" s="250">
        <f>'WS 6'!N116</f>
        <v>0</v>
      </c>
      <c r="T145" s="242">
        <f t="shared" si="14"/>
        <v>0</v>
      </c>
      <c r="U145" s="242">
        <f>T145*U116</f>
        <v>0</v>
      </c>
      <c r="V145" s="242">
        <f>T145*V116</f>
        <v>0</v>
      </c>
    </row>
    <row r="146" spans="1:29" s="168" customFormat="1">
      <c r="A146" s="1">
        <f>'WS 6'!A117</f>
        <v>110</v>
      </c>
      <c r="B146" s="249">
        <f>'WS 6'!B117</f>
        <v>0</v>
      </c>
      <c r="C146" s="248">
        <f>'WS 6'!C117</f>
        <v>0</v>
      </c>
      <c r="D146" s="257">
        <f>'WS 6'!E117</f>
        <v>0</v>
      </c>
      <c r="E146" s="257">
        <f>'WS 6'!F117</f>
        <v>0</v>
      </c>
      <c r="F146" s="257">
        <f>'WS 6'!H117</f>
        <v>0</v>
      </c>
      <c r="G146" s="257">
        <f>'WS 6'!I117</f>
        <v>0</v>
      </c>
      <c r="H146" s="116">
        <f>SUM('WS 6'!D117)</f>
        <v>0</v>
      </c>
      <c r="I146" s="124">
        <f>'WS 6'!K117</f>
        <v>0</v>
      </c>
      <c r="J146" s="242">
        <f t="shared" si="10"/>
        <v>0</v>
      </c>
      <c r="K146" s="124">
        <f>'WS 6'!L117</f>
        <v>0</v>
      </c>
      <c r="L146" s="242">
        <f t="shared" si="11"/>
        <v>0</v>
      </c>
      <c r="M146" s="241">
        <f>'WS 6'!M117</f>
        <v>0</v>
      </c>
      <c r="N146" s="242">
        <f t="shared" si="12"/>
        <v>0</v>
      </c>
      <c r="O146" s="247"/>
      <c r="P146" s="244"/>
      <c r="Q146" s="245"/>
      <c r="R146" s="242">
        <f t="shared" si="13"/>
        <v>0</v>
      </c>
      <c r="S146" s="250">
        <f>'WS 6'!N117</f>
        <v>0</v>
      </c>
      <c r="T146" s="242">
        <f t="shared" si="14"/>
        <v>0</v>
      </c>
      <c r="U146" s="242">
        <f>T146*U116</f>
        <v>0</v>
      </c>
      <c r="V146" s="242">
        <f>T146*V116</f>
        <v>0</v>
      </c>
      <c r="Y146" s="62"/>
      <c r="Z146" s="62"/>
      <c r="AA146" s="62"/>
      <c r="AB146" s="62"/>
      <c r="AC146" s="62"/>
    </row>
    <row r="147" spans="1:29">
      <c r="A147" s="1">
        <f>'WS 6'!A118</f>
        <v>111</v>
      </c>
      <c r="B147" s="249">
        <f>'WS 6'!B118</f>
        <v>0</v>
      </c>
      <c r="C147" s="248">
        <f>'WS 6'!C118</f>
        <v>0</v>
      </c>
      <c r="D147" s="257">
        <f>'WS 6'!E118</f>
        <v>0</v>
      </c>
      <c r="E147" s="257">
        <f>'WS 6'!F118</f>
        <v>0</v>
      </c>
      <c r="F147" s="257">
        <f>'WS 6'!H118</f>
        <v>0</v>
      </c>
      <c r="G147" s="257">
        <f>'WS 6'!I118</f>
        <v>0</v>
      </c>
      <c r="H147" s="116">
        <f>SUM('WS 6'!D118)</f>
        <v>0</v>
      </c>
      <c r="I147" s="124">
        <f>'WS 6'!K118</f>
        <v>0</v>
      </c>
      <c r="J147" s="242">
        <f t="shared" si="10"/>
        <v>0</v>
      </c>
      <c r="K147" s="124">
        <f>'WS 6'!L118</f>
        <v>0</v>
      </c>
      <c r="L147" s="242">
        <f t="shared" si="11"/>
        <v>0</v>
      </c>
      <c r="M147" s="241">
        <f>'WS 6'!M118</f>
        <v>0</v>
      </c>
      <c r="N147" s="242">
        <f t="shared" si="12"/>
        <v>0</v>
      </c>
      <c r="O147" s="247"/>
      <c r="P147" s="244"/>
      <c r="Q147" s="245"/>
      <c r="R147" s="242">
        <f t="shared" si="13"/>
        <v>0</v>
      </c>
      <c r="S147" s="250">
        <f>'WS 6'!N118</f>
        <v>0</v>
      </c>
      <c r="T147" s="242">
        <f t="shared" si="14"/>
        <v>0</v>
      </c>
      <c r="U147" s="242">
        <f>T147*U116</f>
        <v>0</v>
      </c>
      <c r="V147" s="242">
        <f>T147*V116</f>
        <v>0</v>
      </c>
    </row>
    <row r="148" spans="1:29">
      <c r="A148" s="1">
        <f>'WS 6'!A119</f>
        <v>112</v>
      </c>
      <c r="B148" s="249">
        <f>'WS 6'!B119</f>
        <v>0</v>
      </c>
      <c r="C148" s="248">
        <f>'WS 6'!C119</f>
        <v>0</v>
      </c>
      <c r="D148" s="257">
        <f>'WS 6'!E119</f>
        <v>0</v>
      </c>
      <c r="E148" s="257">
        <f>'WS 6'!F119</f>
        <v>0</v>
      </c>
      <c r="F148" s="257">
        <f>'WS 6'!H119</f>
        <v>0</v>
      </c>
      <c r="G148" s="257">
        <f>'WS 6'!I119</f>
        <v>0</v>
      </c>
      <c r="H148" s="116">
        <f>SUM('WS 6'!D119)</f>
        <v>0</v>
      </c>
      <c r="I148" s="124">
        <f>'WS 6'!K119</f>
        <v>0</v>
      </c>
      <c r="J148" s="242">
        <f t="shared" si="10"/>
        <v>0</v>
      </c>
      <c r="K148" s="124">
        <f>'WS 6'!L119</f>
        <v>0</v>
      </c>
      <c r="L148" s="242">
        <f t="shared" si="11"/>
        <v>0</v>
      </c>
      <c r="M148" s="241">
        <f>'WS 6'!M119</f>
        <v>0</v>
      </c>
      <c r="N148" s="242">
        <f t="shared" si="12"/>
        <v>0</v>
      </c>
      <c r="O148" s="247"/>
      <c r="P148" s="244"/>
      <c r="Q148" s="245"/>
      <c r="R148" s="242">
        <f t="shared" si="13"/>
        <v>0</v>
      </c>
      <c r="S148" s="250">
        <f>'WS 6'!N119</f>
        <v>0</v>
      </c>
      <c r="T148" s="242">
        <f t="shared" si="14"/>
        <v>0</v>
      </c>
      <c r="U148" s="242">
        <f>T148*U116</f>
        <v>0</v>
      </c>
      <c r="V148" s="242">
        <f>T148*V116</f>
        <v>0</v>
      </c>
    </row>
    <row r="149" spans="1:29">
      <c r="A149" s="1">
        <f>'WS 6'!A120</f>
        <v>113</v>
      </c>
      <c r="B149" s="249">
        <f>'WS 6'!B120</f>
        <v>0</v>
      </c>
      <c r="C149" s="248">
        <f>'WS 6'!C120</f>
        <v>0</v>
      </c>
      <c r="D149" s="257">
        <f>'WS 6'!E120</f>
        <v>0</v>
      </c>
      <c r="E149" s="257">
        <f>'WS 6'!F120</f>
        <v>0</v>
      </c>
      <c r="F149" s="257">
        <f>'WS 6'!H120</f>
        <v>0</v>
      </c>
      <c r="G149" s="257">
        <f>'WS 6'!I120</f>
        <v>0</v>
      </c>
      <c r="H149" s="116">
        <f>SUM('WS 6'!D120)</f>
        <v>0</v>
      </c>
      <c r="I149" s="124">
        <f>'WS 6'!K120</f>
        <v>0</v>
      </c>
      <c r="J149" s="242">
        <f t="shared" si="10"/>
        <v>0</v>
      </c>
      <c r="K149" s="124">
        <f>'WS 6'!L120</f>
        <v>0</v>
      </c>
      <c r="L149" s="242">
        <f t="shared" si="11"/>
        <v>0</v>
      </c>
      <c r="M149" s="241">
        <f>'WS 6'!M120</f>
        <v>0</v>
      </c>
      <c r="N149" s="242">
        <f t="shared" si="12"/>
        <v>0</v>
      </c>
      <c r="O149" s="247"/>
      <c r="P149" s="244"/>
      <c r="Q149" s="245"/>
      <c r="R149" s="242">
        <f t="shared" si="13"/>
        <v>0</v>
      </c>
      <c r="S149" s="250">
        <f>'WS 6'!N120</f>
        <v>0</v>
      </c>
      <c r="T149" s="242">
        <f t="shared" si="14"/>
        <v>0</v>
      </c>
      <c r="U149" s="242">
        <f>T149*U116</f>
        <v>0</v>
      </c>
      <c r="V149" s="242">
        <f>T149*V116</f>
        <v>0</v>
      </c>
    </row>
    <row r="150" spans="1:29">
      <c r="A150" s="1">
        <f>'WS 6'!A121</f>
        <v>114</v>
      </c>
      <c r="B150" s="249">
        <f>'WS 6'!B121</f>
        <v>0</v>
      </c>
      <c r="C150" s="248">
        <f>'WS 6'!C121</f>
        <v>0</v>
      </c>
      <c r="D150" s="257">
        <f>'WS 6'!E121</f>
        <v>0</v>
      </c>
      <c r="E150" s="257">
        <f>'WS 6'!F121</f>
        <v>0</v>
      </c>
      <c r="F150" s="257">
        <f>'WS 6'!H121</f>
        <v>0</v>
      </c>
      <c r="G150" s="257">
        <f>'WS 6'!I121</f>
        <v>0</v>
      </c>
      <c r="H150" s="116">
        <f>SUM('WS 6'!D121)</f>
        <v>0</v>
      </c>
      <c r="I150" s="124">
        <f>'WS 6'!K121</f>
        <v>0</v>
      </c>
      <c r="J150" s="242">
        <f t="shared" si="10"/>
        <v>0</v>
      </c>
      <c r="K150" s="124">
        <f>'WS 6'!L121</f>
        <v>0</v>
      </c>
      <c r="L150" s="242">
        <f t="shared" si="11"/>
        <v>0</v>
      </c>
      <c r="M150" s="241">
        <f>'WS 6'!M121</f>
        <v>0</v>
      </c>
      <c r="N150" s="242">
        <f t="shared" si="12"/>
        <v>0</v>
      </c>
      <c r="O150" s="243"/>
      <c r="P150" s="244"/>
      <c r="Q150" s="245"/>
      <c r="R150" s="242">
        <f t="shared" si="13"/>
        <v>0</v>
      </c>
      <c r="S150" s="250">
        <f>'WS 6'!N121</f>
        <v>0</v>
      </c>
      <c r="T150" s="242">
        <f t="shared" si="14"/>
        <v>0</v>
      </c>
      <c r="U150" s="242">
        <f>T150*U116</f>
        <v>0</v>
      </c>
      <c r="V150" s="242">
        <f>T150*V116</f>
        <v>0</v>
      </c>
    </row>
    <row r="151" spans="1:29">
      <c r="A151" s="1">
        <f>'WS 6'!A122</f>
        <v>115</v>
      </c>
      <c r="B151" s="249">
        <f>'WS 6'!B122</f>
        <v>0</v>
      </c>
      <c r="C151" s="248">
        <f>'WS 6'!C122</f>
        <v>0</v>
      </c>
      <c r="D151" s="257">
        <f>'WS 6'!E122</f>
        <v>0</v>
      </c>
      <c r="E151" s="257">
        <f>'WS 6'!F122</f>
        <v>0</v>
      </c>
      <c r="F151" s="257">
        <f>'WS 6'!H122</f>
        <v>0</v>
      </c>
      <c r="G151" s="257">
        <f>'WS 6'!I122</f>
        <v>0</v>
      </c>
      <c r="H151" s="116">
        <f>SUM('WS 6'!D122)</f>
        <v>0</v>
      </c>
      <c r="I151" s="124">
        <f>'WS 6'!K122</f>
        <v>0</v>
      </c>
      <c r="J151" s="242">
        <f t="shared" si="10"/>
        <v>0</v>
      </c>
      <c r="K151" s="124">
        <f>'WS 6'!L122</f>
        <v>0</v>
      </c>
      <c r="L151" s="242">
        <f t="shared" si="11"/>
        <v>0</v>
      </c>
      <c r="M151" s="241">
        <f>'WS 6'!M122</f>
        <v>0</v>
      </c>
      <c r="N151" s="242">
        <f t="shared" si="12"/>
        <v>0</v>
      </c>
      <c r="O151" s="243"/>
      <c r="P151" s="244"/>
      <c r="Q151" s="245"/>
      <c r="R151" s="242">
        <f t="shared" si="13"/>
        <v>0</v>
      </c>
      <c r="S151" s="250">
        <f>'WS 6'!N122</f>
        <v>0</v>
      </c>
      <c r="T151" s="242">
        <f t="shared" si="14"/>
        <v>0</v>
      </c>
      <c r="U151" s="242">
        <f>T151*U116</f>
        <v>0</v>
      </c>
      <c r="V151" s="242">
        <f>T151*V116</f>
        <v>0</v>
      </c>
    </row>
    <row r="152" spans="1:29">
      <c r="A152" s="1">
        <f>'WS 6'!A123</f>
        <v>116</v>
      </c>
      <c r="B152" s="249">
        <f>'WS 6'!B123</f>
        <v>0</v>
      </c>
      <c r="C152" s="248">
        <f>'WS 6'!C123</f>
        <v>0</v>
      </c>
      <c r="D152" s="257">
        <f>'WS 6'!E123</f>
        <v>0</v>
      </c>
      <c r="E152" s="257">
        <f>'WS 6'!F123</f>
        <v>0</v>
      </c>
      <c r="F152" s="257">
        <f>'WS 6'!H123</f>
        <v>0</v>
      </c>
      <c r="G152" s="257">
        <f>'WS 6'!I123</f>
        <v>0</v>
      </c>
      <c r="H152" s="116">
        <f>SUM('WS 6'!D123)</f>
        <v>0</v>
      </c>
      <c r="I152" s="124">
        <f>'WS 6'!K123</f>
        <v>0</v>
      </c>
      <c r="J152" s="242">
        <f t="shared" si="10"/>
        <v>0</v>
      </c>
      <c r="K152" s="124">
        <f>'WS 6'!L123</f>
        <v>0</v>
      </c>
      <c r="L152" s="242">
        <f t="shared" si="11"/>
        <v>0</v>
      </c>
      <c r="M152" s="241">
        <f>'WS 6'!M123</f>
        <v>0</v>
      </c>
      <c r="N152" s="242">
        <f t="shared" si="12"/>
        <v>0</v>
      </c>
      <c r="O152" s="243"/>
      <c r="P152" s="244"/>
      <c r="Q152" s="245"/>
      <c r="R152" s="242">
        <f t="shared" si="13"/>
        <v>0</v>
      </c>
      <c r="S152" s="250">
        <f>'WS 6'!N123</f>
        <v>0</v>
      </c>
      <c r="T152" s="242">
        <f t="shared" si="14"/>
        <v>0</v>
      </c>
      <c r="U152" s="242">
        <f>T152*U116</f>
        <v>0</v>
      </c>
      <c r="V152" s="242">
        <f>T152*V116</f>
        <v>0</v>
      </c>
    </row>
    <row r="153" spans="1:29">
      <c r="A153" s="1">
        <f>'WS 6'!A124</f>
        <v>117</v>
      </c>
      <c r="B153" s="249">
        <f>'WS 6'!B124</f>
        <v>0</v>
      </c>
      <c r="C153" s="248">
        <f>'WS 6'!C124</f>
        <v>0</v>
      </c>
      <c r="D153" s="257">
        <f>'WS 6'!E124</f>
        <v>0</v>
      </c>
      <c r="E153" s="257">
        <f>'WS 6'!F124</f>
        <v>0</v>
      </c>
      <c r="F153" s="257">
        <f>'WS 6'!H124</f>
        <v>0</v>
      </c>
      <c r="G153" s="257">
        <f>'WS 6'!I124</f>
        <v>0</v>
      </c>
      <c r="H153" s="116">
        <f>SUM('WS 6'!D124)</f>
        <v>0</v>
      </c>
      <c r="I153" s="124">
        <f>'WS 6'!K124</f>
        <v>0</v>
      </c>
      <c r="J153" s="242">
        <f t="shared" si="10"/>
        <v>0</v>
      </c>
      <c r="K153" s="124">
        <f>'WS 6'!L124</f>
        <v>0</v>
      </c>
      <c r="L153" s="242">
        <f t="shared" si="11"/>
        <v>0</v>
      </c>
      <c r="M153" s="241">
        <f>'WS 6'!M124</f>
        <v>0</v>
      </c>
      <c r="N153" s="242">
        <f t="shared" si="12"/>
        <v>0</v>
      </c>
      <c r="O153" s="243"/>
      <c r="P153" s="244"/>
      <c r="Q153" s="245"/>
      <c r="R153" s="242">
        <f t="shared" si="13"/>
        <v>0</v>
      </c>
      <c r="S153" s="250">
        <f>'WS 6'!N124</f>
        <v>0</v>
      </c>
      <c r="T153" s="242">
        <f t="shared" si="14"/>
        <v>0</v>
      </c>
      <c r="U153" s="242">
        <f>T153*U116</f>
        <v>0</v>
      </c>
      <c r="V153" s="242">
        <f>T153*V116</f>
        <v>0</v>
      </c>
    </row>
    <row r="154" spans="1:29">
      <c r="A154" s="1">
        <f>'WS 6'!A125</f>
        <v>118</v>
      </c>
      <c r="B154" s="249">
        <f>'WS 6'!B125</f>
        <v>0</v>
      </c>
      <c r="C154" s="248">
        <f>'WS 6'!C125</f>
        <v>0</v>
      </c>
      <c r="D154" s="257">
        <f>'WS 6'!E125</f>
        <v>0</v>
      </c>
      <c r="E154" s="257">
        <f>'WS 6'!F125</f>
        <v>0</v>
      </c>
      <c r="F154" s="257">
        <f>'WS 6'!H125</f>
        <v>0</v>
      </c>
      <c r="G154" s="257">
        <f>'WS 6'!I125</f>
        <v>0</v>
      </c>
      <c r="H154" s="116">
        <f>SUM('WS 6'!D125)</f>
        <v>0</v>
      </c>
      <c r="I154" s="124">
        <f>'WS 6'!K125</f>
        <v>0</v>
      </c>
      <c r="J154" s="242">
        <f t="shared" si="10"/>
        <v>0</v>
      </c>
      <c r="K154" s="124">
        <f>'WS 6'!L125</f>
        <v>0</v>
      </c>
      <c r="L154" s="242">
        <f t="shared" si="11"/>
        <v>0</v>
      </c>
      <c r="M154" s="241">
        <f>'WS 6'!M125</f>
        <v>0</v>
      </c>
      <c r="N154" s="242">
        <f t="shared" si="12"/>
        <v>0</v>
      </c>
      <c r="O154" s="243"/>
      <c r="P154" s="244"/>
      <c r="Q154" s="245"/>
      <c r="R154" s="242">
        <f t="shared" si="13"/>
        <v>0</v>
      </c>
      <c r="S154" s="250">
        <f>'WS 6'!N125</f>
        <v>0</v>
      </c>
      <c r="T154" s="242">
        <f t="shared" si="14"/>
        <v>0</v>
      </c>
      <c r="U154" s="242">
        <f>T154*U116</f>
        <v>0</v>
      </c>
      <c r="V154" s="242">
        <f>T154*V116</f>
        <v>0</v>
      </c>
    </row>
    <row r="155" spans="1:29">
      <c r="A155" s="1">
        <f>'WS 6'!A126</f>
        <v>119</v>
      </c>
      <c r="B155" s="249">
        <f>'WS 6'!B126</f>
        <v>0</v>
      </c>
      <c r="C155" s="248">
        <f>'WS 6'!C126</f>
        <v>0</v>
      </c>
      <c r="D155" s="257">
        <f>'WS 6'!E126</f>
        <v>0</v>
      </c>
      <c r="E155" s="257">
        <f>'WS 6'!F126</f>
        <v>0</v>
      </c>
      <c r="F155" s="257">
        <f>'WS 6'!H126</f>
        <v>0</v>
      </c>
      <c r="G155" s="257">
        <f>'WS 6'!I126</f>
        <v>0</v>
      </c>
      <c r="H155" s="116">
        <f>SUM('WS 6'!D126)</f>
        <v>0</v>
      </c>
      <c r="I155" s="124">
        <f>'WS 6'!K126</f>
        <v>0</v>
      </c>
      <c r="J155" s="242">
        <f t="shared" si="10"/>
        <v>0</v>
      </c>
      <c r="K155" s="124">
        <f>'WS 6'!L126</f>
        <v>0</v>
      </c>
      <c r="L155" s="242">
        <f t="shared" si="11"/>
        <v>0</v>
      </c>
      <c r="M155" s="241">
        <f>'WS 6'!M126</f>
        <v>0</v>
      </c>
      <c r="N155" s="242">
        <f t="shared" si="12"/>
        <v>0</v>
      </c>
      <c r="O155" s="243"/>
      <c r="P155" s="244"/>
      <c r="Q155" s="245"/>
      <c r="R155" s="242">
        <f t="shared" si="13"/>
        <v>0</v>
      </c>
      <c r="S155" s="250">
        <f>'WS 6'!N126</f>
        <v>0</v>
      </c>
      <c r="T155" s="242">
        <f t="shared" si="14"/>
        <v>0</v>
      </c>
      <c r="U155" s="242">
        <f>T155*U116</f>
        <v>0</v>
      </c>
      <c r="V155" s="242">
        <f>T155*V116</f>
        <v>0</v>
      </c>
    </row>
    <row r="156" spans="1:29">
      <c r="A156" s="1">
        <f>'WS 6'!A127</f>
        <v>120</v>
      </c>
      <c r="B156" s="249">
        <f>'WS 6'!B127</f>
        <v>0</v>
      </c>
      <c r="C156" s="248">
        <f>'WS 6'!C127</f>
        <v>0</v>
      </c>
      <c r="D156" s="257">
        <f>'WS 6'!E127</f>
        <v>0</v>
      </c>
      <c r="E156" s="257">
        <f>'WS 6'!F127</f>
        <v>0</v>
      </c>
      <c r="F156" s="257">
        <f>'WS 6'!H127</f>
        <v>0</v>
      </c>
      <c r="G156" s="257">
        <f>'WS 6'!I127</f>
        <v>0</v>
      </c>
      <c r="H156" s="116">
        <f>SUM('WS 6'!D127)</f>
        <v>0</v>
      </c>
      <c r="I156" s="124">
        <f>'WS 6'!K127</f>
        <v>0</v>
      </c>
      <c r="J156" s="242">
        <f t="shared" si="10"/>
        <v>0</v>
      </c>
      <c r="K156" s="124">
        <f>'WS 6'!L127</f>
        <v>0</v>
      </c>
      <c r="L156" s="242">
        <f t="shared" si="11"/>
        <v>0</v>
      </c>
      <c r="M156" s="241">
        <f>'WS 6'!M127</f>
        <v>0</v>
      </c>
      <c r="N156" s="242">
        <f t="shared" si="12"/>
        <v>0</v>
      </c>
      <c r="O156" s="243"/>
      <c r="P156" s="244"/>
      <c r="Q156" s="245"/>
      <c r="R156" s="242">
        <f t="shared" si="13"/>
        <v>0</v>
      </c>
      <c r="S156" s="250">
        <f>'WS 6'!N127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6'!A128</f>
        <v>121</v>
      </c>
      <c r="B174" s="75">
        <f>'WS 6'!B128</f>
        <v>0</v>
      </c>
      <c r="C174" s="148">
        <f>'WS 6'!C128</f>
        <v>0</v>
      </c>
      <c r="D174" s="257">
        <f>'WS 6'!E128</f>
        <v>0</v>
      </c>
      <c r="E174" s="257">
        <f>'WS 6'!F128</f>
        <v>0</v>
      </c>
      <c r="F174" s="257">
        <f>'WS 6'!H128</f>
        <v>0</v>
      </c>
      <c r="G174" s="257">
        <f>'WS 6'!I128</f>
        <v>0</v>
      </c>
      <c r="H174" s="116">
        <f>SUM('WS 6'!D128)</f>
        <v>0</v>
      </c>
      <c r="I174" s="124">
        <f>'WS 6'!K128</f>
        <v>0</v>
      </c>
      <c r="J174" s="117">
        <f t="shared" ref="J174:J213" si="15">H174*I174</f>
        <v>0</v>
      </c>
      <c r="K174" s="124">
        <f>'WS 6'!L128</f>
        <v>0</v>
      </c>
      <c r="L174" s="117">
        <f t="shared" ref="L174:L213" si="16">(H174*1.5)*K174</f>
        <v>0</v>
      </c>
      <c r="M174" s="124">
        <f>'WS 6'!M128</f>
        <v>0</v>
      </c>
      <c r="N174" s="117">
        <f t="shared" ref="N174:N213" si="17">(H174*2)*M174</f>
        <v>0</v>
      </c>
      <c r="O174" s="118"/>
      <c r="P174" s="121"/>
      <c r="Q174" s="119"/>
      <c r="R174" s="117">
        <f t="shared" ref="R174:R213" si="18">P174*Q174</f>
        <v>0</v>
      </c>
      <c r="S174" s="122">
        <f>'WS 6'!N128</f>
        <v>0</v>
      </c>
      <c r="T174" s="117">
        <f t="shared" ref="T174:T213" si="19">J174+L174+N174+R174+S174</f>
        <v>0</v>
      </c>
      <c r="U174" s="117">
        <f>T174*U173</f>
        <v>0</v>
      </c>
      <c r="V174" s="117">
        <f>T174*V173</f>
        <v>0</v>
      </c>
    </row>
    <row r="175" spans="1:22">
      <c r="A175" s="1">
        <f>'WS 6'!A129</f>
        <v>122</v>
      </c>
      <c r="B175" s="249">
        <f>'WS 6'!B129</f>
        <v>0</v>
      </c>
      <c r="C175" s="248">
        <f>'WS 6'!C129</f>
        <v>0</v>
      </c>
      <c r="D175" s="257">
        <f>'WS 6'!E129</f>
        <v>0</v>
      </c>
      <c r="E175" s="257">
        <f>'WS 6'!F129</f>
        <v>0</v>
      </c>
      <c r="F175" s="257">
        <f>'WS 6'!H129</f>
        <v>0</v>
      </c>
      <c r="G175" s="257">
        <f>'WS 6'!I129</f>
        <v>0</v>
      </c>
      <c r="H175" s="116">
        <f>SUM('WS 6'!D129)</f>
        <v>0</v>
      </c>
      <c r="I175" s="124">
        <f>'WS 6'!K129</f>
        <v>0</v>
      </c>
      <c r="J175" s="242">
        <f t="shared" si="15"/>
        <v>0</v>
      </c>
      <c r="K175" s="124">
        <f>'WS 6'!L129</f>
        <v>0</v>
      </c>
      <c r="L175" s="242">
        <f t="shared" si="16"/>
        <v>0</v>
      </c>
      <c r="M175" s="241">
        <f>'WS 6'!M129</f>
        <v>0</v>
      </c>
      <c r="N175" s="242">
        <f t="shared" si="17"/>
        <v>0</v>
      </c>
      <c r="O175" s="243"/>
      <c r="P175" s="244"/>
      <c r="Q175" s="245"/>
      <c r="R175" s="242">
        <f t="shared" si="18"/>
        <v>0</v>
      </c>
      <c r="S175" s="250">
        <f>'WS 6'!N129</f>
        <v>0</v>
      </c>
      <c r="T175" s="242">
        <f t="shared" si="19"/>
        <v>0</v>
      </c>
      <c r="U175" s="242">
        <f>T175*U173</f>
        <v>0</v>
      </c>
      <c r="V175" s="242">
        <f>T175*V173</f>
        <v>0</v>
      </c>
    </row>
    <row r="176" spans="1:22">
      <c r="A176" s="1">
        <f>'WS 6'!A130</f>
        <v>123</v>
      </c>
      <c r="B176" s="249">
        <f>'WS 6'!B130</f>
        <v>0</v>
      </c>
      <c r="C176" s="248">
        <f>'WS 6'!C130</f>
        <v>0</v>
      </c>
      <c r="D176" s="257">
        <f>'WS 6'!E130</f>
        <v>0</v>
      </c>
      <c r="E176" s="257">
        <f>'WS 6'!F130</f>
        <v>0</v>
      </c>
      <c r="F176" s="257">
        <f>'WS 6'!H130</f>
        <v>0</v>
      </c>
      <c r="G176" s="257">
        <f>'WS 6'!I130</f>
        <v>0</v>
      </c>
      <c r="H176" s="116">
        <f>SUM('WS 6'!D130)</f>
        <v>0</v>
      </c>
      <c r="I176" s="124">
        <f>'WS 6'!K130</f>
        <v>0</v>
      </c>
      <c r="J176" s="242">
        <f t="shared" si="15"/>
        <v>0</v>
      </c>
      <c r="K176" s="124">
        <f>'WS 6'!L130</f>
        <v>0</v>
      </c>
      <c r="L176" s="242">
        <f t="shared" si="16"/>
        <v>0</v>
      </c>
      <c r="M176" s="241">
        <f>'WS 6'!M130</f>
        <v>0</v>
      </c>
      <c r="N176" s="242">
        <f t="shared" si="17"/>
        <v>0</v>
      </c>
      <c r="O176" s="247"/>
      <c r="P176" s="244"/>
      <c r="Q176" s="245"/>
      <c r="R176" s="242">
        <f t="shared" si="18"/>
        <v>0</v>
      </c>
      <c r="S176" s="250">
        <f>'WS 6'!N130</f>
        <v>0</v>
      </c>
      <c r="T176" s="242">
        <f t="shared" si="19"/>
        <v>0</v>
      </c>
      <c r="U176" s="242">
        <f>T176*U173</f>
        <v>0</v>
      </c>
      <c r="V176" s="242">
        <f>T176*V173</f>
        <v>0</v>
      </c>
    </row>
    <row r="177" spans="1:29">
      <c r="A177" s="1">
        <f>'WS 6'!A131</f>
        <v>124</v>
      </c>
      <c r="B177" s="249">
        <f>'WS 6'!B131</f>
        <v>0</v>
      </c>
      <c r="C177" s="248">
        <f>'WS 6'!C131</f>
        <v>0</v>
      </c>
      <c r="D177" s="257">
        <f>'WS 6'!E131</f>
        <v>0</v>
      </c>
      <c r="E177" s="257">
        <f>'WS 6'!F131</f>
        <v>0</v>
      </c>
      <c r="F177" s="257">
        <f>'WS 6'!H131</f>
        <v>0</v>
      </c>
      <c r="G177" s="257">
        <f>'WS 6'!I131</f>
        <v>0</v>
      </c>
      <c r="H177" s="116">
        <f>SUM('WS 6'!D131)</f>
        <v>0</v>
      </c>
      <c r="I177" s="124">
        <f>'WS 6'!K131</f>
        <v>0</v>
      </c>
      <c r="J177" s="242">
        <f t="shared" si="15"/>
        <v>0</v>
      </c>
      <c r="K177" s="124">
        <f>'WS 6'!L131</f>
        <v>0</v>
      </c>
      <c r="L177" s="242">
        <f t="shared" si="16"/>
        <v>0</v>
      </c>
      <c r="M177" s="241">
        <f>'WS 6'!M131</f>
        <v>0</v>
      </c>
      <c r="N177" s="242">
        <f t="shared" si="17"/>
        <v>0</v>
      </c>
      <c r="O177" s="247"/>
      <c r="P177" s="244"/>
      <c r="Q177" s="245"/>
      <c r="R177" s="242">
        <f t="shared" si="18"/>
        <v>0</v>
      </c>
      <c r="S177" s="250">
        <f>'WS 6'!N131</f>
        <v>0</v>
      </c>
      <c r="T177" s="242">
        <f t="shared" si="19"/>
        <v>0</v>
      </c>
      <c r="U177" s="242">
        <f>T177*U173</f>
        <v>0</v>
      </c>
      <c r="V177" s="242">
        <f>T177*V173</f>
        <v>0</v>
      </c>
    </row>
    <row r="178" spans="1:29">
      <c r="A178" s="1">
        <f>'WS 6'!A132</f>
        <v>125</v>
      </c>
      <c r="B178" s="249">
        <f>'WS 6'!B132</f>
        <v>0</v>
      </c>
      <c r="C178" s="248">
        <f>'WS 6'!C132</f>
        <v>0</v>
      </c>
      <c r="D178" s="257">
        <f>'WS 6'!E132</f>
        <v>0</v>
      </c>
      <c r="E178" s="257">
        <f>'WS 6'!F132</f>
        <v>0</v>
      </c>
      <c r="F178" s="257">
        <f>'WS 6'!H132</f>
        <v>0</v>
      </c>
      <c r="G178" s="257">
        <f>'WS 6'!I132</f>
        <v>0</v>
      </c>
      <c r="H178" s="116">
        <f>SUM('WS 6'!D132)</f>
        <v>0</v>
      </c>
      <c r="I178" s="124">
        <f>'WS 6'!K132</f>
        <v>0</v>
      </c>
      <c r="J178" s="242">
        <f t="shared" si="15"/>
        <v>0</v>
      </c>
      <c r="K178" s="124">
        <f>'WS 6'!L132</f>
        <v>0</v>
      </c>
      <c r="L178" s="242">
        <f t="shared" si="16"/>
        <v>0</v>
      </c>
      <c r="M178" s="241">
        <f>'WS 6'!M132</f>
        <v>0</v>
      </c>
      <c r="N178" s="242">
        <f t="shared" si="17"/>
        <v>0</v>
      </c>
      <c r="O178" s="247"/>
      <c r="P178" s="244"/>
      <c r="Q178" s="245"/>
      <c r="R178" s="242">
        <f t="shared" si="18"/>
        <v>0</v>
      </c>
      <c r="S178" s="250">
        <f>'WS 6'!N132</f>
        <v>0</v>
      </c>
      <c r="T178" s="242">
        <f t="shared" si="19"/>
        <v>0</v>
      </c>
      <c r="U178" s="242">
        <f>T178*U173</f>
        <v>0</v>
      </c>
      <c r="V178" s="242">
        <f>T178*V173</f>
        <v>0</v>
      </c>
    </row>
    <row r="179" spans="1:29">
      <c r="A179" s="1">
        <f>'WS 6'!A133</f>
        <v>126</v>
      </c>
      <c r="B179" s="249">
        <f>'WS 6'!B133</f>
        <v>0</v>
      </c>
      <c r="C179" s="248">
        <f>'WS 6'!C133</f>
        <v>0</v>
      </c>
      <c r="D179" s="257">
        <f>'WS 6'!E133</f>
        <v>0</v>
      </c>
      <c r="E179" s="257">
        <f>'WS 6'!F133</f>
        <v>0</v>
      </c>
      <c r="F179" s="257">
        <f>'WS 6'!H133</f>
        <v>0</v>
      </c>
      <c r="G179" s="257">
        <f>'WS 6'!I133</f>
        <v>0</v>
      </c>
      <c r="H179" s="116">
        <f>SUM('WS 6'!D133)</f>
        <v>0</v>
      </c>
      <c r="I179" s="124">
        <f>'WS 6'!K133</f>
        <v>0</v>
      </c>
      <c r="J179" s="242">
        <f t="shared" si="15"/>
        <v>0</v>
      </c>
      <c r="K179" s="124">
        <f>'WS 6'!L133</f>
        <v>0</v>
      </c>
      <c r="L179" s="242">
        <f t="shared" si="16"/>
        <v>0</v>
      </c>
      <c r="M179" s="241">
        <f>'WS 6'!M133</f>
        <v>0</v>
      </c>
      <c r="N179" s="242">
        <f t="shared" si="17"/>
        <v>0</v>
      </c>
      <c r="O179" s="247"/>
      <c r="P179" s="244"/>
      <c r="Q179" s="245"/>
      <c r="R179" s="242">
        <f t="shared" si="18"/>
        <v>0</v>
      </c>
      <c r="S179" s="250">
        <f>'WS 6'!N133</f>
        <v>0</v>
      </c>
      <c r="T179" s="242">
        <f t="shared" si="19"/>
        <v>0</v>
      </c>
      <c r="U179" s="242">
        <f>T179*U173</f>
        <v>0</v>
      </c>
      <c r="V179" s="242">
        <f>T179*V173</f>
        <v>0</v>
      </c>
    </row>
    <row r="180" spans="1:29">
      <c r="A180" s="1">
        <f>'WS 6'!A134</f>
        <v>127</v>
      </c>
      <c r="B180" s="249">
        <f>'WS 6'!B134</f>
        <v>0</v>
      </c>
      <c r="C180" s="248">
        <f>'WS 6'!C134</f>
        <v>0</v>
      </c>
      <c r="D180" s="257">
        <f>'WS 6'!E134</f>
        <v>0</v>
      </c>
      <c r="E180" s="257">
        <f>'WS 6'!F134</f>
        <v>0</v>
      </c>
      <c r="F180" s="257">
        <f>'WS 6'!H134</f>
        <v>0</v>
      </c>
      <c r="G180" s="257">
        <f>'WS 6'!I134</f>
        <v>0</v>
      </c>
      <c r="H180" s="116">
        <f>SUM('WS 6'!D134)</f>
        <v>0</v>
      </c>
      <c r="I180" s="124">
        <f>'WS 6'!K134</f>
        <v>0</v>
      </c>
      <c r="J180" s="242">
        <f t="shared" si="15"/>
        <v>0</v>
      </c>
      <c r="K180" s="124">
        <f>'WS 6'!L134</f>
        <v>0</v>
      </c>
      <c r="L180" s="242">
        <f t="shared" si="16"/>
        <v>0</v>
      </c>
      <c r="M180" s="241">
        <f>'WS 6'!M134</f>
        <v>0</v>
      </c>
      <c r="N180" s="242">
        <f t="shared" si="17"/>
        <v>0</v>
      </c>
      <c r="O180" s="243"/>
      <c r="P180" s="244"/>
      <c r="Q180" s="245"/>
      <c r="R180" s="242">
        <f t="shared" si="18"/>
        <v>0</v>
      </c>
      <c r="S180" s="250">
        <f>'WS 6'!N134</f>
        <v>0</v>
      </c>
      <c r="T180" s="242">
        <f t="shared" si="19"/>
        <v>0</v>
      </c>
      <c r="U180" s="242">
        <f>T180*U173</f>
        <v>0</v>
      </c>
      <c r="V180" s="242">
        <f>T180*V173</f>
        <v>0</v>
      </c>
    </row>
    <row r="181" spans="1:29">
      <c r="A181" s="1">
        <f>'WS 6'!A135</f>
        <v>128</v>
      </c>
      <c r="B181" s="249">
        <f>'WS 6'!B135</f>
        <v>0</v>
      </c>
      <c r="C181" s="248">
        <f>'WS 6'!C135</f>
        <v>0</v>
      </c>
      <c r="D181" s="257">
        <f>'WS 6'!E135</f>
        <v>0</v>
      </c>
      <c r="E181" s="257">
        <f>'WS 6'!F135</f>
        <v>0</v>
      </c>
      <c r="F181" s="257">
        <f>'WS 6'!H135</f>
        <v>0</v>
      </c>
      <c r="G181" s="257">
        <f>'WS 6'!I135</f>
        <v>0</v>
      </c>
      <c r="H181" s="116">
        <f>SUM('WS 6'!D135)</f>
        <v>0</v>
      </c>
      <c r="I181" s="124">
        <f>'WS 6'!K135</f>
        <v>0</v>
      </c>
      <c r="J181" s="242">
        <f t="shared" si="15"/>
        <v>0</v>
      </c>
      <c r="K181" s="124">
        <f>'WS 6'!L135</f>
        <v>0</v>
      </c>
      <c r="L181" s="242">
        <f t="shared" si="16"/>
        <v>0</v>
      </c>
      <c r="M181" s="241">
        <f>'WS 6'!M135</f>
        <v>0</v>
      </c>
      <c r="N181" s="242">
        <f t="shared" si="17"/>
        <v>0</v>
      </c>
      <c r="O181" s="243"/>
      <c r="P181" s="244"/>
      <c r="Q181" s="245"/>
      <c r="R181" s="242">
        <f t="shared" si="18"/>
        <v>0</v>
      </c>
      <c r="S181" s="250">
        <f>'WS 6'!N135</f>
        <v>0</v>
      </c>
      <c r="T181" s="242">
        <f t="shared" si="19"/>
        <v>0</v>
      </c>
      <c r="U181" s="242">
        <f>T181*U173</f>
        <v>0</v>
      </c>
      <c r="V181" s="242">
        <f>T181*V173</f>
        <v>0</v>
      </c>
    </row>
    <row r="182" spans="1:29">
      <c r="A182" s="1">
        <f>'WS 6'!A136</f>
        <v>129</v>
      </c>
      <c r="B182" s="249">
        <f>'WS 6'!B136</f>
        <v>0</v>
      </c>
      <c r="C182" s="248">
        <f>'WS 6'!C136</f>
        <v>0</v>
      </c>
      <c r="D182" s="257">
        <f>'WS 6'!E136</f>
        <v>0</v>
      </c>
      <c r="E182" s="257">
        <f>'WS 6'!F136</f>
        <v>0</v>
      </c>
      <c r="F182" s="257">
        <f>'WS 6'!H136</f>
        <v>0</v>
      </c>
      <c r="G182" s="257">
        <f>'WS 6'!I136</f>
        <v>0</v>
      </c>
      <c r="H182" s="116">
        <f>SUM('WS 6'!D136)</f>
        <v>0</v>
      </c>
      <c r="I182" s="124">
        <f>'WS 6'!K136</f>
        <v>0</v>
      </c>
      <c r="J182" s="242">
        <f t="shared" si="15"/>
        <v>0</v>
      </c>
      <c r="K182" s="124">
        <f>'WS 6'!L136</f>
        <v>0</v>
      </c>
      <c r="L182" s="242">
        <f t="shared" si="16"/>
        <v>0</v>
      </c>
      <c r="M182" s="241">
        <f>'WS 6'!M136</f>
        <v>0</v>
      </c>
      <c r="N182" s="242">
        <f t="shared" si="17"/>
        <v>0</v>
      </c>
      <c r="O182" s="243"/>
      <c r="P182" s="244"/>
      <c r="Q182" s="245"/>
      <c r="R182" s="242">
        <f t="shared" si="18"/>
        <v>0</v>
      </c>
      <c r="S182" s="250">
        <f>'WS 6'!N136</f>
        <v>0</v>
      </c>
      <c r="T182" s="242">
        <f t="shared" si="19"/>
        <v>0</v>
      </c>
      <c r="U182" s="242">
        <f>T182*U173</f>
        <v>0</v>
      </c>
      <c r="V182" s="242">
        <f>T182*V173</f>
        <v>0</v>
      </c>
    </row>
    <row r="183" spans="1:29" s="168" customFormat="1">
      <c r="A183" s="1">
        <f>'WS 6'!A137</f>
        <v>130</v>
      </c>
      <c r="B183" s="249">
        <f>'WS 6'!B137</f>
        <v>0</v>
      </c>
      <c r="C183" s="248">
        <f>'WS 6'!C137</f>
        <v>0</v>
      </c>
      <c r="D183" s="257">
        <f>'WS 6'!E137</f>
        <v>0</v>
      </c>
      <c r="E183" s="257">
        <f>'WS 6'!F137</f>
        <v>0</v>
      </c>
      <c r="F183" s="257">
        <f>'WS 6'!H137</f>
        <v>0</v>
      </c>
      <c r="G183" s="257">
        <f>'WS 6'!I137</f>
        <v>0</v>
      </c>
      <c r="H183" s="116">
        <f>SUM('WS 6'!D137)</f>
        <v>0</v>
      </c>
      <c r="I183" s="124">
        <f>'WS 6'!K137</f>
        <v>0</v>
      </c>
      <c r="J183" s="242">
        <f t="shared" si="15"/>
        <v>0</v>
      </c>
      <c r="K183" s="124">
        <f>'WS 6'!L137</f>
        <v>0</v>
      </c>
      <c r="L183" s="242">
        <f t="shared" si="16"/>
        <v>0</v>
      </c>
      <c r="M183" s="241">
        <f>'WS 6'!M137</f>
        <v>0</v>
      </c>
      <c r="N183" s="242">
        <f t="shared" si="17"/>
        <v>0</v>
      </c>
      <c r="O183" s="243"/>
      <c r="P183" s="244"/>
      <c r="Q183" s="245"/>
      <c r="R183" s="242">
        <f t="shared" si="18"/>
        <v>0</v>
      </c>
      <c r="S183" s="250">
        <f>'WS 6'!N137</f>
        <v>0</v>
      </c>
      <c r="T183" s="242">
        <f t="shared" si="19"/>
        <v>0</v>
      </c>
      <c r="U183" s="242">
        <f>T183*U173</f>
        <v>0</v>
      </c>
      <c r="V183" s="242">
        <f>T183*V173</f>
        <v>0</v>
      </c>
      <c r="Y183" s="62"/>
      <c r="Z183" s="62"/>
      <c r="AA183" s="62"/>
      <c r="AB183" s="62"/>
      <c r="AC183" s="62"/>
    </row>
    <row r="184" spans="1:29">
      <c r="A184" s="1">
        <f>'WS 6'!A138</f>
        <v>131</v>
      </c>
      <c r="B184" s="249">
        <f>'WS 6'!B138</f>
        <v>0</v>
      </c>
      <c r="C184" s="248">
        <f>'WS 6'!C138</f>
        <v>0</v>
      </c>
      <c r="D184" s="257">
        <f>'WS 6'!E138</f>
        <v>0</v>
      </c>
      <c r="E184" s="257">
        <f>'WS 6'!F138</f>
        <v>0</v>
      </c>
      <c r="F184" s="257">
        <f>'WS 6'!H138</f>
        <v>0</v>
      </c>
      <c r="G184" s="257">
        <f>'WS 6'!I138</f>
        <v>0</v>
      </c>
      <c r="H184" s="116">
        <f>SUM('WS 6'!D138)</f>
        <v>0</v>
      </c>
      <c r="I184" s="124">
        <f>'WS 6'!K138</f>
        <v>0</v>
      </c>
      <c r="J184" s="242">
        <f t="shared" si="15"/>
        <v>0</v>
      </c>
      <c r="K184" s="124">
        <f>'WS 6'!L138</f>
        <v>0</v>
      </c>
      <c r="L184" s="242">
        <f t="shared" si="16"/>
        <v>0</v>
      </c>
      <c r="M184" s="241">
        <f>'WS 6'!M138</f>
        <v>0</v>
      </c>
      <c r="N184" s="242">
        <f t="shared" si="17"/>
        <v>0</v>
      </c>
      <c r="O184" s="243"/>
      <c r="P184" s="244"/>
      <c r="Q184" s="245"/>
      <c r="R184" s="242">
        <f t="shared" si="18"/>
        <v>0</v>
      </c>
      <c r="S184" s="250">
        <f>'WS 6'!N138</f>
        <v>0</v>
      </c>
      <c r="T184" s="242">
        <f t="shared" si="19"/>
        <v>0</v>
      </c>
      <c r="U184" s="242">
        <f>T184*U173</f>
        <v>0</v>
      </c>
      <c r="V184" s="242">
        <f>T184*V173</f>
        <v>0</v>
      </c>
    </row>
    <row r="185" spans="1:29">
      <c r="A185" s="1">
        <f>'WS 6'!A139</f>
        <v>132</v>
      </c>
      <c r="B185" s="249">
        <f>'WS 6'!B139</f>
        <v>0</v>
      </c>
      <c r="C185" s="248">
        <f>'WS 6'!C139</f>
        <v>0</v>
      </c>
      <c r="D185" s="257">
        <f>'WS 6'!E139</f>
        <v>0</v>
      </c>
      <c r="E185" s="257">
        <f>'WS 6'!F139</f>
        <v>0</v>
      </c>
      <c r="F185" s="257">
        <f>'WS 6'!H139</f>
        <v>0</v>
      </c>
      <c r="G185" s="257">
        <f>'WS 6'!I139</f>
        <v>0</v>
      </c>
      <c r="H185" s="116">
        <f>SUM('WS 6'!D139)</f>
        <v>0</v>
      </c>
      <c r="I185" s="124">
        <f>'WS 6'!K139</f>
        <v>0</v>
      </c>
      <c r="J185" s="242">
        <f t="shared" si="15"/>
        <v>0</v>
      </c>
      <c r="K185" s="124">
        <f>'WS 6'!L139</f>
        <v>0</v>
      </c>
      <c r="L185" s="242">
        <f t="shared" si="16"/>
        <v>0</v>
      </c>
      <c r="M185" s="241">
        <f>'WS 6'!M139</f>
        <v>0</v>
      </c>
      <c r="N185" s="242">
        <f t="shared" si="17"/>
        <v>0</v>
      </c>
      <c r="O185" s="247"/>
      <c r="P185" s="244"/>
      <c r="Q185" s="245"/>
      <c r="R185" s="242">
        <f t="shared" si="18"/>
        <v>0</v>
      </c>
      <c r="S185" s="250">
        <f>'WS 6'!N139</f>
        <v>0</v>
      </c>
      <c r="T185" s="242">
        <f t="shared" si="19"/>
        <v>0</v>
      </c>
      <c r="U185" s="242">
        <f>T185*U173</f>
        <v>0</v>
      </c>
      <c r="V185" s="242">
        <f>T185*V173</f>
        <v>0</v>
      </c>
    </row>
    <row r="186" spans="1:29">
      <c r="A186" s="1">
        <f>'WS 6'!A140</f>
        <v>133</v>
      </c>
      <c r="B186" s="249">
        <f>'WS 6'!B140</f>
        <v>0</v>
      </c>
      <c r="C186" s="248">
        <f>'WS 6'!C140</f>
        <v>0</v>
      </c>
      <c r="D186" s="257">
        <f>'WS 6'!E140</f>
        <v>0</v>
      </c>
      <c r="E186" s="257">
        <f>'WS 6'!F140</f>
        <v>0</v>
      </c>
      <c r="F186" s="257">
        <f>'WS 6'!H140</f>
        <v>0</v>
      </c>
      <c r="G186" s="257">
        <f>'WS 6'!I140</f>
        <v>0</v>
      </c>
      <c r="H186" s="116">
        <f>SUM('WS 6'!D140)</f>
        <v>0</v>
      </c>
      <c r="I186" s="124">
        <f>'WS 6'!K140</f>
        <v>0</v>
      </c>
      <c r="J186" s="242">
        <f t="shared" si="15"/>
        <v>0</v>
      </c>
      <c r="K186" s="124">
        <f>'WS 6'!L140</f>
        <v>0</v>
      </c>
      <c r="L186" s="242">
        <f t="shared" si="16"/>
        <v>0</v>
      </c>
      <c r="M186" s="241">
        <f>'WS 6'!M140</f>
        <v>0</v>
      </c>
      <c r="N186" s="242">
        <f t="shared" si="17"/>
        <v>0</v>
      </c>
      <c r="O186" s="247"/>
      <c r="P186" s="244"/>
      <c r="Q186" s="245"/>
      <c r="R186" s="242">
        <f t="shared" si="18"/>
        <v>0</v>
      </c>
      <c r="S186" s="250">
        <f>'WS 6'!N140</f>
        <v>0</v>
      </c>
      <c r="T186" s="242">
        <f t="shared" si="19"/>
        <v>0</v>
      </c>
      <c r="U186" s="242">
        <f>T186*U173</f>
        <v>0</v>
      </c>
      <c r="V186" s="242">
        <f>T186*V173</f>
        <v>0</v>
      </c>
    </row>
    <row r="187" spans="1:29">
      <c r="A187" s="1">
        <f>'WS 6'!A141</f>
        <v>134</v>
      </c>
      <c r="B187" s="249">
        <f>'WS 6'!B141</f>
        <v>0</v>
      </c>
      <c r="C187" s="248">
        <f>'WS 6'!C141</f>
        <v>0</v>
      </c>
      <c r="D187" s="257">
        <f>'WS 6'!E141</f>
        <v>0</v>
      </c>
      <c r="E187" s="257">
        <f>'WS 6'!F141</f>
        <v>0</v>
      </c>
      <c r="F187" s="257">
        <f>'WS 6'!H141</f>
        <v>0</v>
      </c>
      <c r="G187" s="257">
        <f>'WS 6'!I141</f>
        <v>0</v>
      </c>
      <c r="H187" s="116">
        <f>SUM('WS 6'!D141)</f>
        <v>0</v>
      </c>
      <c r="I187" s="124">
        <f>'WS 6'!K141</f>
        <v>0</v>
      </c>
      <c r="J187" s="242">
        <f t="shared" si="15"/>
        <v>0</v>
      </c>
      <c r="K187" s="124">
        <f>'WS 6'!L141</f>
        <v>0</v>
      </c>
      <c r="L187" s="242">
        <f t="shared" si="16"/>
        <v>0</v>
      </c>
      <c r="M187" s="241">
        <f>'WS 6'!M141</f>
        <v>0</v>
      </c>
      <c r="N187" s="242">
        <f t="shared" si="17"/>
        <v>0</v>
      </c>
      <c r="O187" s="247"/>
      <c r="P187" s="244"/>
      <c r="Q187" s="245"/>
      <c r="R187" s="242">
        <f t="shared" si="18"/>
        <v>0</v>
      </c>
      <c r="S187" s="250">
        <f>'WS 6'!N141</f>
        <v>0</v>
      </c>
      <c r="T187" s="242">
        <f t="shared" si="19"/>
        <v>0</v>
      </c>
      <c r="U187" s="242">
        <f>T187*U173</f>
        <v>0</v>
      </c>
      <c r="V187" s="242">
        <f>T187*V173</f>
        <v>0</v>
      </c>
    </row>
    <row r="188" spans="1:29">
      <c r="A188" s="1">
        <f>'WS 6'!A142</f>
        <v>135</v>
      </c>
      <c r="B188" s="249">
        <f>'WS 6'!B142</f>
        <v>0</v>
      </c>
      <c r="C188" s="248">
        <f>'WS 6'!C142</f>
        <v>0</v>
      </c>
      <c r="D188" s="257">
        <f>'WS 6'!E142</f>
        <v>0</v>
      </c>
      <c r="E188" s="257">
        <f>'WS 6'!F142</f>
        <v>0</v>
      </c>
      <c r="F188" s="257">
        <f>'WS 6'!H142</f>
        <v>0</v>
      </c>
      <c r="G188" s="257">
        <f>'WS 6'!I142</f>
        <v>0</v>
      </c>
      <c r="H188" s="116">
        <f>SUM('WS 6'!D142)</f>
        <v>0</v>
      </c>
      <c r="I188" s="124">
        <f>'WS 6'!K142</f>
        <v>0</v>
      </c>
      <c r="J188" s="242">
        <f t="shared" si="15"/>
        <v>0</v>
      </c>
      <c r="K188" s="124">
        <f>'WS 6'!L142</f>
        <v>0</v>
      </c>
      <c r="L188" s="242">
        <f t="shared" si="16"/>
        <v>0</v>
      </c>
      <c r="M188" s="241">
        <f>'WS 6'!M142</f>
        <v>0</v>
      </c>
      <c r="N188" s="242">
        <f t="shared" si="17"/>
        <v>0</v>
      </c>
      <c r="O188" s="247"/>
      <c r="P188" s="244"/>
      <c r="Q188" s="245"/>
      <c r="R188" s="242">
        <f t="shared" si="18"/>
        <v>0</v>
      </c>
      <c r="S188" s="250">
        <f>'WS 6'!N142</f>
        <v>0</v>
      </c>
      <c r="T188" s="242">
        <f t="shared" si="19"/>
        <v>0</v>
      </c>
      <c r="U188" s="242">
        <f>T188*U173</f>
        <v>0</v>
      </c>
      <c r="V188" s="242">
        <f>T188*V173</f>
        <v>0</v>
      </c>
    </row>
    <row r="189" spans="1:29">
      <c r="A189" s="1">
        <f>'WS 6'!A143</f>
        <v>136</v>
      </c>
      <c r="B189" s="249">
        <f>'WS 6'!B143</f>
        <v>0</v>
      </c>
      <c r="C189" s="248">
        <f>'WS 6'!C143</f>
        <v>0</v>
      </c>
      <c r="D189" s="257">
        <f>'WS 6'!E143</f>
        <v>0</v>
      </c>
      <c r="E189" s="257">
        <f>'WS 6'!F143</f>
        <v>0</v>
      </c>
      <c r="F189" s="257">
        <f>'WS 6'!H143</f>
        <v>0</v>
      </c>
      <c r="G189" s="257">
        <f>'WS 6'!I143</f>
        <v>0</v>
      </c>
      <c r="H189" s="116">
        <f>SUM('WS 6'!D143)</f>
        <v>0</v>
      </c>
      <c r="I189" s="124">
        <f>'WS 6'!K143</f>
        <v>0</v>
      </c>
      <c r="J189" s="242">
        <f t="shared" si="15"/>
        <v>0</v>
      </c>
      <c r="K189" s="124">
        <f>'WS 6'!L143</f>
        <v>0</v>
      </c>
      <c r="L189" s="242">
        <f t="shared" si="16"/>
        <v>0</v>
      </c>
      <c r="M189" s="241">
        <f>'WS 6'!M143</f>
        <v>0</v>
      </c>
      <c r="N189" s="242">
        <f t="shared" si="17"/>
        <v>0</v>
      </c>
      <c r="O189" s="243"/>
      <c r="P189" s="244"/>
      <c r="Q189" s="245"/>
      <c r="R189" s="242">
        <f t="shared" si="18"/>
        <v>0</v>
      </c>
      <c r="S189" s="250">
        <f>'WS 6'!N143</f>
        <v>0</v>
      </c>
      <c r="T189" s="242">
        <f t="shared" si="19"/>
        <v>0</v>
      </c>
      <c r="U189" s="242">
        <f>T189*U173</f>
        <v>0</v>
      </c>
      <c r="V189" s="242">
        <f>T189*V173</f>
        <v>0</v>
      </c>
    </row>
    <row r="190" spans="1:29">
      <c r="A190" s="1">
        <f>'WS 6'!A144</f>
        <v>137</v>
      </c>
      <c r="B190" s="249">
        <f>'WS 6'!B144</f>
        <v>0</v>
      </c>
      <c r="C190" s="248">
        <f>'WS 6'!C144</f>
        <v>0</v>
      </c>
      <c r="D190" s="257">
        <f>'WS 6'!E144</f>
        <v>0</v>
      </c>
      <c r="E190" s="257">
        <f>'WS 6'!F144</f>
        <v>0</v>
      </c>
      <c r="F190" s="257">
        <f>'WS 6'!H144</f>
        <v>0</v>
      </c>
      <c r="G190" s="257">
        <f>'WS 6'!I144</f>
        <v>0</v>
      </c>
      <c r="H190" s="116">
        <f>SUM('WS 6'!D144)</f>
        <v>0</v>
      </c>
      <c r="I190" s="124">
        <f>'WS 6'!K144</f>
        <v>0</v>
      </c>
      <c r="J190" s="242">
        <f t="shared" si="15"/>
        <v>0</v>
      </c>
      <c r="K190" s="124">
        <f>'WS 6'!L144</f>
        <v>0</v>
      </c>
      <c r="L190" s="242">
        <f t="shared" si="16"/>
        <v>0</v>
      </c>
      <c r="M190" s="241">
        <f>'WS 6'!M144</f>
        <v>0</v>
      </c>
      <c r="N190" s="242">
        <f t="shared" si="17"/>
        <v>0</v>
      </c>
      <c r="O190" s="243"/>
      <c r="P190" s="244"/>
      <c r="Q190" s="245"/>
      <c r="R190" s="242">
        <f t="shared" si="18"/>
        <v>0</v>
      </c>
      <c r="S190" s="250">
        <f>'WS 6'!N144</f>
        <v>0</v>
      </c>
      <c r="T190" s="242">
        <f t="shared" si="19"/>
        <v>0</v>
      </c>
      <c r="U190" s="242">
        <f>T190*U173</f>
        <v>0</v>
      </c>
      <c r="V190" s="242">
        <f>T190*V173</f>
        <v>0</v>
      </c>
    </row>
    <row r="191" spans="1:29">
      <c r="A191" s="1">
        <f>'WS 6'!A145</f>
        <v>138</v>
      </c>
      <c r="B191" s="249">
        <f>'WS 6'!B145</f>
        <v>0</v>
      </c>
      <c r="C191" s="248">
        <f>'WS 6'!C145</f>
        <v>0</v>
      </c>
      <c r="D191" s="257">
        <f>'WS 6'!E145</f>
        <v>0</v>
      </c>
      <c r="E191" s="257">
        <f>'WS 6'!F145</f>
        <v>0</v>
      </c>
      <c r="F191" s="257">
        <f>'WS 6'!H145</f>
        <v>0</v>
      </c>
      <c r="G191" s="257">
        <f>'WS 6'!I145</f>
        <v>0</v>
      </c>
      <c r="H191" s="116">
        <f>SUM('WS 6'!D145)</f>
        <v>0</v>
      </c>
      <c r="I191" s="124">
        <f>'WS 6'!K145</f>
        <v>0</v>
      </c>
      <c r="J191" s="242">
        <f t="shared" si="15"/>
        <v>0</v>
      </c>
      <c r="K191" s="124">
        <f>'WS 6'!L145</f>
        <v>0</v>
      </c>
      <c r="L191" s="242">
        <f t="shared" si="16"/>
        <v>0</v>
      </c>
      <c r="M191" s="241">
        <f>'WS 6'!M145</f>
        <v>0</v>
      </c>
      <c r="N191" s="242">
        <f t="shared" si="17"/>
        <v>0</v>
      </c>
      <c r="O191" s="247"/>
      <c r="P191" s="244"/>
      <c r="Q191" s="245"/>
      <c r="R191" s="242">
        <f t="shared" si="18"/>
        <v>0</v>
      </c>
      <c r="S191" s="250">
        <f>'WS 6'!N145</f>
        <v>0</v>
      </c>
      <c r="T191" s="242">
        <f t="shared" si="19"/>
        <v>0</v>
      </c>
      <c r="U191" s="242">
        <f>T191*U173</f>
        <v>0</v>
      </c>
      <c r="V191" s="242">
        <f>T191*V173</f>
        <v>0</v>
      </c>
    </row>
    <row r="192" spans="1:29">
      <c r="A192" s="1">
        <f>'WS 6'!A146</f>
        <v>139</v>
      </c>
      <c r="B192" s="249">
        <f>'WS 6'!B146</f>
        <v>0</v>
      </c>
      <c r="C192" s="248">
        <f>'WS 6'!C146</f>
        <v>0</v>
      </c>
      <c r="D192" s="257">
        <f>'WS 6'!E146</f>
        <v>0</v>
      </c>
      <c r="E192" s="257">
        <f>'WS 6'!F146</f>
        <v>0</v>
      </c>
      <c r="F192" s="257">
        <f>'WS 6'!H146</f>
        <v>0</v>
      </c>
      <c r="G192" s="257">
        <f>'WS 6'!I146</f>
        <v>0</v>
      </c>
      <c r="H192" s="116">
        <f>SUM('WS 6'!D146)</f>
        <v>0</v>
      </c>
      <c r="I192" s="124">
        <f>'WS 6'!K146</f>
        <v>0</v>
      </c>
      <c r="J192" s="242">
        <f t="shared" si="15"/>
        <v>0</v>
      </c>
      <c r="K192" s="124">
        <f>'WS 6'!L146</f>
        <v>0</v>
      </c>
      <c r="L192" s="242">
        <f t="shared" si="16"/>
        <v>0</v>
      </c>
      <c r="M192" s="241">
        <f>'WS 6'!M146</f>
        <v>0</v>
      </c>
      <c r="N192" s="242">
        <f t="shared" si="17"/>
        <v>0</v>
      </c>
      <c r="O192" s="247"/>
      <c r="P192" s="244"/>
      <c r="Q192" s="245"/>
      <c r="R192" s="242">
        <f t="shared" si="18"/>
        <v>0</v>
      </c>
      <c r="S192" s="250">
        <f>'WS 6'!N146</f>
        <v>0</v>
      </c>
      <c r="T192" s="242">
        <f t="shared" si="19"/>
        <v>0</v>
      </c>
      <c r="U192" s="242">
        <f>T192*U173</f>
        <v>0</v>
      </c>
      <c r="V192" s="242">
        <f>T192*V173</f>
        <v>0</v>
      </c>
    </row>
    <row r="193" spans="1:29" s="168" customFormat="1">
      <c r="A193" s="1">
        <f>'WS 6'!A147</f>
        <v>140</v>
      </c>
      <c r="B193" s="249">
        <f>'WS 6'!B147</f>
        <v>0</v>
      </c>
      <c r="C193" s="248">
        <f>'WS 6'!C147</f>
        <v>0</v>
      </c>
      <c r="D193" s="257">
        <f>'WS 6'!E147</f>
        <v>0</v>
      </c>
      <c r="E193" s="257">
        <f>'WS 6'!F147</f>
        <v>0</v>
      </c>
      <c r="F193" s="257">
        <f>'WS 6'!H147</f>
        <v>0</v>
      </c>
      <c r="G193" s="257">
        <f>'WS 6'!I147</f>
        <v>0</v>
      </c>
      <c r="H193" s="116">
        <f>SUM('WS 6'!D147)</f>
        <v>0</v>
      </c>
      <c r="I193" s="124">
        <f>'WS 6'!K147</f>
        <v>0</v>
      </c>
      <c r="J193" s="242">
        <f t="shared" si="15"/>
        <v>0</v>
      </c>
      <c r="K193" s="124">
        <f>'WS 6'!L147</f>
        <v>0</v>
      </c>
      <c r="L193" s="242">
        <f t="shared" si="16"/>
        <v>0</v>
      </c>
      <c r="M193" s="241">
        <f>'WS 6'!M147</f>
        <v>0</v>
      </c>
      <c r="N193" s="242">
        <f t="shared" si="17"/>
        <v>0</v>
      </c>
      <c r="O193" s="247"/>
      <c r="P193" s="244"/>
      <c r="Q193" s="245"/>
      <c r="R193" s="242">
        <f t="shared" si="18"/>
        <v>0</v>
      </c>
      <c r="S193" s="250">
        <f>'WS 6'!N147</f>
        <v>0</v>
      </c>
      <c r="T193" s="242">
        <f t="shared" si="19"/>
        <v>0</v>
      </c>
      <c r="U193" s="242">
        <f>T193*U173</f>
        <v>0</v>
      </c>
      <c r="V193" s="242">
        <f>T193*V173</f>
        <v>0</v>
      </c>
      <c r="Y193" s="62"/>
      <c r="Z193" s="62"/>
      <c r="AA193" s="62"/>
      <c r="AB193" s="62"/>
      <c r="AC193" s="62"/>
    </row>
    <row r="194" spans="1:29">
      <c r="A194" s="1">
        <f>'WS 6'!A148</f>
        <v>141</v>
      </c>
      <c r="B194" s="249">
        <f>'WS 6'!B148</f>
        <v>0</v>
      </c>
      <c r="C194" s="248">
        <f>'WS 6'!C148</f>
        <v>0</v>
      </c>
      <c r="D194" s="257">
        <f>'WS 6'!E148</f>
        <v>0</v>
      </c>
      <c r="E194" s="257">
        <f>'WS 6'!F148</f>
        <v>0</v>
      </c>
      <c r="F194" s="257">
        <f>'WS 6'!H148</f>
        <v>0</v>
      </c>
      <c r="G194" s="257">
        <f>'WS 6'!I148</f>
        <v>0</v>
      </c>
      <c r="H194" s="116">
        <f>SUM('WS 6'!D148)</f>
        <v>0</v>
      </c>
      <c r="I194" s="124">
        <f>'WS 6'!K148</f>
        <v>0</v>
      </c>
      <c r="J194" s="242">
        <f t="shared" si="15"/>
        <v>0</v>
      </c>
      <c r="K194" s="124">
        <f>'WS 6'!L148</f>
        <v>0</v>
      </c>
      <c r="L194" s="242">
        <f t="shared" si="16"/>
        <v>0</v>
      </c>
      <c r="M194" s="241">
        <f>'WS 6'!M148</f>
        <v>0</v>
      </c>
      <c r="N194" s="242">
        <f t="shared" si="17"/>
        <v>0</v>
      </c>
      <c r="O194" s="247"/>
      <c r="P194" s="244"/>
      <c r="Q194" s="245"/>
      <c r="R194" s="242">
        <f t="shared" si="18"/>
        <v>0</v>
      </c>
      <c r="S194" s="250">
        <f>'WS 6'!N148</f>
        <v>0</v>
      </c>
      <c r="T194" s="242">
        <f t="shared" si="19"/>
        <v>0</v>
      </c>
      <c r="U194" s="242">
        <f>T194*U173</f>
        <v>0</v>
      </c>
      <c r="V194" s="242">
        <f>T194*V173</f>
        <v>0</v>
      </c>
    </row>
    <row r="195" spans="1:29">
      <c r="A195" s="1">
        <f>'WS 6'!A149</f>
        <v>142</v>
      </c>
      <c r="B195" s="249">
        <f>'WS 6'!B149</f>
        <v>0</v>
      </c>
      <c r="C195" s="248">
        <f>'WS 6'!C149</f>
        <v>0</v>
      </c>
      <c r="D195" s="257">
        <f>'WS 6'!E149</f>
        <v>0</v>
      </c>
      <c r="E195" s="257">
        <f>'WS 6'!F149</f>
        <v>0</v>
      </c>
      <c r="F195" s="257">
        <f>'WS 6'!H149</f>
        <v>0</v>
      </c>
      <c r="G195" s="257">
        <f>'WS 6'!I149</f>
        <v>0</v>
      </c>
      <c r="H195" s="116">
        <f>SUM('WS 6'!D149)</f>
        <v>0</v>
      </c>
      <c r="I195" s="124">
        <f>'WS 6'!K149</f>
        <v>0</v>
      </c>
      <c r="J195" s="242">
        <f t="shared" si="15"/>
        <v>0</v>
      </c>
      <c r="K195" s="124">
        <f>'WS 6'!L149</f>
        <v>0</v>
      </c>
      <c r="L195" s="242">
        <f t="shared" si="16"/>
        <v>0</v>
      </c>
      <c r="M195" s="241">
        <f>'WS 6'!M149</f>
        <v>0</v>
      </c>
      <c r="N195" s="242">
        <f t="shared" si="17"/>
        <v>0</v>
      </c>
      <c r="O195" s="243"/>
      <c r="P195" s="244"/>
      <c r="Q195" s="245"/>
      <c r="R195" s="242">
        <f t="shared" si="18"/>
        <v>0</v>
      </c>
      <c r="S195" s="250">
        <f>'WS 6'!N149</f>
        <v>0</v>
      </c>
      <c r="T195" s="242">
        <f t="shared" si="19"/>
        <v>0</v>
      </c>
      <c r="U195" s="242">
        <f>T195*U173</f>
        <v>0</v>
      </c>
      <c r="V195" s="242">
        <f>T195*V173</f>
        <v>0</v>
      </c>
    </row>
    <row r="196" spans="1:29">
      <c r="A196" s="1">
        <f>'WS 6'!A150</f>
        <v>143</v>
      </c>
      <c r="B196" s="249">
        <f>'WS 6'!B150</f>
        <v>0</v>
      </c>
      <c r="C196" s="248">
        <f>'WS 6'!C150</f>
        <v>0</v>
      </c>
      <c r="D196" s="257">
        <f>'WS 6'!E150</f>
        <v>0</v>
      </c>
      <c r="E196" s="257">
        <f>'WS 6'!F150</f>
        <v>0</v>
      </c>
      <c r="F196" s="257">
        <f>'WS 6'!H150</f>
        <v>0</v>
      </c>
      <c r="G196" s="257">
        <f>'WS 6'!I150</f>
        <v>0</v>
      </c>
      <c r="H196" s="116">
        <f>SUM('WS 6'!D150)</f>
        <v>0</v>
      </c>
      <c r="I196" s="124">
        <f>'WS 6'!K150</f>
        <v>0</v>
      </c>
      <c r="J196" s="242">
        <f t="shared" si="15"/>
        <v>0</v>
      </c>
      <c r="K196" s="124">
        <f>'WS 6'!L150</f>
        <v>0</v>
      </c>
      <c r="L196" s="242">
        <f t="shared" si="16"/>
        <v>0</v>
      </c>
      <c r="M196" s="241">
        <f>'WS 6'!M150</f>
        <v>0</v>
      </c>
      <c r="N196" s="242">
        <f t="shared" si="17"/>
        <v>0</v>
      </c>
      <c r="O196" s="243"/>
      <c r="P196" s="244"/>
      <c r="Q196" s="245"/>
      <c r="R196" s="242">
        <f t="shared" si="18"/>
        <v>0</v>
      </c>
      <c r="S196" s="250">
        <f>'WS 6'!N150</f>
        <v>0</v>
      </c>
      <c r="T196" s="242">
        <f t="shared" si="19"/>
        <v>0</v>
      </c>
      <c r="U196" s="242">
        <f>T196*U173</f>
        <v>0</v>
      </c>
      <c r="V196" s="242">
        <f>T196*V173</f>
        <v>0</v>
      </c>
    </row>
    <row r="197" spans="1:29">
      <c r="A197" s="1">
        <f>'WS 6'!A151</f>
        <v>144</v>
      </c>
      <c r="B197" s="249">
        <f>'WS 6'!B151</f>
        <v>0</v>
      </c>
      <c r="C197" s="248">
        <f>'WS 6'!C151</f>
        <v>0</v>
      </c>
      <c r="D197" s="257">
        <f>'WS 6'!E151</f>
        <v>0</v>
      </c>
      <c r="E197" s="257">
        <f>'WS 6'!F151</f>
        <v>0</v>
      </c>
      <c r="F197" s="257">
        <f>'WS 6'!H151</f>
        <v>0</v>
      </c>
      <c r="G197" s="257">
        <f>'WS 6'!I151</f>
        <v>0</v>
      </c>
      <c r="H197" s="116">
        <f>SUM('WS 6'!D151)</f>
        <v>0</v>
      </c>
      <c r="I197" s="124">
        <f>'WS 6'!K151</f>
        <v>0</v>
      </c>
      <c r="J197" s="242">
        <f t="shared" si="15"/>
        <v>0</v>
      </c>
      <c r="K197" s="124">
        <f>'WS 6'!L151</f>
        <v>0</v>
      </c>
      <c r="L197" s="242">
        <f t="shared" si="16"/>
        <v>0</v>
      </c>
      <c r="M197" s="241">
        <f>'WS 6'!M151</f>
        <v>0</v>
      </c>
      <c r="N197" s="242">
        <f t="shared" si="17"/>
        <v>0</v>
      </c>
      <c r="O197" s="247"/>
      <c r="P197" s="244"/>
      <c r="Q197" s="245"/>
      <c r="R197" s="242">
        <f t="shared" si="18"/>
        <v>0</v>
      </c>
      <c r="S197" s="250">
        <f>'WS 6'!N151</f>
        <v>0</v>
      </c>
      <c r="T197" s="242">
        <f t="shared" si="19"/>
        <v>0</v>
      </c>
      <c r="U197" s="242">
        <f>T197*U173</f>
        <v>0</v>
      </c>
      <c r="V197" s="242">
        <f>T197*V173</f>
        <v>0</v>
      </c>
    </row>
    <row r="198" spans="1:29">
      <c r="A198" s="1">
        <f>'WS 6'!A152</f>
        <v>145</v>
      </c>
      <c r="B198" s="249">
        <f>'WS 6'!B152</f>
        <v>0</v>
      </c>
      <c r="C198" s="248">
        <f>'WS 6'!C152</f>
        <v>0</v>
      </c>
      <c r="D198" s="257">
        <f>'WS 6'!E152</f>
        <v>0</v>
      </c>
      <c r="E198" s="257">
        <f>'WS 6'!F152</f>
        <v>0</v>
      </c>
      <c r="F198" s="257">
        <f>'WS 6'!H152</f>
        <v>0</v>
      </c>
      <c r="G198" s="257">
        <f>'WS 6'!I152</f>
        <v>0</v>
      </c>
      <c r="H198" s="116">
        <f>SUM('WS 6'!D152)</f>
        <v>0</v>
      </c>
      <c r="I198" s="124">
        <f>'WS 6'!K152</f>
        <v>0</v>
      </c>
      <c r="J198" s="242">
        <f t="shared" si="15"/>
        <v>0</v>
      </c>
      <c r="K198" s="124">
        <f>'WS 6'!L152</f>
        <v>0</v>
      </c>
      <c r="L198" s="242">
        <f t="shared" si="16"/>
        <v>0</v>
      </c>
      <c r="M198" s="241">
        <f>'WS 6'!M152</f>
        <v>0</v>
      </c>
      <c r="N198" s="242">
        <f t="shared" si="17"/>
        <v>0</v>
      </c>
      <c r="O198" s="247"/>
      <c r="P198" s="244"/>
      <c r="Q198" s="245"/>
      <c r="R198" s="242">
        <f t="shared" si="18"/>
        <v>0</v>
      </c>
      <c r="S198" s="250">
        <f>'WS 6'!N152</f>
        <v>0</v>
      </c>
      <c r="T198" s="242">
        <f t="shared" si="19"/>
        <v>0</v>
      </c>
      <c r="U198" s="242">
        <f>T198*U173</f>
        <v>0</v>
      </c>
      <c r="V198" s="242">
        <f>T198*V173</f>
        <v>0</v>
      </c>
    </row>
    <row r="199" spans="1:29">
      <c r="A199" s="1">
        <f>'WS 6'!A153</f>
        <v>146</v>
      </c>
      <c r="B199" s="249">
        <f>'WS 6'!B153</f>
        <v>0</v>
      </c>
      <c r="C199" s="248">
        <f>'WS 6'!C153</f>
        <v>0</v>
      </c>
      <c r="D199" s="257">
        <f>'WS 6'!E153</f>
        <v>0</v>
      </c>
      <c r="E199" s="257">
        <f>'WS 6'!F153</f>
        <v>0</v>
      </c>
      <c r="F199" s="257">
        <f>'WS 6'!H153</f>
        <v>0</v>
      </c>
      <c r="G199" s="257">
        <f>'WS 6'!I153</f>
        <v>0</v>
      </c>
      <c r="H199" s="116">
        <f>SUM('WS 6'!D153)</f>
        <v>0</v>
      </c>
      <c r="I199" s="124">
        <f>'WS 6'!K153</f>
        <v>0</v>
      </c>
      <c r="J199" s="242">
        <f t="shared" si="15"/>
        <v>0</v>
      </c>
      <c r="K199" s="124">
        <f>'WS 6'!L153</f>
        <v>0</v>
      </c>
      <c r="L199" s="242">
        <f t="shared" si="16"/>
        <v>0</v>
      </c>
      <c r="M199" s="241">
        <f>'WS 6'!M153</f>
        <v>0</v>
      </c>
      <c r="N199" s="242">
        <f t="shared" si="17"/>
        <v>0</v>
      </c>
      <c r="O199" s="247"/>
      <c r="P199" s="244"/>
      <c r="Q199" s="245"/>
      <c r="R199" s="242">
        <f t="shared" si="18"/>
        <v>0</v>
      </c>
      <c r="S199" s="250">
        <f>'WS 6'!N153</f>
        <v>0</v>
      </c>
      <c r="T199" s="242">
        <f t="shared" si="19"/>
        <v>0</v>
      </c>
      <c r="U199" s="242">
        <f>T199*U173</f>
        <v>0</v>
      </c>
      <c r="V199" s="242">
        <f>T199*V173</f>
        <v>0</v>
      </c>
    </row>
    <row r="200" spans="1:29">
      <c r="A200" s="1">
        <f>'WS 6'!A154</f>
        <v>147</v>
      </c>
      <c r="B200" s="249">
        <f>'WS 6'!B154</f>
        <v>0</v>
      </c>
      <c r="C200" s="248">
        <f>'WS 6'!C154</f>
        <v>0</v>
      </c>
      <c r="D200" s="257">
        <f>'WS 6'!E154</f>
        <v>0</v>
      </c>
      <c r="E200" s="257">
        <f>'WS 6'!F154</f>
        <v>0</v>
      </c>
      <c r="F200" s="257">
        <f>'WS 6'!H154</f>
        <v>0</v>
      </c>
      <c r="G200" s="257">
        <f>'WS 6'!I154</f>
        <v>0</v>
      </c>
      <c r="H200" s="116">
        <f>SUM('WS 6'!D154)</f>
        <v>0</v>
      </c>
      <c r="I200" s="124">
        <f>'WS 6'!K154</f>
        <v>0</v>
      </c>
      <c r="J200" s="242">
        <f t="shared" si="15"/>
        <v>0</v>
      </c>
      <c r="K200" s="124">
        <f>'WS 6'!L154</f>
        <v>0</v>
      </c>
      <c r="L200" s="242">
        <f t="shared" si="16"/>
        <v>0</v>
      </c>
      <c r="M200" s="241">
        <f>'WS 6'!M154</f>
        <v>0</v>
      </c>
      <c r="N200" s="242">
        <f t="shared" si="17"/>
        <v>0</v>
      </c>
      <c r="O200" s="247"/>
      <c r="P200" s="244"/>
      <c r="Q200" s="245"/>
      <c r="R200" s="242">
        <f t="shared" si="18"/>
        <v>0</v>
      </c>
      <c r="S200" s="250">
        <f>'WS 6'!N154</f>
        <v>0</v>
      </c>
      <c r="T200" s="242">
        <f t="shared" si="19"/>
        <v>0</v>
      </c>
      <c r="U200" s="242">
        <f>T200*U173</f>
        <v>0</v>
      </c>
      <c r="V200" s="242">
        <f>T200*V173</f>
        <v>0</v>
      </c>
    </row>
    <row r="201" spans="1:29">
      <c r="A201" s="1">
        <f>'WS 6'!A155</f>
        <v>148</v>
      </c>
      <c r="B201" s="249">
        <f>'WS 6'!B155</f>
        <v>0</v>
      </c>
      <c r="C201" s="248">
        <f>'WS 6'!C155</f>
        <v>0</v>
      </c>
      <c r="D201" s="257">
        <f>'WS 6'!E155</f>
        <v>0</v>
      </c>
      <c r="E201" s="257">
        <f>'WS 6'!F155</f>
        <v>0</v>
      </c>
      <c r="F201" s="257">
        <f>'WS 6'!H155</f>
        <v>0</v>
      </c>
      <c r="G201" s="257">
        <f>'WS 6'!I155</f>
        <v>0</v>
      </c>
      <c r="H201" s="116">
        <f>SUM('WS 6'!D155)</f>
        <v>0</v>
      </c>
      <c r="I201" s="124">
        <f>'WS 6'!K155</f>
        <v>0</v>
      </c>
      <c r="J201" s="242">
        <f t="shared" si="15"/>
        <v>0</v>
      </c>
      <c r="K201" s="124">
        <f>'WS 6'!L155</f>
        <v>0</v>
      </c>
      <c r="L201" s="242">
        <f t="shared" si="16"/>
        <v>0</v>
      </c>
      <c r="M201" s="241">
        <f>'WS 6'!M155</f>
        <v>0</v>
      </c>
      <c r="N201" s="242">
        <f t="shared" si="17"/>
        <v>0</v>
      </c>
      <c r="O201" s="243"/>
      <c r="P201" s="244"/>
      <c r="Q201" s="245"/>
      <c r="R201" s="242">
        <f t="shared" si="18"/>
        <v>0</v>
      </c>
      <c r="S201" s="250">
        <f>'WS 6'!N155</f>
        <v>0</v>
      </c>
      <c r="T201" s="242">
        <f t="shared" si="19"/>
        <v>0</v>
      </c>
      <c r="U201" s="242">
        <f>T201*U173</f>
        <v>0</v>
      </c>
      <c r="V201" s="242">
        <f>T201*V173</f>
        <v>0</v>
      </c>
    </row>
    <row r="202" spans="1:29">
      <c r="A202" s="1">
        <f>'WS 6'!A156</f>
        <v>149</v>
      </c>
      <c r="B202" s="249">
        <f>'WS 6'!B156</f>
        <v>0</v>
      </c>
      <c r="C202" s="248">
        <f>'WS 6'!C156</f>
        <v>0</v>
      </c>
      <c r="D202" s="257">
        <f>'WS 6'!E156</f>
        <v>0</v>
      </c>
      <c r="E202" s="257">
        <f>'WS 6'!F156</f>
        <v>0</v>
      </c>
      <c r="F202" s="257">
        <f>'WS 6'!H156</f>
        <v>0</v>
      </c>
      <c r="G202" s="257">
        <f>'WS 6'!I156</f>
        <v>0</v>
      </c>
      <c r="H202" s="116">
        <f>SUM('WS 6'!D156)</f>
        <v>0</v>
      </c>
      <c r="I202" s="124">
        <f>'WS 6'!K156</f>
        <v>0</v>
      </c>
      <c r="J202" s="242">
        <f t="shared" si="15"/>
        <v>0</v>
      </c>
      <c r="K202" s="124">
        <f>'WS 6'!L156</f>
        <v>0</v>
      </c>
      <c r="L202" s="242">
        <f t="shared" si="16"/>
        <v>0</v>
      </c>
      <c r="M202" s="241">
        <f>'WS 6'!M156</f>
        <v>0</v>
      </c>
      <c r="N202" s="242">
        <f t="shared" si="17"/>
        <v>0</v>
      </c>
      <c r="O202" s="243"/>
      <c r="P202" s="244"/>
      <c r="Q202" s="245"/>
      <c r="R202" s="242">
        <f t="shared" si="18"/>
        <v>0</v>
      </c>
      <c r="S202" s="250">
        <f>'WS 6'!N156</f>
        <v>0</v>
      </c>
      <c r="T202" s="242">
        <f t="shared" si="19"/>
        <v>0</v>
      </c>
      <c r="U202" s="242">
        <f>T202*U173</f>
        <v>0</v>
      </c>
      <c r="V202" s="242">
        <f>T202*V173</f>
        <v>0</v>
      </c>
    </row>
    <row r="203" spans="1:29" s="168" customFormat="1">
      <c r="A203" s="1">
        <f>'WS 6'!A157</f>
        <v>150</v>
      </c>
      <c r="B203" s="249">
        <f>'WS 6'!B157</f>
        <v>0</v>
      </c>
      <c r="C203" s="248">
        <f>'WS 6'!C157</f>
        <v>0</v>
      </c>
      <c r="D203" s="257">
        <f>'WS 6'!E157</f>
        <v>0</v>
      </c>
      <c r="E203" s="257">
        <f>'WS 6'!F157</f>
        <v>0</v>
      </c>
      <c r="F203" s="257">
        <f>'WS 6'!H157</f>
        <v>0</v>
      </c>
      <c r="G203" s="257">
        <f>'WS 6'!I157</f>
        <v>0</v>
      </c>
      <c r="H203" s="116">
        <f>SUM('WS 6'!D157)</f>
        <v>0</v>
      </c>
      <c r="I203" s="124">
        <f>'WS 6'!K157</f>
        <v>0</v>
      </c>
      <c r="J203" s="242">
        <f t="shared" si="15"/>
        <v>0</v>
      </c>
      <c r="K203" s="124">
        <f>'WS 6'!L157</f>
        <v>0</v>
      </c>
      <c r="L203" s="242">
        <f t="shared" si="16"/>
        <v>0</v>
      </c>
      <c r="M203" s="241">
        <f>'WS 6'!M157</f>
        <v>0</v>
      </c>
      <c r="N203" s="242">
        <f t="shared" si="17"/>
        <v>0</v>
      </c>
      <c r="O203" s="247"/>
      <c r="P203" s="244"/>
      <c r="Q203" s="245"/>
      <c r="R203" s="242">
        <f t="shared" si="18"/>
        <v>0</v>
      </c>
      <c r="S203" s="250">
        <f>'WS 6'!N157</f>
        <v>0</v>
      </c>
      <c r="T203" s="242">
        <f t="shared" si="19"/>
        <v>0</v>
      </c>
      <c r="U203" s="242">
        <f>T203*U173</f>
        <v>0</v>
      </c>
      <c r="V203" s="242">
        <f>T203*V173</f>
        <v>0</v>
      </c>
      <c r="Y203" s="62"/>
      <c r="Z203" s="62"/>
      <c r="AA203" s="62"/>
      <c r="AB203" s="62"/>
      <c r="AC203" s="62"/>
    </row>
    <row r="204" spans="1:29">
      <c r="A204" s="1">
        <f>'WS 6'!A158</f>
        <v>151</v>
      </c>
      <c r="B204" s="249">
        <f>'WS 6'!B158</f>
        <v>0</v>
      </c>
      <c r="C204" s="248">
        <f>'WS 6'!C158</f>
        <v>0</v>
      </c>
      <c r="D204" s="257">
        <f>'WS 6'!E158</f>
        <v>0</v>
      </c>
      <c r="E204" s="257">
        <f>'WS 6'!F158</f>
        <v>0</v>
      </c>
      <c r="F204" s="257">
        <f>'WS 6'!H158</f>
        <v>0</v>
      </c>
      <c r="G204" s="257">
        <f>'WS 6'!I158</f>
        <v>0</v>
      </c>
      <c r="H204" s="116">
        <f>SUM('WS 6'!D158)</f>
        <v>0</v>
      </c>
      <c r="I204" s="124">
        <f>'WS 6'!K158</f>
        <v>0</v>
      </c>
      <c r="J204" s="242">
        <f t="shared" si="15"/>
        <v>0</v>
      </c>
      <c r="K204" s="124">
        <f>'WS 6'!L158</f>
        <v>0</v>
      </c>
      <c r="L204" s="242">
        <f t="shared" si="16"/>
        <v>0</v>
      </c>
      <c r="M204" s="241">
        <f>'WS 6'!M158</f>
        <v>0</v>
      </c>
      <c r="N204" s="242">
        <f t="shared" si="17"/>
        <v>0</v>
      </c>
      <c r="O204" s="247"/>
      <c r="P204" s="244"/>
      <c r="Q204" s="245"/>
      <c r="R204" s="242">
        <f t="shared" si="18"/>
        <v>0</v>
      </c>
      <c r="S204" s="250">
        <f>'WS 6'!N158</f>
        <v>0</v>
      </c>
      <c r="T204" s="242">
        <f t="shared" si="19"/>
        <v>0</v>
      </c>
      <c r="U204" s="242">
        <f>T204*U173</f>
        <v>0</v>
      </c>
      <c r="V204" s="242">
        <f>T204*V173</f>
        <v>0</v>
      </c>
    </row>
    <row r="205" spans="1:29">
      <c r="A205" s="1">
        <f>'WS 6'!A159</f>
        <v>152</v>
      </c>
      <c r="B205" s="249">
        <f>'WS 6'!B159</f>
        <v>0</v>
      </c>
      <c r="C205" s="248">
        <f>'WS 6'!C159</f>
        <v>0</v>
      </c>
      <c r="D205" s="257">
        <f>'WS 6'!E159</f>
        <v>0</v>
      </c>
      <c r="E205" s="257">
        <f>'WS 6'!F159</f>
        <v>0</v>
      </c>
      <c r="F205" s="257">
        <f>'WS 6'!H159</f>
        <v>0</v>
      </c>
      <c r="G205" s="257">
        <f>'WS 6'!I159</f>
        <v>0</v>
      </c>
      <c r="H205" s="116">
        <f>SUM('WS 6'!D159)</f>
        <v>0</v>
      </c>
      <c r="I205" s="124">
        <f>'WS 6'!K159</f>
        <v>0</v>
      </c>
      <c r="J205" s="242">
        <f t="shared" si="15"/>
        <v>0</v>
      </c>
      <c r="K205" s="124">
        <f>'WS 6'!L159</f>
        <v>0</v>
      </c>
      <c r="L205" s="242">
        <f t="shared" si="16"/>
        <v>0</v>
      </c>
      <c r="M205" s="241">
        <f>'WS 6'!M159</f>
        <v>0</v>
      </c>
      <c r="N205" s="242">
        <f t="shared" si="17"/>
        <v>0</v>
      </c>
      <c r="O205" s="247"/>
      <c r="P205" s="244"/>
      <c r="Q205" s="245"/>
      <c r="R205" s="242">
        <f t="shared" si="18"/>
        <v>0</v>
      </c>
      <c r="S205" s="250">
        <f>'WS 6'!N159</f>
        <v>0</v>
      </c>
      <c r="T205" s="242">
        <f t="shared" si="19"/>
        <v>0</v>
      </c>
      <c r="U205" s="242">
        <f>T205*U173</f>
        <v>0</v>
      </c>
      <c r="V205" s="242">
        <f>T205*V173</f>
        <v>0</v>
      </c>
    </row>
    <row r="206" spans="1:29">
      <c r="A206" s="1">
        <f>'WS 6'!A160</f>
        <v>153</v>
      </c>
      <c r="B206" s="249">
        <f>'WS 6'!B160</f>
        <v>0</v>
      </c>
      <c r="C206" s="248">
        <f>'WS 6'!C160</f>
        <v>0</v>
      </c>
      <c r="D206" s="257">
        <f>'WS 6'!E160</f>
        <v>0</v>
      </c>
      <c r="E206" s="257">
        <f>'WS 6'!F160</f>
        <v>0</v>
      </c>
      <c r="F206" s="257">
        <f>'WS 6'!H160</f>
        <v>0</v>
      </c>
      <c r="G206" s="257">
        <f>'WS 6'!I160</f>
        <v>0</v>
      </c>
      <c r="H206" s="116">
        <f>SUM('WS 6'!D160)</f>
        <v>0</v>
      </c>
      <c r="I206" s="124">
        <f>'WS 6'!K160</f>
        <v>0</v>
      </c>
      <c r="J206" s="242">
        <f t="shared" si="15"/>
        <v>0</v>
      </c>
      <c r="K206" s="124">
        <f>'WS 6'!L160</f>
        <v>0</v>
      </c>
      <c r="L206" s="242">
        <f t="shared" si="16"/>
        <v>0</v>
      </c>
      <c r="M206" s="241">
        <f>'WS 6'!M160</f>
        <v>0</v>
      </c>
      <c r="N206" s="242">
        <f t="shared" si="17"/>
        <v>0</v>
      </c>
      <c r="O206" s="247"/>
      <c r="P206" s="244"/>
      <c r="Q206" s="245"/>
      <c r="R206" s="242">
        <f t="shared" si="18"/>
        <v>0</v>
      </c>
      <c r="S206" s="250">
        <f>'WS 6'!N160</f>
        <v>0</v>
      </c>
      <c r="T206" s="242">
        <f t="shared" si="19"/>
        <v>0</v>
      </c>
      <c r="U206" s="242">
        <f>T206*U173</f>
        <v>0</v>
      </c>
      <c r="V206" s="242">
        <f>T206*V173</f>
        <v>0</v>
      </c>
    </row>
    <row r="207" spans="1:29">
      <c r="A207" s="1">
        <f>'WS 6'!A161</f>
        <v>154</v>
      </c>
      <c r="B207" s="249">
        <f>'WS 6'!B161</f>
        <v>0</v>
      </c>
      <c r="C207" s="248">
        <f>'WS 6'!C161</f>
        <v>0</v>
      </c>
      <c r="D207" s="257">
        <f>'WS 6'!E161</f>
        <v>0</v>
      </c>
      <c r="E207" s="257">
        <f>'WS 6'!F161</f>
        <v>0</v>
      </c>
      <c r="F207" s="257">
        <f>'WS 6'!H161</f>
        <v>0</v>
      </c>
      <c r="G207" s="257">
        <f>'WS 6'!I161</f>
        <v>0</v>
      </c>
      <c r="H207" s="116">
        <f>SUM('WS 6'!D161)</f>
        <v>0</v>
      </c>
      <c r="I207" s="124">
        <f>'WS 6'!K161</f>
        <v>0</v>
      </c>
      <c r="J207" s="242">
        <f t="shared" si="15"/>
        <v>0</v>
      </c>
      <c r="K207" s="124">
        <f>'WS 6'!L161</f>
        <v>0</v>
      </c>
      <c r="L207" s="242">
        <f t="shared" si="16"/>
        <v>0</v>
      </c>
      <c r="M207" s="241">
        <f>'WS 6'!M161</f>
        <v>0</v>
      </c>
      <c r="N207" s="242">
        <f t="shared" si="17"/>
        <v>0</v>
      </c>
      <c r="O207" s="243"/>
      <c r="P207" s="244"/>
      <c r="Q207" s="245"/>
      <c r="R207" s="242">
        <f t="shared" si="18"/>
        <v>0</v>
      </c>
      <c r="S207" s="250">
        <f>'WS 6'!N161</f>
        <v>0</v>
      </c>
      <c r="T207" s="242">
        <f t="shared" si="19"/>
        <v>0</v>
      </c>
      <c r="U207" s="242">
        <f>T207*U173</f>
        <v>0</v>
      </c>
      <c r="V207" s="242">
        <f>T207*V173</f>
        <v>0</v>
      </c>
    </row>
    <row r="208" spans="1:29">
      <c r="A208" s="1">
        <f>'WS 6'!A162</f>
        <v>155</v>
      </c>
      <c r="B208" s="249">
        <f>'WS 6'!B162</f>
        <v>0</v>
      </c>
      <c r="C208" s="248">
        <f>'WS 6'!C162</f>
        <v>0</v>
      </c>
      <c r="D208" s="257">
        <f>'WS 6'!E162</f>
        <v>0</v>
      </c>
      <c r="E208" s="257">
        <f>'WS 6'!F162</f>
        <v>0</v>
      </c>
      <c r="F208" s="257">
        <f>'WS 6'!H162</f>
        <v>0</v>
      </c>
      <c r="G208" s="257">
        <f>'WS 6'!I162</f>
        <v>0</v>
      </c>
      <c r="H208" s="116">
        <f>SUM('WS 6'!D162)</f>
        <v>0</v>
      </c>
      <c r="I208" s="124">
        <f>'WS 6'!K162</f>
        <v>0</v>
      </c>
      <c r="J208" s="242">
        <f t="shared" si="15"/>
        <v>0</v>
      </c>
      <c r="K208" s="124">
        <f>'WS 6'!L162</f>
        <v>0</v>
      </c>
      <c r="L208" s="242">
        <f t="shared" si="16"/>
        <v>0</v>
      </c>
      <c r="M208" s="241">
        <f>'WS 6'!M162</f>
        <v>0</v>
      </c>
      <c r="N208" s="242">
        <f t="shared" si="17"/>
        <v>0</v>
      </c>
      <c r="O208" s="243"/>
      <c r="P208" s="244"/>
      <c r="Q208" s="245"/>
      <c r="R208" s="242">
        <f t="shared" si="18"/>
        <v>0</v>
      </c>
      <c r="S208" s="250">
        <f>'WS 6'!N162</f>
        <v>0</v>
      </c>
      <c r="T208" s="242">
        <f t="shared" si="19"/>
        <v>0</v>
      </c>
      <c r="U208" s="242">
        <f>T208*U173</f>
        <v>0</v>
      </c>
      <c r="V208" s="242">
        <f>T208*V173</f>
        <v>0</v>
      </c>
    </row>
    <row r="209" spans="1:22">
      <c r="A209" s="1">
        <f>'WS 6'!A163</f>
        <v>156</v>
      </c>
      <c r="B209" s="249">
        <f>'WS 6'!B163</f>
        <v>0</v>
      </c>
      <c r="C209" s="248">
        <f>'WS 6'!C163</f>
        <v>0</v>
      </c>
      <c r="D209" s="257">
        <f>'WS 6'!E163</f>
        <v>0</v>
      </c>
      <c r="E209" s="257">
        <f>'WS 6'!F163</f>
        <v>0</v>
      </c>
      <c r="F209" s="257">
        <f>'WS 6'!H163</f>
        <v>0</v>
      </c>
      <c r="G209" s="257">
        <f>'WS 6'!I163</f>
        <v>0</v>
      </c>
      <c r="H209" s="116">
        <f>SUM('WS 6'!D163)</f>
        <v>0</v>
      </c>
      <c r="I209" s="124">
        <f>'WS 6'!K163</f>
        <v>0</v>
      </c>
      <c r="J209" s="242">
        <f t="shared" si="15"/>
        <v>0</v>
      </c>
      <c r="K209" s="124">
        <f>'WS 6'!L163</f>
        <v>0</v>
      </c>
      <c r="L209" s="242">
        <f t="shared" si="16"/>
        <v>0</v>
      </c>
      <c r="M209" s="241">
        <f>'WS 6'!M163</f>
        <v>0</v>
      </c>
      <c r="N209" s="242">
        <f t="shared" si="17"/>
        <v>0</v>
      </c>
      <c r="O209" s="243"/>
      <c r="P209" s="244"/>
      <c r="Q209" s="245"/>
      <c r="R209" s="242">
        <f t="shared" si="18"/>
        <v>0</v>
      </c>
      <c r="S209" s="250">
        <f>'WS 6'!N163</f>
        <v>0</v>
      </c>
      <c r="T209" s="242">
        <f t="shared" si="19"/>
        <v>0</v>
      </c>
      <c r="U209" s="242">
        <f>T209*U173</f>
        <v>0</v>
      </c>
      <c r="V209" s="242">
        <f>T209*V173</f>
        <v>0</v>
      </c>
    </row>
    <row r="210" spans="1:22">
      <c r="A210" s="1">
        <f>'WS 6'!A164</f>
        <v>157</v>
      </c>
      <c r="B210" s="249">
        <f>'WS 6'!B164</f>
        <v>0</v>
      </c>
      <c r="C210" s="248">
        <f>'WS 6'!C164</f>
        <v>0</v>
      </c>
      <c r="D210" s="257">
        <f>'WS 6'!E164</f>
        <v>0</v>
      </c>
      <c r="E210" s="257">
        <f>'WS 6'!F164</f>
        <v>0</v>
      </c>
      <c r="F210" s="257">
        <f>'WS 6'!H164</f>
        <v>0</v>
      </c>
      <c r="G210" s="257">
        <f>'WS 6'!I164</f>
        <v>0</v>
      </c>
      <c r="H210" s="116">
        <f>SUM('WS 6'!D164)</f>
        <v>0</v>
      </c>
      <c r="I210" s="124">
        <f>'WS 6'!K164</f>
        <v>0</v>
      </c>
      <c r="J210" s="242">
        <f t="shared" si="15"/>
        <v>0</v>
      </c>
      <c r="K210" s="124">
        <f>'WS 6'!L164</f>
        <v>0</v>
      </c>
      <c r="L210" s="242">
        <f t="shared" si="16"/>
        <v>0</v>
      </c>
      <c r="M210" s="241">
        <f>'WS 6'!M164</f>
        <v>0</v>
      </c>
      <c r="N210" s="242">
        <f t="shared" si="17"/>
        <v>0</v>
      </c>
      <c r="O210" s="243"/>
      <c r="P210" s="244"/>
      <c r="Q210" s="245"/>
      <c r="R210" s="242">
        <f t="shared" si="18"/>
        <v>0</v>
      </c>
      <c r="S210" s="250">
        <f>'WS 6'!N164</f>
        <v>0</v>
      </c>
      <c r="T210" s="242">
        <f t="shared" si="19"/>
        <v>0</v>
      </c>
      <c r="U210" s="242">
        <f>T210*U173</f>
        <v>0</v>
      </c>
      <c r="V210" s="242">
        <f>T210*V173</f>
        <v>0</v>
      </c>
    </row>
    <row r="211" spans="1:22">
      <c r="A211" s="1">
        <f>'WS 6'!A165</f>
        <v>158</v>
      </c>
      <c r="B211" s="249">
        <f>'WS 6'!B165</f>
        <v>0</v>
      </c>
      <c r="C211" s="248">
        <f>'WS 6'!C165</f>
        <v>0</v>
      </c>
      <c r="D211" s="257">
        <f>'WS 6'!E165</f>
        <v>0</v>
      </c>
      <c r="E211" s="257">
        <f>'WS 6'!F165</f>
        <v>0</v>
      </c>
      <c r="F211" s="257">
        <f>'WS 6'!H165</f>
        <v>0</v>
      </c>
      <c r="G211" s="257">
        <f>'WS 6'!I165</f>
        <v>0</v>
      </c>
      <c r="H211" s="116">
        <f>SUM('WS 6'!D165)</f>
        <v>0</v>
      </c>
      <c r="I211" s="124">
        <f>'WS 6'!K165</f>
        <v>0</v>
      </c>
      <c r="J211" s="242">
        <f t="shared" si="15"/>
        <v>0</v>
      </c>
      <c r="K211" s="124">
        <f>'WS 6'!L165</f>
        <v>0</v>
      </c>
      <c r="L211" s="242">
        <f t="shared" si="16"/>
        <v>0</v>
      </c>
      <c r="M211" s="241">
        <f>'WS 6'!M165</f>
        <v>0</v>
      </c>
      <c r="N211" s="242">
        <f t="shared" si="17"/>
        <v>0</v>
      </c>
      <c r="O211" s="243"/>
      <c r="P211" s="244"/>
      <c r="Q211" s="245"/>
      <c r="R211" s="242">
        <f t="shared" si="18"/>
        <v>0</v>
      </c>
      <c r="S211" s="250">
        <f>'WS 6'!N165</f>
        <v>0</v>
      </c>
      <c r="T211" s="242">
        <f t="shared" si="19"/>
        <v>0</v>
      </c>
      <c r="U211" s="242">
        <f>T211*U173</f>
        <v>0</v>
      </c>
      <c r="V211" s="242">
        <f>T211*V173</f>
        <v>0</v>
      </c>
    </row>
    <row r="212" spans="1:22">
      <c r="A212" s="1">
        <f>'WS 6'!A166</f>
        <v>159</v>
      </c>
      <c r="B212" s="249">
        <f>'WS 6'!B166</f>
        <v>0</v>
      </c>
      <c r="C212" s="248">
        <f>'WS 6'!C166</f>
        <v>0</v>
      </c>
      <c r="D212" s="257">
        <f>'WS 6'!E166</f>
        <v>0</v>
      </c>
      <c r="E212" s="257">
        <f>'WS 6'!F166</f>
        <v>0</v>
      </c>
      <c r="F212" s="257">
        <f>'WS 6'!H166</f>
        <v>0</v>
      </c>
      <c r="G212" s="257">
        <f>'WS 6'!I166</f>
        <v>0</v>
      </c>
      <c r="H212" s="116">
        <f>SUM('WS 6'!D166)</f>
        <v>0</v>
      </c>
      <c r="I212" s="124">
        <f>'WS 6'!K166</f>
        <v>0</v>
      </c>
      <c r="J212" s="242">
        <f t="shared" si="15"/>
        <v>0</v>
      </c>
      <c r="K212" s="124">
        <f>'WS 6'!L166</f>
        <v>0</v>
      </c>
      <c r="L212" s="242">
        <f t="shared" si="16"/>
        <v>0</v>
      </c>
      <c r="M212" s="241">
        <f>'WS 6'!M166</f>
        <v>0</v>
      </c>
      <c r="N212" s="242">
        <f t="shared" si="17"/>
        <v>0</v>
      </c>
      <c r="O212" s="243"/>
      <c r="P212" s="244"/>
      <c r="Q212" s="245"/>
      <c r="R212" s="242">
        <f t="shared" si="18"/>
        <v>0</v>
      </c>
      <c r="S212" s="250">
        <f>'WS 6'!N166</f>
        <v>0</v>
      </c>
      <c r="T212" s="242">
        <f t="shared" si="19"/>
        <v>0</v>
      </c>
      <c r="U212" s="242">
        <f>T212*U173</f>
        <v>0</v>
      </c>
      <c r="V212" s="242">
        <f>T212*V173</f>
        <v>0</v>
      </c>
    </row>
    <row r="213" spans="1:22">
      <c r="A213" s="1">
        <f>'WS 6'!A167</f>
        <v>160</v>
      </c>
      <c r="B213" s="249">
        <f>'WS 6'!B167</f>
        <v>0</v>
      </c>
      <c r="C213" s="248">
        <f>'WS 6'!C167</f>
        <v>0</v>
      </c>
      <c r="D213" s="257">
        <f>'WS 6'!E167</f>
        <v>0</v>
      </c>
      <c r="E213" s="257">
        <f>'WS 6'!F167</f>
        <v>0</v>
      </c>
      <c r="F213" s="257">
        <f>'WS 6'!H167</f>
        <v>0</v>
      </c>
      <c r="G213" s="257">
        <f>'WS 6'!I167</f>
        <v>0</v>
      </c>
      <c r="H213" s="116">
        <f>SUM('WS 6'!D167)</f>
        <v>0</v>
      </c>
      <c r="I213" s="124">
        <f>'WS 6'!K167</f>
        <v>0</v>
      </c>
      <c r="J213" s="242">
        <f t="shared" si="15"/>
        <v>0</v>
      </c>
      <c r="K213" s="124">
        <f>'WS 6'!L167</f>
        <v>0</v>
      </c>
      <c r="L213" s="242">
        <f t="shared" si="16"/>
        <v>0</v>
      </c>
      <c r="M213" s="241">
        <f>'WS 6'!M167</f>
        <v>0</v>
      </c>
      <c r="N213" s="242">
        <f t="shared" si="17"/>
        <v>0</v>
      </c>
      <c r="O213" s="243"/>
      <c r="P213" s="244"/>
      <c r="Q213" s="245"/>
      <c r="R213" s="242">
        <f t="shared" si="18"/>
        <v>0</v>
      </c>
      <c r="S213" s="250">
        <f>'WS 6'!N167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6'!A168</f>
        <v>161</v>
      </c>
      <c r="B231" s="75">
        <f>'WS 6'!B168</f>
        <v>0</v>
      </c>
      <c r="C231" s="148">
        <f>'WS 6'!C168</f>
        <v>0</v>
      </c>
      <c r="D231" s="257">
        <f>'WS 6'!E168</f>
        <v>0</v>
      </c>
      <c r="E231" s="257">
        <f>'WS 6'!F168</f>
        <v>0</v>
      </c>
      <c r="F231" s="257">
        <f>'WS 6'!H168</f>
        <v>0</v>
      </c>
      <c r="G231" s="257">
        <f>'WS 6'!I168</f>
        <v>0</v>
      </c>
      <c r="H231" s="116">
        <f>SUM('WS 6'!D168)</f>
        <v>0</v>
      </c>
      <c r="I231" s="124">
        <f>'WS 6'!K168</f>
        <v>0</v>
      </c>
      <c r="J231" s="117">
        <f t="shared" ref="J231:J270" si="20">H231*I231</f>
        <v>0</v>
      </c>
      <c r="K231" s="124">
        <f>'WS 6'!L168</f>
        <v>0</v>
      </c>
      <c r="L231" s="117">
        <f t="shared" ref="L231:L270" si="21">(H231*1.5)*K231</f>
        <v>0</v>
      </c>
      <c r="M231" s="124">
        <f>'WS 6'!M168</f>
        <v>0</v>
      </c>
      <c r="N231" s="117">
        <f t="shared" ref="N231:N270" si="22">(H231*2)*M231</f>
        <v>0</v>
      </c>
      <c r="O231" s="118"/>
      <c r="P231" s="121"/>
      <c r="Q231" s="119"/>
      <c r="R231" s="117">
        <f t="shared" ref="R231:R270" si="23">P231*Q231</f>
        <v>0</v>
      </c>
      <c r="S231" s="122">
        <f>'WS 6'!N168</f>
        <v>0</v>
      </c>
      <c r="T231" s="117">
        <f t="shared" ref="T231:T270" si="24">J231+L231+N231+R231+S231</f>
        <v>0</v>
      </c>
      <c r="U231" s="117">
        <f>T231*U230</f>
        <v>0</v>
      </c>
      <c r="V231" s="117">
        <f>T231*V230</f>
        <v>0</v>
      </c>
    </row>
    <row r="232" spans="1:29">
      <c r="A232" s="1">
        <f>'WS 6'!A169</f>
        <v>162</v>
      </c>
      <c r="B232" s="249">
        <f>'WS 6'!B169</f>
        <v>0</v>
      </c>
      <c r="C232" s="248">
        <f>'WS 6'!C169</f>
        <v>0</v>
      </c>
      <c r="D232" s="257">
        <f>'WS 6'!E169</f>
        <v>0</v>
      </c>
      <c r="E232" s="257">
        <f>'WS 6'!F169</f>
        <v>0</v>
      </c>
      <c r="F232" s="257">
        <f>'WS 6'!H169</f>
        <v>0</v>
      </c>
      <c r="G232" s="257">
        <f>'WS 6'!I169</f>
        <v>0</v>
      </c>
      <c r="H232" s="116">
        <f>SUM('WS 6'!D169)</f>
        <v>0</v>
      </c>
      <c r="I232" s="124">
        <f>'WS 6'!K169</f>
        <v>0</v>
      </c>
      <c r="J232" s="242">
        <f t="shared" si="20"/>
        <v>0</v>
      </c>
      <c r="K232" s="124">
        <f>'WS 6'!L169</f>
        <v>0</v>
      </c>
      <c r="L232" s="242">
        <f t="shared" si="21"/>
        <v>0</v>
      </c>
      <c r="M232" s="241">
        <f>'WS 6'!M169</f>
        <v>0</v>
      </c>
      <c r="N232" s="242">
        <f t="shared" si="22"/>
        <v>0</v>
      </c>
      <c r="O232" s="243"/>
      <c r="P232" s="244"/>
      <c r="Q232" s="245"/>
      <c r="R232" s="242">
        <f t="shared" si="23"/>
        <v>0</v>
      </c>
      <c r="S232" s="250">
        <f>'WS 6'!N169</f>
        <v>0</v>
      </c>
      <c r="T232" s="242">
        <f t="shared" si="24"/>
        <v>0</v>
      </c>
      <c r="U232" s="242">
        <f>T232*U230</f>
        <v>0</v>
      </c>
      <c r="V232" s="242">
        <f>T232*V230</f>
        <v>0</v>
      </c>
    </row>
    <row r="233" spans="1:29">
      <c r="A233" s="1">
        <f>'WS 6'!A170</f>
        <v>163</v>
      </c>
      <c r="B233" s="249">
        <f>'WS 6'!B170</f>
        <v>0</v>
      </c>
      <c r="C233" s="248">
        <f>'WS 6'!C170</f>
        <v>0</v>
      </c>
      <c r="D233" s="257">
        <f>'WS 6'!E170</f>
        <v>0</v>
      </c>
      <c r="E233" s="257">
        <f>'WS 6'!F170</f>
        <v>0</v>
      </c>
      <c r="F233" s="257">
        <f>'WS 6'!H170</f>
        <v>0</v>
      </c>
      <c r="G233" s="257">
        <f>'WS 6'!I170</f>
        <v>0</v>
      </c>
      <c r="H233" s="116">
        <f>SUM('WS 6'!D170)</f>
        <v>0</v>
      </c>
      <c r="I233" s="124">
        <f>'WS 6'!K170</f>
        <v>0</v>
      </c>
      <c r="J233" s="242">
        <f t="shared" si="20"/>
        <v>0</v>
      </c>
      <c r="K233" s="124">
        <f>'WS 6'!L170</f>
        <v>0</v>
      </c>
      <c r="L233" s="242">
        <f t="shared" si="21"/>
        <v>0</v>
      </c>
      <c r="M233" s="241">
        <f>'WS 6'!M170</f>
        <v>0</v>
      </c>
      <c r="N233" s="242">
        <f t="shared" si="22"/>
        <v>0</v>
      </c>
      <c r="O233" s="247"/>
      <c r="P233" s="244"/>
      <c r="Q233" s="245"/>
      <c r="R233" s="242">
        <f t="shared" si="23"/>
        <v>0</v>
      </c>
      <c r="S233" s="250">
        <f>'WS 6'!N170</f>
        <v>0</v>
      </c>
      <c r="T233" s="242">
        <f t="shared" si="24"/>
        <v>0</v>
      </c>
      <c r="U233" s="242">
        <f>T233*U230</f>
        <v>0</v>
      </c>
      <c r="V233" s="242">
        <f>T233*V230</f>
        <v>0</v>
      </c>
    </row>
    <row r="234" spans="1:29">
      <c r="A234" s="1">
        <f>'WS 6'!A171</f>
        <v>164</v>
      </c>
      <c r="B234" s="249">
        <f>'WS 6'!B171</f>
        <v>0</v>
      </c>
      <c r="C234" s="248">
        <f>'WS 6'!C171</f>
        <v>0</v>
      </c>
      <c r="D234" s="257">
        <f>'WS 6'!E171</f>
        <v>0</v>
      </c>
      <c r="E234" s="257">
        <f>'WS 6'!F171</f>
        <v>0</v>
      </c>
      <c r="F234" s="257">
        <f>'WS 6'!H171</f>
        <v>0</v>
      </c>
      <c r="G234" s="257">
        <f>'WS 6'!I171</f>
        <v>0</v>
      </c>
      <c r="H234" s="116">
        <f>SUM('WS 6'!D171)</f>
        <v>0</v>
      </c>
      <c r="I234" s="124">
        <f>'WS 6'!K171</f>
        <v>0</v>
      </c>
      <c r="J234" s="242">
        <f t="shared" si="20"/>
        <v>0</v>
      </c>
      <c r="K234" s="124">
        <f>'WS 6'!L171</f>
        <v>0</v>
      </c>
      <c r="L234" s="242">
        <f t="shared" si="21"/>
        <v>0</v>
      </c>
      <c r="M234" s="241">
        <f>'WS 6'!M171</f>
        <v>0</v>
      </c>
      <c r="N234" s="242">
        <f t="shared" si="22"/>
        <v>0</v>
      </c>
      <c r="O234" s="247"/>
      <c r="P234" s="244"/>
      <c r="Q234" s="245"/>
      <c r="R234" s="242">
        <f t="shared" si="23"/>
        <v>0</v>
      </c>
      <c r="S234" s="250">
        <f>'WS 6'!N171</f>
        <v>0</v>
      </c>
      <c r="T234" s="242">
        <f t="shared" si="24"/>
        <v>0</v>
      </c>
      <c r="U234" s="242">
        <f>T234*U230</f>
        <v>0</v>
      </c>
      <c r="V234" s="242">
        <f>T234*V230</f>
        <v>0</v>
      </c>
    </row>
    <row r="235" spans="1:29">
      <c r="A235" s="1">
        <f>'WS 6'!A172</f>
        <v>165</v>
      </c>
      <c r="B235" s="249">
        <f>'WS 6'!B172</f>
        <v>0</v>
      </c>
      <c r="C235" s="248">
        <f>'WS 6'!C172</f>
        <v>0</v>
      </c>
      <c r="D235" s="257">
        <f>'WS 6'!E172</f>
        <v>0</v>
      </c>
      <c r="E235" s="257">
        <f>'WS 6'!F172</f>
        <v>0</v>
      </c>
      <c r="F235" s="257">
        <f>'WS 6'!H172</f>
        <v>0</v>
      </c>
      <c r="G235" s="257">
        <f>'WS 6'!I172</f>
        <v>0</v>
      </c>
      <c r="H235" s="116">
        <f>SUM('WS 6'!D172)</f>
        <v>0</v>
      </c>
      <c r="I235" s="124">
        <f>'WS 6'!K172</f>
        <v>0</v>
      </c>
      <c r="J235" s="242">
        <f t="shared" si="20"/>
        <v>0</v>
      </c>
      <c r="K235" s="124">
        <f>'WS 6'!L172</f>
        <v>0</v>
      </c>
      <c r="L235" s="242">
        <f t="shared" si="21"/>
        <v>0</v>
      </c>
      <c r="M235" s="241">
        <f>'WS 6'!M172</f>
        <v>0</v>
      </c>
      <c r="N235" s="242">
        <f t="shared" si="22"/>
        <v>0</v>
      </c>
      <c r="O235" s="247"/>
      <c r="P235" s="244"/>
      <c r="Q235" s="245"/>
      <c r="R235" s="242">
        <f t="shared" si="23"/>
        <v>0</v>
      </c>
      <c r="S235" s="250">
        <f>'WS 6'!N172</f>
        <v>0</v>
      </c>
      <c r="T235" s="242">
        <f t="shared" si="24"/>
        <v>0</v>
      </c>
      <c r="U235" s="242">
        <f>T235*U230</f>
        <v>0</v>
      </c>
      <c r="V235" s="242">
        <f>T235*V230</f>
        <v>0</v>
      </c>
    </row>
    <row r="236" spans="1:29">
      <c r="A236" s="1">
        <f>'WS 6'!A173</f>
        <v>166</v>
      </c>
      <c r="B236" s="249">
        <f>'WS 6'!B173</f>
        <v>0</v>
      </c>
      <c r="C236" s="248">
        <f>'WS 6'!C173</f>
        <v>0</v>
      </c>
      <c r="D236" s="257">
        <f>'WS 6'!E173</f>
        <v>0</v>
      </c>
      <c r="E236" s="257">
        <f>'WS 6'!F173</f>
        <v>0</v>
      </c>
      <c r="F236" s="257">
        <f>'WS 6'!H173</f>
        <v>0</v>
      </c>
      <c r="G236" s="257">
        <f>'WS 6'!I173</f>
        <v>0</v>
      </c>
      <c r="H236" s="116">
        <f>SUM('WS 6'!D173)</f>
        <v>0</v>
      </c>
      <c r="I236" s="124">
        <f>'WS 6'!K173</f>
        <v>0</v>
      </c>
      <c r="J236" s="242">
        <f t="shared" si="20"/>
        <v>0</v>
      </c>
      <c r="K236" s="124">
        <f>'WS 6'!L173</f>
        <v>0</v>
      </c>
      <c r="L236" s="242">
        <f t="shared" si="21"/>
        <v>0</v>
      </c>
      <c r="M236" s="241">
        <f>'WS 6'!M173</f>
        <v>0</v>
      </c>
      <c r="N236" s="242">
        <f t="shared" si="22"/>
        <v>0</v>
      </c>
      <c r="O236" s="247"/>
      <c r="P236" s="244"/>
      <c r="Q236" s="245"/>
      <c r="R236" s="242">
        <f t="shared" si="23"/>
        <v>0</v>
      </c>
      <c r="S236" s="250">
        <f>'WS 6'!N173</f>
        <v>0</v>
      </c>
      <c r="T236" s="242">
        <f t="shared" si="24"/>
        <v>0</v>
      </c>
      <c r="U236" s="242">
        <f>T236*U230</f>
        <v>0</v>
      </c>
      <c r="V236" s="242">
        <f>T236*V230</f>
        <v>0</v>
      </c>
    </row>
    <row r="237" spans="1:29">
      <c r="A237" s="1">
        <f>'WS 6'!A174</f>
        <v>167</v>
      </c>
      <c r="B237" s="249">
        <f>'WS 6'!B174</f>
        <v>0</v>
      </c>
      <c r="C237" s="248">
        <f>'WS 6'!C174</f>
        <v>0</v>
      </c>
      <c r="D237" s="257">
        <f>'WS 6'!E174</f>
        <v>0</v>
      </c>
      <c r="E237" s="257">
        <f>'WS 6'!F174</f>
        <v>0</v>
      </c>
      <c r="F237" s="257">
        <f>'WS 6'!H174</f>
        <v>0</v>
      </c>
      <c r="G237" s="257">
        <f>'WS 6'!I174</f>
        <v>0</v>
      </c>
      <c r="H237" s="116">
        <f>SUM('WS 6'!D174)</f>
        <v>0</v>
      </c>
      <c r="I237" s="124">
        <f>'WS 6'!K174</f>
        <v>0</v>
      </c>
      <c r="J237" s="242">
        <f t="shared" si="20"/>
        <v>0</v>
      </c>
      <c r="K237" s="124">
        <f>'WS 6'!L174</f>
        <v>0</v>
      </c>
      <c r="L237" s="242">
        <f t="shared" si="21"/>
        <v>0</v>
      </c>
      <c r="M237" s="241">
        <f>'WS 6'!M174</f>
        <v>0</v>
      </c>
      <c r="N237" s="242">
        <f t="shared" si="22"/>
        <v>0</v>
      </c>
      <c r="O237" s="243"/>
      <c r="P237" s="244"/>
      <c r="Q237" s="245"/>
      <c r="R237" s="242">
        <f t="shared" si="23"/>
        <v>0</v>
      </c>
      <c r="S237" s="250">
        <f>'WS 6'!N174</f>
        <v>0</v>
      </c>
      <c r="T237" s="242">
        <f t="shared" si="24"/>
        <v>0</v>
      </c>
      <c r="U237" s="242">
        <f>T237*U230</f>
        <v>0</v>
      </c>
      <c r="V237" s="242">
        <f>T237*V230</f>
        <v>0</v>
      </c>
    </row>
    <row r="238" spans="1:29">
      <c r="A238" s="1">
        <f>'WS 6'!A175</f>
        <v>168</v>
      </c>
      <c r="B238" s="249">
        <f>'WS 6'!B175</f>
        <v>0</v>
      </c>
      <c r="C238" s="248">
        <f>'WS 6'!C175</f>
        <v>0</v>
      </c>
      <c r="D238" s="257">
        <f>'WS 6'!E175</f>
        <v>0</v>
      </c>
      <c r="E238" s="257">
        <f>'WS 6'!F175</f>
        <v>0</v>
      </c>
      <c r="F238" s="257">
        <f>'WS 6'!H175</f>
        <v>0</v>
      </c>
      <c r="G238" s="257">
        <f>'WS 6'!I175</f>
        <v>0</v>
      </c>
      <c r="H238" s="116">
        <f>SUM('WS 6'!D175)</f>
        <v>0</v>
      </c>
      <c r="I238" s="124">
        <f>'WS 6'!K175</f>
        <v>0</v>
      </c>
      <c r="J238" s="242">
        <f t="shared" si="20"/>
        <v>0</v>
      </c>
      <c r="K238" s="124">
        <f>'WS 6'!L175</f>
        <v>0</v>
      </c>
      <c r="L238" s="242">
        <f t="shared" si="21"/>
        <v>0</v>
      </c>
      <c r="M238" s="241">
        <f>'WS 6'!M175</f>
        <v>0</v>
      </c>
      <c r="N238" s="242">
        <f t="shared" si="22"/>
        <v>0</v>
      </c>
      <c r="O238" s="243"/>
      <c r="P238" s="244"/>
      <c r="Q238" s="245"/>
      <c r="R238" s="242">
        <f t="shared" si="23"/>
        <v>0</v>
      </c>
      <c r="S238" s="250">
        <f>'WS 6'!N175</f>
        <v>0</v>
      </c>
      <c r="T238" s="242">
        <f t="shared" si="24"/>
        <v>0</v>
      </c>
      <c r="U238" s="242">
        <f>T238*U230</f>
        <v>0</v>
      </c>
      <c r="V238" s="242">
        <f>T238*V230</f>
        <v>0</v>
      </c>
    </row>
    <row r="239" spans="1:29">
      <c r="A239" s="1">
        <f>'WS 6'!A176</f>
        <v>169</v>
      </c>
      <c r="B239" s="249">
        <f>'WS 6'!B176</f>
        <v>0</v>
      </c>
      <c r="C239" s="248">
        <f>'WS 6'!C176</f>
        <v>0</v>
      </c>
      <c r="D239" s="257">
        <f>'WS 6'!E176</f>
        <v>0</v>
      </c>
      <c r="E239" s="257">
        <f>'WS 6'!F176</f>
        <v>0</v>
      </c>
      <c r="F239" s="257">
        <f>'WS 6'!H176</f>
        <v>0</v>
      </c>
      <c r="G239" s="257">
        <f>'WS 6'!I176</f>
        <v>0</v>
      </c>
      <c r="H239" s="116">
        <f>SUM('WS 6'!D176)</f>
        <v>0</v>
      </c>
      <c r="I239" s="124">
        <f>'WS 6'!K176</f>
        <v>0</v>
      </c>
      <c r="J239" s="242">
        <f t="shared" si="20"/>
        <v>0</v>
      </c>
      <c r="K239" s="124">
        <f>'WS 6'!L176</f>
        <v>0</v>
      </c>
      <c r="L239" s="242">
        <f t="shared" si="21"/>
        <v>0</v>
      </c>
      <c r="M239" s="241">
        <f>'WS 6'!M176</f>
        <v>0</v>
      </c>
      <c r="N239" s="242">
        <f t="shared" si="22"/>
        <v>0</v>
      </c>
      <c r="O239" s="243"/>
      <c r="P239" s="244"/>
      <c r="Q239" s="245"/>
      <c r="R239" s="242">
        <f t="shared" si="23"/>
        <v>0</v>
      </c>
      <c r="S239" s="250">
        <f>'WS 6'!N176</f>
        <v>0</v>
      </c>
      <c r="T239" s="242">
        <f t="shared" si="24"/>
        <v>0</v>
      </c>
      <c r="U239" s="242">
        <f>T239*U230</f>
        <v>0</v>
      </c>
      <c r="V239" s="242">
        <f>T239*V230</f>
        <v>0</v>
      </c>
    </row>
    <row r="240" spans="1:29" s="168" customFormat="1">
      <c r="A240" s="1">
        <f>'WS 6'!A177</f>
        <v>170</v>
      </c>
      <c r="B240" s="249">
        <f>'WS 6'!B177</f>
        <v>0</v>
      </c>
      <c r="C240" s="248">
        <f>'WS 6'!C177</f>
        <v>0</v>
      </c>
      <c r="D240" s="257">
        <f>'WS 6'!E177</f>
        <v>0</v>
      </c>
      <c r="E240" s="257">
        <f>'WS 6'!F177</f>
        <v>0</v>
      </c>
      <c r="F240" s="257">
        <f>'WS 6'!H177</f>
        <v>0</v>
      </c>
      <c r="G240" s="257">
        <f>'WS 6'!I177</f>
        <v>0</v>
      </c>
      <c r="H240" s="116">
        <f>SUM('WS 6'!D177)</f>
        <v>0</v>
      </c>
      <c r="I240" s="124">
        <f>'WS 6'!K177</f>
        <v>0</v>
      </c>
      <c r="J240" s="242">
        <f t="shared" si="20"/>
        <v>0</v>
      </c>
      <c r="K240" s="124">
        <f>'WS 6'!L177</f>
        <v>0</v>
      </c>
      <c r="L240" s="242">
        <f t="shared" si="21"/>
        <v>0</v>
      </c>
      <c r="M240" s="241">
        <f>'WS 6'!M177</f>
        <v>0</v>
      </c>
      <c r="N240" s="242">
        <f t="shared" si="22"/>
        <v>0</v>
      </c>
      <c r="O240" s="243"/>
      <c r="P240" s="244"/>
      <c r="Q240" s="245"/>
      <c r="R240" s="242">
        <f t="shared" si="23"/>
        <v>0</v>
      </c>
      <c r="S240" s="250">
        <f>'WS 6'!N177</f>
        <v>0</v>
      </c>
      <c r="T240" s="242">
        <f t="shared" si="24"/>
        <v>0</v>
      </c>
      <c r="U240" s="242">
        <f>T240*U230</f>
        <v>0</v>
      </c>
      <c r="V240" s="242">
        <f>T240*V230</f>
        <v>0</v>
      </c>
      <c r="Y240" s="62"/>
      <c r="Z240" s="62"/>
      <c r="AA240" s="62"/>
      <c r="AB240" s="62"/>
      <c r="AC240" s="62"/>
    </row>
    <row r="241" spans="1:29">
      <c r="A241" s="1">
        <f>'WS 6'!A178</f>
        <v>171</v>
      </c>
      <c r="B241" s="249">
        <f>'WS 6'!B178</f>
        <v>0</v>
      </c>
      <c r="C241" s="248">
        <f>'WS 6'!C178</f>
        <v>0</v>
      </c>
      <c r="D241" s="257">
        <f>'WS 6'!E178</f>
        <v>0</v>
      </c>
      <c r="E241" s="257">
        <f>'WS 6'!F178</f>
        <v>0</v>
      </c>
      <c r="F241" s="257">
        <f>'WS 6'!H178</f>
        <v>0</v>
      </c>
      <c r="G241" s="257">
        <f>'WS 6'!I178</f>
        <v>0</v>
      </c>
      <c r="H241" s="116">
        <f>SUM('WS 6'!D178)</f>
        <v>0</v>
      </c>
      <c r="I241" s="124">
        <f>'WS 6'!K178</f>
        <v>0</v>
      </c>
      <c r="J241" s="242">
        <f t="shared" si="20"/>
        <v>0</v>
      </c>
      <c r="K241" s="124">
        <f>'WS 6'!L178</f>
        <v>0</v>
      </c>
      <c r="L241" s="242">
        <f t="shared" si="21"/>
        <v>0</v>
      </c>
      <c r="M241" s="241">
        <f>'WS 6'!M178</f>
        <v>0</v>
      </c>
      <c r="N241" s="242">
        <f t="shared" si="22"/>
        <v>0</v>
      </c>
      <c r="O241" s="243"/>
      <c r="P241" s="244"/>
      <c r="Q241" s="245"/>
      <c r="R241" s="242">
        <f t="shared" si="23"/>
        <v>0</v>
      </c>
      <c r="S241" s="250">
        <f>'WS 6'!N178</f>
        <v>0</v>
      </c>
      <c r="T241" s="242">
        <f t="shared" si="24"/>
        <v>0</v>
      </c>
      <c r="U241" s="242">
        <f>T241*U230</f>
        <v>0</v>
      </c>
      <c r="V241" s="242">
        <f>T241*V230</f>
        <v>0</v>
      </c>
    </row>
    <row r="242" spans="1:29">
      <c r="A242" s="1">
        <f>'WS 6'!A179</f>
        <v>172</v>
      </c>
      <c r="B242" s="249">
        <f>'WS 6'!B179</f>
        <v>0</v>
      </c>
      <c r="C242" s="248">
        <f>'WS 6'!C179</f>
        <v>0</v>
      </c>
      <c r="D242" s="257">
        <f>'WS 6'!E179</f>
        <v>0</v>
      </c>
      <c r="E242" s="257">
        <f>'WS 6'!F179</f>
        <v>0</v>
      </c>
      <c r="F242" s="257">
        <f>'WS 6'!H179</f>
        <v>0</v>
      </c>
      <c r="G242" s="257">
        <f>'WS 6'!I179</f>
        <v>0</v>
      </c>
      <c r="H242" s="116">
        <f>SUM('WS 6'!D179)</f>
        <v>0</v>
      </c>
      <c r="I242" s="124">
        <f>'WS 6'!K179</f>
        <v>0</v>
      </c>
      <c r="J242" s="242">
        <f t="shared" si="20"/>
        <v>0</v>
      </c>
      <c r="K242" s="124">
        <f>'WS 6'!L179</f>
        <v>0</v>
      </c>
      <c r="L242" s="242">
        <f t="shared" si="21"/>
        <v>0</v>
      </c>
      <c r="M242" s="241">
        <f>'WS 6'!M179</f>
        <v>0</v>
      </c>
      <c r="N242" s="242">
        <f t="shared" si="22"/>
        <v>0</v>
      </c>
      <c r="O242" s="247"/>
      <c r="P242" s="244"/>
      <c r="Q242" s="245"/>
      <c r="R242" s="242">
        <f t="shared" si="23"/>
        <v>0</v>
      </c>
      <c r="S242" s="250">
        <f>'WS 6'!N179</f>
        <v>0</v>
      </c>
      <c r="T242" s="242">
        <f t="shared" si="24"/>
        <v>0</v>
      </c>
      <c r="U242" s="242">
        <f>T242*U230</f>
        <v>0</v>
      </c>
      <c r="V242" s="242">
        <f>T242*V230</f>
        <v>0</v>
      </c>
    </row>
    <row r="243" spans="1:29">
      <c r="A243" s="1">
        <f>'WS 6'!A180</f>
        <v>173</v>
      </c>
      <c r="B243" s="249">
        <f>'WS 6'!B180</f>
        <v>0</v>
      </c>
      <c r="C243" s="248">
        <f>'WS 6'!C180</f>
        <v>0</v>
      </c>
      <c r="D243" s="257">
        <f>'WS 6'!E180</f>
        <v>0</v>
      </c>
      <c r="E243" s="257">
        <f>'WS 6'!F180</f>
        <v>0</v>
      </c>
      <c r="F243" s="257">
        <f>'WS 6'!H180</f>
        <v>0</v>
      </c>
      <c r="G243" s="257">
        <f>'WS 6'!I180</f>
        <v>0</v>
      </c>
      <c r="H243" s="116">
        <f>SUM('WS 6'!D180)</f>
        <v>0</v>
      </c>
      <c r="I243" s="124">
        <f>'WS 6'!K180</f>
        <v>0</v>
      </c>
      <c r="J243" s="242">
        <f t="shared" si="20"/>
        <v>0</v>
      </c>
      <c r="K243" s="124">
        <f>'WS 6'!L180</f>
        <v>0</v>
      </c>
      <c r="L243" s="242">
        <f t="shared" si="21"/>
        <v>0</v>
      </c>
      <c r="M243" s="241">
        <f>'WS 6'!M180</f>
        <v>0</v>
      </c>
      <c r="N243" s="242">
        <f t="shared" si="22"/>
        <v>0</v>
      </c>
      <c r="O243" s="247"/>
      <c r="P243" s="244"/>
      <c r="Q243" s="245"/>
      <c r="R243" s="242">
        <f t="shared" si="23"/>
        <v>0</v>
      </c>
      <c r="S243" s="250">
        <f>'WS 6'!N180</f>
        <v>0</v>
      </c>
      <c r="T243" s="242">
        <f t="shared" si="24"/>
        <v>0</v>
      </c>
      <c r="U243" s="242">
        <f>T243*U230</f>
        <v>0</v>
      </c>
      <c r="V243" s="242">
        <f>T243*V230</f>
        <v>0</v>
      </c>
    </row>
    <row r="244" spans="1:29">
      <c r="A244" s="1">
        <f>'WS 6'!A181</f>
        <v>174</v>
      </c>
      <c r="B244" s="249">
        <f>'WS 6'!B181</f>
        <v>0</v>
      </c>
      <c r="C244" s="248">
        <f>'WS 6'!C181</f>
        <v>0</v>
      </c>
      <c r="D244" s="257">
        <f>'WS 6'!E181</f>
        <v>0</v>
      </c>
      <c r="E244" s="257">
        <f>'WS 6'!F181</f>
        <v>0</v>
      </c>
      <c r="F244" s="257">
        <f>'WS 6'!H181</f>
        <v>0</v>
      </c>
      <c r="G244" s="257">
        <f>'WS 6'!I181</f>
        <v>0</v>
      </c>
      <c r="H244" s="116">
        <f>SUM('WS 6'!D181)</f>
        <v>0</v>
      </c>
      <c r="I244" s="124">
        <f>'WS 6'!K181</f>
        <v>0</v>
      </c>
      <c r="J244" s="242">
        <f t="shared" si="20"/>
        <v>0</v>
      </c>
      <c r="K244" s="124">
        <f>'WS 6'!L181</f>
        <v>0</v>
      </c>
      <c r="L244" s="242">
        <f t="shared" si="21"/>
        <v>0</v>
      </c>
      <c r="M244" s="241">
        <f>'WS 6'!M181</f>
        <v>0</v>
      </c>
      <c r="N244" s="242">
        <f t="shared" si="22"/>
        <v>0</v>
      </c>
      <c r="O244" s="247"/>
      <c r="P244" s="244"/>
      <c r="Q244" s="245"/>
      <c r="R244" s="242">
        <f t="shared" si="23"/>
        <v>0</v>
      </c>
      <c r="S244" s="250">
        <f>'WS 6'!N181</f>
        <v>0</v>
      </c>
      <c r="T244" s="242">
        <f t="shared" si="24"/>
        <v>0</v>
      </c>
      <c r="U244" s="242">
        <f>T244*U230</f>
        <v>0</v>
      </c>
      <c r="V244" s="242">
        <f>T244*V230</f>
        <v>0</v>
      </c>
    </row>
    <row r="245" spans="1:29">
      <c r="A245" s="1">
        <f>'WS 6'!A182</f>
        <v>175</v>
      </c>
      <c r="B245" s="249">
        <f>'WS 6'!B182</f>
        <v>0</v>
      </c>
      <c r="C245" s="248">
        <f>'WS 6'!C182</f>
        <v>0</v>
      </c>
      <c r="D245" s="257">
        <f>'WS 6'!E182</f>
        <v>0</v>
      </c>
      <c r="E245" s="257">
        <f>'WS 6'!F182</f>
        <v>0</v>
      </c>
      <c r="F245" s="257">
        <f>'WS 6'!H182</f>
        <v>0</v>
      </c>
      <c r="G245" s="257">
        <f>'WS 6'!I182</f>
        <v>0</v>
      </c>
      <c r="H245" s="116">
        <f>SUM('WS 6'!D182)</f>
        <v>0</v>
      </c>
      <c r="I245" s="124">
        <f>'WS 6'!K182</f>
        <v>0</v>
      </c>
      <c r="J245" s="242">
        <f t="shared" si="20"/>
        <v>0</v>
      </c>
      <c r="K245" s="124">
        <f>'WS 6'!L182</f>
        <v>0</v>
      </c>
      <c r="L245" s="242">
        <f t="shared" si="21"/>
        <v>0</v>
      </c>
      <c r="M245" s="241">
        <f>'WS 6'!M182</f>
        <v>0</v>
      </c>
      <c r="N245" s="242">
        <f t="shared" si="22"/>
        <v>0</v>
      </c>
      <c r="O245" s="247"/>
      <c r="P245" s="244"/>
      <c r="Q245" s="245"/>
      <c r="R245" s="242">
        <f t="shared" si="23"/>
        <v>0</v>
      </c>
      <c r="S245" s="250">
        <f>'WS 6'!N182</f>
        <v>0</v>
      </c>
      <c r="T245" s="242">
        <f t="shared" si="24"/>
        <v>0</v>
      </c>
      <c r="U245" s="242">
        <f>T245*U230</f>
        <v>0</v>
      </c>
      <c r="V245" s="242">
        <f>T245*V230</f>
        <v>0</v>
      </c>
    </row>
    <row r="246" spans="1:29">
      <c r="A246" s="1">
        <f>'WS 6'!A183</f>
        <v>176</v>
      </c>
      <c r="B246" s="249">
        <f>'WS 6'!B183</f>
        <v>0</v>
      </c>
      <c r="C246" s="248">
        <f>'WS 6'!C183</f>
        <v>0</v>
      </c>
      <c r="D246" s="257">
        <f>'WS 6'!E183</f>
        <v>0</v>
      </c>
      <c r="E246" s="257">
        <f>'WS 6'!F183</f>
        <v>0</v>
      </c>
      <c r="F246" s="257">
        <f>'WS 6'!H183</f>
        <v>0</v>
      </c>
      <c r="G246" s="257">
        <f>'WS 6'!I183</f>
        <v>0</v>
      </c>
      <c r="H246" s="116">
        <f>SUM('WS 6'!D183)</f>
        <v>0</v>
      </c>
      <c r="I246" s="124">
        <f>'WS 6'!K183</f>
        <v>0</v>
      </c>
      <c r="J246" s="242">
        <f t="shared" si="20"/>
        <v>0</v>
      </c>
      <c r="K246" s="124">
        <f>'WS 6'!L183</f>
        <v>0</v>
      </c>
      <c r="L246" s="242">
        <f t="shared" si="21"/>
        <v>0</v>
      </c>
      <c r="M246" s="241">
        <f>'WS 6'!M183</f>
        <v>0</v>
      </c>
      <c r="N246" s="242">
        <f t="shared" si="22"/>
        <v>0</v>
      </c>
      <c r="O246" s="243"/>
      <c r="P246" s="244"/>
      <c r="Q246" s="245"/>
      <c r="R246" s="242">
        <f t="shared" si="23"/>
        <v>0</v>
      </c>
      <c r="S246" s="250">
        <f>'WS 6'!N183</f>
        <v>0</v>
      </c>
      <c r="T246" s="242">
        <f t="shared" si="24"/>
        <v>0</v>
      </c>
      <c r="U246" s="242">
        <f>T246*U230</f>
        <v>0</v>
      </c>
      <c r="V246" s="242">
        <f>T246*V230</f>
        <v>0</v>
      </c>
    </row>
    <row r="247" spans="1:29">
      <c r="A247" s="1">
        <f>'WS 6'!A184</f>
        <v>177</v>
      </c>
      <c r="B247" s="249">
        <f>'WS 6'!B184</f>
        <v>0</v>
      </c>
      <c r="C247" s="248">
        <f>'WS 6'!C184</f>
        <v>0</v>
      </c>
      <c r="D247" s="257">
        <f>'WS 6'!E184</f>
        <v>0</v>
      </c>
      <c r="E247" s="257">
        <f>'WS 6'!F184</f>
        <v>0</v>
      </c>
      <c r="F247" s="257">
        <f>'WS 6'!H184</f>
        <v>0</v>
      </c>
      <c r="G247" s="257">
        <f>'WS 6'!I184</f>
        <v>0</v>
      </c>
      <c r="H247" s="116">
        <f>SUM('WS 6'!D184)</f>
        <v>0</v>
      </c>
      <c r="I247" s="124">
        <f>'WS 6'!K184</f>
        <v>0</v>
      </c>
      <c r="J247" s="242">
        <f t="shared" si="20"/>
        <v>0</v>
      </c>
      <c r="K247" s="124">
        <f>'WS 6'!L184</f>
        <v>0</v>
      </c>
      <c r="L247" s="242">
        <f t="shared" si="21"/>
        <v>0</v>
      </c>
      <c r="M247" s="241">
        <f>'WS 6'!M184</f>
        <v>0</v>
      </c>
      <c r="N247" s="242">
        <f t="shared" si="22"/>
        <v>0</v>
      </c>
      <c r="O247" s="243"/>
      <c r="P247" s="244"/>
      <c r="Q247" s="245"/>
      <c r="R247" s="242">
        <f t="shared" si="23"/>
        <v>0</v>
      </c>
      <c r="S247" s="250">
        <f>'WS 6'!N184</f>
        <v>0</v>
      </c>
      <c r="T247" s="242">
        <f t="shared" si="24"/>
        <v>0</v>
      </c>
      <c r="U247" s="242">
        <f>T247*U230</f>
        <v>0</v>
      </c>
      <c r="V247" s="242">
        <f>T247*V230</f>
        <v>0</v>
      </c>
    </row>
    <row r="248" spans="1:29">
      <c r="A248" s="1">
        <f>'WS 6'!A185</f>
        <v>178</v>
      </c>
      <c r="B248" s="249">
        <f>'WS 6'!B185</f>
        <v>0</v>
      </c>
      <c r="C248" s="248">
        <f>'WS 6'!C185</f>
        <v>0</v>
      </c>
      <c r="D248" s="257">
        <f>'WS 6'!E185</f>
        <v>0</v>
      </c>
      <c r="E248" s="257">
        <f>'WS 6'!F185</f>
        <v>0</v>
      </c>
      <c r="F248" s="257">
        <f>'WS 6'!H185</f>
        <v>0</v>
      </c>
      <c r="G248" s="257">
        <f>'WS 6'!I185</f>
        <v>0</v>
      </c>
      <c r="H248" s="116">
        <f>SUM('WS 6'!D185)</f>
        <v>0</v>
      </c>
      <c r="I248" s="124">
        <f>'WS 6'!K185</f>
        <v>0</v>
      </c>
      <c r="J248" s="242">
        <f t="shared" si="20"/>
        <v>0</v>
      </c>
      <c r="K248" s="124">
        <f>'WS 6'!L185</f>
        <v>0</v>
      </c>
      <c r="L248" s="242">
        <f t="shared" si="21"/>
        <v>0</v>
      </c>
      <c r="M248" s="241">
        <f>'WS 6'!M185</f>
        <v>0</v>
      </c>
      <c r="N248" s="242">
        <f t="shared" si="22"/>
        <v>0</v>
      </c>
      <c r="O248" s="247"/>
      <c r="P248" s="244"/>
      <c r="Q248" s="245"/>
      <c r="R248" s="242">
        <f t="shared" si="23"/>
        <v>0</v>
      </c>
      <c r="S248" s="250">
        <f>'WS 6'!N185</f>
        <v>0</v>
      </c>
      <c r="T248" s="242">
        <f t="shared" si="24"/>
        <v>0</v>
      </c>
      <c r="U248" s="242">
        <f>T248*U230</f>
        <v>0</v>
      </c>
      <c r="V248" s="242">
        <f>T248*V230</f>
        <v>0</v>
      </c>
    </row>
    <row r="249" spans="1:29">
      <c r="A249" s="1">
        <f>'WS 6'!A186</f>
        <v>179</v>
      </c>
      <c r="B249" s="249">
        <f>'WS 6'!B186</f>
        <v>0</v>
      </c>
      <c r="C249" s="248">
        <f>'WS 6'!C186</f>
        <v>0</v>
      </c>
      <c r="D249" s="257">
        <f>'WS 6'!E186</f>
        <v>0</v>
      </c>
      <c r="E249" s="257">
        <f>'WS 6'!F186</f>
        <v>0</v>
      </c>
      <c r="F249" s="257">
        <f>'WS 6'!H186</f>
        <v>0</v>
      </c>
      <c r="G249" s="257">
        <f>'WS 6'!I186</f>
        <v>0</v>
      </c>
      <c r="H249" s="116">
        <f>SUM('WS 6'!D186)</f>
        <v>0</v>
      </c>
      <c r="I249" s="124">
        <f>'WS 6'!K186</f>
        <v>0</v>
      </c>
      <c r="J249" s="242">
        <f t="shared" si="20"/>
        <v>0</v>
      </c>
      <c r="K249" s="124">
        <f>'WS 6'!L186</f>
        <v>0</v>
      </c>
      <c r="L249" s="242">
        <f t="shared" si="21"/>
        <v>0</v>
      </c>
      <c r="M249" s="241">
        <f>'WS 6'!M186</f>
        <v>0</v>
      </c>
      <c r="N249" s="242">
        <f t="shared" si="22"/>
        <v>0</v>
      </c>
      <c r="O249" s="247"/>
      <c r="P249" s="244"/>
      <c r="Q249" s="245"/>
      <c r="R249" s="242">
        <f t="shared" si="23"/>
        <v>0</v>
      </c>
      <c r="S249" s="250">
        <f>'WS 6'!N186</f>
        <v>0</v>
      </c>
      <c r="T249" s="242">
        <f t="shared" si="24"/>
        <v>0</v>
      </c>
      <c r="U249" s="242">
        <f>T249*U230</f>
        <v>0</v>
      </c>
      <c r="V249" s="242">
        <f>T249*V230</f>
        <v>0</v>
      </c>
    </row>
    <row r="250" spans="1:29" s="168" customFormat="1">
      <c r="A250" s="1">
        <f>'WS 6'!A187</f>
        <v>180</v>
      </c>
      <c r="B250" s="249">
        <f>'WS 6'!B187</f>
        <v>0</v>
      </c>
      <c r="C250" s="248">
        <f>'WS 6'!C187</f>
        <v>0</v>
      </c>
      <c r="D250" s="257">
        <f>'WS 6'!E187</f>
        <v>0</v>
      </c>
      <c r="E250" s="257">
        <f>'WS 6'!F187</f>
        <v>0</v>
      </c>
      <c r="F250" s="257">
        <f>'WS 6'!H187</f>
        <v>0</v>
      </c>
      <c r="G250" s="257">
        <f>'WS 6'!I187</f>
        <v>0</v>
      </c>
      <c r="H250" s="116">
        <f>SUM('WS 6'!D187)</f>
        <v>0</v>
      </c>
      <c r="I250" s="124">
        <f>'WS 6'!K187</f>
        <v>0</v>
      </c>
      <c r="J250" s="242">
        <f t="shared" si="20"/>
        <v>0</v>
      </c>
      <c r="K250" s="124">
        <f>'WS 6'!L187</f>
        <v>0</v>
      </c>
      <c r="L250" s="242">
        <f t="shared" si="21"/>
        <v>0</v>
      </c>
      <c r="M250" s="241">
        <f>'WS 6'!M187</f>
        <v>0</v>
      </c>
      <c r="N250" s="242">
        <f t="shared" si="22"/>
        <v>0</v>
      </c>
      <c r="O250" s="247"/>
      <c r="P250" s="244"/>
      <c r="Q250" s="245"/>
      <c r="R250" s="242">
        <f t="shared" si="23"/>
        <v>0</v>
      </c>
      <c r="S250" s="250">
        <f>'WS 6'!N187</f>
        <v>0</v>
      </c>
      <c r="T250" s="242">
        <f t="shared" si="24"/>
        <v>0</v>
      </c>
      <c r="U250" s="242">
        <f>T250*U230</f>
        <v>0</v>
      </c>
      <c r="V250" s="242">
        <f>T250*V230</f>
        <v>0</v>
      </c>
      <c r="Y250" s="62"/>
      <c r="Z250" s="62"/>
      <c r="AA250" s="62"/>
      <c r="AB250" s="62"/>
      <c r="AC250" s="62"/>
    </row>
    <row r="251" spans="1:29">
      <c r="A251" s="1">
        <f>'WS 6'!A188</f>
        <v>181</v>
      </c>
      <c r="B251" s="249">
        <f>'WS 6'!B188</f>
        <v>0</v>
      </c>
      <c r="C251" s="248">
        <f>'WS 6'!C188</f>
        <v>0</v>
      </c>
      <c r="D251" s="257">
        <f>'WS 6'!E188</f>
        <v>0</v>
      </c>
      <c r="E251" s="257">
        <f>'WS 6'!F188</f>
        <v>0</v>
      </c>
      <c r="F251" s="257">
        <f>'WS 6'!H188</f>
        <v>0</v>
      </c>
      <c r="G251" s="257">
        <f>'WS 6'!I188</f>
        <v>0</v>
      </c>
      <c r="H251" s="116">
        <f>SUM('WS 6'!D188)</f>
        <v>0</v>
      </c>
      <c r="I251" s="124">
        <f>'WS 6'!K188</f>
        <v>0</v>
      </c>
      <c r="J251" s="242">
        <f t="shared" si="20"/>
        <v>0</v>
      </c>
      <c r="K251" s="124">
        <f>'WS 6'!L188</f>
        <v>0</v>
      </c>
      <c r="L251" s="242">
        <f t="shared" si="21"/>
        <v>0</v>
      </c>
      <c r="M251" s="241">
        <f>'WS 6'!M188</f>
        <v>0</v>
      </c>
      <c r="N251" s="242">
        <f t="shared" si="22"/>
        <v>0</v>
      </c>
      <c r="O251" s="247"/>
      <c r="P251" s="244"/>
      <c r="Q251" s="245"/>
      <c r="R251" s="242">
        <f t="shared" si="23"/>
        <v>0</v>
      </c>
      <c r="S251" s="250">
        <f>'WS 6'!N188</f>
        <v>0</v>
      </c>
      <c r="T251" s="242">
        <f t="shared" si="24"/>
        <v>0</v>
      </c>
      <c r="U251" s="242">
        <f>T251*U230</f>
        <v>0</v>
      </c>
      <c r="V251" s="242">
        <f>T251*V230</f>
        <v>0</v>
      </c>
    </row>
    <row r="252" spans="1:29">
      <c r="A252" s="1">
        <f>'WS 6'!A189</f>
        <v>182</v>
      </c>
      <c r="B252" s="249">
        <f>'WS 6'!B189</f>
        <v>0</v>
      </c>
      <c r="C252" s="248">
        <f>'WS 6'!C189</f>
        <v>0</v>
      </c>
      <c r="D252" s="257">
        <f>'WS 6'!E189</f>
        <v>0</v>
      </c>
      <c r="E252" s="257">
        <f>'WS 6'!F189</f>
        <v>0</v>
      </c>
      <c r="F252" s="257">
        <f>'WS 6'!H189</f>
        <v>0</v>
      </c>
      <c r="G252" s="257">
        <f>'WS 6'!I189</f>
        <v>0</v>
      </c>
      <c r="H252" s="116">
        <f>SUM('WS 6'!D189)</f>
        <v>0</v>
      </c>
      <c r="I252" s="124">
        <f>'WS 6'!K189</f>
        <v>0</v>
      </c>
      <c r="J252" s="242">
        <f t="shared" si="20"/>
        <v>0</v>
      </c>
      <c r="K252" s="124">
        <f>'WS 6'!L189</f>
        <v>0</v>
      </c>
      <c r="L252" s="242">
        <f t="shared" si="21"/>
        <v>0</v>
      </c>
      <c r="M252" s="241">
        <f>'WS 6'!M189</f>
        <v>0</v>
      </c>
      <c r="N252" s="242">
        <f t="shared" si="22"/>
        <v>0</v>
      </c>
      <c r="O252" s="243"/>
      <c r="P252" s="244"/>
      <c r="Q252" s="245"/>
      <c r="R252" s="242">
        <f t="shared" si="23"/>
        <v>0</v>
      </c>
      <c r="S252" s="250">
        <f>'WS 6'!N189</f>
        <v>0</v>
      </c>
      <c r="T252" s="242">
        <f t="shared" si="24"/>
        <v>0</v>
      </c>
      <c r="U252" s="242">
        <f>T252*U230</f>
        <v>0</v>
      </c>
      <c r="V252" s="242">
        <f>T252*V230</f>
        <v>0</v>
      </c>
    </row>
    <row r="253" spans="1:29">
      <c r="A253" s="1">
        <f>'WS 6'!A190</f>
        <v>183</v>
      </c>
      <c r="B253" s="249">
        <f>'WS 6'!B190</f>
        <v>0</v>
      </c>
      <c r="C253" s="248">
        <f>'WS 6'!C190</f>
        <v>0</v>
      </c>
      <c r="D253" s="257">
        <f>'WS 6'!E190</f>
        <v>0</v>
      </c>
      <c r="E253" s="257">
        <f>'WS 6'!F190</f>
        <v>0</v>
      </c>
      <c r="F253" s="257">
        <f>'WS 6'!H190</f>
        <v>0</v>
      </c>
      <c r="G253" s="257">
        <f>'WS 6'!I190</f>
        <v>0</v>
      </c>
      <c r="H253" s="116">
        <f>SUM('WS 6'!D190)</f>
        <v>0</v>
      </c>
      <c r="I253" s="124">
        <f>'WS 6'!K190</f>
        <v>0</v>
      </c>
      <c r="J253" s="242">
        <f t="shared" si="20"/>
        <v>0</v>
      </c>
      <c r="K253" s="124">
        <f>'WS 6'!L190</f>
        <v>0</v>
      </c>
      <c r="L253" s="242">
        <f t="shared" si="21"/>
        <v>0</v>
      </c>
      <c r="M253" s="241">
        <f>'WS 6'!M190</f>
        <v>0</v>
      </c>
      <c r="N253" s="242">
        <f t="shared" si="22"/>
        <v>0</v>
      </c>
      <c r="O253" s="243"/>
      <c r="P253" s="244"/>
      <c r="Q253" s="245"/>
      <c r="R253" s="242">
        <f t="shared" si="23"/>
        <v>0</v>
      </c>
      <c r="S253" s="250">
        <f>'WS 6'!N190</f>
        <v>0</v>
      </c>
      <c r="T253" s="242">
        <f t="shared" si="24"/>
        <v>0</v>
      </c>
      <c r="U253" s="242">
        <f>T253*U230</f>
        <v>0</v>
      </c>
      <c r="V253" s="242">
        <f>T253*V230</f>
        <v>0</v>
      </c>
    </row>
    <row r="254" spans="1:29">
      <c r="A254" s="1">
        <f>'WS 6'!A191</f>
        <v>184</v>
      </c>
      <c r="B254" s="249">
        <f>'WS 6'!B191</f>
        <v>0</v>
      </c>
      <c r="C254" s="248">
        <f>'WS 6'!C191</f>
        <v>0</v>
      </c>
      <c r="D254" s="257">
        <f>'WS 6'!E191</f>
        <v>0</v>
      </c>
      <c r="E254" s="257">
        <f>'WS 6'!F191</f>
        <v>0</v>
      </c>
      <c r="F254" s="257">
        <f>'WS 6'!H191</f>
        <v>0</v>
      </c>
      <c r="G254" s="257">
        <f>'WS 6'!I191</f>
        <v>0</v>
      </c>
      <c r="H254" s="116">
        <f>SUM('WS 6'!D191)</f>
        <v>0</v>
      </c>
      <c r="I254" s="124">
        <f>'WS 6'!K191</f>
        <v>0</v>
      </c>
      <c r="J254" s="242">
        <f t="shared" si="20"/>
        <v>0</v>
      </c>
      <c r="K254" s="124">
        <f>'WS 6'!L191</f>
        <v>0</v>
      </c>
      <c r="L254" s="242">
        <f t="shared" si="21"/>
        <v>0</v>
      </c>
      <c r="M254" s="241">
        <f>'WS 6'!M191</f>
        <v>0</v>
      </c>
      <c r="N254" s="242">
        <f t="shared" si="22"/>
        <v>0</v>
      </c>
      <c r="O254" s="247"/>
      <c r="P254" s="244"/>
      <c r="Q254" s="245"/>
      <c r="R254" s="242">
        <f t="shared" si="23"/>
        <v>0</v>
      </c>
      <c r="S254" s="250">
        <f>'WS 6'!N191</f>
        <v>0</v>
      </c>
      <c r="T254" s="242">
        <f t="shared" si="24"/>
        <v>0</v>
      </c>
      <c r="U254" s="242">
        <f>T254*U230</f>
        <v>0</v>
      </c>
      <c r="V254" s="242">
        <f>T254*V230</f>
        <v>0</v>
      </c>
    </row>
    <row r="255" spans="1:29">
      <c r="A255" s="1">
        <f>'WS 6'!A192</f>
        <v>185</v>
      </c>
      <c r="B255" s="249">
        <f>'WS 6'!B192</f>
        <v>0</v>
      </c>
      <c r="C255" s="248">
        <f>'WS 6'!C192</f>
        <v>0</v>
      </c>
      <c r="D255" s="257">
        <f>'WS 6'!E192</f>
        <v>0</v>
      </c>
      <c r="E255" s="257">
        <f>'WS 6'!F192</f>
        <v>0</v>
      </c>
      <c r="F255" s="257">
        <f>'WS 6'!H192</f>
        <v>0</v>
      </c>
      <c r="G255" s="257">
        <f>'WS 6'!I192</f>
        <v>0</v>
      </c>
      <c r="H255" s="116">
        <f>SUM('WS 6'!D192)</f>
        <v>0</v>
      </c>
      <c r="I255" s="124">
        <f>'WS 6'!K192</f>
        <v>0</v>
      </c>
      <c r="J255" s="242">
        <f t="shared" si="20"/>
        <v>0</v>
      </c>
      <c r="K255" s="124">
        <f>'WS 6'!L192</f>
        <v>0</v>
      </c>
      <c r="L255" s="242">
        <f t="shared" si="21"/>
        <v>0</v>
      </c>
      <c r="M255" s="241">
        <f>'WS 6'!M192</f>
        <v>0</v>
      </c>
      <c r="N255" s="242">
        <f t="shared" si="22"/>
        <v>0</v>
      </c>
      <c r="O255" s="247"/>
      <c r="P255" s="244"/>
      <c r="Q255" s="245"/>
      <c r="R255" s="242">
        <f t="shared" si="23"/>
        <v>0</v>
      </c>
      <c r="S255" s="250">
        <f>'WS 6'!N192</f>
        <v>0</v>
      </c>
      <c r="T255" s="242">
        <f t="shared" si="24"/>
        <v>0</v>
      </c>
      <c r="U255" s="242">
        <f>T255*U230</f>
        <v>0</v>
      </c>
      <c r="V255" s="242">
        <f>T255*V230</f>
        <v>0</v>
      </c>
    </row>
    <row r="256" spans="1:29">
      <c r="A256" s="1">
        <f>'WS 6'!A193</f>
        <v>186</v>
      </c>
      <c r="B256" s="249">
        <f>'WS 6'!B193</f>
        <v>0</v>
      </c>
      <c r="C256" s="248">
        <f>'WS 6'!C193</f>
        <v>0</v>
      </c>
      <c r="D256" s="257">
        <f>'WS 6'!E193</f>
        <v>0</v>
      </c>
      <c r="E256" s="257">
        <f>'WS 6'!F193</f>
        <v>0</v>
      </c>
      <c r="F256" s="257">
        <f>'WS 6'!H193</f>
        <v>0</v>
      </c>
      <c r="G256" s="257">
        <f>'WS 6'!I193</f>
        <v>0</v>
      </c>
      <c r="H256" s="116">
        <f>SUM('WS 6'!D193)</f>
        <v>0</v>
      </c>
      <c r="I256" s="124">
        <f>'WS 6'!K193</f>
        <v>0</v>
      </c>
      <c r="J256" s="242">
        <f t="shared" si="20"/>
        <v>0</v>
      </c>
      <c r="K256" s="124">
        <f>'WS 6'!L193</f>
        <v>0</v>
      </c>
      <c r="L256" s="242">
        <f t="shared" si="21"/>
        <v>0</v>
      </c>
      <c r="M256" s="241">
        <f>'WS 6'!M193</f>
        <v>0</v>
      </c>
      <c r="N256" s="242">
        <f t="shared" si="22"/>
        <v>0</v>
      </c>
      <c r="O256" s="247"/>
      <c r="P256" s="244"/>
      <c r="Q256" s="245"/>
      <c r="R256" s="242">
        <f t="shared" si="23"/>
        <v>0</v>
      </c>
      <c r="S256" s="250">
        <f>'WS 6'!N193</f>
        <v>0</v>
      </c>
      <c r="T256" s="242">
        <f t="shared" si="24"/>
        <v>0</v>
      </c>
      <c r="U256" s="242">
        <f>T256*U230</f>
        <v>0</v>
      </c>
      <c r="V256" s="242">
        <f>T256*V230</f>
        <v>0</v>
      </c>
    </row>
    <row r="257" spans="1:29">
      <c r="A257" s="1">
        <f>'WS 6'!A194</f>
        <v>187</v>
      </c>
      <c r="B257" s="249">
        <f>'WS 6'!B194</f>
        <v>0</v>
      </c>
      <c r="C257" s="248">
        <f>'WS 6'!C194</f>
        <v>0</v>
      </c>
      <c r="D257" s="257">
        <f>'WS 6'!E194</f>
        <v>0</v>
      </c>
      <c r="E257" s="257">
        <f>'WS 6'!F194</f>
        <v>0</v>
      </c>
      <c r="F257" s="257">
        <f>'WS 6'!H194</f>
        <v>0</v>
      </c>
      <c r="G257" s="257">
        <f>'WS 6'!I194</f>
        <v>0</v>
      </c>
      <c r="H257" s="116">
        <f>SUM('WS 6'!D194)</f>
        <v>0</v>
      </c>
      <c r="I257" s="124">
        <f>'WS 6'!K194</f>
        <v>0</v>
      </c>
      <c r="J257" s="242">
        <f t="shared" si="20"/>
        <v>0</v>
      </c>
      <c r="K257" s="124">
        <f>'WS 6'!L194</f>
        <v>0</v>
      </c>
      <c r="L257" s="242">
        <f t="shared" si="21"/>
        <v>0</v>
      </c>
      <c r="M257" s="241">
        <f>'WS 6'!M194</f>
        <v>0</v>
      </c>
      <c r="N257" s="242">
        <f t="shared" si="22"/>
        <v>0</v>
      </c>
      <c r="O257" s="247"/>
      <c r="P257" s="244"/>
      <c r="Q257" s="245"/>
      <c r="R257" s="242">
        <f t="shared" si="23"/>
        <v>0</v>
      </c>
      <c r="S257" s="250">
        <f>'WS 6'!N194</f>
        <v>0</v>
      </c>
      <c r="T257" s="242">
        <f t="shared" si="24"/>
        <v>0</v>
      </c>
      <c r="U257" s="242">
        <f>T257*U230</f>
        <v>0</v>
      </c>
      <c r="V257" s="242">
        <f>T257*V230</f>
        <v>0</v>
      </c>
    </row>
    <row r="258" spans="1:29">
      <c r="A258" s="1">
        <f>'WS 6'!A195</f>
        <v>188</v>
      </c>
      <c r="B258" s="249">
        <f>'WS 6'!B195</f>
        <v>0</v>
      </c>
      <c r="C258" s="248">
        <f>'WS 6'!C195</f>
        <v>0</v>
      </c>
      <c r="D258" s="257">
        <f>'WS 6'!E195</f>
        <v>0</v>
      </c>
      <c r="E258" s="257">
        <f>'WS 6'!F195</f>
        <v>0</v>
      </c>
      <c r="F258" s="257">
        <f>'WS 6'!H195</f>
        <v>0</v>
      </c>
      <c r="G258" s="257">
        <f>'WS 6'!I195</f>
        <v>0</v>
      </c>
      <c r="H258" s="116">
        <f>SUM('WS 6'!D195)</f>
        <v>0</v>
      </c>
      <c r="I258" s="124">
        <f>'WS 6'!K195</f>
        <v>0</v>
      </c>
      <c r="J258" s="242">
        <f t="shared" si="20"/>
        <v>0</v>
      </c>
      <c r="K258" s="124">
        <f>'WS 6'!L195</f>
        <v>0</v>
      </c>
      <c r="L258" s="242">
        <f t="shared" si="21"/>
        <v>0</v>
      </c>
      <c r="M258" s="241">
        <f>'WS 6'!M195</f>
        <v>0</v>
      </c>
      <c r="N258" s="242">
        <f t="shared" si="22"/>
        <v>0</v>
      </c>
      <c r="O258" s="243"/>
      <c r="P258" s="244"/>
      <c r="Q258" s="245"/>
      <c r="R258" s="242">
        <f t="shared" si="23"/>
        <v>0</v>
      </c>
      <c r="S258" s="250">
        <f>'WS 6'!N195</f>
        <v>0</v>
      </c>
      <c r="T258" s="242">
        <f t="shared" si="24"/>
        <v>0</v>
      </c>
      <c r="U258" s="242">
        <f>T258*U230</f>
        <v>0</v>
      </c>
      <c r="V258" s="242">
        <f>T258*V230</f>
        <v>0</v>
      </c>
    </row>
    <row r="259" spans="1:29">
      <c r="A259" s="1">
        <f>'WS 6'!A196</f>
        <v>189</v>
      </c>
      <c r="B259" s="249">
        <f>'WS 6'!B196</f>
        <v>0</v>
      </c>
      <c r="C259" s="248">
        <f>'WS 6'!C196</f>
        <v>0</v>
      </c>
      <c r="D259" s="257">
        <f>'WS 6'!E196</f>
        <v>0</v>
      </c>
      <c r="E259" s="257">
        <f>'WS 6'!F196</f>
        <v>0</v>
      </c>
      <c r="F259" s="257">
        <f>'WS 6'!H196</f>
        <v>0</v>
      </c>
      <c r="G259" s="257">
        <f>'WS 6'!I196</f>
        <v>0</v>
      </c>
      <c r="H259" s="116">
        <f>SUM('WS 6'!D196)</f>
        <v>0</v>
      </c>
      <c r="I259" s="124">
        <f>'WS 6'!K196</f>
        <v>0</v>
      </c>
      <c r="J259" s="242">
        <f t="shared" si="20"/>
        <v>0</v>
      </c>
      <c r="K259" s="124">
        <f>'WS 6'!L196</f>
        <v>0</v>
      </c>
      <c r="L259" s="242">
        <f t="shared" si="21"/>
        <v>0</v>
      </c>
      <c r="M259" s="241">
        <f>'WS 6'!M196</f>
        <v>0</v>
      </c>
      <c r="N259" s="242">
        <f t="shared" si="22"/>
        <v>0</v>
      </c>
      <c r="O259" s="243"/>
      <c r="P259" s="244"/>
      <c r="Q259" s="245"/>
      <c r="R259" s="242">
        <f t="shared" si="23"/>
        <v>0</v>
      </c>
      <c r="S259" s="250">
        <f>'WS 6'!N196</f>
        <v>0</v>
      </c>
      <c r="T259" s="242">
        <f t="shared" si="24"/>
        <v>0</v>
      </c>
      <c r="U259" s="242">
        <f>T259*U230</f>
        <v>0</v>
      </c>
      <c r="V259" s="242">
        <f>T259*V230</f>
        <v>0</v>
      </c>
    </row>
    <row r="260" spans="1:29" s="168" customFormat="1">
      <c r="A260" s="1">
        <f>'WS 6'!A197</f>
        <v>190</v>
      </c>
      <c r="B260" s="249">
        <f>'WS 6'!B197</f>
        <v>0</v>
      </c>
      <c r="C260" s="248">
        <f>'WS 6'!C197</f>
        <v>0</v>
      </c>
      <c r="D260" s="257">
        <f>'WS 6'!E197</f>
        <v>0</v>
      </c>
      <c r="E260" s="257">
        <f>'WS 6'!F197</f>
        <v>0</v>
      </c>
      <c r="F260" s="257">
        <f>'WS 6'!H197</f>
        <v>0</v>
      </c>
      <c r="G260" s="257">
        <f>'WS 6'!I197</f>
        <v>0</v>
      </c>
      <c r="H260" s="116">
        <f>SUM('WS 6'!D197)</f>
        <v>0</v>
      </c>
      <c r="I260" s="124">
        <f>'WS 6'!K197</f>
        <v>0</v>
      </c>
      <c r="J260" s="242">
        <f t="shared" si="20"/>
        <v>0</v>
      </c>
      <c r="K260" s="124">
        <f>'WS 6'!L197</f>
        <v>0</v>
      </c>
      <c r="L260" s="242">
        <f t="shared" si="21"/>
        <v>0</v>
      </c>
      <c r="M260" s="241">
        <f>'WS 6'!M197</f>
        <v>0</v>
      </c>
      <c r="N260" s="242">
        <f t="shared" si="22"/>
        <v>0</v>
      </c>
      <c r="O260" s="247"/>
      <c r="P260" s="244"/>
      <c r="Q260" s="245"/>
      <c r="R260" s="242">
        <f t="shared" si="23"/>
        <v>0</v>
      </c>
      <c r="S260" s="250">
        <f>'WS 6'!N197</f>
        <v>0</v>
      </c>
      <c r="T260" s="242">
        <f t="shared" si="24"/>
        <v>0</v>
      </c>
      <c r="U260" s="242">
        <f>T260*U230</f>
        <v>0</v>
      </c>
      <c r="V260" s="242">
        <f>T260*V230</f>
        <v>0</v>
      </c>
      <c r="Y260" s="62"/>
      <c r="Z260" s="62"/>
      <c r="AA260" s="62"/>
      <c r="AB260" s="62"/>
      <c r="AC260" s="62"/>
    </row>
    <row r="261" spans="1:29">
      <c r="A261" s="1">
        <f>'WS 6'!A198</f>
        <v>191</v>
      </c>
      <c r="B261" s="249">
        <f>'WS 6'!B198</f>
        <v>0</v>
      </c>
      <c r="C261" s="248">
        <f>'WS 6'!C198</f>
        <v>0</v>
      </c>
      <c r="D261" s="257">
        <f>'WS 6'!E198</f>
        <v>0</v>
      </c>
      <c r="E261" s="257">
        <f>'WS 6'!F198</f>
        <v>0</v>
      </c>
      <c r="F261" s="257">
        <f>'WS 6'!H198</f>
        <v>0</v>
      </c>
      <c r="G261" s="257">
        <f>'WS 6'!I198</f>
        <v>0</v>
      </c>
      <c r="H261" s="116">
        <f>SUM('WS 6'!D198)</f>
        <v>0</v>
      </c>
      <c r="I261" s="124">
        <f>'WS 6'!K198</f>
        <v>0</v>
      </c>
      <c r="J261" s="242">
        <f t="shared" si="20"/>
        <v>0</v>
      </c>
      <c r="K261" s="124">
        <f>'WS 6'!L198</f>
        <v>0</v>
      </c>
      <c r="L261" s="242">
        <f t="shared" si="21"/>
        <v>0</v>
      </c>
      <c r="M261" s="241">
        <f>'WS 6'!M198</f>
        <v>0</v>
      </c>
      <c r="N261" s="242">
        <f t="shared" si="22"/>
        <v>0</v>
      </c>
      <c r="O261" s="247"/>
      <c r="P261" s="244"/>
      <c r="Q261" s="245"/>
      <c r="R261" s="242">
        <f t="shared" si="23"/>
        <v>0</v>
      </c>
      <c r="S261" s="250">
        <f>'WS 6'!N198</f>
        <v>0</v>
      </c>
      <c r="T261" s="242">
        <f t="shared" si="24"/>
        <v>0</v>
      </c>
      <c r="U261" s="242">
        <f>T261*U230</f>
        <v>0</v>
      </c>
      <c r="V261" s="242">
        <f>T261*V230</f>
        <v>0</v>
      </c>
    </row>
    <row r="262" spans="1:29">
      <c r="A262" s="1">
        <f>'WS 6'!A199</f>
        <v>192</v>
      </c>
      <c r="B262" s="249">
        <f>'WS 6'!B199</f>
        <v>0</v>
      </c>
      <c r="C262" s="248">
        <f>'WS 6'!C199</f>
        <v>0</v>
      </c>
      <c r="D262" s="257">
        <f>'WS 6'!E199</f>
        <v>0</v>
      </c>
      <c r="E262" s="257">
        <f>'WS 6'!F199</f>
        <v>0</v>
      </c>
      <c r="F262" s="257">
        <f>'WS 6'!H199</f>
        <v>0</v>
      </c>
      <c r="G262" s="257">
        <f>'WS 6'!I199</f>
        <v>0</v>
      </c>
      <c r="H262" s="116">
        <f>SUM('WS 6'!D199)</f>
        <v>0</v>
      </c>
      <c r="I262" s="124">
        <f>'WS 6'!K199</f>
        <v>0</v>
      </c>
      <c r="J262" s="242">
        <f t="shared" si="20"/>
        <v>0</v>
      </c>
      <c r="K262" s="124">
        <f>'WS 6'!L199</f>
        <v>0</v>
      </c>
      <c r="L262" s="242">
        <f t="shared" si="21"/>
        <v>0</v>
      </c>
      <c r="M262" s="241">
        <f>'WS 6'!M199</f>
        <v>0</v>
      </c>
      <c r="N262" s="242">
        <f t="shared" si="22"/>
        <v>0</v>
      </c>
      <c r="O262" s="247"/>
      <c r="P262" s="244"/>
      <c r="Q262" s="245"/>
      <c r="R262" s="242">
        <f t="shared" si="23"/>
        <v>0</v>
      </c>
      <c r="S262" s="250">
        <f>'WS 6'!N199</f>
        <v>0</v>
      </c>
      <c r="T262" s="242">
        <f t="shared" si="24"/>
        <v>0</v>
      </c>
      <c r="U262" s="242">
        <f>T262*U230</f>
        <v>0</v>
      </c>
      <c r="V262" s="242">
        <f>T262*V230</f>
        <v>0</v>
      </c>
    </row>
    <row r="263" spans="1:29">
      <c r="A263" s="1">
        <f>'WS 6'!A200</f>
        <v>193</v>
      </c>
      <c r="B263" s="249">
        <f>'WS 6'!B200</f>
        <v>0</v>
      </c>
      <c r="C263" s="248">
        <f>'WS 6'!C200</f>
        <v>0</v>
      </c>
      <c r="D263" s="257">
        <f>'WS 6'!E200</f>
        <v>0</v>
      </c>
      <c r="E263" s="257">
        <f>'WS 6'!F200</f>
        <v>0</v>
      </c>
      <c r="F263" s="257">
        <f>'WS 6'!H200</f>
        <v>0</v>
      </c>
      <c r="G263" s="257">
        <f>'WS 6'!I200</f>
        <v>0</v>
      </c>
      <c r="H263" s="116">
        <f>SUM('WS 6'!D200)</f>
        <v>0</v>
      </c>
      <c r="I263" s="124">
        <f>'WS 6'!K200</f>
        <v>0</v>
      </c>
      <c r="J263" s="242">
        <f t="shared" si="20"/>
        <v>0</v>
      </c>
      <c r="K263" s="124">
        <f>'WS 6'!L200</f>
        <v>0</v>
      </c>
      <c r="L263" s="242">
        <f t="shared" si="21"/>
        <v>0</v>
      </c>
      <c r="M263" s="241">
        <f>'WS 6'!M200</f>
        <v>0</v>
      </c>
      <c r="N263" s="242">
        <f t="shared" si="22"/>
        <v>0</v>
      </c>
      <c r="O263" s="247"/>
      <c r="P263" s="244"/>
      <c r="Q263" s="245"/>
      <c r="R263" s="242">
        <f t="shared" si="23"/>
        <v>0</v>
      </c>
      <c r="S263" s="250">
        <f>'WS 6'!N200</f>
        <v>0</v>
      </c>
      <c r="T263" s="242">
        <f t="shared" si="24"/>
        <v>0</v>
      </c>
      <c r="U263" s="242">
        <f>T263*U230</f>
        <v>0</v>
      </c>
      <c r="V263" s="242">
        <f>T263*V230</f>
        <v>0</v>
      </c>
    </row>
    <row r="264" spans="1:29">
      <c r="A264" s="1">
        <f>'WS 6'!A201</f>
        <v>194</v>
      </c>
      <c r="B264" s="249">
        <f>'WS 6'!B201</f>
        <v>0</v>
      </c>
      <c r="C264" s="248">
        <f>'WS 6'!C201</f>
        <v>0</v>
      </c>
      <c r="D264" s="257">
        <f>'WS 6'!E201</f>
        <v>0</v>
      </c>
      <c r="E264" s="257">
        <f>'WS 6'!F201</f>
        <v>0</v>
      </c>
      <c r="F264" s="257">
        <f>'WS 6'!H201</f>
        <v>0</v>
      </c>
      <c r="G264" s="257">
        <f>'WS 6'!I201</f>
        <v>0</v>
      </c>
      <c r="H264" s="116">
        <f>SUM('WS 6'!D201)</f>
        <v>0</v>
      </c>
      <c r="I264" s="124">
        <f>'WS 6'!K201</f>
        <v>0</v>
      </c>
      <c r="J264" s="242">
        <f t="shared" si="20"/>
        <v>0</v>
      </c>
      <c r="K264" s="124">
        <f>'WS 6'!L201</f>
        <v>0</v>
      </c>
      <c r="L264" s="242">
        <f t="shared" si="21"/>
        <v>0</v>
      </c>
      <c r="M264" s="241">
        <f>'WS 6'!M201</f>
        <v>0</v>
      </c>
      <c r="N264" s="242">
        <f t="shared" si="22"/>
        <v>0</v>
      </c>
      <c r="O264" s="243"/>
      <c r="P264" s="244"/>
      <c r="Q264" s="245"/>
      <c r="R264" s="242">
        <f t="shared" si="23"/>
        <v>0</v>
      </c>
      <c r="S264" s="250">
        <f>'WS 6'!N201</f>
        <v>0</v>
      </c>
      <c r="T264" s="242">
        <f t="shared" si="24"/>
        <v>0</v>
      </c>
      <c r="U264" s="242">
        <f>T264*U230</f>
        <v>0</v>
      </c>
      <c r="V264" s="242">
        <f>T264*V230</f>
        <v>0</v>
      </c>
    </row>
    <row r="265" spans="1:29">
      <c r="A265" s="1">
        <f>'WS 6'!A202</f>
        <v>195</v>
      </c>
      <c r="B265" s="249">
        <f>'WS 6'!B202</f>
        <v>0</v>
      </c>
      <c r="C265" s="248">
        <f>'WS 6'!C202</f>
        <v>0</v>
      </c>
      <c r="D265" s="257">
        <f>'WS 6'!E202</f>
        <v>0</v>
      </c>
      <c r="E265" s="257">
        <f>'WS 6'!F202</f>
        <v>0</v>
      </c>
      <c r="F265" s="257">
        <f>'WS 6'!H202</f>
        <v>0</v>
      </c>
      <c r="G265" s="257">
        <f>'WS 6'!I202</f>
        <v>0</v>
      </c>
      <c r="H265" s="116">
        <f>SUM('WS 6'!D202)</f>
        <v>0</v>
      </c>
      <c r="I265" s="124">
        <f>'WS 6'!K202</f>
        <v>0</v>
      </c>
      <c r="J265" s="242">
        <f t="shared" si="20"/>
        <v>0</v>
      </c>
      <c r="K265" s="124">
        <f>'WS 6'!L202</f>
        <v>0</v>
      </c>
      <c r="L265" s="242">
        <f t="shared" si="21"/>
        <v>0</v>
      </c>
      <c r="M265" s="241">
        <f>'WS 6'!M202</f>
        <v>0</v>
      </c>
      <c r="N265" s="242">
        <f t="shared" si="22"/>
        <v>0</v>
      </c>
      <c r="O265" s="243"/>
      <c r="P265" s="244"/>
      <c r="Q265" s="245"/>
      <c r="R265" s="242">
        <f t="shared" si="23"/>
        <v>0</v>
      </c>
      <c r="S265" s="250">
        <f>'WS 6'!N202</f>
        <v>0</v>
      </c>
      <c r="T265" s="242">
        <f t="shared" si="24"/>
        <v>0</v>
      </c>
      <c r="U265" s="242">
        <f>T265*U230</f>
        <v>0</v>
      </c>
      <c r="V265" s="242">
        <f>T265*V230</f>
        <v>0</v>
      </c>
    </row>
    <row r="266" spans="1:29">
      <c r="A266" s="1">
        <f>'WS 6'!A203</f>
        <v>196</v>
      </c>
      <c r="B266" s="249">
        <f>'WS 6'!B203</f>
        <v>0</v>
      </c>
      <c r="C266" s="248">
        <f>'WS 6'!C203</f>
        <v>0</v>
      </c>
      <c r="D266" s="257">
        <f>'WS 6'!E203</f>
        <v>0</v>
      </c>
      <c r="E266" s="257">
        <f>'WS 6'!F203</f>
        <v>0</v>
      </c>
      <c r="F266" s="257">
        <f>'WS 6'!H203</f>
        <v>0</v>
      </c>
      <c r="G266" s="257">
        <f>'WS 6'!I203</f>
        <v>0</v>
      </c>
      <c r="H266" s="116">
        <f>SUM('WS 6'!D203)</f>
        <v>0</v>
      </c>
      <c r="I266" s="124">
        <f>'WS 6'!K203</f>
        <v>0</v>
      </c>
      <c r="J266" s="242">
        <f t="shared" si="20"/>
        <v>0</v>
      </c>
      <c r="K266" s="124">
        <f>'WS 6'!L203</f>
        <v>0</v>
      </c>
      <c r="L266" s="242">
        <f t="shared" si="21"/>
        <v>0</v>
      </c>
      <c r="M266" s="241">
        <f>'WS 6'!M203</f>
        <v>0</v>
      </c>
      <c r="N266" s="242">
        <f t="shared" si="22"/>
        <v>0</v>
      </c>
      <c r="O266" s="243"/>
      <c r="P266" s="244"/>
      <c r="Q266" s="245"/>
      <c r="R266" s="242">
        <f t="shared" si="23"/>
        <v>0</v>
      </c>
      <c r="S266" s="250">
        <f>'WS 6'!N203</f>
        <v>0</v>
      </c>
      <c r="T266" s="242">
        <f t="shared" si="24"/>
        <v>0</v>
      </c>
      <c r="U266" s="242">
        <f>T266*U230</f>
        <v>0</v>
      </c>
      <c r="V266" s="242">
        <f>T266*V230</f>
        <v>0</v>
      </c>
    </row>
    <row r="267" spans="1:29">
      <c r="A267" s="1">
        <f>'WS 6'!A204</f>
        <v>197</v>
      </c>
      <c r="B267" s="249">
        <f>'WS 6'!B204</f>
        <v>0</v>
      </c>
      <c r="C267" s="248">
        <f>'WS 6'!C204</f>
        <v>0</v>
      </c>
      <c r="D267" s="257">
        <f>'WS 6'!E204</f>
        <v>0</v>
      </c>
      <c r="E267" s="257">
        <f>'WS 6'!F204</f>
        <v>0</v>
      </c>
      <c r="F267" s="257">
        <f>'WS 6'!H204</f>
        <v>0</v>
      </c>
      <c r="G267" s="257">
        <f>'WS 6'!I204</f>
        <v>0</v>
      </c>
      <c r="H267" s="116">
        <f>SUM('WS 6'!D204)</f>
        <v>0</v>
      </c>
      <c r="I267" s="124">
        <f>'WS 6'!K204</f>
        <v>0</v>
      </c>
      <c r="J267" s="242">
        <f t="shared" si="20"/>
        <v>0</v>
      </c>
      <c r="K267" s="124">
        <f>'WS 6'!L204</f>
        <v>0</v>
      </c>
      <c r="L267" s="242">
        <f t="shared" si="21"/>
        <v>0</v>
      </c>
      <c r="M267" s="241">
        <f>'WS 6'!M204</f>
        <v>0</v>
      </c>
      <c r="N267" s="242">
        <f t="shared" si="22"/>
        <v>0</v>
      </c>
      <c r="O267" s="243"/>
      <c r="P267" s="244"/>
      <c r="Q267" s="245"/>
      <c r="R267" s="242">
        <f t="shared" si="23"/>
        <v>0</v>
      </c>
      <c r="S267" s="250">
        <f>'WS 6'!N204</f>
        <v>0</v>
      </c>
      <c r="T267" s="242">
        <f t="shared" si="24"/>
        <v>0</v>
      </c>
      <c r="U267" s="242">
        <f>T267*U230</f>
        <v>0</v>
      </c>
      <c r="V267" s="242">
        <f>T267*V230</f>
        <v>0</v>
      </c>
    </row>
    <row r="268" spans="1:29">
      <c r="A268" s="1">
        <f>'WS 6'!A205</f>
        <v>198</v>
      </c>
      <c r="B268" s="249">
        <f>'WS 6'!B205</f>
        <v>0</v>
      </c>
      <c r="C268" s="248">
        <f>'WS 6'!C205</f>
        <v>0</v>
      </c>
      <c r="D268" s="257">
        <f>'WS 6'!E205</f>
        <v>0</v>
      </c>
      <c r="E268" s="257">
        <f>'WS 6'!F205</f>
        <v>0</v>
      </c>
      <c r="F268" s="257">
        <f>'WS 6'!H205</f>
        <v>0</v>
      </c>
      <c r="G268" s="257">
        <f>'WS 6'!I205</f>
        <v>0</v>
      </c>
      <c r="H268" s="116">
        <f>SUM('WS 6'!D205)</f>
        <v>0</v>
      </c>
      <c r="I268" s="124">
        <f>'WS 6'!K205</f>
        <v>0</v>
      </c>
      <c r="J268" s="242">
        <f t="shared" si="20"/>
        <v>0</v>
      </c>
      <c r="K268" s="124">
        <f>'WS 6'!L205</f>
        <v>0</v>
      </c>
      <c r="L268" s="242">
        <f t="shared" si="21"/>
        <v>0</v>
      </c>
      <c r="M268" s="241">
        <f>'WS 6'!M205</f>
        <v>0</v>
      </c>
      <c r="N268" s="242">
        <f t="shared" si="22"/>
        <v>0</v>
      </c>
      <c r="O268" s="243"/>
      <c r="P268" s="244"/>
      <c r="Q268" s="245"/>
      <c r="R268" s="242">
        <f t="shared" si="23"/>
        <v>0</v>
      </c>
      <c r="S268" s="250">
        <f>'WS 6'!N205</f>
        <v>0</v>
      </c>
      <c r="T268" s="242">
        <f t="shared" si="24"/>
        <v>0</v>
      </c>
      <c r="U268" s="242">
        <f>T268*U230</f>
        <v>0</v>
      </c>
      <c r="V268" s="242">
        <f>T268*V230</f>
        <v>0</v>
      </c>
    </row>
    <row r="269" spans="1:29">
      <c r="A269" s="1">
        <f>'WS 6'!A206</f>
        <v>199</v>
      </c>
      <c r="B269" s="249">
        <f>'WS 6'!B206</f>
        <v>0</v>
      </c>
      <c r="C269" s="248">
        <f>'WS 6'!C206</f>
        <v>0</v>
      </c>
      <c r="D269" s="257">
        <f>'WS 6'!E206</f>
        <v>0</v>
      </c>
      <c r="E269" s="257">
        <f>'WS 6'!F206</f>
        <v>0</v>
      </c>
      <c r="F269" s="257">
        <f>'WS 6'!H206</f>
        <v>0</v>
      </c>
      <c r="G269" s="257">
        <f>'WS 6'!I206</f>
        <v>0</v>
      </c>
      <c r="H269" s="116">
        <f>SUM('WS 6'!D206)</f>
        <v>0</v>
      </c>
      <c r="I269" s="124">
        <f>'WS 6'!K206</f>
        <v>0</v>
      </c>
      <c r="J269" s="242">
        <f t="shared" si="20"/>
        <v>0</v>
      </c>
      <c r="K269" s="124">
        <f>'WS 6'!L206</f>
        <v>0</v>
      </c>
      <c r="L269" s="242">
        <f t="shared" si="21"/>
        <v>0</v>
      </c>
      <c r="M269" s="241">
        <f>'WS 6'!M206</f>
        <v>0</v>
      </c>
      <c r="N269" s="242">
        <f t="shared" si="22"/>
        <v>0</v>
      </c>
      <c r="O269" s="243"/>
      <c r="P269" s="244"/>
      <c r="Q269" s="245"/>
      <c r="R269" s="242">
        <f t="shared" si="23"/>
        <v>0</v>
      </c>
      <c r="S269" s="250">
        <f>'WS 6'!N206</f>
        <v>0</v>
      </c>
      <c r="T269" s="242">
        <f t="shared" si="24"/>
        <v>0</v>
      </c>
      <c r="U269" s="242">
        <f>T269*U230</f>
        <v>0</v>
      </c>
      <c r="V269" s="242">
        <f>T269*V230</f>
        <v>0</v>
      </c>
    </row>
    <row r="270" spans="1:29">
      <c r="A270" s="1">
        <f>'WS 6'!A207</f>
        <v>200</v>
      </c>
      <c r="B270" s="249">
        <f>'WS 6'!B207</f>
        <v>0</v>
      </c>
      <c r="C270" s="248">
        <f>'WS 6'!C207</f>
        <v>0</v>
      </c>
      <c r="D270" s="257">
        <f>'WS 6'!E207</f>
        <v>0</v>
      </c>
      <c r="E270" s="257">
        <f>'WS 6'!F207</f>
        <v>0</v>
      </c>
      <c r="F270" s="257">
        <f>'WS 6'!H207</f>
        <v>0</v>
      </c>
      <c r="G270" s="257">
        <f>'WS 6'!I207</f>
        <v>0</v>
      </c>
      <c r="H270" s="116">
        <f>SUM('WS 6'!D207)</f>
        <v>0</v>
      </c>
      <c r="I270" s="124">
        <f>'WS 6'!K207</f>
        <v>0</v>
      </c>
      <c r="J270" s="242">
        <f t="shared" si="20"/>
        <v>0</v>
      </c>
      <c r="K270" s="124">
        <f>'WS 6'!L207</f>
        <v>0</v>
      </c>
      <c r="L270" s="242">
        <f t="shared" si="21"/>
        <v>0</v>
      </c>
      <c r="M270" s="241">
        <f>'WS 6'!M207</f>
        <v>0</v>
      </c>
      <c r="N270" s="242">
        <f t="shared" si="22"/>
        <v>0</v>
      </c>
      <c r="O270" s="243"/>
      <c r="P270" s="244"/>
      <c r="Q270" s="245"/>
      <c r="R270" s="242">
        <f t="shared" si="23"/>
        <v>0</v>
      </c>
      <c r="S270" s="250">
        <f>'WS 6'!N207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Q275:T275"/>
    <mergeCell ref="U275:V275"/>
    <mergeCell ref="I229:J229"/>
    <mergeCell ref="K229:L229"/>
    <mergeCell ref="M229:N229"/>
    <mergeCell ref="O229:R229"/>
    <mergeCell ref="G271:H271"/>
    <mergeCell ref="Q273:S273"/>
    <mergeCell ref="P227:S227"/>
    <mergeCell ref="B228:C228"/>
    <mergeCell ref="H228:K228"/>
    <mergeCell ref="L228:O228"/>
    <mergeCell ref="P228:S228"/>
    <mergeCell ref="T228:V228"/>
    <mergeCell ref="A221:J221"/>
    <mergeCell ref="Q221:R221"/>
    <mergeCell ref="U221:V221"/>
    <mergeCell ref="C222:I222"/>
    <mergeCell ref="Q223:R223"/>
    <mergeCell ref="U223:V223"/>
    <mergeCell ref="C219:I219"/>
    <mergeCell ref="Q219:R219"/>
    <mergeCell ref="U219:V219"/>
    <mergeCell ref="B220:H220"/>
    <mergeCell ref="Q220:R220"/>
    <mergeCell ref="U220:V220"/>
    <mergeCell ref="U216:V216"/>
    <mergeCell ref="A217:J218"/>
    <mergeCell ref="Q217:S217"/>
    <mergeCell ref="U217:V217"/>
    <mergeCell ref="Q218:T218"/>
    <mergeCell ref="U218:V218"/>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15:J115"/>
    <mergeCell ref="K115:L115"/>
    <mergeCell ref="M115:N115"/>
    <mergeCell ref="O115:R115"/>
    <mergeCell ref="G157:H157"/>
    <mergeCell ref="Q159:S159"/>
    <mergeCell ref="P113:S113"/>
    <mergeCell ref="B114:C114"/>
    <mergeCell ref="H114:K114"/>
    <mergeCell ref="L114:O114"/>
    <mergeCell ref="P114:S11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U104:V104"/>
    <mergeCell ref="Q105:S105"/>
    <mergeCell ref="U105:V105"/>
    <mergeCell ref="A106:J106"/>
    <mergeCell ref="Q106:T106"/>
    <mergeCell ref="U106:V106"/>
    <mergeCell ref="I60:J60"/>
    <mergeCell ref="K60:L60"/>
    <mergeCell ref="M60:N60"/>
    <mergeCell ref="O60:R60"/>
    <mergeCell ref="G102:H102"/>
    <mergeCell ref="Q104:S104"/>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A1:A4"/>
    <mergeCell ref="C1:I1"/>
    <mergeCell ref="J1:K1"/>
    <mergeCell ref="L1:N1"/>
    <mergeCell ref="P1:R1"/>
    <mergeCell ref="T1:V1"/>
    <mergeCell ref="I3:J3"/>
    <mergeCell ref="K3:L3"/>
    <mergeCell ref="M3:N3"/>
    <mergeCell ref="O3:R3"/>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249977111117893"/>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B8" sqref="B8"/>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Sum!$E$20</f>
        <v>0</v>
      </c>
      <c r="Q2" s="223" t="s">
        <v>106</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23" priority="1">
      <formula>AND(ROW()&gt;=48, ROW()&lt;=87)</formula>
    </cfRule>
    <cfRule type="expression" dxfId="22" priority="2">
      <formula>AND(ROW()&gt;=8, ROW()&lt;=47)</formula>
    </cfRule>
  </conditionalFormatting>
  <conditionalFormatting sqref="B8:R207">
    <cfRule type="expression" dxfId="21"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tableParts count="1">
    <tablePart r:id="rId2"/>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1500-000000000000}">
          <x14:formula1>
            <xm:f>'WS 1'!$U$9:$U$37</xm:f>
          </x14:formula1>
          <xm:sqref>C8:C207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C5" sqref="C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106</v>
      </c>
      <c r="G1" s="327"/>
      <c r="H1" s="327"/>
      <c r="I1" s="294"/>
      <c r="J1" s="220"/>
      <c r="K1" s="328">
        <f>Sum!$E$20</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7'!A8</f>
        <v>1</v>
      </c>
      <c r="C5" s="259">
        <f>'WS 7'!B8</f>
        <v>0</v>
      </c>
      <c r="E5" s="6">
        <f>'WS 7'!C8</f>
        <v>0</v>
      </c>
      <c r="G5" s="45"/>
      <c r="I5" s="45"/>
      <c r="K5" s="45"/>
      <c r="L5" s="6"/>
      <c r="M5" s="45"/>
    </row>
    <row r="6" spans="1:13" ht="15.75" customHeight="1">
      <c r="A6" s="6">
        <f>'WS 7'!A9</f>
        <v>2</v>
      </c>
      <c r="C6" s="260">
        <f>'WS 7'!B9</f>
        <v>0</v>
      </c>
      <c r="E6" s="47">
        <f>'WS 7'!C9</f>
        <v>0</v>
      </c>
      <c r="G6" s="45"/>
      <c r="I6" s="45"/>
      <c r="K6" s="45"/>
      <c r="L6" s="6"/>
      <c r="M6" s="45"/>
    </row>
    <row r="7" spans="1:13" ht="15.75" customHeight="1">
      <c r="A7" s="6">
        <f>'WS 7'!A10</f>
        <v>3</v>
      </c>
      <c r="C7" s="260">
        <f>'WS 7'!B10</f>
        <v>0</v>
      </c>
      <c r="E7" s="47">
        <f>'WS 7'!C10</f>
        <v>0</v>
      </c>
      <c r="G7" s="45"/>
      <c r="I7" s="45"/>
      <c r="K7" s="45"/>
      <c r="L7" s="6"/>
      <c r="M7" s="45"/>
    </row>
    <row r="8" spans="1:13" ht="15.75" customHeight="1">
      <c r="A8" s="6">
        <f>'WS 7'!A11</f>
        <v>4</v>
      </c>
      <c r="C8" s="260">
        <f>'WS 7'!B11</f>
        <v>0</v>
      </c>
      <c r="E8" s="47">
        <f>'WS 7'!C11</f>
        <v>0</v>
      </c>
      <c r="G8" s="45"/>
      <c r="I8" s="45"/>
      <c r="K8" s="45"/>
      <c r="L8" s="6"/>
      <c r="M8" s="45"/>
    </row>
    <row r="9" spans="1:13" ht="15.75" customHeight="1">
      <c r="A9" s="6">
        <f>'WS 7'!A12</f>
        <v>5</v>
      </c>
      <c r="C9" s="260">
        <f>'WS 7'!B12</f>
        <v>0</v>
      </c>
      <c r="E9" s="6">
        <f>'WS 7'!C12</f>
        <v>0</v>
      </c>
      <c r="G9" s="45"/>
      <c r="I9" s="45"/>
      <c r="K9" s="45"/>
      <c r="L9" s="6"/>
      <c r="M9" s="45"/>
    </row>
    <row r="10" spans="1:13" ht="15.75" customHeight="1">
      <c r="A10" s="6">
        <f>'WS 7'!A13</f>
        <v>6</v>
      </c>
      <c r="C10" s="260">
        <f>'WS 7'!B13</f>
        <v>0</v>
      </c>
      <c r="E10" s="47">
        <f>'WS 7'!C13</f>
        <v>0</v>
      </c>
      <c r="G10" s="45"/>
      <c r="I10" s="45"/>
      <c r="K10" s="45"/>
      <c r="L10" s="6"/>
      <c r="M10" s="45"/>
    </row>
    <row r="11" spans="1:13" ht="15.75" customHeight="1">
      <c r="A11" s="6">
        <f>'WS 7'!A14</f>
        <v>7</v>
      </c>
      <c r="C11" s="260">
        <f>'WS 7'!B14</f>
        <v>0</v>
      </c>
      <c r="E11" s="47">
        <f>'WS 7'!C14</f>
        <v>0</v>
      </c>
      <c r="G11" s="45"/>
      <c r="I11" s="45"/>
      <c r="K11" s="45"/>
      <c r="L11" s="6"/>
      <c r="M11" s="45"/>
    </row>
    <row r="12" spans="1:13" ht="15.75" customHeight="1">
      <c r="A12" s="6">
        <f>'WS 7'!A15</f>
        <v>8</v>
      </c>
      <c r="C12" s="260">
        <f>'WS 7'!B15</f>
        <v>0</v>
      </c>
      <c r="E12" s="47">
        <f>'WS 7'!C15</f>
        <v>0</v>
      </c>
      <c r="G12" s="45"/>
      <c r="I12" s="45"/>
      <c r="K12" s="45"/>
      <c r="L12" s="6"/>
      <c r="M12" s="45"/>
    </row>
    <row r="13" spans="1:13" ht="15.75" customHeight="1">
      <c r="A13" s="6">
        <f>'WS 7'!A16</f>
        <v>9</v>
      </c>
      <c r="C13" s="260">
        <f>'WS 7'!B16</f>
        <v>0</v>
      </c>
      <c r="E13" s="47">
        <f>'WS 7'!C16</f>
        <v>0</v>
      </c>
      <c r="G13" s="45"/>
      <c r="I13" s="45"/>
      <c r="K13" s="45"/>
      <c r="L13" s="6"/>
      <c r="M13" s="45"/>
    </row>
    <row r="14" spans="1:13" ht="15.75" customHeight="1">
      <c r="A14" s="6">
        <f>'WS 7'!A17</f>
        <v>10</v>
      </c>
      <c r="C14" s="260">
        <f>'WS 7'!B17</f>
        <v>0</v>
      </c>
      <c r="E14" s="47">
        <f>'WS 7'!C17</f>
        <v>0</v>
      </c>
      <c r="G14" s="45"/>
      <c r="I14" s="45"/>
      <c r="K14" s="45"/>
      <c r="L14" s="6"/>
      <c r="M14" s="45"/>
    </row>
    <row r="15" spans="1:13" ht="15.75" customHeight="1">
      <c r="A15" s="6">
        <f>'WS 7'!A18</f>
        <v>11</v>
      </c>
      <c r="C15" s="260">
        <f>'WS 7'!B18</f>
        <v>0</v>
      </c>
      <c r="E15" s="47">
        <f>'WS 7'!C18</f>
        <v>0</v>
      </c>
      <c r="G15" s="45"/>
      <c r="I15" s="45"/>
      <c r="K15" s="45"/>
      <c r="L15" s="6"/>
      <c r="M15" s="45"/>
    </row>
    <row r="16" spans="1:13" ht="15.75" customHeight="1">
      <c r="A16" s="6">
        <f>'WS 7'!A19</f>
        <v>12</v>
      </c>
      <c r="C16" s="260">
        <f>'WS 7'!B19</f>
        <v>0</v>
      </c>
      <c r="E16" s="47">
        <f>'WS 7'!C19</f>
        <v>0</v>
      </c>
      <c r="G16" s="45"/>
      <c r="I16" s="45"/>
      <c r="K16" s="45"/>
      <c r="L16" s="6"/>
      <c r="M16" s="45"/>
    </row>
    <row r="17" spans="1:13" ht="15.75" customHeight="1">
      <c r="A17" s="6">
        <f>'WS 7'!A20</f>
        <v>13</v>
      </c>
      <c r="C17" s="260">
        <f>'WS 7'!B20</f>
        <v>0</v>
      </c>
      <c r="E17" s="47">
        <f>'WS 7'!C20</f>
        <v>0</v>
      </c>
      <c r="G17" s="45"/>
      <c r="I17" s="45"/>
      <c r="K17" s="45"/>
      <c r="L17" s="6"/>
      <c r="M17" s="45"/>
    </row>
    <row r="18" spans="1:13" ht="15.75" customHeight="1">
      <c r="A18" s="6">
        <f>'WS 7'!A21</f>
        <v>14</v>
      </c>
      <c r="C18" s="260">
        <f>'WS 7'!B21</f>
        <v>0</v>
      </c>
      <c r="E18" s="47">
        <f>'WS 7'!C21</f>
        <v>0</v>
      </c>
      <c r="G18" s="45"/>
      <c r="I18" s="45"/>
      <c r="K18" s="45"/>
      <c r="L18" s="6"/>
      <c r="M18" s="45"/>
    </row>
    <row r="19" spans="1:13" ht="15.75" customHeight="1">
      <c r="A19" s="6">
        <f>'WS 7'!A22</f>
        <v>15</v>
      </c>
      <c r="C19" s="260">
        <f>'WS 7'!B22</f>
        <v>0</v>
      </c>
      <c r="E19" s="47">
        <f>'WS 7'!C22</f>
        <v>0</v>
      </c>
      <c r="G19" s="45"/>
      <c r="I19" s="45"/>
      <c r="K19" s="45"/>
      <c r="L19" s="6"/>
      <c r="M19" s="45"/>
    </row>
    <row r="20" spans="1:13" ht="15.75" customHeight="1">
      <c r="A20" s="6">
        <f>'WS 7'!A23</f>
        <v>16</v>
      </c>
      <c r="C20" s="260">
        <f>'WS 7'!B23</f>
        <v>0</v>
      </c>
      <c r="E20" s="47">
        <f>'WS 7'!C23</f>
        <v>0</v>
      </c>
      <c r="G20" s="45"/>
      <c r="I20" s="45"/>
      <c r="K20" s="45"/>
      <c r="L20" s="6"/>
      <c r="M20" s="45"/>
    </row>
    <row r="21" spans="1:13" ht="15.75" customHeight="1">
      <c r="A21" s="6">
        <f>'WS 7'!A24</f>
        <v>17</v>
      </c>
      <c r="C21" s="260">
        <f>'WS 7'!B24</f>
        <v>0</v>
      </c>
      <c r="E21" s="47">
        <f>'WS 7'!C24</f>
        <v>0</v>
      </c>
      <c r="G21" s="45"/>
      <c r="I21" s="45"/>
      <c r="K21" s="45"/>
      <c r="L21" s="6"/>
      <c r="M21" s="45"/>
    </row>
    <row r="22" spans="1:13" ht="15.75" customHeight="1">
      <c r="A22" s="6">
        <f>'WS 7'!A25</f>
        <v>18</v>
      </c>
      <c r="C22" s="260">
        <f>'WS 7'!B25</f>
        <v>0</v>
      </c>
      <c r="E22" s="47">
        <f>'WS 7'!C25</f>
        <v>0</v>
      </c>
      <c r="G22" s="45"/>
      <c r="I22" s="45"/>
      <c r="K22" s="45"/>
      <c r="L22" s="6"/>
      <c r="M22" s="45"/>
    </row>
    <row r="23" spans="1:13" ht="15.75" customHeight="1">
      <c r="A23" s="6">
        <f>'WS 7'!A26</f>
        <v>19</v>
      </c>
      <c r="C23" s="260">
        <f>'WS 7'!B26</f>
        <v>0</v>
      </c>
      <c r="E23" s="47">
        <f>'WS 7'!C26</f>
        <v>0</v>
      </c>
      <c r="G23" s="45"/>
      <c r="I23" s="45"/>
      <c r="K23" s="45"/>
      <c r="L23" s="6"/>
      <c r="M23" s="45"/>
    </row>
    <row r="24" spans="1:13" ht="15.75" customHeight="1">
      <c r="A24" s="6">
        <f>'WS 7'!A27</f>
        <v>20</v>
      </c>
      <c r="C24" s="260">
        <f>'WS 7'!B27</f>
        <v>0</v>
      </c>
      <c r="E24" s="47">
        <f>'WS 7'!C27</f>
        <v>0</v>
      </c>
      <c r="G24" s="45"/>
      <c r="I24" s="45"/>
      <c r="K24" s="45"/>
      <c r="L24" s="6"/>
      <c r="M24" s="45"/>
    </row>
    <row r="25" spans="1:13" ht="15.75" customHeight="1">
      <c r="A25" s="6">
        <f>'WS 7'!A28</f>
        <v>21</v>
      </c>
      <c r="C25" s="260">
        <f>'WS 7'!B28</f>
        <v>0</v>
      </c>
      <c r="E25" s="47">
        <f>'WS 7'!C28</f>
        <v>0</v>
      </c>
      <c r="G25" s="45"/>
      <c r="I25" s="45"/>
      <c r="K25" s="45"/>
      <c r="L25" s="6"/>
      <c r="M25" s="45"/>
    </row>
    <row r="26" spans="1:13" ht="15.75" customHeight="1">
      <c r="A26" s="6">
        <f>'WS 7'!A29</f>
        <v>22</v>
      </c>
      <c r="C26" s="260">
        <f>'WS 7'!B29</f>
        <v>0</v>
      </c>
      <c r="E26" s="47">
        <f>'WS 7'!C29</f>
        <v>0</v>
      </c>
      <c r="G26" s="45"/>
      <c r="I26" s="45"/>
      <c r="K26" s="45"/>
      <c r="L26" s="6"/>
      <c r="M26" s="45"/>
    </row>
    <row r="27" spans="1:13" ht="15.75" customHeight="1">
      <c r="A27" s="6">
        <f>'WS 7'!A30</f>
        <v>23</v>
      </c>
      <c r="C27" s="260">
        <f>'WS 7'!B30</f>
        <v>0</v>
      </c>
      <c r="E27" s="47">
        <f>'WS 7'!C30</f>
        <v>0</v>
      </c>
      <c r="G27" s="45"/>
      <c r="I27" s="45"/>
      <c r="K27" s="45"/>
      <c r="L27" s="6"/>
      <c r="M27" s="45"/>
    </row>
    <row r="28" spans="1:13" ht="15.75" customHeight="1">
      <c r="A28" s="6">
        <f>'WS 7'!A31</f>
        <v>24</v>
      </c>
      <c r="C28" s="260">
        <f>'WS 7'!B31</f>
        <v>0</v>
      </c>
      <c r="E28" s="47">
        <f>'WS 7'!C31</f>
        <v>0</v>
      </c>
      <c r="G28" s="45"/>
      <c r="I28" s="45"/>
      <c r="K28" s="45"/>
      <c r="L28" s="6"/>
      <c r="M28" s="45"/>
    </row>
    <row r="29" spans="1:13" ht="15.75" customHeight="1">
      <c r="A29" s="6">
        <f>'WS 7'!A32</f>
        <v>25</v>
      </c>
      <c r="C29" s="260">
        <f>'WS 7'!B32</f>
        <v>0</v>
      </c>
      <c r="E29" s="47">
        <f>'WS 7'!C32</f>
        <v>0</v>
      </c>
      <c r="G29" s="45"/>
      <c r="I29" s="45"/>
      <c r="K29" s="45"/>
      <c r="L29" s="6"/>
      <c r="M29" s="45"/>
    </row>
    <row r="30" spans="1:13" ht="15.75" customHeight="1">
      <c r="A30" s="6">
        <f>'WS 7'!A33</f>
        <v>26</v>
      </c>
      <c r="C30" s="260">
        <f>'WS 7'!B33</f>
        <v>0</v>
      </c>
      <c r="E30" s="47">
        <f>'WS 7'!C33</f>
        <v>0</v>
      </c>
      <c r="G30" s="45"/>
      <c r="I30" s="45"/>
      <c r="K30" s="45"/>
      <c r="L30" s="6"/>
      <c r="M30" s="45"/>
    </row>
    <row r="31" spans="1:13" ht="15.75" customHeight="1">
      <c r="A31" s="6">
        <f>'WS 7'!A34</f>
        <v>27</v>
      </c>
      <c r="C31" s="260">
        <f>'WS 7'!B34</f>
        <v>0</v>
      </c>
      <c r="E31" s="47">
        <f>'WS 7'!C34</f>
        <v>0</v>
      </c>
      <c r="G31" s="45"/>
      <c r="I31" s="45"/>
      <c r="K31" s="45"/>
      <c r="L31" s="6"/>
      <c r="M31" s="45"/>
    </row>
    <row r="32" spans="1:13" ht="15.75" customHeight="1">
      <c r="A32" s="6">
        <f>'WS 7'!A35</f>
        <v>28</v>
      </c>
      <c r="C32" s="260">
        <f>'WS 7'!B35</f>
        <v>0</v>
      </c>
      <c r="E32" s="47">
        <f>'WS 7'!C35</f>
        <v>0</v>
      </c>
      <c r="G32" s="45"/>
      <c r="I32" s="45"/>
      <c r="K32" s="45"/>
      <c r="L32" s="6"/>
      <c r="M32" s="45"/>
    </row>
    <row r="33" spans="1:13" ht="15.75" customHeight="1">
      <c r="A33" s="6">
        <f>'WS 7'!A36</f>
        <v>29</v>
      </c>
      <c r="C33" s="260">
        <f>'WS 7'!B36</f>
        <v>0</v>
      </c>
      <c r="E33" s="47">
        <f>'WS 7'!C36</f>
        <v>0</v>
      </c>
      <c r="G33" s="45"/>
      <c r="I33" s="45"/>
      <c r="K33" s="45"/>
      <c r="L33" s="6"/>
      <c r="M33" s="45"/>
    </row>
    <row r="34" spans="1:13" ht="15.75" customHeight="1">
      <c r="A34" s="6">
        <f>'WS 7'!A37</f>
        <v>30</v>
      </c>
      <c r="C34" s="260">
        <f>'WS 7'!B37</f>
        <v>0</v>
      </c>
      <c r="E34" s="47">
        <f>'WS 7'!C37</f>
        <v>0</v>
      </c>
      <c r="G34" s="45"/>
      <c r="I34" s="45"/>
      <c r="K34" s="45"/>
      <c r="L34" s="6"/>
      <c r="M34" s="45"/>
    </row>
    <row r="35" spans="1:13" ht="15.75" customHeight="1">
      <c r="A35" s="6">
        <f>'WS 7'!A38</f>
        <v>31</v>
      </c>
      <c r="C35" s="260">
        <f>'WS 7'!B38</f>
        <v>0</v>
      </c>
      <c r="E35" s="47">
        <f>'WS 7'!C38</f>
        <v>0</v>
      </c>
      <c r="G35" s="45"/>
      <c r="I35" s="45"/>
      <c r="K35" s="45"/>
      <c r="L35" s="6"/>
      <c r="M35" s="45"/>
    </row>
    <row r="36" spans="1:13" ht="15.75" customHeight="1">
      <c r="A36" s="6">
        <f>'WS 7'!A39</f>
        <v>32</v>
      </c>
      <c r="C36" s="260">
        <f>'WS 7'!B39</f>
        <v>0</v>
      </c>
      <c r="E36" s="47">
        <f>'WS 7'!C39</f>
        <v>0</v>
      </c>
      <c r="G36" s="45"/>
      <c r="I36" s="45"/>
      <c r="K36" s="45"/>
      <c r="L36" s="6"/>
      <c r="M36" s="45"/>
    </row>
    <row r="37" spans="1:13" ht="15.75" customHeight="1">
      <c r="A37" s="6">
        <f>'WS 7'!A40</f>
        <v>33</v>
      </c>
      <c r="C37" s="260">
        <f>'WS 7'!B40</f>
        <v>0</v>
      </c>
      <c r="E37" s="47">
        <f>'WS 7'!C40</f>
        <v>0</v>
      </c>
      <c r="G37" s="45"/>
      <c r="I37" s="45"/>
      <c r="K37" s="45"/>
      <c r="L37" s="6"/>
      <c r="M37" s="45"/>
    </row>
    <row r="38" spans="1:13" ht="15.75" customHeight="1">
      <c r="A38" s="6">
        <f>'WS 7'!A41</f>
        <v>34</v>
      </c>
      <c r="C38" s="260">
        <f>'WS 7'!B41</f>
        <v>0</v>
      </c>
      <c r="E38" s="47">
        <f>'WS 7'!C41</f>
        <v>0</v>
      </c>
      <c r="G38" s="45"/>
      <c r="I38" s="45"/>
      <c r="K38" s="45"/>
      <c r="L38" s="6"/>
      <c r="M38" s="45"/>
    </row>
    <row r="39" spans="1:13" ht="15.75" customHeight="1">
      <c r="A39" s="6">
        <f>'WS 7'!A42</f>
        <v>35</v>
      </c>
      <c r="C39" s="260">
        <f>'WS 7'!B42</f>
        <v>0</v>
      </c>
      <c r="E39" s="47">
        <f>'WS 7'!C42</f>
        <v>0</v>
      </c>
      <c r="G39" s="45"/>
      <c r="I39" s="45"/>
      <c r="K39" s="45"/>
      <c r="L39" s="6"/>
      <c r="M39" s="45"/>
    </row>
    <row r="40" spans="1:13" ht="15.75" customHeight="1">
      <c r="A40" s="6">
        <f>'WS 7'!A43</f>
        <v>36</v>
      </c>
      <c r="C40" s="260">
        <f>'WS 7'!B43</f>
        <v>0</v>
      </c>
      <c r="E40" s="47">
        <f>'WS 7'!C43</f>
        <v>0</v>
      </c>
      <c r="G40" s="45"/>
      <c r="I40" s="45"/>
      <c r="K40" s="45"/>
      <c r="L40" s="6"/>
      <c r="M40" s="45"/>
    </row>
    <row r="41" spans="1:13" ht="15.75" customHeight="1">
      <c r="A41" s="6">
        <f>'WS 7'!A44</f>
        <v>37</v>
      </c>
      <c r="C41" s="260">
        <f>'WS 7'!B44</f>
        <v>0</v>
      </c>
      <c r="E41" s="47">
        <f>'WS 7'!C44</f>
        <v>0</v>
      </c>
      <c r="G41" s="45"/>
      <c r="I41" s="45"/>
      <c r="K41" s="45"/>
      <c r="L41" s="6"/>
      <c r="M41" s="45"/>
    </row>
    <row r="42" spans="1:13" ht="15.75" customHeight="1">
      <c r="A42" s="6">
        <f>'WS 7'!A45</f>
        <v>38</v>
      </c>
      <c r="C42" s="260">
        <f>'WS 7'!B45</f>
        <v>0</v>
      </c>
      <c r="E42" s="47">
        <f>'WS 7'!C45</f>
        <v>0</v>
      </c>
      <c r="G42" s="45"/>
      <c r="I42" s="45"/>
      <c r="K42" s="45"/>
      <c r="L42" s="6"/>
      <c r="M42" s="45"/>
    </row>
    <row r="43" spans="1:13" ht="15.75" customHeight="1">
      <c r="A43" s="6">
        <f>'WS 7'!A46</f>
        <v>39</v>
      </c>
      <c r="C43" s="260">
        <f>'WS 7'!B46</f>
        <v>0</v>
      </c>
      <c r="E43" s="47">
        <f>'WS 7'!C46</f>
        <v>0</v>
      </c>
      <c r="G43" s="45"/>
      <c r="I43" s="45"/>
      <c r="K43" s="45"/>
      <c r="L43" s="6"/>
      <c r="M43" s="45"/>
    </row>
    <row r="44" spans="1:13" ht="15.75" customHeight="1">
      <c r="A44" s="6">
        <f>'WS 7'!A47</f>
        <v>40</v>
      </c>
      <c r="C44" s="260">
        <f>'WS 7'!B47</f>
        <v>0</v>
      </c>
      <c r="E44" s="47">
        <f>'WS 7'!C47</f>
        <v>0</v>
      </c>
      <c r="G44" s="45"/>
      <c r="I44" s="45"/>
      <c r="K44" s="45"/>
      <c r="L44" s="6"/>
      <c r="M44" s="45"/>
    </row>
    <row r="45" spans="1:13" ht="15.75" customHeight="1">
      <c r="A45" s="6">
        <f>'WS 7'!A48</f>
        <v>41</v>
      </c>
      <c r="C45" s="260">
        <f>'WS 7'!B48</f>
        <v>0</v>
      </c>
      <c r="E45" s="47">
        <f>'WS 7'!C48</f>
        <v>0</v>
      </c>
      <c r="G45" s="45"/>
      <c r="I45" s="45"/>
      <c r="K45" s="45"/>
      <c r="L45" s="6"/>
      <c r="M45" s="45"/>
    </row>
    <row r="46" spans="1:13" ht="15.75" customHeight="1">
      <c r="A46" s="6">
        <f>'WS 7'!A49</f>
        <v>42</v>
      </c>
      <c r="C46" s="260">
        <f>'WS 7'!B49</f>
        <v>0</v>
      </c>
      <c r="E46" s="47">
        <f>'WS 7'!C49</f>
        <v>0</v>
      </c>
      <c r="G46" s="45"/>
      <c r="I46" s="45"/>
      <c r="K46" s="45"/>
      <c r="L46" s="6"/>
      <c r="M46" s="45"/>
    </row>
    <row r="47" spans="1:13" ht="15.75" customHeight="1">
      <c r="A47" s="6">
        <f>'WS 7'!A50</f>
        <v>43</v>
      </c>
      <c r="C47" s="260">
        <f>'WS 7'!B50</f>
        <v>0</v>
      </c>
      <c r="E47" s="47">
        <f>'WS 7'!C50</f>
        <v>0</v>
      </c>
      <c r="G47" s="45"/>
      <c r="I47" s="45"/>
      <c r="K47" s="45"/>
      <c r="L47" s="6"/>
      <c r="M47" s="45"/>
    </row>
    <row r="48" spans="1:13" ht="15.75" customHeight="1">
      <c r="A48" s="6">
        <f>'WS 7'!A51</f>
        <v>44</v>
      </c>
      <c r="C48" s="260">
        <f>'WS 7'!B51</f>
        <v>0</v>
      </c>
      <c r="E48" s="47">
        <f>'WS 7'!C51</f>
        <v>0</v>
      </c>
      <c r="G48" s="45"/>
      <c r="I48" s="45"/>
      <c r="K48" s="45"/>
      <c r="L48" s="6"/>
      <c r="M48" s="45"/>
    </row>
    <row r="49" spans="1:13" ht="15.75" customHeight="1">
      <c r="A49" s="6">
        <f>'WS 7'!A52</f>
        <v>45</v>
      </c>
      <c r="C49" s="260">
        <f>'WS 7'!B52</f>
        <v>0</v>
      </c>
      <c r="E49" s="47">
        <f>'WS 7'!C52</f>
        <v>0</v>
      </c>
      <c r="G49" s="45"/>
      <c r="I49" s="45"/>
      <c r="K49" s="45"/>
      <c r="L49" s="6"/>
      <c r="M49" s="45"/>
    </row>
    <row r="50" spans="1:13" ht="15.75" customHeight="1">
      <c r="A50" s="6">
        <f>'WS 7'!A53</f>
        <v>46</v>
      </c>
      <c r="C50" s="260">
        <f>'WS 7'!B53</f>
        <v>0</v>
      </c>
      <c r="E50" s="47">
        <f>'WS 7'!C53</f>
        <v>0</v>
      </c>
      <c r="G50" s="45"/>
      <c r="I50" s="45"/>
      <c r="K50" s="45"/>
      <c r="L50" s="6"/>
      <c r="M50" s="45"/>
    </row>
    <row r="51" spans="1:13" ht="15.75" customHeight="1">
      <c r="A51" s="6">
        <f>'WS 7'!A54</f>
        <v>47</v>
      </c>
      <c r="C51" s="260">
        <f>'WS 7'!B54</f>
        <v>0</v>
      </c>
      <c r="E51" s="47">
        <f>'WS 7'!C54</f>
        <v>0</v>
      </c>
      <c r="G51" s="45"/>
      <c r="I51" s="45"/>
      <c r="K51" s="45"/>
      <c r="L51" s="6"/>
      <c r="M51" s="45"/>
    </row>
    <row r="52" spans="1:13" ht="15.75" customHeight="1">
      <c r="A52" s="6">
        <f>'WS 7'!A55</f>
        <v>48</v>
      </c>
      <c r="C52" s="260">
        <f>'WS 7'!B55</f>
        <v>0</v>
      </c>
      <c r="E52" s="47">
        <f>'WS 7'!C55</f>
        <v>0</v>
      </c>
      <c r="G52" s="45"/>
      <c r="I52" s="45"/>
      <c r="K52" s="45"/>
      <c r="L52" s="6"/>
      <c r="M52" s="45"/>
    </row>
    <row r="53" spans="1:13" ht="15.75" customHeight="1">
      <c r="A53" s="6">
        <f>'WS 7'!A56</f>
        <v>49</v>
      </c>
      <c r="C53" s="260">
        <f>'WS 7'!B56</f>
        <v>0</v>
      </c>
      <c r="E53" s="47">
        <f>'WS 7'!C56</f>
        <v>0</v>
      </c>
      <c r="G53" s="45"/>
      <c r="I53" s="45"/>
      <c r="K53" s="45"/>
      <c r="L53" s="6"/>
      <c r="M53" s="45"/>
    </row>
    <row r="54" spans="1:13" ht="15.75" customHeight="1">
      <c r="A54" s="6">
        <f>'WS 7'!A57</f>
        <v>50</v>
      </c>
      <c r="C54" s="260">
        <f>'WS 7'!B57</f>
        <v>0</v>
      </c>
      <c r="E54" s="47">
        <f>'WS 7'!C57</f>
        <v>0</v>
      </c>
      <c r="G54" s="45"/>
      <c r="I54" s="45"/>
      <c r="K54" s="45"/>
      <c r="L54" s="6"/>
      <c r="M54" s="45"/>
    </row>
    <row r="55" spans="1:13" ht="15.75" customHeight="1">
      <c r="A55" s="6">
        <f>'WS 7'!A58</f>
        <v>51</v>
      </c>
      <c r="C55" s="260">
        <f>'WS 7'!B58</f>
        <v>0</v>
      </c>
      <c r="E55" s="47">
        <f>'WS 7'!C58</f>
        <v>0</v>
      </c>
      <c r="G55" s="45"/>
      <c r="I55" s="45"/>
      <c r="K55" s="45"/>
      <c r="L55" s="6"/>
      <c r="M55" s="45"/>
    </row>
    <row r="56" spans="1:13" ht="15.75" customHeight="1">
      <c r="A56" s="6">
        <f>'WS 7'!A59</f>
        <v>52</v>
      </c>
      <c r="C56" s="260">
        <f>'WS 7'!B59</f>
        <v>0</v>
      </c>
      <c r="E56" s="47">
        <f>'WS 7'!C59</f>
        <v>0</v>
      </c>
      <c r="G56" s="45"/>
      <c r="I56" s="45"/>
      <c r="K56" s="45"/>
      <c r="L56" s="6"/>
      <c r="M56" s="45"/>
    </row>
    <row r="57" spans="1:13" ht="15.75" customHeight="1">
      <c r="A57" s="6">
        <f>'WS 7'!A60</f>
        <v>53</v>
      </c>
      <c r="C57" s="260">
        <f>'WS 7'!B60</f>
        <v>0</v>
      </c>
      <c r="E57" s="47">
        <f>'WS 7'!C60</f>
        <v>0</v>
      </c>
      <c r="G57" s="45"/>
      <c r="I57" s="45"/>
      <c r="K57" s="45"/>
      <c r="L57" s="6"/>
      <c r="M57" s="45"/>
    </row>
    <row r="58" spans="1:13" ht="15.75" customHeight="1">
      <c r="A58" s="6">
        <f>'WS 7'!A61</f>
        <v>54</v>
      </c>
      <c r="C58" s="260">
        <f>'WS 7'!B61</f>
        <v>0</v>
      </c>
      <c r="E58" s="47">
        <f>'WS 7'!C61</f>
        <v>0</v>
      </c>
      <c r="G58" s="45"/>
      <c r="I58" s="45"/>
      <c r="K58" s="45"/>
      <c r="L58" s="6"/>
      <c r="M58" s="45"/>
    </row>
    <row r="59" spans="1:13" ht="15.75" customHeight="1">
      <c r="A59" s="6">
        <f>'WS 7'!A62</f>
        <v>55</v>
      </c>
      <c r="C59" s="260">
        <f>'WS 7'!B62</f>
        <v>0</v>
      </c>
      <c r="E59" s="47">
        <f>'WS 7'!C62</f>
        <v>0</v>
      </c>
      <c r="G59" s="45"/>
      <c r="I59" s="45"/>
      <c r="K59" s="45"/>
      <c r="L59" s="6"/>
      <c r="M59" s="45"/>
    </row>
    <row r="60" spans="1:13" ht="15.75" customHeight="1">
      <c r="A60" s="6">
        <f>'WS 7'!A63</f>
        <v>56</v>
      </c>
      <c r="C60" s="260">
        <f>'WS 7'!B63</f>
        <v>0</v>
      </c>
      <c r="E60" s="47">
        <f>'WS 7'!C63</f>
        <v>0</v>
      </c>
      <c r="G60" s="45"/>
      <c r="I60" s="45"/>
      <c r="K60" s="45"/>
      <c r="L60" s="6"/>
      <c r="M60" s="45"/>
    </row>
    <row r="61" spans="1:13" ht="15.75" customHeight="1">
      <c r="A61" s="6">
        <f>'WS 7'!A64</f>
        <v>57</v>
      </c>
      <c r="C61" s="260">
        <f>'WS 7'!B64</f>
        <v>0</v>
      </c>
      <c r="E61" s="47">
        <f>'WS 7'!C64</f>
        <v>0</v>
      </c>
      <c r="G61" s="45"/>
      <c r="I61" s="45"/>
      <c r="K61" s="45"/>
      <c r="L61" s="6"/>
      <c r="M61" s="45"/>
    </row>
    <row r="62" spans="1:13" ht="15.75" customHeight="1">
      <c r="A62" s="6">
        <f>'WS 7'!A65</f>
        <v>58</v>
      </c>
      <c r="C62" s="260">
        <f>'WS 7'!B65</f>
        <v>0</v>
      </c>
      <c r="E62" s="47">
        <f>'WS 7'!C65</f>
        <v>0</v>
      </c>
      <c r="G62" s="45"/>
      <c r="I62" s="45"/>
      <c r="K62" s="45"/>
      <c r="L62" s="6"/>
      <c r="M62" s="45"/>
    </row>
    <row r="63" spans="1:13" ht="15.75" customHeight="1">
      <c r="A63" s="6">
        <f>'WS 7'!A66</f>
        <v>59</v>
      </c>
      <c r="C63" s="260">
        <f>'WS 7'!B66</f>
        <v>0</v>
      </c>
      <c r="E63" s="47">
        <f>'WS 7'!C66</f>
        <v>0</v>
      </c>
      <c r="G63" s="45"/>
      <c r="I63" s="45"/>
      <c r="K63" s="45"/>
      <c r="L63" s="6"/>
      <c r="M63" s="45"/>
    </row>
    <row r="64" spans="1:13" ht="15.75" customHeight="1">
      <c r="A64" s="6">
        <f>'WS 7'!A67</f>
        <v>60</v>
      </c>
      <c r="C64" s="260">
        <f>'WS 7'!B67</f>
        <v>0</v>
      </c>
      <c r="E64" s="47">
        <f>'WS 7'!C67</f>
        <v>0</v>
      </c>
      <c r="G64" s="45"/>
      <c r="I64" s="45"/>
      <c r="K64" s="45"/>
      <c r="L64" s="6"/>
      <c r="M64" s="45"/>
    </row>
    <row r="65" spans="1:13" ht="15.75" customHeight="1">
      <c r="A65" s="6">
        <f>'WS 7'!A68</f>
        <v>61</v>
      </c>
      <c r="C65" s="260">
        <f>'WS 7'!B68</f>
        <v>0</v>
      </c>
      <c r="E65" s="47">
        <f>'WS 7'!C68</f>
        <v>0</v>
      </c>
      <c r="G65" s="45"/>
      <c r="I65" s="45"/>
      <c r="K65" s="45"/>
      <c r="L65" s="6"/>
      <c r="M65" s="45"/>
    </row>
    <row r="66" spans="1:13" ht="15.75" customHeight="1">
      <c r="A66" s="6">
        <f>'WS 7'!A69</f>
        <v>62</v>
      </c>
      <c r="C66" s="260">
        <f>'WS 7'!B69</f>
        <v>0</v>
      </c>
      <c r="E66" s="47">
        <f>'WS 7'!C69</f>
        <v>0</v>
      </c>
      <c r="G66" s="45"/>
      <c r="I66" s="45"/>
      <c r="K66" s="45"/>
      <c r="L66" s="6"/>
      <c r="M66" s="45"/>
    </row>
    <row r="67" spans="1:13" ht="15.75" customHeight="1">
      <c r="A67" s="6">
        <f>'WS 7'!A70</f>
        <v>63</v>
      </c>
      <c r="C67" s="260">
        <f>'WS 7'!B70</f>
        <v>0</v>
      </c>
      <c r="E67" s="47">
        <f>'WS 7'!C70</f>
        <v>0</v>
      </c>
      <c r="G67" s="45"/>
      <c r="I67" s="45"/>
      <c r="K67" s="45"/>
      <c r="L67" s="6"/>
      <c r="M67" s="45"/>
    </row>
    <row r="68" spans="1:13" ht="15.75" customHeight="1">
      <c r="A68" s="6">
        <f>'WS 7'!A71</f>
        <v>64</v>
      </c>
      <c r="C68" s="260">
        <f>'WS 7'!B71</f>
        <v>0</v>
      </c>
      <c r="E68" s="47">
        <f>'WS 7'!C71</f>
        <v>0</v>
      </c>
      <c r="G68" s="45"/>
      <c r="I68" s="45"/>
      <c r="K68" s="45"/>
      <c r="L68" s="6"/>
      <c r="M68" s="45"/>
    </row>
    <row r="69" spans="1:13" ht="15.75" customHeight="1">
      <c r="A69" s="6">
        <f>'WS 7'!A72</f>
        <v>65</v>
      </c>
      <c r="C69" s="260">
        <f>'WS 7'!B72</f>
        <v>0</v>
      </c>
      <c r="E69" s="47">
        <f>'WS 7'!C72</f>
        <v>0</v>
      </c>
      <c r="G69" s="45"/>
      <c r="I69" s="45"/>
      <c r="K69" s="45"/>
      <c r="L69" s="6"/>
      <c r="M69" s="45"/>
    </row>
    <row r="70" spans="1:13" ht="15.75" customHeight="1">
      <c r="A70" s="6">
        <f>'WS 7'!A73</f>
        <v>66</v>
      </c>
      <c r="C70" s="260">
        <f>'WS 7'!B73</f>
        <v>0</v>
      </c>
      <c r="E70" s="47">
        <f>'WS 7'!C73</f>
        <v>0</v>
      </c>
      <c r="G70" s="45"/>
      <c r="I70" s="45"/>
      <c r="K70" s="45"/>
      <c r="L70" s="6"/>
      <c r="M70" s="45"/>
    </row>
    <row r="71" spans="1:13" ht="15.75" customHeight="1">
      <c r="A71" s="6">
        <f>'WS 7'!A74</f>
        <v>67</v>
      </c>
      <c r="C71" s="260">
        <f>'WS 7'!B74</f>
        <v>0</v>
      </c>
      <c r="E71" s="47">
        <f>'WS 7'!C74</f>
        <v>0</v>
      </c>
      <c r="G71" s="45"/>
      <c r="I71" s="45"/>
      <c r="K71" s="45"/>
      <c r="L71" s="6"/>
      <c r="M71" s="45"/>
    </row>
    <row r="72" spans="1:13" ht="15.75" customHeight="1">
      <c r="A72" s="6">
        <f>'WS 7'!A75</f>
        <v>68</v>
      </c>
      <c r="C72" s="260">
        <f>'WS 7'!B75</f>
        <v>0</v>
      </c>
      <c r="E72" s="47">
        <f>'WS 7'!C75</f>
        <v>0</v>
      </c>
      <c r="G72" s="45"/>
      <c r="I72" s="45"/>
      <c r="K72" s="45"/>
      <c r="L72" s="6"/>
      <c r="M72" s="45"/>
    </row>
    <row r="73" spans="1:13" ht="15.75" customHeight="1">
      <c r="A73" s="6">
        <f>'WS 7'!A76</f>
        <v>69</v>
      </c>
      <c r="C73" s="260">
        <f>'WS 7'!B76</f>
        <v>0</v>
      </c>
      <c r="E73" s="47">
        <f>'WS 7'!C76</f>
        <v>0</v>
      </c>
      <c r="G73" s="45"/>
      <c r="I73" s="45"/>
      <c r="K73" s="45"/>
      <c r="L73" s="6"/>
      <c r="M73" s="45"/>
    </row>
    <row r="74" spans="1:13" ht="15.75" customHeight="1">
      <c r="A74" s="6">
        <f>'WS 7'!A77</f>
        <v>70</v>
      </c>
      <c r="C74" s="260">
        <f>'WS 7'!B77</f>
        <v>0</v>
      </c>
      <c r="E74" s="47">
        <f>'WS 7'!C77</f>
        <v>0</v>
      </c>
      <c r="G74" s="45"/>
      <c r="I74" s="45"/>
      <c r="K74" s="45"/>
      <c r="L74" s="6"/>
      <c r="M74" s="45"/>
    </row>
    <row r="75" spans="1:13" ht="15.75" customHeight="1">
      <c r="A75" s="6">
        <f>'WS 7'!A78</f>
        <v>71</v>
      </c>
      <c r="C75" s="260">
        <f>'WS 7'!B78</f>
        <v>0</v>
      </c>
      <c r="E75" s="47">
        <f>'WS 7'!C78</f>
        <v>0</v>
      </c>
      <c r="G75" s="45"/>
      <c r="I75" s="45"/>
      <c r="K75" s="45"/>
      <c r="L75" s="6"/>
      <c r="M75" s="45"/>
    </row>
    <row r="76" spans="1:13" ht="15.75" customHeight="1">
      <c r="A76" s="6">
        <f>'WS 7'!A79</f>
        <v>72</v>
      </c>
      <c r="C76" s="260">
        <f>'WS 7'!B79</f>
        <v>0</v>
      </c>
      <c r="E76" s="47">
        <f>'WS 7'!C79</f>
        <v>0</v>
      </c>
      <c r="G76" s="45"/>
      <c r="I76" s="45"/>
      <c r="K76" s="45"/>
      <c r="L76" s="6"/>
      <c r="M76" s="45"/>
    </row>
    <row r="77" spans="1:13" ht="15.75" customHeight="1">
      <c r="A77" s="6">
        <f>'WS 7'!A80</f>
        <v>73</v>
      </c>
      <c r="C77" s="260">
        <f>'WS 7'!B80</f>
        <v>0</v>
      </c>
      <c r="E77" s="47">
        <f>'WS 7'!C80</f>
        <v>0</v>
      </c>
      <c r="G77" s="45"/>
      <c r="I77" s="45"/>
      <c r="K77" s="45"/>
      <c r="L77" s="6"/>
      <c r="M77" s="45"/>
    </row>
    <row r="78" spans="1:13" ht="15.75" customHeight="1">
      <c r="A78" s="6">
        <f>'WS 7'!A81</f>
        <v>74</v>
      </c>
      <c r="C78" s="260">
        <f>'WS 7'!B81</f>
        <v>0</v>
      </c>
      <c r="E78" s="47">
        <f>'WS 7'!C81</f>
        <v>0</v>
      </c>
      <c r="G78" s="45"/>
      <c r="I78" s="45"/>
      <c r="K78" s="45"/>
      <c r="L78" s="6"/>
      <c r="M78" s="45"/>
    </row>
    <row r="79" spans="1:13" ht="15.75" customHeight="1">
      <c r="A79" s="6">
        <f>'WS 7'!A82</f>
        <v>75</v>
      </c>
      <c r="C79" s="260">
        <f>'WS 7'!B82</f>
        <v>0</v>
      </c>
      <c r="E79" s="47">
        <f>'WS 7'!C82</f>
        <v>0</v>
      </c>
      <c r="G79" s="45"/>
      <c r="I79" s="45"/>
      <c r="K79" s="45"/>
      <c r="L79" s="6"/>
      <c r="M79" s="45"/>
    </row>
    <row r="80" spans="1:13" ht="15.75" customHeight="1">
      <c r="A80" s="6">
        <f>'WS 7'!A83</f>
        <v>76</v>
      </c>
      <c r="C80" s="260">
        <f>'WS 7'!B83</f>
        <v>0</v>
      </c>
      <c r="E80" s="47">
        <f>'WS 7'!C83</f>
        <v>0</v>
      </c>
      <c r="G80" s="45"/>
      <c r="I80" s="45"/>
      <c r="K80" s="45"/>
      <c r="L80" s="6"/>
      <c r="M80" s="45"/>
    </row>
    <row r="81" spans="1:13" ht="15.75" customHeight="1">
      <c r="A81" s="6">
        <f>'WS 7'!A84</f>
        <v>77</v>
      </c>
      <c r="C81" s="260">
        <f>'WS 7'!B84</f>
        <v>0</v>
      </c>
      <c r="E81" s="47">
        <f>'WS 7'!C84</f>
        <v>0</v>
      </c>
      <c r="G81" s="45"/>
      <c r="I81" s="45"/>
      <c r="K81" s="45"/>
      <c r="L81" s="6"/>
      <c r="M81" s="45"/>
    </row>
    <row r="82" spans="1:13" ht="15.75" customHeight="1">
      <c r="A82" s="6">
        <f>'WS 7'!A85</f>
        <v>78</v>
      </c>
      <c r="C82" s="260">
        <f>'WS 7'!B85</f>
        <v>0</v>
      </c>
      <c r="E82" s="47">
        <f>'WS 7'!C85</f>
        <v>0</v>
      </c>
      <c r="G82" s="45"/>
      <c r="I82" s="45"/>
      <c r="K82" s="45"/>
      <c r="L82" s="6"/>
      <c r="M82" s="45"/>
    </row>
    <row r="83" spans="1:13" ht="15.75" customHeight="1">
      <c r="A83" s="6">
        <f>'WS 7'!A86</f>
        <v>79</v>
      </c>
      <c r="C83" s="260">
        <f>'WS 7'!B86</f>
        <v>0</v>
      </c>
      <c r="E83" s="47">
        <f>'WS 7'!C86</f>
        <v>0</v>
      </c>
      <c r="G83" s="45"/>
      <c r="I83" s="45"/>
      <c r="K83" s="45"/>
      <c r="L83" s="6"/>
      <c r="M83" s="45"/>
    </row>
    <row r="84" spans="1:13" ht="15.75" customHeight="1">
      <c r="A84" s="6">
        <f>'WS 7'!A87</f>
        <v>80</v>
      </c>
      <c r="C84" s="260">
        <f>'WS 7'!B87</f>
        <v>0</v>
      </c>
      <c r="E84" s="47">
        <f>'WS 7'!C87</f>
        <v>0</v>
      </c>
      <c r="G84" s="45"/>
      <c r="I84" s="45"/>
      <c r="K84" s="45"/>
      <c r="L84" s="6"/>
      <c r="M84" s="45"/>
    </row>
    <row r="85" spans="1:13" ht="15.75" customHeight="1">
      <c r="A85" s="6">
        <f>'WS 7'!A88</f>
        <v>81</v>
      </c>
      <c r="C85" s="260">
        <f>'WS 7'!B88</f>
        <v>0</v>
      </c>
      <c r="E85" s="47">
        <f>'WS 7'!C88</f>
        <v>0</v>
      </c>
      <c r="G85" s="45"/>
      <c r="I85" s="45"/>
      <c r="K85" s="45"/>
      <c r="L85" s="6"/>
      <c r="M85" s="45"/>
    </row>
    <row r="86" spans="1:13" ht="15.75" customHeight="1">
      <c r="A86" s="6">
        <f>'WS 7'!A89</f>
        <v>82</v>
      </c>
      <c r="C86" s="260">
        <f>'WS 7'!B89</f>
        <v>0</v>
      </c>
      <c r="E86" s="47">
        <f>'WS 7'!C89</f>
        <v>0</v>
      </c>
      <c r="G86" s="45"/>
      <c r="I86" s="45"/>
      <c r="K86" s="45"/>
      <c r="L86" s="6"/>
      <c r="M86" s="45"/>
    </row>
    <row r="87" spans="1:13" ht="15.75" customHeight="1">
      <c r="A87" s="6">
        <f>'WS 7'!A90</f>
        <v>83</v>
      </c>
      <c r="C87" s="260">
        <f>'WS 7'!B90</f>
        <v>0</v>
      </c>
      <c r="E87" s="47">
        <f>'WS 7'!C90</f>
        <v>0</v>
      </c>
      <c r="G87" s="45"/>
      <c r="I87" s="45"/>
      <c r="K87" s="45"/>
      <c r="L87" s="6"/>
      <c r="M87" s="45"/>
    </row>
    <row r="88" spans="1:13" ht="15.75" customHeight="1">
      <c r="A88" s="6">
        <f>'WS 7'!A91</f>
        <v>84</v>
      </c>
      <c r="C88" s="260">
        <f>'WS 7'!B91</f>
        <v>0</v>
      </c>
      <c r="E88" s="47">
        <f>'WS 7'!C91</f>
        <v>0</v>
      </c>
      <c r="G88" s="45"/>
      <c r="I88" s="45"/>
      <c r="K88" s="45"/>
      <c r="L88" s="6"/>
      <c r="M88" s="45"/>
    </row>
    <row r="89" spans="1:13" ht="15.75" customHeight="1">
      <c r="A89" s="6">
        <f>'WS 7'!A92</f>
        <v>85</v>
      </c>
      <c r="C89" s="260">
        <f>'WS 7'!B92</f>
        <v>0</v>
      </c>
      <c r="E89" s="47">
        <f>'WS 7'!C92</f>
        <v>0</v>
      </c>
      <c r="G89" s="45"/>
      <c r="I89" s="45"/>
      <c r="K89" s="45"/>
      <c r="L89" s="6"/>
      <c r="M89" s="45"/>
    </row>
    <row r="90" spans="1:13" ht="15.75" customHeight="1">
      <c r="A90" s="6">
        <f>'WS 7'!A93</f>
        <v>86</v>
      </c>
      <c r="C90" s="260">
        <f>'WS 7'!B93</f>
        <v>0</v>
      </c>
      <c r="E90" s="47">
        <f>'WS 7'!C93</f>
        <v>0</v>
      </c>
      <c r="G90" s="45"/>
      <c r="I90" s="45"/>
      <c r="K90" s="45"/>
      <c r="L90" s="6"/>
      <c r="M90" s="45"/>
    </row>
    <row r="91" spans="1:13" ht="15.75" customHeight="1">
      <c r="A91" s="6">
        <f>'WS 7'!A94</f>
        <v>87</v>
      </c>
      <c r="C91" s="260">
        <f>'WS 7'!B94</f>
        <v>0</v>
      </c>
      <c r="E91" s="47">
        <f>'WS 7'!C94</f>
        <v>0</v>
      </c>
      <c r="G91" s="45"/>
      <c r="I91" s="45"/>
      <c r="K91" s="45"/>
      <c r="L91" s="6"/>
      <c r="M91" s="45"/>
    </row>
    <row r="92" spans="1:13" ht="15.75" customHeight="1">
      <c r="A92" s="6">
        <f>'WS 7'!A95</f>
        <v>88</v>
      </c>
      <c r="C92" s="260">
        <f>'WS 7'!B95</f>
        <v>0</v>
      </c>
      <c r="E92" s="47">
        <f>'WS 7'!C95</f>
        <v>0</v>
      </c>
      <c r="G92" s="45"/>
      <c r="I92" s="45"/>
      <c r="K92" s="45"/>
      <c r="L92" s="6"/>
      <c r="M92" s="45"/>
    </row>
    <row r="93" spans="1:13" ht="15.75" customHeight="1">
      <c r="A93" s="6">
        <f>'WS 7'!A96</f>
        <v>89</v>
      </c>
      <c r="C93" s="260">
        <f>'WS 7'!B96</f>
        <v>0</v>
      </c>
      <c r="E93" s="47">
        <f>'WS 7'!C96</f>
        <v>0</v>
      </c>
      <c r="G93" s="45"/>
      <c r="I93" s="45"/>
      <c r="K93" s="45"/>
      <c r="L93" s="6"/>
      <c r="M93" s="45"/>
    </row>
    <row r="94" spans="1:13" ht="15.75" customHeight="1">
      <c r="A94" s="6">
        <f>'WS 7'!A97</f>
        <v>90</v>
      </c>
      <c r="C94" s="260">
        <f>'WS 7'!B97</f>
        <v>0</v>
      </c>
      <c r="E94" s="47">
        <f>'WS 7'!C97</f>
        <v>0</v>
      </c>
      <c r="G94" s="45"/>
      <c r="I94" s="45"/>
      <c r="K94" s="45"/>
      <c r="L94" s="6"/>
      <c r="M94" s="45"/>
    </row>
    <row r="95" spans="1:13" ht="15.75" customHeight="1">
      <c r="A95" s="6">
        <f>'WS 7'!A98</f>
        <v>91</v>
      </c>
      <c r="C95" s="260">
        <f>'WS 7'!B98</f>
        <v>0</v>
      </c>
      <c r="E95" s="47">
        <f>'WS 7'!C98</f>
        <v>0</v>
      </c>
      <c r="G95" s="45"/>
      <c r="I95" s="45"/>
      <c r="K95" s="45"/>
      <c r="L95" s="6"/>
      <c r="M95" s="45"/>
    </row>
    <row r="96" spans="1:13" ht="15.75" customHeight="1">
      <c r="A96" s="6">
        <f>'WS 7'!A99</f>
        <v>92</v>
      </c>
      <c r="C96" s="260">
        <f>'WS 7'!B99</f>
        <v>0</v>
      </c>
      <c r="E96" s="47">
        <f>'WS 7'!C99</f>
        <v>0</v>
      </c>
      <c r="G96" s="45"/>
      <c r="I96" s="45"/>
      <c r="K96" s="45"/>
      <c r="L96" s="6"/>
      <c r="M96" s="45"/>
    </row>
    <row r="97" spans="1:13" ht="15.75" customHeight="1">
      <c r="A97" s="6">
        <f>'WS 7'!A100</f>
        <v>93</v>
      </c>
      <c r="C97" s="260">
        <f>'WS 7'!B100</f>
        <v>0</v>
      </c>
      <c r="E97" s="47">
        <f>'WS 7'!C100</f>
        <v>0</v>
      </c>
      <c r="G97" s="45"/>
      <c r="I97" s="45"/>
      <c r="K97" s="45"/>
      <c r="L97" s="6"/>
      <c r="M97" s="45"/>
    </row>
    <row r="98" spans="1:13" ht="15.75" customHeight="1">
      <c r="A98" s="6">
        <f>'WS 7'!A101</f>
        <v>94</v>
      </c>
      <c r="C98" s="260">
        <f>'WS 7'!B101</f>
        <v>0</v>
      </c>
      <c r="E98" s="47">
        <f>'WS 7'!C101</f>
        <v>0</v>
      </c>
      <c r="G98" s="45"/>
      <c r="I98" s="45"/>
      <c r="K98" s="45"/>
      <c r="L98" s="6"/>
      <c r="M98" s="45"/>
    </row>
    <row r="99" spans="1:13" ht="15.75" customHeight="1">
      <c r="A99" s="6">
        <f>'WS 7'!A102</f>
        <v>95</v>
      </c>
      <c r="C99" s="260">
        <f>'WS 7'!B102</f>
        <v>0</v>
      </c>
      <c r="E99" s="47">
        <f>'WS 7'!C102</f>
        <v>0</v>
      </c>
      <c r="G99" s="45"/>
      <c r="I99" s="45"/>
      <c r="K99" s="45"/>
      <c r="L99" s="6"/>
      <c r="M99" s="45"/>
    </row>
    <row r="100" spans="1:13" ht="15.75" customHeight="1">
      <c r="A100" s="6">
        <f>'WS 7'!A103</f>
        <v>96</v>
      </c>
      <c r="C100" s="260">
        <f>'WS 7'!B103</f>
        <v>0</v>
      </c>
      <c r="E100" s="47">
        <f>'WS 7'!C103</f>
        <v>0</v>
      </c>
      <c r="G100" s="45"/>
      <c r="I100" s="45"/>
      <c r="K100" s="45"/>
      <c r="L100" s="6"/>
      <c r="M100" s="45"/>
    </row>
    <row r="101" spans="1:13" ht="15.75" customHeight="1">
      <c r="A101" s="6">
        <f>'WS 7'!A104</f>
        <v>97</v>
      </c>
      <c r="C101" s="260">
        <f>'WS 7'!B104</f>
        <v>0</v>
      </c>
      <c r="E101" s="47">
        <f>'WS 7'!C104</f>
        <v>0</v>
      </c>
      <c r="G101" s="45"/>
      <c r="I101" s="45"/>
      <c r="K101" s="45"/>
      <c r="L101" s="6"/>
      <c r="M101" s="45"/>
    </row>
    <row r="102" spans="1:13" ht="15.75" customHeight="1">
      <c r="A102" s="6">
        <f>'WS 7'!A105</f>
        <v>98</v>
      </c>
      <c r="C102" s="260">
        <f>'WS 7'!B105</f>
        <v>0</v>
      </c>
      <c r="E102" s="47">
        <f>'WS 7'!C105</f>
        <v>0</v>
      </c>
      <c r="G102" s="45"/>
      <c r="I102" s="45"/>
      <c r="K102" s="45"/>
      <c r="L102" s="6"/>
      <c r="M102" s="45"/>
    </row>
    <row r="103" spans="1:13" ht="15.75" customHeight="1">
      <c r="A103" s="6">
        <f>'WS 7'!A106</f>
        <v>99</v>
      </c>
      <c r="C103" s="260">
        <f>'WS 7'!B106</f>
        <v>0</v>
      </c>
      <c r="E103" s="47">
        <f>'WS 7'!C106</f>
        <v>0</v>
      </c>
      <c r="G103" s="45"/>
      <c r="I103" s="45"/>
      <c r="K103" s="45"/>
      <c r="L103" s="6"/>
      <c r="M103" s="45"/>
    </row>
    <row r="104" spans="1:13" ht="15.75" customHeight="1">
      <c r="A104" s="6">
        <f>'WS 7'!A107</f>
        <v>100</v>
      </c>
      <c r="C104" s="260">
        <f>'WS 7'!B107</f>
        <v>0</v>
      </c>
      <c r="E104" s="47">
        <f>'WS 7'!C107</f>
        <v>0</v>
      </c>
      <c r="G104" s="45"/>
      <c r="I104" s="45"/>
      <c r="K104" s="45"/>
      <c r="L104" s="6"/>
      <c r="M104" s="45"/>
    </row>
    <row r="105" spans="1:13" ht="15.75" customHeight="1">
      <c r="A105" s="6">
        <f>'WS 7'!A108</f>
        <v>101</v>
      </c>
      <c r="C105" s="260">
        <f>'WS 7'!B108</f>
        <v>0</v>
      </c>
      <c r="E105" s="47">
        <f>'WS 7'!C108</f>
        <v>0</v>
      </c>
      <c r="G105" s="45"/>
      <c r="I105" s="45"/>
      <c r="K105" s="45"/>
      <c r="L105" s="6"/>
      <c r="M105" s="45"/>
    </row>
    <row r="106" spans="1:13" ht="15.75" customHeight="1">
      <c r="A106" s="6">
        <f>'WS 7'!A109</f>
        <v>102</v>
      </c>
      <c r="C106" s="260">
        <f>'WS 7'!B109</f>
        <v>0</v>
      </c>
      <c r="E106" s="47">
        <f>'WS 7'!C109</f>
        <v>0</v>
      </c>
      <c r="G106" s="45"/>
      <c r="I106" s="45"/>
      <c r="K106" s="45"/>
      <c r="L106" s="6"/>
      <c r="M106" s="45"/>
    </row>
    <row r="107" spans="1:13" ht="15.75" customHeight="1">
      <c r="A107" s="6">
        <f>'WS 7'!A110</f>
        <v>103</v>
      </c>
      <c r="C107" s="260">
        <f>'WS 7'!B110</f>
        <v>0</v>
      </c>
      <c r="E107" s="47">
        <f>'WS 7'!C110</f>
        <v>0</v>
      </c>
      <c r="G107" s="45"/>
      <c r="I107" s="45"/>
      <c r="K107" s="45"/>
      <c r="L107" s="6"/>
      <c r="M107" s="45"/>
    </row>
    <row r="108" spans="1:13" ht="15.75" customHeight="1">
      <c r="A108" s="6">
        <f>'WS 7'!A111</f>
        <v>104</v>
      </c>
      <c r="C108" s="260">
        <f>'WS 7'!B111</f>
        <v>0</v>
      </c>
      <c r="E108" s="47">
        <f>'WS 7'!C111</f>
        <v>0</v>
      </c>
      <c r="G108" s="45"/>
      <c r="I108" s="45"/>
      <c r="K108" s="45"/>
      <c r="L108" s="6"/>
      <c r="M108" s="45"/>
    </row>
    <row r="109" spans="1:13" ht="15.75" customHeight="1">
      <c r="A109" s="6">
        <f>'WS 7'!A112</f>
        <v>105</v>
      </c>
      <c r="C109" s="260">
        <f>'WS 7'!B112</f>
        <v>0</v>
      </c>
      <c r="E109" s="47">
        <f>'WS 7'!C112</f>
        <v>0</v>
      </c>
      <c r="G109" s="45"/>
      <c r="I109" s="45"/>
      <c r="K109" s="45"/>
      <c r="L109" s="6"/>
      <c r="M109" s="45"/>
    </row>
    <row r="110" spans="1:13" ht="15.75" customHeight="1">
      <c r="A110" s="6">
        <f>'WS 7'!A113</f>
        <v>106</v>
      </c>
      <c r="C110" s="260">
        <f>'WS 7'!B113</f>
        <v>0</v>
      </c>
      <c r="E110" s="47">
        <f>'WS 7'!C113</f>
        <v>0</v>
      </c>
      <c r="G110" s="45"/>
      <c r="I110" s="45"/>
      <c r="K110" s="45"/>
      <c r="L110" s="6"/>
      <c r="M110" s="45"/>
    </row>
    <row r="111" spans="1:13" ht="15.75" customHeight="1">
      <c r="A111" s="6">
        <f>'WS 7'!A114</f>
        <v>107</v>
      </c>
      <c r="C111" s="260">
        <f>'WS 7'!B114</f>
        <v>0</v>
      </c>
      <c r="E111" s="47">
        <f>'WS 7'!C114</f>
        <v>0</v>
      </c>
      <c r="G111" s="45"/>
      <c r="I111" s="45"/>
      <c r="K111" s="45"/>
      <c r="L111" s="6"/>
      <c r="M111" s="45"/>
    </row>
    <row r="112" spans="1:13" ht="15.75" customHeight="1">
      <c r="A112" s="6">
        <f>'WS 7'!A115</f>
        <v>108</v>
      </c>
      <c r="C112" s="260">
        <f>'WS 7'!B115</f>
        <v>0</v>
      </c>
      <c r="E112" s="47">
        <f>'WS 7'!C115</f>
        <v>0</v>
      </c>
      <c r="G112" s="45"/>
      <c r="I112" s="45"/>
      <c r="K112" s="45"/>
      <c r="L112" s="6"/>
      <c r="M112" s="45"/>
    </row>
    <row r="113" spans="1:13" ht="15.75" customHeight="1">
      <c r="A113" s="6">
        <f>'WS 7'!A116</f>
        <v>109</v>
      </c>
      <c r="C113" s="260">
        <f>'WS 7'!B116</f>
        <v>0</v>
      </c>
      <c r="E113" s="47">
        <f>'WS 7'!C116</f>
        <v>0</v>
      </c>
      <c r="G113" s="45"/>
      <c r="I113" s="45"/>
      <c r="K113" s="45"/>
      <c r="L113" s="6"/>
      <c r="M113" s="45"/>
    </row>
    <row r="114" spans="1:13" ht="15.75" customHeight="1">
      <c r="A114" s="6">
        <f>'WS 7'!A117</f>
        <v>110</v>
      </c>
      <c r="C114" s="260">
        <f>'WS 7'!B117</f>
        <v>0</v>
      </c>
      <c r="E114" s="47">
        <f>'WS 7'!C117</f>
        <v>0</v>
      </c>
      <c r="G114" s="45"/>
      <c r="I114" s="45"/>
      <c r="K114" s="45"/>
      <c r="L114" s="6"/>
      <c r="M114" s="45"/>
    </row>
    <row r="115" spans="1:13" ht="15.75" customHeight="1">
      <c r="A115" s="6">
        <f>'WS 7'!A118</f>
        <v>111</v>
      </c>
      <c r="C115" s="260">
        <f>'WS 7'!B118</f>
        <v>0</v>
      </c>
      <c r="E115" s="47">
        <f>'WS 7'!C118</f>
        <v>0</v>
      </c>
      <c r="G115" s="45"/>
      <c r="I115" s="45"/>
      <c r="K115" s="45"/>
      <c r="L115" s="6"/>
      <c r="M115" s="45"/>
    </row>
    <row r="116" spans="1:13" ht="15.75" customHeight="1">
      <c r="A116" s="6">
        <f>'WS 7'!A119</f>
        <v>112</v>
      </c>
      <c r="C116" s="260">
        <f>'WS 7'!B119</f>
        <v>0</v>
      </c>
      <c r="E116" s="47">
        <f>'WS 7'!C119</f>
        <v>0</v>
      </c>
      <c r="G116" s="45"/>
      <c r="I116" s="45"/>
      <c r="K116" s="45"/>
      <c r="L116" s="6"/>
      <c r="M116" s="45"/>
    </row>
    <row r="117" spans="1:13" ht="15.75" customHeight="1">
      <c r="A117" s="6">
        <f>'WS 7'!A120</f>
        <v>113</v>
      </c>
      <c r="C117" s="260">
        <f>'WS 7'!B120</f>
        <v>0</v>
      </c>
      <c r="E117" s="47">
        <f>'WS 7'!C120</f>
        <v>0</v>
      </c>
      <c r="G117" s="45"/>
      <c r="I117" s="45"/>
      <c r="K117" s="45"/>
      <c r="L117" s="6"/>
      <c r="M117" s="45"/>
    </row>
    <row r="118" spans="1:13" ht="15.75" customHeight="1">
      <c r="A118" s="6">
        <f>'WS 7'!A121</f>
        <v>114</v>
      </c>
      <c r="C118" s="260">
        <f>'WS 7'!B121</f>
        <v>0</v>
      </c>
      <c r="E118" s="47">
        <f>'WS 7'!C121</f>
        <v>0</v>
      </c>
      <c r="G118" s="45"/>
      <c r="I118" s="45"/>
      <c r="K118" s="45"/>
      <c r="L118" s="6"/>
      <c r="M118" s="45"/>
    </row>
    <row r="119" spans="1:13" ht="15.75" customHeight="1">
      <c r="A119" s="6">
        <f>'WS 7'!A122</f>
        <v>115</v>
      </c>
      <c r="C119" s="260">
        <f>'WS 7'!B122</f>
        <v>0</v>
      </c>
      <c r="E119" s="47">
        <f>'WS 7'!C122</f>
        <v>0</v>
      </c>
      <c r="G119" s="45"/>
      <c r="I119" s="45"/>
      <c r="K119" s="45"/>
      <c r="L119" s="6"/>
      <c r="M119" s="45"/>
    </row>
    <row r="120" spans="1:13" ht="15.75" customHeight="1">
      <c r="A120" s="6">
        <f>'WS 7'!A123</f>
        <v>116</v>
      </c>
      <c r="C120" s="260">
        <f>'WS 7'!B123</f>
        <v>0</v>
      </c>
      <c r="E120" s="47">
        <f>'WS 7'!C123</f>
        <v>0</v>
      </c>
      <c r="G120" s="45"/>
      <c r="I120" s="45"/>
      <c r="K120" s="45"/>
      <c r="L120" s="6"/>
      <c r="M120" s="45"/>
    </row>
    <row r="121" spans="1:13" ht="15.75" customHeight="1">
      <c r="A121" s="6">
        <f>'WS 7'!A124</f>
        <v>117</v>
      </c>
      <c r="C121" s="260">
        <f>'WS 7'!B124</f>
        <v>0</v>
      </c>
      <c r="E121" s="47">
        <f>'WS 7'!C124</f>
        <v>0</v>
      </c>
      <c r="G121" s="45"/>
      <c r="I121" s="45"/>
      <c r="K121" s="45"/>
      <c r="L121" s="6"/>
      <c r="M121" s="45"/>
    </row>
    <row r="122" spans="1:13" ht="15.75" customHeight="1">
      <c r="A122" s="6">
        <f>'WS 7'!A125</f>
        <v>118</v>
      </c>
      <c r="C122" s="260">
        <f>'WS 7'!B125</f>
        <v>0</v>
      </c>
      <c r="E122" s="47">
        <f>'WS 7'!C125</f>
        <v>0</v>
      </c>
      <c r="G122" s="45"/>
      <c r="I122" s="45"/>
      <c r="K122" s="45"/>
      <c r="L122" s="6"/>
      <c r="M122" s="45"/>
    </row>
    <row r="123" spans="1:13" ht="15.75" customHeight="1">
      <c r="A123" s="6">
        <f>'WS 7'!A126</f>
        <v>119</v>
      </c>
      <c r="C123" s="260">
        <f>'WS 7'!B126</f>
        <v>0</v>
      </c>
      <c r="E123" s="47">
        <f>'WS 7'!C126</f>
        <v>0</v>
      </c>
      <c r="G123" s="45"/>
      <c r="I123" s="45"/>
      <c r="K123" s="45"/>
      <c r="L123" s="6"/>
      <c r="M123" s="45"/>
    </row>
    <row r="124" spans="1:13" ht="15.75" customHeight="1">
      <c r="A124" s="6">
        <f>'WS 7'!A127</f>
        <v>120</v>
      </c>
      <c r="C124" s="260">
        <f>'WS 7'!B127</f>
        <v>0</v>
      </c>
      <c r="E124" s="47">
        <f>'WS 7'!C127</f>
        <v>0</v>
      </c>
      <c r="G124" s="45"/>
      <c r="I124" s="45"/>
      <c r="K124" s="45"/>
      <c r="L124" s="6"/>
      <c r="M124" s="45"/>
    </row>
    <row r="125" spans="1:13" ht="15.75" customHeight="1">
      <c r="A125" s="6">
        <f>'WS 7'!A128</f>
        <v>121</v>
      </c>
      <c r="C125" s="260">
        <f>'WS 7'!B128</f>
        <v>0</v>
      </c>
      <c r="E125" s="47">
        <f>'WS 7'!C128</f>
        <v>0</v>
      </c>
      <c r="G125" s="45"/>
      <c r="I125" s="45"/>
      <c r="K125" s="45"/>
      <c r="L125" s="6"/>
      <c r="M125" s="45"/>
    </row>
    <row r="126" spans="1:13" ht="15.75" customHeight="1">
      <c r="A126" s="6">
        <f>'WS 7'!A129</f>
        <v>122</v>
      </c>
      <c r="C126" s="260">
        <f>'WS 7'!B129</f>
        <v>0</v>
      </c>
      <c r="E126" s="47">
        <f>'WS 7'!C129</f>
        <v>0</v>
      </c>
      <c r="G126" s="45"/>
      <c r="I126" s="45"/>
      <c r="K126" s="45"/>
      <c r="L126" s="6"/>
      <c r="M126" s="45"/>
    </row>
    <row r="127" spans="1:13" ht="15.75" customHeight="1">
      <c r="A127" s="6">
        <f>'WS 7'!A130</f>
        <v>123</v>
      </c>
      <c r="C127" s="260">
        <f>'WS 7'!B130</f>
        <v>0</v>
      </c>
      <c r="E127" s="47">
        <f>'WS 7'!C130</f>
        <v>0</v>
      </c>
      <c r="G127" s="45"/>
      <c r="I127" s="45"/>
      <c r="K127" s="45"/>
      <c r="L127" s="6"/>
      <c r="M127" s="45"/>
    </row>
    <row r="128" spans="1:13" ht="15.75" customHeight="1">
      <c r="A128" s="6">
        <f>'WS 7'!A131</f>
        <v>124</v>
      </c>
      <c r="C128" s="260">
        <f>'WS 7'!B131</f>
        <v>0</v>
      </c>
      <c r="E128" s="47">
        <f>'WS 7'!C131</f>
        <v>0</v>
      </c>
      <c r="G128" s="45"/>
      <c r="I128" s="45"/>
      <c r="K128" s="45"/>
      <c r="L128" s="6"/>
      <c r="M128" s="45"/>
    </row>
    <row r="129" spans="1:13" ht="15.75" customHeight="1">
      <c r="A129" s="6">
        <f>'WS 7'!A132</f>
        <v>125</v>
      </c>
      <c r="C129" s="260">
        <f>'WS 7'!B132</f>
        <v>0</v>
      </c>
      <c r="E129" s="47">
        <f>'WS 7'!C132</f>
        <v>0</v>
      </c>
      <c r="G129" s="45"/>
      <c r="I129" s="45"/>
      <c r="K129" s="45"/>
      <c r="L129" s="6"/>
      <c r="M129" s="45"/>
    </row>
    <row r="130" spans="1:13" ht="15.75" customHeight="1">
      <c r="A130" s="6">
        <f>'WS 7'!A133</f>
        <v>126</v>
      </c>
      <c r="C130" s="260">
        <f>'WS 7'!B133</f>
        <v>0</v>
      </c>
      <c r="E130" s="47">
        <f>'WS 7'!C133</f>
        <v>0</v>
      </c>
      <c r="G130" s="45"/>
      <c r="I130" s="45"/>
      <c r="K130" s="45"/>
      <c r="L130" s="6"/>
      <c r="M130" s="45"/>
    </row>
    <row r="131" spans="1:13" ht="15.75" customHeight="1">
      <c r="A131" s="6">
        <f>'WS 7'!A134</f>
        <v>127</v>
      </c>
      <c r="C131" s="260">
        <f>'WS 7'!B134</f>
        <v>0</v>
      </c>
      <c r="E131" s="47">
        <f>'WS 7'!C134</f>
        <v>0</v>
      </c>
      <c r="G131" s="45"/>
      <c r="I131" s="45"/>
      <c r="K131" s="45"/>
      <c r="L131" s="6"/>
      <c r="M131" s="45"/>
    </row>
    <row r="132" spans="1:13" ht="15.75" customHeight="1">
      <c r="A132" s="6">
        <f>'WS 7'!A135</f>
        <v>128</v>
      </c>
      <c r="C132" s="260">
        <f>'WS 7'!B135</f>
        <v>0</v>
      </c>
      <c r="E132" s="47">
        <f>'WS 7'!C135</f>
        <v>0</v>
      </c>
      <c r="G132" s="45"/>
      <c r="I132" s="45"/>
      <c r="K132" s="45"/>
      <c r="L132" s="6"/>
      <c r="M132" s="45"/>
    </row>
    <row r="133" spans="1:13" ht="15.75" customHeight="1">
      <c r="A133" s="6">
        <f>'WS 7'!A136</f>
        <v>129</v>
      </c>
      <c r="C133" s="260">
        <f>'WS 7'!B136</f>
        <v>0</v>
      </c>
      <c r="E133" s="47">
        <f>'WS 7'!C136</f>
        <v>0</v>
      </c>
      <c r="G133" s="45"/>
      <c r="I133" s="45"/>
      <c r="K133" s="45"/>
      <c r="L133" s="6"/>
      <c r="M133" s="45"/>
    </row>
    <row r="134" spans="1:13" ht="15.75" customHeight="1">
      <c r="A134" s="6">
        <f>'WS 7'!A137</f>
        <v>130</v>
      </c>
      <c r="C134" s="260">
        <f>'WS 7'!B137</f>
        <v>0</v>
      </c>
      <c r="E134" s="47">
        <f>'WS 7'!C137</f>
        <v>0</v>
      </c>
      <c r="G134" s="45"/>
      <c r="I134" s="45"/>
      <c r="K134" s="45"/>
      <c r="L134" s="6"/>
      <c r="M134" s="45"/>
    </row>
    <row r="135" spans="1:13" ht="15.75" customHeight="1">
      <c r="A135" s="6">
        <f>'WS 7'!A138</f>
        <v>131</v>
      </c>
      <c r="C135" s="260">
        <f>'WS 7'!B138</f>
        <v>0</v>
      </c>
      <c r="E135" s="47">
        <f>'WS 7'!C138</f>
        <v>0</v>
      </c>
      <c r="G135" s="45"/>
      <c r="I135" s="45"/>
      <c r="K135" s="45"/>
      <c r="L135" s="6"/>
      <c r="M135" s="45"/>
    </row>
    <row r="136" spans="1:13" ht="15.75" customHeight="1">
      <c r="A136" s="6">
        <f>'WS 7'!A139</f>
        <v>132</v>
      </c>
      <c r="C136" s="260">
        <f>'WS 7'!B139</f>
        <v>0</v>
      </c>
      <c r="E136" s="47">
        <f>'WS 7'!C139</f>
        <v>0</v>
      </c>
      <c r="G136" s="45"/>
      <c r="I136" s="45"/>
      <c r="K136" s="45"/>
      <c r="L136" s="6"/>
      <c r="M136" s="45"/>
    </row>
    <row r="137" spans="1:13" ht="15.75" customHeight="1">
      <c r="A137" s="6">
        <f>'WS 7'!A140</f>
        <v>133</v>
      </c>
      <c r="C137" s="260">
        <f>'WS 7'!B140</f>
        <v>0</v>
      </c>
      <c r="E137" s="47">
        <f>'WS 7'!C140</f>
        <v>0</v>
      </c>
      <c r="G137" s="45"/>
      <c r="I137" s="45"/>
      <c r="K137" s="45"/>
      <c r="L137" s="6"/>
      <c r="M137" s="45"/>
    </row>
    <row r="138" spans="1:13" ht="15.75" customHeight="1">
      <c r="A138" s="6">
        <f>'WS 7'!A141</f>
        <v>134</v>
      </c>
      <c r="C138" s="260">
        <f>'WS 7'!B141</f>
        <v>0</v>
      </c>
      <c r="E138" s="47">
        <f>'WS 7'!C141</f>
        <v>0</v>
      </c>
      <c r="G138" s="45"/>
      <c r="I138" s="45"/>
      <c r="K138" s="45"/>
      <c r="L138" s="6"/>
      <c r="M138" s="45"/>
    </row>
    <row r="139" spans="1:13" ht="15.75" customHeight="1">
      <c r="A139" s="6">
        <f>'WS 7'!A142</f>
        <v>135</v>
      </c>
      <c r="C139" s="260">
        <f>'WS 7'!B142</f>
        <v>0</v>
      </c>
      <c r="E139" s="47">
        <f>'WS 7'!C142</f>
        <v>0</v>
      </c>
      <c r="G139" s="45"/>
      <c r="I139" s="45"/>
      <c r="K139" s="45"/>
      <c r="L139" s="6"/>
      <c r="M139" s="45"/>
    </row>
    <row r="140" spans="1:13" ht="15.75" customHeight="1">
      <c r="A140" s="6">
        <f>'WS 7'!A143</f>
        <v>136</v>
      </c>
      <c r="C140" s="260">
        <f>'WS 7'!B143</f>
        <v>0</v>
      </c>
      <c r="E140" s="47">
        <f>'WS 7'!C143</f>
        <v>0</v>
      </c>
      <c r="G140" s="45"/>
      <c r="I140" s="45"/>
      <c r="K140" s="45"/>
      <c r="L140" s="6"/>
      <c r="M140" s="45"/>
    </row>
    <row r="141" spans="1:13" ht="15.75" customHeight="1">
      <c r="A141" s="6">
        <f>'WS 7'!A144</f>
        <v>137</v>
      </c>
      <c r="C141" s="260">
        <f>'WS 7'!B144</f>
        <v>0</v>
      </c>
      <c r="E141" s="47">
        <f>'WS 7'!C144</f>
        <v>0</v>
      </c>
      <c r="G141" s="45"/>
      <c r="I141" s="45"/>
      <c r="K141" s="45"/>
      <c r="L141" s="6"/>
      <c r="M141" s="45"/>
    </row>
    <row r="142" spans="1:13" ht="15.75" customHeight="1">
      <c r="A142" s="6">
        <f>'WS 7'!A145</f>
        <v>138</v>
      </c>
      <c r="C142" s="260">
        <f>'WS 7'!B145</f>
        <v>0</v>
      </c>
      <c r="E142" s="47">
        <f>'WS 7'!C145</f>
        <v>0</v>
      </c>
      <c r="G142" s="45"/>
      <c r="I142" s="45"/>
      <c r="K142" s="45"/>
      <c r="L142" s="6"/>
      <c r="M142" s="45"/>
    </row>
    <row r="143" spans="1:13" ht="15.75" customHeight="1">
      <c r="A143" s="6">
        <f>'WS 7'!A146</f>
        <v>139</v>
      </c>
      <c r="C143" s="260">
        <f>'WS 7'!B146</f>
        <v>0</v>
      </c>
      <c r="E143" s="47">
        <f>'WS 7'!C146</f>
        <v>0</v>
      </c>
      <c r="G143" s="45"/>
      <c r="I143" s="45"/>
      <c r="K143" s="45"/>
      <c r="L143" s="6"/>
      <c r="M143" s="45"/>
    </row>
    <row r="144" spans="1:13" ht="15.75" customHeight="1">
      <c r="A144" s="6">
        <f>'WS 7'!A147</f>
        <v>140</v>
      </c>
      <c r="C144" s="260">
        <f>'WS 7'!B147</f>
        <v>0</v>
      </c>
      <c r="E144" s="47">
        <f>'WS 7'!C147</f>
        <v>0</v>
      </c>
      <c r="G144" s="45"/>
      <c r="I144" s="45"/>
      <c r="K144" s="45"/>
      <c r="L144" s="6"/>
      <c r="M144" s="45"/>
    </row>
    <row r="145" spans="1:13" ht="15.75" customHeight="1">
      <c r="A145" s="6">
        <f>'WS 7'!A148</f>
        <v>141</v>
      </c>
      <c r="C145" s="260">
        <f>'WS 7'!B148</f>
        <v>0</v>
      </c>
      <c r="E145" s="47">
        <f>'WS 7'!C148</f>
        <v>0</v>
      </c>
      <c r="G145" s="45"/>
      <c r="I145" s="45"/>
      <c r="K145" s="45"/>
      <c r="L145" s="6"/>
      <c r="M145" s="45"/>
    </row>
    <row r="146" spans="1:13" ht="15.75" customHeight="1">
      <c r="A146" s="6">
        <f>'WS 7'!A149</f>
        <v>142</v>
      </c>
      <c r="C146" s="260">
        <f>'WS 7'!B149</f>
        <v>0</v>
      </c>
      <c r="E146" s="47">
        <f>'WS 7'!C149</f>
        <v>0</v>
      </c>
      <c r="G146" s="45"/>
      <c r="I146" s="45"/>
      <c r="K146" s="45"/>
      <c r="L146" s="6"/>
      <c r="M146" s="45"/>
    </row>
    <row r="147" spans="1:13" ht="15.75" customHeight="1">
      <c r="A147" s="6">
        <f>'WS 7'!A150</f>
        <v>143</v>
      </c>
      <c r="C147" s="260">
        <f>'WS 7'!B150</f>
        <v>0</v>
      </c>
      <c r="E147" s="47">
        <f>'WS 7'!C150</f>
        <v>0</v>
      </c>
      <c r="G147" s="45"/>
      <c r="I147" s="45"/>
      <c r="K147" s="45"/>
      <c r="L147" s="6"/>
      <c r="M147" s="45"/>
    </row>
    <row r="148" spans="1:13" ht="15.75" customHeight="1">
      <c r="A148" s="6">
        <f>'WS 7'!A151</f>
        <v>144</v>
      </c>
      <c r="C148" s="260">
        <f>'WS 7'!B151</f>
        <v>0</v>
      </c>
      <c r="E148" s="47">
        <f>'WS 7'!C151</f>
        <v>0</v>
      </c>
      <c r="G148" s="45"/>
      <c r="I148" s="45"/>
      <c r="K148" s="45"/>
      <c r="L148" s="6"/>
      <c r="M148" s="45"/>
    </row>
    <row r="149" spans="1:13" ht="15.75" customHeight="1">
      <c r="A149" s="6">
        <f>'WS 7'!A152</f>
        <v>145</v>
      </c>
      <c r="C149" s="260">
        <f>'WS 7'!B152</f>
        <v>0</v>
      </c>
      <c r="E149" s="47">
        <f>'WS 7'!C152</f>
        <v>0</v>
      </c>
      <c r="G149" s="45"/>
      <c r="I149" s="45"/>
      <c r="K149" s="45"/>
      <c r="L149" s="6"/>
      <c r="M149" s="45"/>
    </row>
    <row r="150" spans="1:13" ht="15.75" customHeight="1">
      <c r="A150" s="6">
        <f>'WS 7'!A153</f>
        <v>146</v>
      </c>
      <c r="C150" s="260">
        <f>'WS 7'!B153</f>
        <v>0</v>
      </c>
      <c r="E150" s="47">
        <f>'WS 7'!C153</f>
        <v>0</v>
      </c>
      <c r="G150" s="45"/>
      <c r="I150" s="45"/>
      <c r="K150" s="45"/>
      <c r="L150" s="6"/>
      <c r="M150" s="45"/>
    </row>
    <row r="151" spans="1:13" ht="15.75" customHeight="1">
      <c r="A151" s="6">
        <f>'WS 7'!A154</f>
        <v>147</v>
      </c>
      <c r="C151" s="260">
        <f>'WS 7'!B154</f>
        <v>0</v>
      </c>
      <c r="E151" s="47">
        <f>'WS 7'!C154</f>
        <v>0</v>
      </c>
      <c r="G151" s="45"/>
      <c r="I151" s="45"/>
      <c r="K151" s="45"/>
      <c r="L151" s="6"/>
      <c r="M151" s="45"/>
    </row>
    <row r="152" spans="1:13" ht="15.75" customHeight="1">
      <c r="A152" s="6">
        <f>'WS 7'!A155</f>
        <v>148</v>
      </c>
      <c r="C152" s="260">
        <f>'WS 7'!B155</f>
        <v>0</v>
      </c>
      <c r="E152" s="47">
        <f>'WS 7'!C155</f>
        <v>0</v>
      </c>
      <c r="G152" s="45"/>
      <c r="I152" s="45"/>
      <c r="K152" s="45"/>
      <c r="L152" s="6"/>
      <c r="M152" s="45"/>
    </row>
    <row r="153" spans="1:13" ht="15.75" customHeight="1">
      <c r="A153" s="6">
        <f>'WS 7'!A156</f>
        <v>149</v>
      </c>
      <c r="C153" s="260">
        <f>'WS 7'!B156</f>
        <v>0</v>
      </c>
      <c r="E153" s="47">
        <f>'WS 7'!C156</f>
        <v>0</v>
      </c>
      <c r="G153" s="45"/>
      <c r="I153" s="45"/>
      <c r="K153" s="45"/>
      <c r="L153" s="6"/>
      <c r="M153" s="45"/>
    </row>
    <row r="154" spans="1:13" ht="15.75" customHeight="1">
      <c r="A154" s="6">
        <f>'WS 7'!A157</f>
        <v>150</v>
      </c>
      <c r="C154" s="260">
        <f>'WS 7'!B157</f>
        <v>0</v>
      </c>
      <c r="E154" s="47">
        <f>'WS 7'!C157</f>
        <v>0</v>
      </c>
      <c r="G154" s="45"/>
      <c r="I154" s="45"/>
      <c r="K154" s="45"/>
      <c r="L154" s="6"/>
      <c r="M154" s="45"/>
    </row>
    <row r="155" spans="1:13" ht="15.75" customHeight="1">
      <c r="A155" s="6">
        <f>'WS 7'!A158</f>
        <v>151</v>
      </c>
      <c r="C155" s="260">
        <f>'WS 7'!B158</f>
        <v>0</v>
      </c>
      <c r="E155" s="47">
        <f>'WS 7'!C158</f>
        <v>0</v>
      </c>
      <c r="G155" s="45"/>
      <c r="I155" s="45"/>
      <c r="K155" s="45"/>
      <c r="L155" s="6"/>
      <c r="M155" s="45"/>
    </row>
    <row r="156" spans="1:13" ht="15.75" customHeight="1">
      <c r="A156" s="6">
        <f>'WS 7'!A159</f>
        <v>152</v>
      </c>
      <c r="C156" s="260">
        <f>'WS 7'!B159</f>
        <v>0</v>
      </c>
      <c r="E156" s="47">
        <f>'WS 7'!C159</f>
        <v>0</v>
      </c>
      <c r="G156" s="45"/>
      <c r="I156" s="45"/>
      <c r="K156" s="45"/>
      <c r="L156" s="6"/>
      <c r="M156" s="45"/>
    </row>
    <row r="157" spans="1:13" ht="15.75" customHeight="1">
      <c r="A157" s="6">
        <f>'WS 7'!A160</f>
        <v>153</v>
      </c>
      <c r="C157" s="260">
        <f>'WS 7'!B160</f>
        <v>0</v>
      </c>
      <c r="E157" s="47">
        <f>'WS 7'!C160</f>
        <v>0</v>
      </c>
      <c r="G157" s="45"/>
      <c r="I157" s="45"/>
      <c r="K157" s="45"/>
      <c r="L157" s="6"/>
      <c r="M157" s="45"/>
    </row>
    <row r="158" spans="1:13" ht="15.75" customHeight="1">
      <c r="A158" s="6">
        <f>'WS 7'!A161</f>
        <v>154</v>
      </c>
      <c r="C158" s="260">
        <f>'WS 7'!B161</f>
        <v>0</v>
      </c>
      <c r="E158" s="47">
        <f>'WS 7'!C161</f>
        <v>0</v>
      </c>
      <c r="G158" s="45"/>
      <c r="I158" s="45"/>
      <c r="K158" s="45"/>
      <c r="L158" s="6"/>
      <c r="M158" s="45"/>
    </row>
    <row r="159" spans="1:13" ht="15.75" customHeight="1">
      <c r="A159" s="6">
        <f>'WS 7'!A162</f>
        <v>155</v>
      </c>
      <c r="C159" s="260">
        <f>'WS 7'!B162</f>
        <v>0</v>
      </c>
      <c r="E159" s="47">
        <f>'WS 7'!C162</f>
        <v>0</v>
      </c>
      <c r="G159" s="45"/>
      <c r="I159" s="45"/>
      <c r="K159" s="45"/>
      <c r="L159" s="6"/>
      <c r="M159" s="45"/>
    </row>
    <row r="160" spans="1:13" ht="15.75" customHeight="1">
      <c r="A160" s="6">
        <f>'WS 7'!A163</f>
        <v>156</v>
      </c>
      <c r="C160" s="260">
        <f>'WS 7'!B163</f>
        <v>0</v>
      </c>
      <c r="E160" s="47">
        <f>'WS 7'!C163</f>
        <v>0</v>
      </c>
      <c r="G160" s="45"/>
      <c r="I160" s="45"/>
      <c r="K160" s="45"/>
      <c r="L160" s="6"/>
      <c r="M160" s="45"/>
    </row>
    <row r="161" spans="1:13" ht="15.75" customHeight="1">
      <c r="A161" s="6">
        <f>'WS 7'!A164</f>
        <v>157</v>
      </c>
      <c r="C161" s="260">
        <f>'WS 7'!B164</f>
        <v>0</v>
      </c>
      <c r="E161" s="47">
        <f>'WS 7'!C164</f>
        <v>0</v>
      </c>
      <c r="G161" s="45"/>
      <c r="I161" s="45"/>
      <c r="K161" s="45"/>
      <c r="L161" s="6"/>
      <c r="M161" s="45"/>
    </row>
    <row r="162" spans="1:13" ht="15.75" customHeight="1">
      <c r="A162" s="6">
        <f>'WS 7'!A165</f>
        <v>158</v>
      </c>
      <c r="C162" s="260">
        <f>'WS 7'!B165</f>
        <v>0</v>
      </c>
      <c r="E162" s="47">
        <f>'WS 7'!C165</f>
        <v>0</v>
      </c>
      <c r="G162" s="45"/>
      <c r="I162" s="45"/>
      <c r="K162" s="45"/>
      <c r="L162" s="6"/>
      <c r="M162" s="45"/>
    </row>
    <row r="163" spans="1:13" ht="15.75" customHeight="1">
      <c r="A163" s="6">
        <f>'WS 7'!A166</f>
        <v>159</v>
      </c>
      <c r="C163" s="260">
        <f>'WS 7'!B166</f>
        <v>0</v>
      </c>
      <c r="E163" s="47">
        <f>'WS 7'!C166</f>
        <v>0</v>
      </c>
      <c r="G163" s="45"/>
      <c r="I163" s="45"/>
      <c r="K163" s="45"/>
      <c r="L163" s="6"/>
      <c r="M163" s="45"/>
    </row>
    <row r="164" spans="1:13" ht="15.75" customHeight="1">
      <c r="A164" s="6">
        <f>'WS 7'!A167</f>
        <v>160</v>
      </c>
      <c r="C164" s="260">
        <f>'WS 7'!B167</f>
        <v>0</v>
      </c>
      <c r="E164" s="47">
        <f>'WS 7'!C167</f>
        <v>0</v>
      </c>
      <c r="G164" s="45"/>
      <c r="I164" s="45"/>
      <c r="K164" s="45"/>
      <c r="L164" s="6"/>
      <c r="M164" s="45"/>
    </row>
    <row r="165" spans="1:13" ht="15.75" customHeight="1">
      <c r="A165" s="6">
        <f>'WS 7'!A168</f>
        <v>161</v>
      </c>
      <c r="C165" s="260">
        <f>'WS 7'!B168</f>
        <v>0</v>
      </c>
      <c r="E165" s="47">
        <f>'WS 7'!C168</f>
        <v>0</v>
      </c>
      <c r="G165" s="45"/>
      <c r="I165" s="45"/>
      <c r="K165" s="45"/>
      <c r="L165" s="6"/>
      <c r="M165" s="45"/>
    </row>
    <row r="166" spans="1:13" ht="15.75" customHeight="1">
      <c r="A166" s="6">
        <f>'WS 7'!A169</f>
        <v>162</v>
      </c>
      <c r="C166" s="260">
        <f>'WS 7'!B169</f>
        <v>0</v>
      </c>
      <c r="E166" s="47">
        <f>'WS 7'!C169</f>
        <v>0</v>
      </c>
      <c r="G166" s="45"/>
      <c r="I166" s="45"/>
      <c r="K166" s="45"/>
      <c r="L166" s="6"/>
      <c r="M166" s="45"/>
    </row>
    <row r="167" spans="1:13" ht="15.75" customHeight="1">
      <c r="A167" s="6">
        <f>'WS 7'!A170</f>
        <v>163</v>
      </c>
      <c r="C167" s="260">
        <f>'WS 7'!B170</f>
        <v>0</v>
      </c>
      <c r="E167" s="47">
        <f>'WS 7'!C170</f>
        <v>0</v>
      </c>
      <c r="G167" s="45"/>
      <c r="I167" s="45"/>
      <c r="K167" s="45"/>
      <c r="L167" s="6"/>
      <c r="M167" s="45"/>
    </row>
    <row r="168" spans="1:13" ht="15.75" customHeight="1">
      <c r="A168" s="6">
        <f>'WS 7'!A171</f>
        <v>164</v>
      </c>
      <c r="C168" s="260">
        <f>'WS 7'!B171</f>
        <v>0</v>
      </c>
      <c r="E168" s="47">
        <f>'WS 7'!C171</f>
        <v>0</v>
      </c>
      <c r="G168" s="45"/>
      <c r="I168" s="45"/>
      <c r="K168" s="45"/>
      <c r="L168" s="6"/>
      <c r="M168" s="45"/>
    </row>
    <row r="169" spans="1:13" ht="15.75" customHeight="1">
      <c r="A169" s="6">
        <f>'WS 7'!A172</f>
        <v>165</v>
      </c>
      <c r="C169" s="260">
        <f>'WS 7'!B172</f>
        <v>0</v>
      </c>
      <c r="E169" s="47">
        <f>'WS 7'!C172</f>
        <v>0</v>
      </c>
      <c r="G169" s="45"/>
      <c r="I169" s="45"/>
      <c r="K169" s="45"/>
      <c r="L169" s="6"/>
      <c r="M169" s="45"/>
    </row>
    <row r="170" spans="1:13" ht="15.75" customHeight="1">
      <c r="A170" s="6">
        <f>'WS 7'!A173</f>
        <v>166</v>
      </c>
      <c r="C170" s="260">
        <f>'WS 7'!B173</f>
        <v>0</v>
      </c>
      <c r="E170" s="47">
        <f>'WS 7'!C173</f>
        <v>0</v>
      </c>
      <c r="G170" s="45"/>
      <c r="I170" s="45"/>
      <c r="K170" s="45"/>
      <c r="L170" s="6"/>
      <c r="M170" s="45"/>
    </row>
    <row r="171" spans="1:13" ht="15.75" customHeight="1">
      <c r="A171" s="6">
        <f>'WS 7'!A174</f>
        <v>167</v>
      </c>
      <c r="C171" s="260">
        <f>'WS 7'!B174</f>
        <v>0</v>
      </c>
      <c r="E171" s="47">
        <f>'WS 7'!C174</f>
        <v>0</v>
      </c>
      <c r="G171" s="45"/>
      <c r="I171" s="45"/>
      <c r="K171" s="45"/>
      <c r="L171" s="6"/>
      <c r="M171" s="45"/>
    </row>
    <row r="172" spans="1:13" ht="15.75" customHeight="1">
      <c r="A172" s="6">
        <f>'WS 7'!A175</f>
        <v>168</v>
      </c>
      <c r="C172" s="260">
        <f>'WS 7'!B175</f>
        <v>0</v>
      </c>
      <c r="E172" s="47">
        <f>'WS 7'!C175</f>
        <v>0</v>
      </c>
      <c r="G172" s="45"/>
      <c r="I172" s="45"/>
      <c r="K172" s="45"/>
      <c r="L172" s="6"/>
      <c r="M172" s="45"/>
    </row>
    <row r="173" spans="1:13" ht="15.75" customHeight="1">
      <c r="A173" s="6">
        <f>'WS 7'!A176</f>
        <v>169</v>
      </c>
      <c r="C173" s="260">
        <f>'WS 7'!B176</f>
        <v>0</v>
      </c>
      <c r="E173" s="47">
        <f>'WS 7'!C176</f>
        <v>0</v>
      </c>
      <c r="G173" s="45"/>
      <c r="I173" s="45"/>
      <c r="K173" s="45"/>
      <c r="L173" s="6"/>
      <c r="M173" s="45"/>
    </row>
    <row r="174" spans="1:13" ht="15.75" customHeight="1">
      <c r="A174" s="6">
        <f>'WS 7'!A177</f>
        <v>170</v>
      </c>
      <c r="C174" s="260">
        <f>'WS 7'!B177</f>
        <v>0</v>
      </c>
      <c r="E174" s="47">
        <f>'WS 7'!C177</f>
        <v>0</v>
      </c>
      <c r="G174" s="45"/>
      <c r="I174" s="45"/>
      <c r="K174" s="45"/>
      <c r="L174" s="6"/>
      <c r="M174" s="45"/>
    </row>
    <row r="175" spans="1:13" ht="15.75" customHeight="1">
      <c r="A175" s="6">
        <f>'WS 7'!A178</f>
        <v>171</v>
      </c>
      <c r="C175" s="260">
        <f>'WS 7'!B178</f>
        <v>0</v>
      </c>
      <c r="E175" s="47">
        <f>'WS 7'!C178</f>
        <v>0</v>
      </c>
      <c r="G175" s="45"/>
      <c r="I175" s="45"/>
      <c r="K175" s="45"/>
      <c r="L175" s="6"/>
      <c r="M175" s="45"/>
    </row>
    <row r="176" spans="1:13" ht="15.75" customHeight="1">
      <c r="A176" s="6">
        <f>'WS 7'!A179</f>
        <v>172</v>
      </c>
      <c r="C176" s="260">
        <f>'WS 7'!B179</f>
        <v>0</v>
      </c>
      <c r="E176" s="47">
        <f>'WS 7'!C179</f>
        <v>0</v>
      </c>
      <c r="G176" s="45"/>
      <c r="I176" s="45"/>
      <c r="K176" s="45"/>
      <c r="L176" s="6"/>
      <c r="M176" s="45"/>
    </row>
    <row r="177" spans="1:13" ht="15.75" customHeight="1">
      <c r="A177" s="6">
        <f>'WS 7'!A180</f>
        <v>173</v>
      </c>
      <c r="C177" s="260">
        <f>'WS 7'!B180</f>
        <v>0</v>
      </c>
      <c r="E177" s="47">
        <f>'WS 7'!C180</f>
        <v>0</v>
      </c>
      <c r="G177" s="45"/>
      <c r="I177" s="45"/>
      <c r="K177" s="45"/>
      <c r="L177" s="6"/>
      <c r="M177" s="45"/>
    </row>
    <row r="178" spans="1:13" ht="15.75" customHeight="1">
      <c r="A178" s="6">
        <f>'WS 7'!A181</f>
        <v>174</v>
      </c>
      <c r="C178" s="260">
        <f>'WS 7'!B181</f>
        <v>0</v>
      </c>
      <c r="E178" s="47">
        <f>'WS 7'!C181</f>
        <v>0</v>
      </c>
      <c r="G178" s="45"/>
      <c r="I178" s="45"/>
      <c r="K178" s="45"/>
      <c r="L178" s="6"/>
      <c r="M178" s="45"/>
    </row>
    <row r="179" spans="1:13" ht="15.75" customHeight="1">
      <c r="A179" s="6">
        <f>'WS 7'!A182</f>
        <v>175</v>
      </c>
      <c r="C179" s="260">
        <f>'WS 7'!B182</f>
        <v>0</v>
      </c>
      <c r="E179" s="47">
        <f>'WS 7'!C182</f>
        <v>0</v>
      </c>
      <c r="G179" s="45"/>
      <c r="I179" s="45"/>
      <c r="K179" s="45"/>
      <c r="L179" s="6"/>
      <c r="M179" s="45"/>
    </row>
    <row r="180" spans="1:13" ht="15.75" customHeight="1">
      <c r="A180" s="6">
        <f>'WS 7'!A183</f>
        <v>176</v>
      </c>
      <c r="C180" s="260">
        <f>'WS 7'!B183</f>
        <v>0</v>
      </c>
      <c r="E180" s="47">
        <f>'WS 7'!C183</f>
        <v>0</v>
      </c>
      <c r="G180" s="45"/>
      <c r="I180" s="45"/>
      <c r="K180" s="45"/>
      <c r="L180" s="6"/>
      <c r="M180" s="45"/>
    </row>
    <row r="181" spans="1:13" ht="15.75" customHeight="1">
      <c r="A181" s="6">
        <f>'WS 7'!A184</f>
        <v>177</v>
      </c>
      <c r="C181" s="260">
        <f>'WS 7'!B184</f>
        <v>0</v>
      </c>
      <c r="E181" s="47">
        <f>'WS 7'!C184</f>
        <v>0</v>
      </c>
      <c r="G181" s="45"/>
      <c r="I181" s="45"/>
      <c r="K181" s="45"/>
      <c r="L181" s="6"/>
      <c r="M181" s="45"/>
    </row>
    <row r="182" spans="1:13" ht="15.75" customHeight="1">
      <c r="A182" s="6">
        <f>'WS 7'!A185</f>
        <v>178</v>
      </c>
      <c r="C182" s="260">
        <f>'WS 7'!B185</f>
        <v>0</v>
      </c>
      <c r="E182" s="47">
        <f>'WS 7'!C185</f>
        <v>0</v>
      </c>
      <c r="G182" s="45"/>
      <c r="I182" s="45"/>
      <c r="K182" s="45"/>
      <c r="L182" s="6"/>
      <c r="M182" s="45"/>
    </row>
    <row r="183" spans="1:13" ht="15.75" customHeight="1">
      <c r="A183" s="6">
        <f>'WS 7'!A186</f>
        <v>179</v>
      </c>
      <c r="C183" s="260">
        <f>'WS 7'!B186</f>
        <v>0</v>
      </c>
      <c r="E183" s="47">
        <f>'WS 7'!C186</f>
        <v>0</v>
      </c>
      <c r="G183" s="45"/>
      <c r="I183" s="45"/>
      <c r="K183" s="45"/>
      <c r="L183" s="6"/>
      <c r="M183" s="45"/>
    </row>
    <row r="184" spans="1:13" ht="15.75" customHeight="1">
      <c r="A184" s="6">
        <f>'WS 7'!A187</f>
        <v>180</v>
      </c>
      <c r="C184" s="260">
        <f>'WS 7'!B187</f>
        <v>0</v>
      </c>
      <c r="E184" s="47">
        <f>'WS 7'!C187</f>
        <v>0</v>
      </c>
      <c r="G184" s="45"/>
      <c r="I184" s="45"/>
      <c r="K184" s="45"/>
      <c r="L184" s="6"/>
      <c r="M184" s="45"/>
    </row>
    <row r="185" spans="1:13" ht="15.75" customHeight="1">
      <c r="A185" s="6">
        <f>'WS 7'!A188</f>
        <v>181</v>
      </c>
      <c r="C185" s="260">
        <f>'WS 7'!B188</f>
        <v>0</v>
      </c>
      <c r="E185" s="47">
        <f>'WS 7'!C188</f>
        <v>0</v>
      </c>
      <c r="G185" s="45"/>
      <c r="I185" s="45"/>
      <c r="K185" s="45"/>
      <c r="L185" s="6"/>
      <c r="M185" s="45"/>
    </row>
    <row r="186" spans="1:13" ht="15.75" customHeight="1">
      <c r="A186" s="6">
        <f>'WS 7'!A189</f>
        <v>182</v>
      </c>
      <c r="C186" s="260">
        <f>'WS 7'!B189</f>
        <v>0</v>
      </c>
      <c r="E186" s="47">
        <f>'WS 7'!C189</f>
        <v>0</v>
      </c>
      <c r="G186" s="45"/>
      <c r="I186" s="45"/>
      <c r="K186" s="45"/>
      <c r="L186" s="6"/>
      <c r="M186" s="45"/>
    </row>
    <row r="187" spans="1:13" ht="15.75" customHeight="1">
      <c r="A187" s="6">
        <f>'WS 7'!A190</f>
        <v>183</v>
      </c>
      <c r="C187" s="260">
        <f>'WS 7'!B190</f>
        <v>0</v>
      </c>
      <c r="E187" s="47">
        <f>'WS 7'!C190</f>
        <v>0</v>
      </c>
      <c r="G187" s="45"/>
      <c r="I187" s="45"/>
      <c r="K187" s="45"/>
      <c r="L187" s="6"/>
      <c r="M187" s="45"/>
    </row>
    <row r="188" spans="1:13" ht="15.75" customHeight="1">
      <c r="A188" s="6">
        <f>'WS 7'!A191</f>
        <v>184</v>
      </c>
      <c r="C188" s="260">
        <f>'WS 7'!B191</f>
        <v>0</v>
      </c>
      <c r="E188" s="47">
        <f>'WS 7'!C191</f>
        <v>0</v>
      </c>
      <c r="G188" s="45"/>
      <c r="I188" s="45"/>
      <c r="K188" s="45"/>
      <c r="L188" s="6"/>
      <c r="M188" s="45"/>
    </row>
    <row r="189" spans="1:13" ht="15.75" customHeight="1">
      <c r="A189" s="6">
        <f>'WS 7'!A192</f>
        <v>185</v>
      </c>
      <c r="C189" s="260">
        <f>'WS 7'!B192</f>
        <v>0</v>
      </c>
      <c r="E189" s="47">
        <f>'WS 7'!C192</f>
        <v>0</v>
      </c>
      <c r="G189" s="45"/>
      <c r="I189" s="45"/>
      <c r="K189" s="45"/>
      <c r="L189" s="6"/>
      <c r="M189" s="45"/>
    </row>
    <row r="190" spans="1:13" ht="15.75" customHeight="1">
      <c r="A190" s="6">
        <f>'WS 7'!A193</f>
        <v>186</v>
      </c>
      <c r="C190" s="260">
        <f>'WS 7'!B193</f>
        <v>0</v>
      </c>
      <c r="E190" s="47">
        <f>'WS 7'!C193</f>
        <v>0</v>
      </c>
      <c r="G190" s="45"/>
      <c r="I190" s="45"/>
      <c r="K190" s="45"/>
      <c r="L190" s="6"/>
      <c r="M190" s="45"/>
    </row>
    <row r="191" spans="1:13" ht="15.75" customHeight="1">
      <c r="A191" s="6">
        <f>'WS 7'!A194</f>
        <v>187</v>
      </c>
      <c r="C191" s="260">
        <f>'WS 7'!B194</f>
        <v>0</v>
      </c>
      <c r="E191" s="47">
        <f>'WS 7'!C194</f>
        <v>0</v>
      </c>
      <c r="G191" s="45"/>
      <c r="I191" s="45"/>
      <c r="K191" s="45"/>
      <c r="L191" s="6"/>
      <c r="M191" s="45"/>
    </row>
    <row r="192" spans="1:13" ht="15.75" customHeight="1">
      <c r="A192" s="6">
        <f>'WS 7'!A195</f>
        <v>188</v>
      </c>
      <c r="C192" s="260">
        <f>'WS 7'!B195</f>
        <v>0</v>
      </c>
      <c r="E192" s="47">
        <f>'WS 7'!C195</f>
        <v>0</v>
      </c>
      <c r="G192" s="45"/>
      <c r="I192" s="45"/>
      <c r="K192" s="45"/>
      <c r="L192" s="6"/>
      <c r="M192" s="45"/>
    </row>
    <row r="193" spans="1:13" ht="15.75" customHeight="1">
      <c r="A193" s="6">
        <f>'WS 7'!A196</f>
        <v>189</v>
      </c>
      <c r="C193" s="260">
        <f>'WS 7'!B196</f>
        <v>0</v>
      </c>
      <c r="E193" s="47">
        <f>'WS 7'!C196</f>
        <v>0</v>
      </c>
      <c r="G193" s="45"/>
      <c r="I193" s="45"/>
      <c r="K193" s="45"/>
      <c r="L193" s="6"/>
      <c r="M193" s="45"/>
    </row>
    <row r="194" spans="1:13" ht="15.75" customHeight="1">
      <c r="A194" s="6">
        <f>'WS 7'!A197</f>
        <v>190</v>
      </c>
      <c r="C194" s="260">
        <f>'WS 7'!B197</f>
        <v>0</v>
      </c>
      <c r="E194" s="47">
        <f>'WS 7'!C197</f>
        <v>0</v>
      </c>
      <c r="G194" s="45"/>
      <c r="I194" s="45"/>
      <c r="K194" s="45"/>
      <c r="L194" s="6"/>
      <c r="M194" s="45"/>
    </row>
    <row r="195" spans="1:13" ht="15.75" customHeight="1">
      <c r="A195" s="6">
        <f>'WS 7'!A198</f>
        <v>191</v>
      </c>
      <c r="C195" s="260">
        <f>'WS 7'!B198</f>
        <v>0</v>
      </c>
      <c r="E195" s="47">
        <f>'WS 7'!C198</f>
        <v>0</v>
      </c>
      <c r="G195" s="45"/>
      <c r="I195" s="45"/>
      <c r="K195" s="45"/>
      <c r="L195" s="6"/>
      <c r="M195" s="45"/>
    </row>
    <row r="196" spans="1:13" ht="15.75" customHeight="1">
      <c r="A196" s="6">
        <f>'WS 7'!A199</f>
        <v>192</v>
      </c>
      <c r="C196" s="260">
        <f>'WS 7'!B199</f>
        <v>0</v>
      </c>
      <c r="E196" s="47">
        <f>'WS 7'!C199</f>
        <v>0</v>
      </c>
      <c r="G196" s="45"/>
      <c r="I196" s="45"/>
      <c r="K196" s="45"/>
      <c r="L196" s="6"/>
      <c r="M196" s="45"/>
    </row>
    <row r="197" spans="1:13" ht="15.75" customHeight="1">
      <c r="A197" s="6">
        <f>'WS 7'!A200</f>
        <v>193</v>
      </c>
      <c r="C197" s="260">
        <f>'WS 7'!B200</f>
        <v>0</v>
      </c>
      <c r="E197" s="47">
        <f>'WS 7'!C200</f>
        <v>0</v>
      </c>
      <c r="G197" s="45"/>
      <c r="I197" s="45"/>
      <c r="K197" s="45"/>
      <c r="L197" s="6"/>
      <c r="M197" s="45"/>
    </row>
    <row r="198" spans="1:13" ht="15.75" customHeight="1">
      <c r="A198" s="6">
        <f>'WS 7'!A201</f>
        <v>194</v>
      </c>
      <c r="C198" s="260">
        <f>'WS 7'!B201</f>
        <v>0</v>
      </c>
      <c r="E198" s="47">
        <f>'WS 7'!C201</f>
        <v>0</v>
      </c>
      <c r="G198" s="45"/>
      <c r="I198" s="45"/>
      <c r="K198" s="45"/>
      <c r="L198" s="6"/>
      <c r="M198" s="45"/>
    </row>
    <row r="199" spans="1:13" ht="15.75" customHeight="1">
      <c r="A199" s="6">
        <f>'WS 7'!A202</f>
        <v>195</v>
      </c>
      <c r="C199" s="260">
        <f>'WS 7'!B202</f>
        <v>0</v>
      </c>
      <c r="E199" s="47">
        <f>'WS 7'!C202</f>
        <v>0</v>
      </c>
      <c r="G199" s="45"/>
      <c r="I199" s="45"/>
      <c r="K199" s="45"/>
      <c r="L199" s="6"/>
      <c r="M199" s="45"/>
    </row>
    <row r="200" spans="1:13" ht="15.75" customHeight="1">
      <c r="A200" s="6">
        <f>'WS 7'!A203</f>
        <v>196</v>
      </c>
      <c r="C200" s="260">
        <f>'WS 7'!B203</f>
        <v>0</v>
      </c>
      <c r="E200" s="47">
        <f>'WS 7'!C203</f>
        <v>0</v>
      </c>
      <c r="G200" s="45"/>
      <c r="I200" s="45"/>
      <c r="K200" s="45"/>
      <c r="L200" s="6"/>
      <c r="M200" s="45"/>
    </row>
    <row r="201" spans="1:13" ht="15.75" customHeight="1">
      <c r="A201" s="6">
        <f>'WS 7'!A204</f>
        <v>197</v>
      </c>
      <c r="C201" s="260">
        <f>'WS 7'!B204</f>
        <v>0</v>
      </c>
      <c r="E201" s="47">
        <f>'WS 7'!C204</f>
        <v>0</v>
      </c>
      <c r="G201" s="45"/>
      <c r="I201" s="45"/>
      <c r="K201" s="45"/>
      <c r="L201" s="6"/>
      <c r="M201" s="45"/>
    </row>
    <row r="202" spans="1:13" ht="15.75" customHeight="1">
      <c r="A202" s="6">
        <f>'WS 7'!A205</f>
        <v>198</v>
      </c>
      <c r="C202" s="260">
        <f>'WS 7'!B205</f>
        <v>0</v>
      </c>
      <c r="E202" s="47">
        <f>'WS 7'!C205</f>
        <v>0</v>
      </c>
      <c r="G202" s="45"/>
      <c r="I202" s="45"/>
      <c r="K202" s="45"/>
      <c r="L202" s="6"/>
      <c r="M202" s="45"/>
    </row>
    <row r="203" spans="1:13" ht="15.75" customHeight="1">
      <c r="A203" s="6">
        <f>'WS 7'!A206</f>
        <v>199</v>
      </c>
      <c r="C203" s="260">
        <f>'WS 7'!B206</f>
        <v>0</v>
      </c>
      <c r="E203" s="47">
        <f>'WS 7'!C206</f>
        <v>0</v>
      </c>
      <c r="G203" s="45"/>
      <c r="I203" s="45"/>
      <c r="K203" s="45"/>
      <c r="L203" s="6"/>
      <c r="M203" s="45"/>
    </row>
    <row r="204" spans="1:13" ht="15.75" customHeight="1">
      <c r="A204" s="6">
        <f>'WS 7'!A207</f>
        <v>200</v>
      </c>
      <c r="C204" s="260">
        <f>'WS 7'!B207</f>
        <v>0</v>
      </c>
      <c r="E204" s="47">
        <f>'WS 7'!C207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K1:M1"/>
    <mergeCell ref="F1:H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B1" sqref="B1"/>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122</v>
      </c>
      <c r="C1" s="341">
        <f>Sum!$C$9</f>
        <v>0</v>
      </c>
      <c r="D1" s="341"/>
      <c r="E1" s="341"/>
      <c r="F1" s="341"/>
      <c r="G1" s="341"/>
      <c r="H1" s="341"/>
      <c r="I1" s="341"/>
      <c r="J1" s="342" t="s">
        <v>2</v>
      </c>
      <c r="K1" s="342"/>
      <c r="L1" s="343">
        <f>Sum!$I$9</f>
        <v>0</v>
      </c>
      <c r="M1" s="343"/>
      <c r="N1" s="343"/>
      <c r="O1" s="177" t="s">
        <v>3</v>
      </c>
      <c r="P1" s="343">
        <f>Sum!$L$9</f>
        <v>0</v>
      </c>
      <c r="Q1" s="343"/>
      <c r="R1" s="343"/>
      <c r="S1" s="178"/>
      <c r="T1" s="349">
        <f>Sum!$E$20</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7'!$N$7</f>
        <v>Other $</v>
      </c>
      <c r="T4" s="162" t="s">
        <v>40</v>
      </c>
      <c r="U4" s="166">
        <f>Sum!$I$12</f>
        <v>0</v>
      </c>
      <c r="V4" s="166">
        <f>Sum!$H$12</f>
        <v>0</v>
      </c>
    </row>
    <row r="5" spans="1:29" ht="20.25" customHeight="1">
      <c r="A5" s="1">
        <f>'WS 7'!A8</f>
        <v>1</v>
      </c>
      <c r="B5" s="113">
        <f>'WS 7'!B8</f>
        <v>0</v>
      </c>
      <c r="C5" s="147">
        <f>'WS 7'!C8</f>
        <v>0</v>
      </c>
      <c r="D5" s="255">
        <f>'WS 7'!E8</f>
        <v>0</v>
      </c>
      <c r="E5" s="255">
        <f>'WS 7'!F8</f>
        <v>0</v>
      </c>
      <c r="F5" s="255">
        <f>'WS 7'!H8</f>
        <v>0</v>
      </c>
      <c r="G5" s="255">
        <f>'WS 7'!I8</f>
        <v>0</v>
      </c>
      <c r="H5" s="101">
        <f>SUM('WS 7'!D8)</f>
        <v>0</v>
      </c>
      <c r="I5" s="123">
        <f>'WS 7'!K8</f>
        <v>0</v>
      </c>
      <c r="J5" s="64">
        <f>SUM(H5)*I5</f>
        <v>0</v>
      </c>
      <c r="K5" s="123">
        <f>'WS 7'!L8</f>
        <v>0</v>
      </c>
      <c r="L5" s="258">
        <f>(H5*1.5)*K5</f>
        <v>0</v>
      </c>
      <c r="M5" s="123">
        <f>'WS 7'!M8</f>
        <v>0</v>
      </c>
      <c r="N5" s="64">
        <f t="shared" ref="N5:N44" si="0">(H5*2)*M5</f>
        <v>0</v>
      </c>
      <c r="O5" s="102"/>
      <c r="P5" s="103"/>
      <c r="Q5" s="104"/>
      <c r="R5" s="69">
        <f t="shared" ref="R5:R44" si="1">P5*Q5</f>
        <v>0</v>
      </c>
      <c r="S5" s="101">
        <f>'WS 7'!N8</f>
        <v>0</v>
      </c>
      <c r="T5" s="64">
        <f t="shared" ref="T5:T44" si="2">J5+L5+N5+R5+S5</f>
        <v>0</v>
      </c>
      <c r="U5" s="64">
        <f>T5*U4</f>
        <v>0</v>
      </c>
      <c r="V5" s="64">
        <f>T5*V4</f>
        <v>0</v>
      </c>
      <c r="X5" s="64"/>
    </row>
    <row r="6" spans="1:29">
      <c r="A6" s="1">
        <f>'WS 7'!A9</f>
        <v>2</v>
      </c>
      <c r="B6" s="253">
        <f>'WS 7'!B9</f>
        <v>0</v>
      </c>
      <c r="C6" s="248">
        <f>'WS 7'!C9</f>
        <v>0</v>
      </c>
      <c r="D6" s="256">
        <f>'WS 7'!E9</f>
        <v>0</v>
      </c>
      <c r="E6" s="256">
        <f>'WS 7'!F9</f>
        <v>0</v>
      </c>
      <c r="F6" s="256">
        <f>'WS 7'!H9</f>
        <v>0</v>
      </c>
      <c r="G6" s="256">
        <f>'WS 7'!I9</f>
        <v>0</v>
      </c>
      <c r="H6" s="240">
        <f>SUM('WS 7'!D9)</f>
        <v>0</v>
      </c>
      <c r="I6" s="241">
        <f>'WS 7'!K9</f>
        <v>0</v>
      </c>
      <c r="J6" s="242">
        <f>SUM(H6)*I6</f>
        <v>0</v>
      </c>
      <c r="K6" s="241">
        <f>'WS 7'!L9</f>
        <v>0</v>
      </c>
      <c r="L6" s="64">
        <f>(H6*1.5)*K6</f>
        <v>0</v>
      </c>
      <c r="M6" s="241">
        <f>'WS 7'!M9</f>
        <v>0</v>
      </c>
      <c r="N6" s="242">
        <f t="shared" si="0"/>
        <v>0</v>
      </c>
      <c r="O6" s="243"/>
      <c r="P6" s="244"/>
      <c r="Q6" s="245"/>
      <c r="R6" s="246">
        <f t="shared" si="1"/>
        <v>0</v>
      </c>
      <c r="S6" s="240">
        <f>'WS 7'!N9</f>
        <v>0</v>
      </c>
      <c r="T6" s="242">
        <f t="shared" si="2"/>
        <v>0</v>
      </c>
      <c r="U6" s="242">
        <f>T6*U4</f>
        <v>0</v>
      </c>
      <c r="V6" s="242">
        <f>T6*V4</f>
        <v>0</v>
      </c>
    </row>
    <row r="7" spans="1:29">
      <c r="A7" s="1">
        <f>'WS 7'!A10</f>
        <v>3</v>
      </c>
      <c r="B7" s="249">
        <f>'WS 7'!B10</f>
        <v>0</v>
      </c>
      <c r="C7" s="248">
        <f>'WS 7'!C10</f>
        <v>0</v>
      </c>
      <c r="D7" s="256">
        <f>'WS 7'!E10</f>
        <v>0</v>
      </c>
      <c r="E7" s="256">
        <f>'WS 7'!F10</f>
        <v>0</v>
      </c>
      <c r="F7" s="256">
        <f>'WS 7'!H10</f>
        <v>0</v>
      </c>
      <c r="G7" s="256">
        <f>'WS 7'!I10</f>
        <v>0</v>
      </c>
      <c r="H7" s="240">
        <f>SUM('WS 7'!D10)</f>
        <v>0</v>
      </c>
      <c r="I7" s="241">
        <f>'WS 7'!K10</f>
        <v>0</v>
      </c>
      <c r="J7" s="64">
        <f t="shared" ref="J7:J44" si="3">SUM(H7)*I7</f>
        <v>0</v>
      </c>
      <c r="K7" s="241">
        <f>'WS 7'!L10</f>
        <v>0</v>
      </c>
      <c r="L7" s="242">
        <f t="shared" ref="L7:L44" si="4">(H7*1.5)*K7</f>
        <v>0</v>
      </c>
      <c r="M7" s="241">
        <f>'WS 7'!M10</f>
        <v>0</v>
      </c>
      <c r="N7" s="242">
        <f t="shared" si="0"/>
        <v>0</v>
      </c>
      <c r="O7" s="247"/>
      <c r="P7" s="244"/>
      <c r="Q7" s="245"/>
      <c r="R7" s="246">
        <f t="shared" si="1"/>
        <v>0</v>
      </c>
      <c r="S7" s="240">
        <f>'WS 7'!N10</f>
        <v>0</v>
      </c>
      <c r="T7" s="242">
        <f t="shared" si="2"/>
        <v>0</v>
      </c>
      <c r="U7" s="242">
        <f>T7*U4</f>
        <v>0</v>
      </c>
      <c r="V7" s="242">
        <f>T7*V4</f>
        <v>0</v>
      </c>
    </row>
    <row r="8" spans="1:29">
      <c r="A8" s="1">
        <f>'WS 7'!A11</f>
        <v>4</v>
      </c>
      <c r="B8" s="253">
        <f>'WS 7'!B11</f>
        <v>0</v>
      </c>
      <c r="C8" s="248">
        <f>'WS 7'!C11</f>
        <v>0</v>
      </c>
      <c r="D8" s="256">
        <f>'WS 7'!E11</f>
        <v>0</v>
      </c>
      <c r="E8" s="256">
        <f>'WS 7'!F11</f>
        <v>0</v>
      </c>
      <c r="F8" s="256">
        <f>'WS 7'!H11</f>
        <v>0</v>
      </c>
      <c r="G8" s="256">
        <f>'WS 7'!I11</f>
        <v>0</v>
      </c>
      <c r="H8" s="101">
        <f>SUM('WS 7'!D11)</f>
        <v>0</v>
      </c>
      <c r="I8" s="241">
        <f>'WS 7'!K11</f>
        <v>0</v>
      </c>
      <c r="J8" s="242">
        <f t="shared" si="3"/>
        <v>0</v>
      </c>
      <c r="K8" s="241">
        <f>'WS 7'!L11</f>
        <v>0</v>
      </c>
      <c r="L8" s="242">
        <f t="shared" si="4"/>
        <v>0</v>
      </c>
      <c r="M8" s="241">
        <f>'WS 7'!M11</f>
        <v>0</v>
      </c>
      <c r="N8" s="242">
        <f t="shared" si="0"/>
        <v>0</v>
      </c>
      <c r="O8" s="247"/>
      <c r="P8" s="244"/>
      <c r="Q8" s="245"/>
      <c r="R8" s="246">
        <f t="shared" si="1"/>
        <v>0</v>
      </c>
      <c r="S8" s="101">
        <f>'WS 7'!N11</f>
        <v>0</v>
      </c>
      <c r="T8" s="242">
        <f t="shared" si="2"/>
        <v>0</v>
      </c>
      <c r="U8" s="242">
        <f>T8*U4</f>
        <v>0</v>
      </c>
      <c r="V8" s="242">
        <f>T8*V4</f>
        <v>0</v>
      </c>
    </row>
    <row r="9" spans="1:29">
      <c r="A9" s="1">
        <f>'WS 7'!A12</f>
        <v>5</v>
      </c>
      <c r="B9" s="253">
        <f>'WS 7'!B12</f>
        <v>0</v>
      </c>
      <c r="C9" s="248">
        <f>'WS 7'!C12</f>
        <v>0</v>
      </c>
      <c r="D9" s="256">
        <f>'WS 7'!E12</f>
        <v>0</v>
      </c>
      <c r="E9" s="256">
        <f>'WS 7'!F12</f>
        <v>0</v>
      </c>
      <c r="F9" s="256">
        <f>'WS 7'!H12</f>
        <v>0</v>
      </c>
      <c r="G9" s="256">
        <f>'WS 7'!I12</f>
        <v>0</v>
      </c>
      <c r="H9" s="240">
        <f>SUM('WS 7'!D12)</f>
        <v>0</v>
      </c>
      <c r="I9" s="241">
        <f>'WS 7'!K12</f>
        <v>0</v>
      </c>
      <c r="J9" s="64">
        <f t="shared" si="3"/>
        <v>0</v>
      </c>
      <c r="K9" s="241">
        <f>'WS 7'!L12</f>
        <v>0</v>
      </c>
      <c r="L9" s="242">
        <f>(H9*1.5)*K9</f>
        <v>0</v>
      </c>
      <c r="M9" s="241">
        <f>'WS 7'!M12</f>
        <v>0</v>
      </c>
      <c r="N9" s="242">
        <f t="shared" si="0"/>
        <v>0</v>
      </c>
      <c r="O9" s="247"/>
      <c r="P9" s="244"/>
      <c r="Q9" s="245"/>
      <c r="R9" s="246">
        <f t="shared" si="1"/>
        <v>0</v>
      </c>
      <c r="S9" s="240">
        <f>'WS 7'!N12</f>
        <v>0</v>
      </c>
      <c r="T9" s="242">
        <f t="shared" si="2"/>
        <v>0</v>
      </c>
      <c r="U9" s="242">
        <f>T9*U4</f>
        <v>0</v>
      </c>
      <c r="V9" s="242">
        <f>T9*V4</f>
        <v>0</v>
      </c>
    </row>
    <row r="10" spans="1:29">
      <c r="A10" s="1">
        <f>'WS 7'!A13</f>
        <v>6</v>
      </c>
      <c r="B10" s="249">
        <f>'WS 7'!B13</f>
        <v>0</v>
      </c>
      <c r="C10" s="248">
        <f>'WS 7'!C13</f>
        <v>0</v>
      </c>
      <c r="D10" s="256">
        <f>'WS 7'!E13</f>
        <v>0</v>
      </c>
      <c r="E10" s="256">
        <f>'WS 7'!F13</f>
        <v>0</v>
      </c>
      <c r="F10" s="256">
        <f>'WS 7'!H13</f>
        <v>0</v>
      </c>
      <c r="G10" s="256">
        <f>'WS 7'!I13</f>
        <v>0</v>
      </c>
      <c r="H10" s="240">
        <f>SUM('WS 7'!D13)</f>
        <v>0</v>
      </c>
      <c r="I10" s="241">
        <f>'WS 7'!K13</f>
        <v>0</v>
      </c>
      <c r="J10" s="242">
        <f t="shared" si="3"/>
        <v>0</v>
      </c>
      <c r="K10" s="241">
        <f>'WS 7'!L13</f>
        <v>0</v>
      </c>
      <c r="L10" s="242">
        <f t="shared" si="4"/>
        <v>0</v>
      </c>
      <c r="M10" s="241">
        <f>'WS 7'!M13</f>
        <v>0</v>
      </c>
      <c r="N10" s="242">
        <f t="shared" si="0"/>
        <v>0</v>
      </c>
      <c r="O10" s="247"/>
      <c r="P10" s="244"/>
      <c r="Q10" s="245"/>
      <c r="R10" s="246">
        <f t="shared" si="1"/>
        <v>0</v>
      </c>
      <c r="S10" s="240">
        <f>'WS 7'!N13</f>
        <v>0</v>
      </c>
      <c r="T10" s="242">
        <f t="shared" si="2"/>
        <v>0</v>
      </c>
      <c r="U10" s="242">
        <f>T10*U4</f>
        <v>0</v>
      </c>
      <c r="V10" s="242">
        <f>T10*V4</f>
        <v>0</v>
      </c>
    </row>
    <row r="11" spans="1:29">
      <c r="A11" s="1">
        <f>'WS 7'!A14</f>
        <v>7</v>
      </c>
      <c r="B11" s="249">
        <f>'WS 7'!B14</f>
        <v>0</v>
      </c>
      <c r="C11" s="248">
        <f>'WS 7'!C14</f>
        <v>0</v>
      </c>
      <c r="D11" s="256">
        <f>'WS 7'!E14</f>
        <v>0</v>
      </c>
      <c r="E11" s="256">
        <f>'WS 7'!F14</f>
        <v>0</v>
      </c>
      <c r="F11" s="256">
        <f>'WS 7'!H14</f>
        <v>0</v>
      </c>
      <c r="G11" s="256">
        <f>'WS 7'!I14</f>
        <v>0</v>
      </c>
      <c r="H11" s="101">
        <f>SUM('WS 7'!D14)</f>
        <v>0</v>
      </c>
      <c r="I11" s="241">
        <f>'WS 7'!K14</f>
        <v>0</v>
      </c>
      <c r="J11" s="64">
        <f t="shared" si="3"/>
        <v>0</v>
      </c>
      <c r="K11" s="241">
        <f>'WS 7'!L14</f>
        <v>0</v>
      </c>
      <c r="L11" s="242">
        <f t="shared" si="4"/>
        <v>0</v>
      </c>
      <c r="M11" s="241">
        <f>'WS 7'!M14</f>
        <v>0</v>
      </c>
      <c r="N11" s="242">
        <f t="shared" si="0"/>
        <v>0</v>
      </c>
      <c r="O11" s="243"/>
      <c r="P11" s="244"/>
      <c r="Q11" s="245"/>
      <c r="R11" s="246">
        <f t="shared" si="1"/>
        <v>0</v>
      </c>
      <c r="S11" s="101">
        <f>'WS 7'!N14</f>
        <v>0</v>
      </c>
      <c r="T11" s="242">
        <f t="shared" si="2"/>
        <v>0</v>
      </c>
      <c r="U11" s="242">
        <f>T11*U4</f>
        <v>0</v>
      </c>
      <c r="V11" s="242">
        <f>T11*V4</f>
        <v>0</v>
      </c>
    </row>
    <row r="12" spans="1:29">
      <c r="A12" s="1">
        <f>'WS 7'!A15</f>
        <v>8</v>
      </c>
      <c r="B12" s="253">
        <f>'WS 7'!B15</f>
        <v>0</v>
      </c>
      <c r="C12" s="248">
        <f>'WS 7'!C15</f>
        <v>0</v>
      </c>
      <c r="D12" s="256">
        <f>'WS 7'!E15</f>
        <v>0</v>
      </c>
      <c r="E12" s="256">
        <f>'WS 7'!F15</f>
        <v>0</v>
      </c>
      <c r="F12" s="256">
        <f>'WS 7'!H15</f>
        <v>0</v>
      </c>
      <c r="G12" s="256">
        <f>'WS 7'!I15</f>
        <v>0</v>
      </c>
      <c r="H12" s="240">
        <f>SUM('WS 7'!D15)</f>
        <v>0</v>
      </c>
      <c r="I12" s="241">
        <f>'WS 7'!K15</f>
        <v>0</v>
      </c>
      <c r="J12" s="242">
        <f t="shared" si="3"/>
        <v>0</v>
      </c>
      <c r="K12" s="241">
        <f>'WS 7'!L15</f>
        <v>0</v>
      </c>
      <c r="L12" s="242">
        <f t="shared" si="4"/>
        <v>0</v>
      </c>
      <c r="M12" s="241">
        <f>'WS 7'!M15</f>
        <v>0</v>
      </c>
      <c r="N12" s="242">
        <f t="shared" si="0"/>
        <v>0</v>
      </c>
      <c r="O12" s="243"/>
      <c r="P12" s="244"/>
      <c r="Q12" s="245"/>
      <c r="R12" s="246">
        <f t="shared" si="1"/>
        <v>0</v>
      </c>
      <c r="S12" s="240">
        <f>'WS 7'!N15</f>
        <v>0</v>
      </c>
      <c r="T12" s="242">
        <f t="shared" si="2"/>
        <v>0</v>
      </c>
      <c r="U12" s="242">
        <f>T12*U4</f>
        <v>0</v>
      </c>
      <c r="V12" s="242">
        <f>T12*V4</f>
        <v>0</v>
      </c>
    </row>
    <row r="13" spans="1:29">
      <c r="A13" s="1">
        <f>'WS 7'!A16</f>
        <v>9</v>
      </c>
      <c r="B13" s="249">
        <f>'WS 7'!B16</f>
        <v>0</v>
      </c>
      <c r="C13" s="248">
        <f>'WS 7'!C16</f>
        <v>0</v>
      </c>
      <c r="D13" s="256">
        <f>'WS 7'!E16</f>
        <v>0</v>
      </c>
      <c r="E13" s="256">
        <f>'WS 7'!F16</f>
        <v>0</v>
      </c>
      <c r="F13" s="256">
        <f>'WS 7'!H16</f>
        <v>0</v>
      </c>
      <c r="G13" s="256">
        <f>'WS 7'!I16</f>
        <v>0</v>
      </c>
      <c r="H13" s="240">
        <f>SUM('WS 7'!D16)</f>
        <v>0</v>
      </c>
      <c r="I13" s="241">
        <f>'WS 7'!K16</f>
        <v>0</v>
      </c>
      <c r="J13" s="64">
        <f t="shared" si="3"/>
        <v>0</v>
      </c>
      <c r="K13" s="241">
        <f>'WS 7'!L16</f>
        <v>0</v>
      </c>
      <c r="L13" s="242">
        <f t="shared" si="4"/>
        <v>0</v>
      </c>
      <c r="M13" s="241">
        <f>'WS 7'!M16</f>
        <v>0</v>
      </c>
      <c r="N13" s="242">
        <f t="shared" si="0"/>
        <v>0</v>
      </c>
      <c r="O13" s="243"/>
      <c r="P13" s="244"/>
      <c r="Q13" s="245"/>
      <c r="R13" s="246">
        <f t="shared" si="1"/>
        <v>0</v>
      </c>
      <c r="S13" s="240">
        <f>'WS 7'!N16</f>
        <v>0</v>
      </c>
      <c r="T13" s="242">
        <f t="shared" si="2"/>
        <v>0</v>
      </c>
      <c r="U13" s="242">
        <f>T13*U4</f>
        <v>0</v>
      </c>
      <c r="V13" s="242">
        <f>T13*V4</f>
        <v>0</v>
      </c>
    </row>
    <row r="14" spans="1:29" s="168" customFormat="1">
      <c r="A14" s="167">
        <f>'WS 7'!A17</f>
        <v>10</v>
      </c>
      <c r="B14" s="249">
        <f>'WS 7'!B17</f>
        <v>0</v>
      </c>
      <c r="C14" s="248">
        <f>'WS 7'!C17</f>
        <v>0</v>
      </c>
      <c r="D14" s="256">
        <f>'WS 7'!E17</f>
        <v>0</v>
      </c>
      <c r="E14" s="256">
        <f>'WS 7'!F17</f>
        <v>0</v>
      </c>
      <c r="F14" s="256">
        <f>'WS 7'!H17</f>
        <v>0</v>
      </c>
      <c r="G14" s="256">
        <f>'WS 7'!I17</f>
        <v>0</v>
      </c>
      <c r="H14" s="101">
        <f>SUM('WS 7'!D17)</f>
        <v>0</v>
      </c>
      <c r="I14" s="241">
        <f>'WS 7'!K17</f>
        <v>0</v>
      </c>
      <c r="J14" s="242">
        <f t="shared" si="3"/>
        <v>0</v>
      </c>
      <c r="K14" s="241">
        <f>'WS 7'!L17</f>
        <v>0</v>
      </c>
      <c r="L14" s="242">
        <f t="shared" si="4"/>
        <v>0</v>
      </c>
      <c r="M14" s="241">
        <f>'WS 7'!M17</f>
        <v>0</v>
      </c>
      <c r="N14" s="242">
        <f t="shared" si="0"/>
        <v>0</v>
      </c>
      <c r="O14" s="243"/>
      <c r="P14" s="244"/>
      <c r="Q14" s="245"/>
      <c r="R14" s="246">
        <f t="shared" si="1"/>
        <v>0</v>
      </c>
      <c r="S14" s="101">
        <f>'WS 7'!N17</f>
        <v>0</v>
      </c>
      <c r="T14" s="242">
        <f t="shared" si="2"/>
        <v>0</v>
      </c>
      <c r="U14" s="242">
        <f>T14*U4</f>
        <v>0</v>
      </c>
      <c r="V14" s="242">
        <f>T14*V4</f>
        <v>0</v>
      </c>
      <c r="Y14" s="62"/>
      <c r="Z14" s="62"/>
      <c r="AA14" s="62"/>
      <c r="AB14" s="62"/>
      <c r="AC14" s="62"/>
    </row>
    <row r="15" spans="1:29">
      <c r="A15" s="1">
        <f>'WS 7'!A18</f>
        <v>11</v>
      </c>
      <c r="B15" s="249">
        <f>'WS 7'!B18</f>
        <v>0</v>
      </c>
      <c r="C15" s="248">
        <f>'WS 7'!C18</f>
        <v>0</v>
      </c>
      <c r="D15" s="256">
        <f>'WS 7'!E18</f>
        <v>0</v>
      </c>
      <c r="E15" s="256">
        <f>'WS 7'!F18</f>
        <v>0</v>
      </c>
      <c r="F15" s="256">
        <f>'WS 7'!H18</f>
        <v>0</v>
      </c>
      <c r="G15" s="256">
        <f>'WS 7'!I18</f>
        <v>0</v>
      </c>
      <c r="H15" s="240">
        <f>SUM('WS 7'!D18)</f>
        <v>0</v>
      </c>
      <c r="I15" s="241">
        <f>'WS 7'!K18</f>
        <v>0</v>
      </c>
      <c r="J15" s="64">
        <f t="shared" si="3"/>
        <v>0</v>
      </c>
      <c r="K15" s="241">
        <f>'WS 7'!L18</f>
        <v>0</v>
      </c>
      <c r="L15" s="242">
        <f t="shared" si="4"/>
        <v>0</v>
      </c>
      <c r="M15" s="241">
        <f>'WS 7'!M18</f>
        <v>0</v>
      </c>
      <c r="N15" s="242">
        <f t="shared" si="0"/>
        <v>0</v>
      </c>
      <c r="O15" s="243"/>
      <c r="P15" s="244"/>
      <c r="Q15" s="245"/>
      <c r="R15" s="246">
        <f t="shared" si="1"/>
        <v>0</v>
      </c>
      <c r="S15" s="240">
        <f>'WS 7'!N18</f>
        <v>0</v>
      </c>
      <c r="T15" s="242">
        <f t="shared" si="2"/>
        <v>0</v>
      </c>
      <c r="U15" s="242">
        <f>T15*U4</f>
        <v>0</v>
      </c>
      <c r="V15" s="242">
        <f>T15*V4</f>
        <v>0</v>
      </c>
    </row>
    <row r="16" spans="1:29">
      <c r="A16" s="1">
        <f>'WS 7'!A19</f>
        <v>12</v>
      </c>
      <c r="B16" s="249">
        <f>'WS 7'!B19</f>
        <v>0</v>
      </c>
      <c r="C16" s="248">
        <f>'WS 7'!C19</f>
        <v>0</v>
      </c>
      <c r="D16" s="256">
        <f>'WS 7'!E19</f>
        <v>0</v>
      </c>
      <c r="E16" s="256">
        <f>'WS 7'!F19</f>
        <v>0</v>
      </c>
      <c r="F16" s="256">
        <f>'WS 7'!H19</f>
        <v>0</v>
      </c>
      <c r="G16" s="256">
        <f>'WS 7'!I19</f>
        <v>0</v>
      </c>
      <c r="H16" s="240">
        <f>SUM('WS 7'!D19)</f>
        <v>0</v>
      </c>
      <c r="I16" s="241">
        <f>'WS 7'!K19</f>
        <v>0</v>
      </c>
      <c r="J16" s="242">
        <f t="shared" si="3"/>
        <v>0</v>
      </c>
      <c r="K16" s="241">
        <f>'WS 7'!L19</f>
        <v>0</v>
      </c>
      <c r="L16" s="242">
        <f t="shared" si="4"/>
        <v>0</v>
      </c>
      <c r="M16" s="241">
        <f>'WS 7'!M19</f>
        <v>0</v>
      </c>
      <c r="N16" s="242">
        <f t="shared" si="0"/>
        <v>0</v>
      </c>
      <c r="O16" s="247"/>
      <c r="P16" s="244"/>
      <c r="Q16" s="245"/>
      <c r="R16" s="246">
        <f t="shared" si="1"/>
        <v>0</v>
      </c>
      <c r="S16" s="240">
        <f>'WS 7'!N19</f>
        <v>0</v>
      </c>
      <c r="T16" s="242">
        <f t="shared" si="2"/>
        <v>0</v>
      </c>
      <c r="U16" s="242">
        <f>T16*U4</f>
        <v>0</v>
      </c>
      <c r="V16" s="242">
        <f>T16*V4</f>
        <v>0</v>
      </c>
    </row>
    <row r="17" spans="1:29">
      <c r="A17" s="1">
        <f>'WS 7'!A20</f>
        <v>13</v>
      </c>
      <c r="B17" s="249">
        <f>'WS 7'!B20</f>
        <v>0</v>
      </c>
      <c r="C17" s="248">
        <f>'WS 7'!C20</f>
        <v>0</v>
      </c>
      <c r="D17" s="256">
        <f>'WS 7'!E20</f>
        <v>0</v>
      </c>
      <c r="E17" s="256">
        <f>'WS 7'!F20</f>
        <v>0</v>
      </c>
      <c r="F17" s="256">
        <f>'WS 7'!H20</f>
        <v>0</v>
      </c>
      <c r="G17" s="256">
        <f>'WS 7'!I20</f>
        <v>0</v>
      </c>
      <c r="H17" s="101">
        <f>SUM('WS 7'!D20)</f>
        <v>0</v>
      </c>
      <c r="I17" s="241">
        <f>'WS 7'!K20</f>
        <v>0</v>
      </c>
      <c r="J17" s="64">
        <f t="shared" si="3"/>
        <v>0</v>
      </c>
      <c r="K17" s="241">
        <f>'WS 7'!L20</f>
        <v>0</v>
      </c>
      <c r="L17" s="242">
        <f t="shared" si="4"/>
        <v>0</v>
      </c>
      <c r="M17" s="241">
        <f>'WS 7'!M20</f>
        <v>0</v>
      </c>
      <c r="N17" s="242">
        <f t="shared" si="0"/>
        <v>0</v>
      </c>
      <c r="O17" s="247"/>
      <c r="P17" s="244"/>
      <c r="Q17" s="245"/>
      <c r="R17" s="246">
        <f t="shared" si="1"/>
        <v>0</v>
      </c>
      <c r="S17" s="101">
        <f>'WS 7'!N20</f>
        <v>0</v>
      </c>
      <c r="T17" s="242">
        <f t="shared" si="2"/>
        <v>0</v>
      </c>
      <c r="U17" s="242">
        <f>T17*U4</f>
        <v>0</v>
      </c>
      <c r="V17" s="242">
        <f>T17*V4</f>
        <v>0</v>
      </c>
    </row>
    <row r="18" spans="1:29">
      <c r="A18" s="1">
        <f>'WS 7'!A21</f>
        <v>14</v>
      </c>
      <c r="B18" s="249">
        <f>'WS 7'!B21</f>
        <v>0</v>
      </c>
      <c r="C18" s="248">
        <f>'WS 7'!C21</f>
        <v>0</v>
      </c>
      <c r="D18" s="256">
        <f>'WS 7'!E21</f>
        <v>0</v>
      </c>
      <c r="E18" s="256">
        <f>'WS 7'!F21</f>
        <v>0</v>
      </c>
      <c r="F18" s="256">
        <f>'WS 7'!H21</f>
        <v>0</v>
      </c>
      <c r="G18" s="256">
        <f>'WS 7'!I21</f>
        <v>0</v>
      </c>
      <c r="H18" s="240">
        <f>SUM('WS 7'!D21)</f>
        <v>0</v>
      </c>
      <c r="I18" s="241">
        <f>'WS 7'!K21</f>
        <v>0</v>
      </c>
      <c r="J18" s="242">
        <f t="shared" si="3"/>
        <v>0</v>
      </c>
      <c r="K18" s="241">
        <f>'WS 7'!L21</f>
        <v>0</v>
      </c>
      <c r="L18" s="242">
        <f t="shared" si="4"/>
        <v>0</v>
      </c>
      <c r="M18" s="241">
        <f>'WS 7'!M21</f>
        <v>0</v>
      </c>
      <c r="N18" s="242">
        <f t="shared" si="0"/>
        <v>0</v>
      </c>
      <c r="O18" s="247"/>
      <c r="P18" s="244"/>
      <c r="Q18" s="245"/>
      <c r="R18" s="246">
        <f t="shared" si="1"/>
        <v>0</v>
      </c>
      <c r="S18" s="240">
        <f>'WS 7'!N21</f>
        <v>0</v>
      </c>
      <c r="T18" s="242">
        <f t="shared" si="2"/>
        <v>0</v>
      </c>
      <c r="U18" s="242">
        <f>T18*U4</f>
        <v>0</v>
      </c>
      <c r="V18" s="242">
        <f>T18*V4</f>
        <v>0</v>
      </c>
    </row>
    <row r="19" spans="1:29">
      <c r="A19" s="1">
        <f>'WS 7'!A22</f>
        <v>15</v>
      </c>
      <c r="B19" s="249">
        <f>'WS 7'!B22</f>
        <v>0</v>
      </c>
      <c r="C19" s="248">
        <f>'WS 7'!C22</f>
        <v>0</v>
      </c>
      <c r="D19" s="256">
        <f>'WS 7'!E22</f>
        <v>0</v>
      </c>
      <c r="E19" s="256">
        <f>'WS 7'!F22</f>
        <v>0</v>
      </c>
      <c r="F19" s="256">
        <f>'WS 7'!H22</f>
        <v>0</v>
      </c>
      <c r="G19" s="256">
        <f>'WS 7'!I22</f>
        <v>0</v>
      </c>
      <c r="H19" s="240">
        <f>SUM('WS 7'!D22)</f>
        <v>0</v>
      </c>
      <c r="I19" s="241">
        <f>'WS 7'!K22</f>
        <v>0</v>
      </c>
      <c r="J19" s="64">
        <f t="shared" si="3"/>
        <v>0</v>
      </c>
      <c r="K19" s="241">
        <f>'WS 7'!L22</f>
        <v>0</v>
      </c>
      <c r="L19" s="242">
        <f t="shared" si="4"/>
        <v>0</v>
      </c>
      <c r="M19" s="241">
        <f>'WS 7'!M22</f>
        <v>0</v>
      </c>
      <c r="N19" s="242">
        <f t="shared" si="0"/>
        <v>0</v>
      </c>
      <c r="O19" s="247"/>
      <c r="P19" s="244"/>
      <c r="Q19" s="245"/>
      <c r="R19" s="246">
        <f t="shared" si="1"/>
        <v>0</v>
      </c>
      <c r="S19" s="240">
        <f>'WS 7'!N22</f>
        <v>0</v>
      </c>
      <c r="T19" s="242">
        <f t="shared" si="2"/>
        <v>0</v>
      </c>
      <c r="U19" s="242">
        <f>T19*U4</f>
        <v>0</v>
      </c>
      <c r="V19" s="242">
        <f>T19*V4</f>
        <v>0</v>
      </c>
    </row>
    <row r="20" spans="1:29">
      <c r="A20" s="1">
        <f>'WS 7'!A23</f>
        <v>16</v>
      </c>
      <c r="B20" s="249">
        <f>'WS 7'!B23</f>
        <v>0</v>
      </c>
      <c r="C20" s="248">
        <f>'WS 7'!C23</f>
        <v>0</v>
      </c>
      <c r="D20" s="256">
        <f>'WS 7'!E23</f>
        <v>0</v>
      </c>
      <c r="E20" s="256">
        <f>'WS 7'!F23</f>
        <v>0</v>
      </c>
      <c r="F20" s="256">
        <f>'WS 7'!H23</f>
        <v>0</v>
      </c>
      <c r="G20" s="256">
        <f>'WS 7'!I23</f>
        <v>0</v>
      </c>
      <c r="H20" s="101">
        <f>SUM('WS 7'!D23)</f>
        <v>0</v>
      </c>
      <c r="I20" s="241">
        <f>'WS 7'!K23</f>
        <v>0</v>
      </c>
      <c r="J20" s="242">
        <f t="shared" si="3"/>
        <v>0</v>
      </c>
      <c r="K20" s="241">
        <f>'WS 7'!L23</f>
        <v>0</v>
      </c>
      <c r="L20" s="242">
        <f t="shared" si="4"/>
        <v>0</v>
      </c>
      <c r="M20" s="241">
        <f>'WS 7'!M23</f>
        <v>0</v>
      </c>
      <c r="N20" s="242">
        <f t="shared" si="0"/>
        <v>0</v>
      </c>
      <c r="O20" s="243"/>
      <c r="P20" s="244"/>
      <c r="Q20" s="245"/>
      <c r="R20" s="246">
        <f t="shared" si="1"/>
        <v>0</v>
      </c>
      <c r="S20" s="101">
        <f>'WS 7'!N23</f>
        <v>0</v>
      </c>
      <c r="T20" s="242">
        <f t="shared" si="2"/>
        <v>0</v>
      </c>
      <c r="U20" s="242">
        <f>T20*U4</f>
        <v>0</v>
      </c>
      <c r="V20" s="242">
        <f>T20*V4</f>
        <v>0</v>
      </c>
    </row>
    <row r="21" spans="1:29">
      <c r="A21" s="1">
        <f>'WS 7'!A24</f>
        <v>17</v>
      </c>
      <c r="B21" s="249">
        <f>'WS 7'!B24</f>
        <v>0</v>
      </c>
      <c r="C21" s="248">
        <f>'WS 7'!C24</f>
        <v>0</v>
      </c>
      <c r="D21" s="256">
        <f>'WS 7'!E24</f>
        <v>0</v>
      </c>
      <c r="E21" s="256">
        <f>'WS 7'!F24</f>
        <v>0</v>
      </c>
      <c r="F21" s="256">
        <f>'WS 7'!H24</f>
        <v>0</v>
      </c>
      <c r="G21" s="256">
        <f>'WS 7'!I24</f>
        <v>0</v>
      </c>
      <c r="H21" s="240">
        <f>SUM('WS 7'!D24)</f>
        <v>0</v>
      </c>
      <c r="I21" s="241">
        <f>'WS 7'!K24</f>
        <v>0</v>
      </c>
      <c r="J21" s="64">
        <f t="shared" si="3"/>
        <v>0</v>
      </c>
      <c r="K21" s="241">
        <f>'WS 7'!L24</f>
        <v>0</v>
      </c>
      <c r="L21" s="242">
        <f t="shared" si="4"/>
        <v>0</v>
      </c>
      <c r="M21" s="241">
        <f>'WS 7'!M24</f>
        <v>0</v>
      </c>
      <c r="N21" s="242">
        <f t="shared" si="0"/>
        <v>0</v>
      </c>
      <c r="O21" s="243"/>
      <c r="P21" s="244"/>
      <c r="Q21" s="245"/>
      <c r="R21" s="246">
        <f t="shared" si="1"/>
        <v>0</v>
      </c>
      <c r="S21" s="240">
        <f>'WS 7'!N24</f>
        <v>0</v>
      </c>
      <c r="T21" s="242">
        <f t="shared" si="2"/>
        <v>0</v>
      </c>
      <c r="U21" s="242">
        <f>T21*U4</f>
        <v>0</v>
      </c>
      <c r="V21" s="242">
        <f>T21*V4</f>
        <v>0</v>
      </c>
    </row>
    <row r="22" spans="1:29">
      <c r="A22" s="1">
        <f>'WS 7'!A25</f>
        <v>18</v>
      </c>
      <c r="B22" s="249">
        <f>'WS 7'!B25</f>
        <v>0</v>
      </c>
      <c r="C22" s="248">
        <f>'WS 7'!C25</f>
        <v>0</v>
      </c>
      <c r="D22" s="256">
        <f>'WS 7'!E25</f>
        <v>0</v>
      </c>
      <c r="E22" s="256">
        <f>'WS 7'!F25</f>
        <v>0</v>
      </c>
      <c r="F22" s="256">
        <f>'WS 7'!H25</f>
        <v>0</v>
      </c>
      <c r="G22" s="256">
        <f>'WS 7'!I25</f>
        <v>0</v>
      </c>
      <c r="H22" s="240">
        <f>SUM('WS 7'!D25)</f>
        <v>0</v>
      </c>
      <c r="I22" s="241">
        <f>'WS 7'!K25</f>
        <v>0</v>
      </c>
      <c r="J22" s="242">
        <f t="shared" si="3"/>
        <v>0</v>
      </c>
      <c r="K22" s="241">
        <f>'WS 7'!L25</f>
        <v>0</v>
      </c>
      <c r="L22" s="242">
        <f t="shared" si="4"/>
        <v>0</v>
      </c>
      <c r="M22" s="241">
        <f>'WS 7'!M25</f>
        <v>0</v>
      </c>
      <c r="N22" s="242">
        <f t="shared" si="0"/>
        <v>0</v>
      </c>
      <c r="O22" s="247"/>
      <c r="P22" s="244"/>
      <c r="Q22" s="245"/>
      <c r="R22" s="246">
        <f t="shared" si="1"/>
        <v>0</v>
      </c>
      <c r="S22" s="240">
        <f>'WS 7'!N25</f>
        <v>0</v>
      </c>
      <c r="T22" s="242">
        <f t="shared" si="2"/>
        <v>0</v>
      </c>
      <c r="U22" s="242">
        <f>T22*U4</f>
        <v>0</v>
      </c>
      <c r="V22" s="242">
        <f>T22*V4</f>
        <v>0</v>
      </c>
    </row>
    <row r="23" spans="1:29">
      <c r="A23" s="1">
        <f>'WS 7'!A26</f>
        <v>19</v>
      </c>
      <c r="B23" s="249">
        <f>'WS 7'!B26</f>
        <v>0</v>
      </c>
      <c r="C23" s="248">
        <f>'WS 7'!C26</f>
        <v>0</v>
      </c>
      <c r="D23" s="256">
        <f>'WS 7'!E26</f>
        <v>0</v>
      </c>
      <c r="E23" s="256">
        <f>'WS 7'!F26</f>
        <v>0</v>
      </c>
      <c r="F23" s="256">
        <f>'WS 7'!H26</f>
        <v>0</v>
      </c>
      <c r="G23" s="256">
        <f>'WS 7'!I26</f>
        <v>0</v>
      </c>
      <c r="H23" s="101">
        <f>SUM('WS 7'!D26)</f>
        <v>0</v>
      </c>
      <c r="I23" s="241">
        <f>'WS 7'!K26</f>
        <v>0</v>
      </c>
      <c r="J23" s="64">
        <f t="shared" si="3"/>
        <v>0</v>
      </c>
      <c r="K23" s="241">
        <f>'WS 7'!L26</f>
        <v>0</v>
      </c>
      <c r="L23" s="242">
        <f t="shared" si="4"/>
        <v>0</v>
      </c>
      <c r="M23" s="241">
        <f>'WS 7'!M26</f>
        <v>0</v>
      </c>
      <c r="N23" s="242">
        <f t="shared" si="0"/>
        <v>0</v>
      </c>
      <c r="O23" s="247"/>
      <c r="P23" s="244"/>
      <c r="Q23" s="245"/>
      <c r="R23" s="246">
        <f t="shared" si="1"/>
        <v>0</v>
      </c>
      <c r="S23" s="101">
        <f>'WS 7'!N26</f>
        <v>0</v>
      </c>
      <c r="T23" s="242">
        <f t="shared" si="2"/>
        <v>0</v>
      </c>
      <c r="U23" s="242">
        <f>T23*U4</f>
        <v>0</v>
      </c>
      <c r="V23" s="242">
        <f>T23*V4</f>
        <v>0</v>
      </c>
    </row>
    <row r="24" spans="1:29" s="168" customFormat="1">
      <c r="A24" s="167">
        <f>'WS 7'!A27</f>
        <v>20</v>
      </c>
      <c r="B24" s="249">
        <f>'WS 7'!B27</f>
        <v>0</v>
      </c>
      <c r="C24" s="248">
        <f>'WS 7'!C27</f>
        <v>0</v>
      </c>
      <c r="D24" s="256">
        <f>'WS 7'!E27</f>
        <v>0</v>
      </c>
      <c r="E24" s="256">
        <f>'WS 7'!F27</f>
        <v>0</v>
      </c>
      <c r="F24" s="256">
        <f>'WS 7'!H27</f>
        <v>0</v>
      </c>
      <c r="G24" s="256">
        <f>'WS 7'!I27</f>
        <v>0</v>
      </c>
      <c r="H24" s="240">
        <f>SUM('WS 7'!D27)</f>
        <v>0</v>
      </c>
      <c r="I24" s="241">
        <f>'WS 7'!K27</f>
        <v>0</v>
      </c>
      <c r="J24" s="242">
        <f t="shared" si="3"/>
        <v>0</v>
      </c>
      <c r="K24" s="241">
        <f>'WS 7'!L27</f>
        <v>0</v>
      </c>
      <c r="L24" s="242">
        <f t="shared" si="4"/>
        <v>0</v>
      </c>
      <c r="M24" s="241">
        <f>'WS 7'!M27</f>
        <v>0</v>
      </c>
      <c r="N24" s="242">
        <f t="shared" si="0"/>
        <v>0</v>
      </c>
      <c r="O24" s="247"/>
      <c r="P24" s="247"/>
      <c r="Q24" s="245"/>
      <c r="R24" s="246">
        <f t="shared" si="1"/>
        <v>0</v>
      </c>
      <c r="S24" s="240">
        <f>'WS 7'!N27</f>
        <v>0</v>
      </c>
      <c r="T24" s="242">
        <f t="shared" si="2"/>
        <v>0</v>
      </c>
      <c r="U24" s="242">
        <f>T24*U4</f>
        <v>0</v>
      </c>
      <c r="V24" s="242">
        <f>T24*V4</f>
        <v>0</v>
      </c>
      <c r="Y24" s="62"/>
      <c r="Z24" s="62"/>
      <c r="AA24" s="62"/>
      <c r="AB24" s="62"/>
      <c r="AC24" s="62"/>
    </row>
    <row r="25" spans="1:29">
      <c r="A25" s="1">
        <f>'WS 7'!A28</f>
        <v>21</v>
      </c>
      <c r="B25" s="249">
        <f>'WS 7'!B28</f>
        <v>0</v>
      </c>
      <c r="C25" s="248">
        <f>'WS 7'!C28</f>
        <v>0</v>
      </c>
      <c r="D25" s="256">
        <f>'WS 7'!E28</f>
        <v>0</v>
      </c>
      <c r="E25" s="256">
        <f>'WS 7'!F28</f>
        <v>0</v>
      </c>
      <c r="F25" s="256">
        <f>'WS 7'!H28</f>
        <v>0</v>
      </c>
      <c r="G25" s="256">
        <f>'WS 7'!I28</f>
        <v>0</v>
      </c>
      <c r="H25" s="240">
        <f>SUM('WS 7'!D28)</f>
        <v>0</v>
      </c>
      <c r="I25" s="241">
        <f>'WS 7'!K28</f>
        <v>0</v>
      </c>
      <c r="J25" s="64">
        <f t="shared" si="3"/>
        <v>0</v>
      </c>
      <c r="K25" s="241">
        <f>'WS 7'!L28</f>
        <v>0</v>
      </c>
      <c r="L25" s="242">
        <f t="shared" si="4"/>
        <v>0</v>
      </c>
      <c r="M25" s="241">
        <f>'WS 7'!M28</f>
        <v>0</v>
      </c>
      <c r="N25" s="242">
        <f t="shared" si="0"/>
        <v>0</v>
      </c>
      <c r="O25" s="247"/>
      <c r="P25" s="247"/>
      <c r="Q25" s="245"/>
      <c r="R25" s="246">
        <f t="shared" si="1"/>
        <v>0</v>
      </c>
      <c r="S25" s="240">
        <f>'WS 7'!N28</f>
        <v>0</v>
      </c>
      <c r="T25" s="242">
        <f t="shared" si="2"/>
        <v>0</v>
      </c>
      <c r="U25" s="242">
        <f>T25*U4</f>
        <v>0</v>
      </c>
      <c r="V25" s="242">
        <f>T25*V4</f>
        <v>0</v>
      </c>
    </row>
    <row r="26" spans="1:29">
      <c r="A26" s="1">
        <f>'WS 7'!A29</f>
        <v>22</v>
      </c>
      <c r="B26" s="249">
        <f>'WS 7'!B29</f>
        <v>0</v>
      </c>
      <c r="C26" s="248">
        <f>'WS 7'!C29</f>
        <v>0</v>
      </c>
      <c r="D26" s="256">
        <f>'WS 7'!E29</f>
        <v>0</v>
      </c>
      <c r="E26" s="256">
        <f>'WS 7'!F29</f>
        <v>0</v>
      </c>
      <c r="F26" s="256">
        <f>'WS 7'!H29</f>
        <v>0</v>
      </c>
      <c r="G26" s="256">
        <f>'WS 7'!I29</f>
        <v>0</v>
      </c>
      <c r="H26" s="101">
        <f>SUM('WS 7'!D29)</f>
        <v>0</v>
      </c>
      <c r="I26" s="241">
        <f>'WS 7'!K29</f>
        <v>0</v>
      </c>
      <c r="J26" s="242">
        <f t="shared" si="3"/>
        <v>0</v>
      </c>
      <c r="K26" s="241">
        <f>'WS 7'!L29</f>
        <v>0</v>
      </c>
      <c r="L26" s="242">
        <f t="shared" si="4"/>
        <v>0</v>
      </c>
      <c r="M26" s="241">
        <f>'WS 7'!M29</f>
        <v>0</v>
      </c>
      <c r="N26" s="242">
        <f t="shared" si="0"/>
        <v>0</v>
      </c>
      <c r="O26" s="243"/>
      <c r="P26" s="247"/>
      <c r="Q26" s="245"/>
      <c r="R26" s="246">
        <f t="shared" si="1"/>
        <v>0</v>
      </c>
      <c r="S26" s="101">
        <f>'WS 7'!N29</f>
        <v>0</v>
      </c>
      <c r="T26" s="242">
        <f t="shared" si="2"/>
        <v>0</v>
      </c>
      <c r="U26" s="242">
        <f>T26*U4</f>
        <v>0</v>
      </c>
      <c r="V26" s="242">
        <f>T26*V4</f>
        <v>0</v>
      </c>
    </row>
    <row r="27" spans="1:29">
      <c r="A27" s="1">
        <f>'WS 7'!A30</f>
        <v>23</v>
      </c>
      <c r="B27" s="249">
        <f>'WS 7'!B30</f>
        <v>0</v>
      </c>
      <c r="C27" s="248">
        <f>'WS 7'!C30</f>
        <v>0</v>
      </c>
      <c r="D27" s="256">
        <f>'WS 7'!E30</f>
        <v>0</v>
      </c>
      <c r="E27" s="256">
        <f>'WS 7'!F30</f>
        <v>0</v>
      </c>
      <c r="F27" s="256">
        <f>'WS 7'!H30</f>
        <v>0</v>
      </c>
      <c r="G27" s="256">
        <f>'WS 7'!I30</f>
        <v>0</v>
      </c>
      <c r="H27" s="240">
        <f>SUM('WS 7'!D30)</f>
        <v>0</v>
      </c>
      <c r="I27" s="241">
        <f>'WS 7'!K30</f>
        <v>0</v>
      </c>
      <c r="J27" s="64">
        <f t="shared" si="3"/>
        <v>0</v>
      </c>
      <c r="K27" s="241">
        <f>'WS 7'!L30</f>
        <v>0</v>
      </c>
      <c r="L27" s="242">
        <f t="shared" si="4"/>
        <v>0</v>
      </c>
      <c r="M27" s="241">
        <f>'WS 7'!M30</f>
        <v>0</v>
      </c>
      <c r="N27" s="242">
        <f t="shared" si="0"/>
        <v>0</v>
      </c>
      <c r="O27" s="243"/>
      <c r="P27" s="247"/>
      <c r="Q27" s="245"/>
      <c r="R27" s="246">
        <f t="shared" si="1"/>
        <v>0</v>
      </c>
      <c r="S27" s="240">
        <f>'WS 7'!N30</f>
        <v>0</v>
      </c>
      <c r="T27" s="242">
        <f t="shared" si="2"/>
        <v>0</v>
      </c>
      <c r="U27" s="242">
        <f>T27*U4</f>
        <v>0</v>
      </c>
      <c r="V27" s="242">
        <f>T27*V4</f>
        <v>0</v>
      </c>
    </row>
    <row r="28" spans="1:29">
      <c r="A28" s="1">
        <f>'WS 7'!A31</f>
        <v>24</v>
      </c>
      <c r="B28" s="249">
        <f>'WS 7'!B31</f>
        <v>0</v>
      </c>
      <c r="C28" s="248">
        <f>'WS 7'!C31</f>
        <v>0</v>
      </c>
      <c r="D28" s="256">
        <f>'WS 7'!E31</f>
        <v>0</v>
      </c>
      <c r="E28" s="256">
        <f>'WS 7'!F31</f>
        <v>0</v>
      </c>
      <c r="F28" s="256">
        <f>'WS 7'!H31</f>
        <v>0</v>
      </c>
      <c r="G28" s="256">
        <f>'WS 7'!I31</f>
        <v>0</v>
      </c>
      <c r="H28" s="240">
        <f>SUM('WS 7'!D31)</f>
        <v>0</v>
      </c>
      <c r="I28" s="241">
        <f>'WS 7'!K31</f>
        <v>0</v>
      </c>
      <c r="J28" s="242">
        <f t="shared" si="3"/>
        <v>0</v>
      </c>
      <c r="K28" s="241">
        <f>'WS 7'!L31</f>
        <v>0</v>
      </c>
      <c r="L28" s="242">
        <f t="shared" si="4"/>
        <v>0</v>
      </c>
      <c r="M28" s="241">
        <f>'WS 7'!M31</f>
        <v>0</v>
      </c>
      <c r="N28" s="242">
        <f t="shared" si="0"/>
        <v>0</v>
      </c>
      <c r="O28" s="247"/>
      <c r="P28" s="247"/>
      <c r="Q28" s="245"/>
      <c r="R28" s="246">
        <f t="shared" si="1"/>
        <v>0</v>
      </c>
      <c r="S28" s="240">
        <f>'WS 7'!N31</f>
        <v>0</v>
      </c>
      <c r="T28" s="242">
        <f t="shared" si="2"/>
        <v>0</v>
      </c>
      <c r="U28" s="242">
        <f>T28*U4</f>
        <v>0</v>
      </c>
      <c r="V28" s="242">
        <f>T28*V4</f>
        <v>0</v>
      </c>
    </row>
    <row r="29" spans="1:29">
      <c r="A29" s="1">
        <f>'WS 7'!A32</f>
        <v>25</v>
      </c>
      <c r="B29" s="249">
        <f>'WS 7'!B32</f>
        <v>0</v>
      </c>
      <c r="C29" s="248">
        <f>'WS 7'!C32</f>
        <v>0</v>
      </c>
      <c r="D29" s="256">
        <f>'WS 7'!E32</f>
        <v>0</v>
      </c>
      <c r="E29" s="256">
        <f>'WS 7'!F32</f>
        <v>0</v>
      </c>
      <c r="F29" s="256">
        <f>'WS 7'!H32</f>
        <v>0</v>
      </c>
      <c r="G29" s="256">
        <f>'WS 7'!I32</f>
        <v>0</v>
      </c>
      <c r="H29" s="101">
        <f>SUM('WS 7'!D32)</f>
        <v>0</v>
      </c>
      <c r="I29" s="241">
        <f>'WS 7'!K32</f>
        <v>0</v>
      </c>
      <c r="J29" s="64">
        <f t="shared" si="3"/>
        <v>0</v>
      </c>
      <c r="K29" s="241">
        <f>'WS 7'!L32</f>
        <v>0</v>
      </c>
      <c r="L29" s="242">
        <f t="shared" si="4"/>
        <v>0</v>
      </c>
      <c r="M29" s="241">
        <f>'WS 7'!M32</f>
        <v>0</v>
      </c>
      <c r="N29" s="242">
        <f t="shared" si="0"/>
        <v>0</v>
      </c>
      <c r="O29" s="247"/>
      <c r="P29" s="247"/>
      <c r="Q29" s="245"/>
      <c r="R29" s="246">
        <f t="shared" si="1"/>
        <v>0</v>
      </c>
      <c r="S29" s="101">
        <f>'WS 7'!N32</f>
        <v>0</v>
      </c>
      <c r="T29" s="242">
        <f t="shared" si="2"/>
        <v>0</v>
      </c>
      <c r="U29" s="242">
        <f>T29*U4</f>
        <v>0</v>
      </c>
      <c r="V29" s="242">
        <f>T29*V4</f>
        <v>0</v>
      </c>
    </row>
    <row r="30" spans="1:29">
      <c r="A30" s="1">
        <f>'WS 7'!A33</f>
        <v>26</v>
      </c>
      <c r="B30" s="249">
        <f>'WS 7'!B33</f>
        <v>0</v>
      </c>
      <c r="C30" s="248">
        <f>'WS 7'!C33</f>
        <v>0</v>
      </c>
      <c r="D30" s="256">
        <f>'WS 7'!E33</f>
        <v>0</v>
      </c>
      <c r="E30" s="256">
        <f>'WS 7'!F33</f>
        <v>0</v>
      </c>
      <c r="F30" s="256">
        <f>'WS 7'!H33</f>
        <v>0</v>
      </c>
      <c r="G30" s="256">
        <f>'WS 7'!I33</f>
        <v>0</v>
      </c>
      <c r="H30" s="240">
        <f>SUM('WS 7'!D33)</f>
        <v>0</v>
      </c>
      <c r="I30" s="241">
        <f>'WS 7'!K33</f>
        <v>0</v>
      </c>
      <c r="J30" s="242">
        <f t="shared" si="3"/>
        <v>0</v>
      </c>
      <c r="K30" s="241">
        <f>'WS 7'!L33</f>
        <v>0</v>
      </c>
      <c r="L30" s="242">
        <f t="shared" si="4"/>
        <v>0</v>
      </c>
      <c r="M30" s="241">
        <f>'WS 7'!M33</f>
        <v>0</v>
      </c>
      <c r="N30" s="242">
        <f t="shared" si="0"/>
        <v>0</v>
      </c>
      <c r="O30" s="247"/>
      <c r="P30" s="247"/>
      <c r="Q30" s="245"/>
      <c r="R30" s="246">
        <f t="shared" si="1"/>
        <v>0</v>
      </c>
      <c r="S30" s="240">
        <f>'WS 7'!N33</f>
        <v>0</v>
      </c>
      <c r="T30" s="242">
        <f t="shared" si="2"/>
        <v>0</v>
      </c>
      <c r="U30" s="242">
        <f>T30*U4</f>
        <v>0</v>
      </c>
      <c r="V30" s="242">
        <f>T30*V4</f>
        <v>0</v>
      </c>
    </row>
    <row r="31" spans="1:29" ht="15" customHeight="1">
      <c r="A31" s="1">
        <f>'WS 7'!A34</f>
        <v>27</v>
      </c>
      <c r="B31" s="249">
        <f>'WS 7'!B34</f>
        <v>0</v>
      </c>
      <c r="C31" s="248">
        <f>'WS 7'!C34</f>
        <v>0</v>
      </c>
      <c r="D31" s="256">
        <f>'WS 7'!E34</f>
        <v>0</v>
      </c>
      <c r="E31" s="256">
        <f>'WS 7'!F34</f>
        <v>0</v>
      </c>
      <c r="F31" s="256">
        <f>'WS 7'!H34</f>
        <v>0</v>
      </c>
      <c r="G31" s="256">
        <f>'WS 7'!I34</f>
        <v>0</v>
      </c>
      <c r="H31" s="240">
        <f>SUM('WS 7'!D34)</f>
        <v>0</v>
      </c>
      <c r="I31" s="241">
        <f>'WS 7'!K34</f>
        <v>0</v>
      </c>
      <c r="J31" s="64">
        <f t="shared" si="3"/>
        <v>0</v>
      </c>
      <c r="K31" s="241">
        <f>'WS 7'!L34</f>
        <v>0</v>
      </c>
      <c r="L31" s="242">
        <f t="shared" si="4"/>
        <v>0</v>
      </c>
      <c r="M31" s="241">
        <f>'WS 7'!M34</f>
        <v>0</v>
      </c>
      <c r="N31" s="242">
        <f t="shared" si="0"/>
        <v>0</v>
      </c>
      <c r="O31" s="247"/>
      <c r="P31" s="247"/>
      <c r="Q31" s="245"/>
      <c r="R31" s="246">
        <f t="shared" si="1"/>
        <v>0</v>
      </c>
      <c r="S31" s="240">
        <f>'WS 7'!N34</f>
        <v>0</v>
      </c>
      <c r="T31" s="242">
        <f t="shared" si="2"/>
        <v>0</v>
      </c>
      <c r="U31" s="242">
        <f>T31*U4</f>
        <v>0</v>
      </c>
      <c r="V31" s="242">
        <f>T31*V4</f>
        <v>0</v>
      </c>
    </row>
    <row r="32" spans="1:29">
      <c r="A32" s="1">
        <f>'WS 7'!A35</f>
        <v>28</v>
      </c>
      <c r="B32" s="249">
        <f>'WS 7'!B35</f>
        <v>0</v>
      </c>
      <c r="C32" s="248">
        <f>'WS 7'!C35</f>
        <v>0</v>
      </c>
      <c r="D32" s="256">
        <f>'WS 7'!E35</f>
        <v>0</v>
      </c>
      <c r="E32" s="256">
        <f>'WS 7'!F35</f>
        <v>0</v>
      </c>
      <c r="F32" s="256">
        <f>'WS 7'!H35</f>
        <v>0</v>
      </c>
      <c r="G32" s="256">
        <f>'WS 7'!I35</f>
        <v>0</v>
      </c>
      <c r="H32" s="101">
        <f>SUM('WS 7'!D35)</f>
        <v>0</v>
      </c>
      <c r="I32" s="241">
        <f>'WS 7'!K35</f>
        <v>0</v>
      </c>
      <c r="J32" s="242">
        <f t="shared" si="3"/>
        <v>0</v>
      </c>
      <c r="K32" s="241">
        <f>'WS 7'!L35</f>
        <v>0</v>
      </c>
      <c r="L32" s="242">
        <f t="shared" si="4"/>
        <v>0</v>
      </c>
      <c r="M32" s="241">
        <f>'WS 7'!M35</f>
        <v>0</v>
      </c>
      <c r="N32" s="242">
        <f t="shared" si="0"/>
        <v>0</v>
      </c>
      <c r="O32" s="243"/>
      <c r="P32" s="247"/>
      <c r="Q32" s="245"/>
      <c r="R32" s="246">
        <f t="shared" si="1"/>
        <v>0</v>
      </c>
      <c r="S32" s="101">
        <f>'WS 7'!N35</f>
        <v>0</v>
      </c>
      <c r="T32" s="242">
        <f t="shared" si="2"/>
        <v>0</v>
      </c>
      <c r="U32" s="242">
        <f>T32*U4</f>
        <v>0</v>
      </c>
      <c r="V32" s="242">
        <f>T32*V4</f>
        <v>0</v>
      </c>
    </row>
    <row r="33" spans="1:31">
      <c r="A33" s="1">
        <f>'WS 7'!A36</f>
        <v>29</v>
      </c>
      <c r="B33" s="249">
        <f>'WS 7'!B36</f>
        <v>0</v>
      </c>
      <c r="C33" s="248">
        <f>'WS 7'!C36</f>
        <v>0</v>
      </c>
      <c r="D33" s="256">
        <f>'WS 7'!E36</f>
        <v>0</v>
      </c>
      <c r="E33" s="256">
        <f>'WS 7'!F36</f>
        <v>0</v>
      </c>
      <c r="F33" s="256">
        <f>'WS 7'!H36</f>
        <v>0</v>
      </c>
      <c r="G33" s="256">
        <f>'WS 7'!I36</f>
        <v>0</v>
      </c>
      <c r="H33" s="240">
        <f>SUM('WS 7'!D36)</f>
        <v>0</v>
      </c>
      <c r="I33" s="241">
        <f>'WS 7'!K36</f>
        <v>0</v>
      </c>
      <c r="J33" s="64">
        <f t="shared" si="3"/>
        <v>0</v>
      </c>
      <c r="K33" s="241">
        <f>'WS 7'!L36</f>
        <v>0</v>
      </c>
      <c r="L33" s="242">
        <f t="shared" si="4"/>
        <v>0</v>
      </c>
      <c r="M33" s="241">
        <f>'WS 7'!M36</f>
        <v>0</v>
      </c>
      <c r="N33" s="242">
        <f t="shared" si="0"/>
        <v>0</v>
      </c>
      <c r="O33" s="243"/>
      <c r="P33" s="247"/>
      <c r="Q33" s="245"/>
      <c r="R33" s="246">
        <f t="shared" si="1"/>
        <v>0</v>
      </c>
      <c r="S33" s="240">
        <f>'WS 7'!N36</f>
        <v>0</v>
      </c>
      <c r="T33" s="242">
        <f t="shared" si="2"/>
        <v>0</v>
      </c>
      <c r="U33" s="242">
        <f>T33*U4</f>
        <v>0</v>
      </c>
      <c r="V33" s="242">
        <f>T33*V4</f>
        <v>0</v>
      </c>
    </row>
    <row r="34" spans="1:31" s="168" customFormat="1">
      <c r="A34" s="167">
        <f>'WS 7'!A37</f>
        <v>30</v>
      </c>
      <c r="B34" s="249">
        <f>'WS 7'!B37</f>
        <v>0</v>
      </c>
      <c r="C34" s="248">
        <f>'WS 7'!C37</f>
        <v>0</v>
      </c>
      <c r="D34" s="256">
        <f>'WS 7'!E37</f>
        <v>0</v>
      </c>
      <c r="E34" s="256">
        <f>'WS 7'!F37</f>
        <v>0</v>
      </c>
      <c r="F34" s="256">
        <f>'WS 7'!H37</f>
        <v>0</v>
      </c>
      <c r="G34" s="256">
        <f>'WS 7'!I37</f>
        <v>0</v>
      </c>
      <c r="H34" s="240">
        <f>SUM('WS 7'!D37)</f>
        <v>0</v>
      </c>
      <c r="I34" s="241">
        <f>'WS 7'!K37</f>
        <v>0</v>
      </c>
      <c r="J34" s="242">
        <f t="shared" si="3"/>
        <v>0</v>
      </c>
      <c r="K34" s="241">
        <f>'WS 7'!L37</f>
        <v>0</v>
      </c>
      <c r="L34" s="242">
        <f t="shared" si="4"/>
        <v>0</v>
      </c>
      <c r="M34" s="241">
        <f>'WS 7'!M37</f>
        <v>0</v>
      </c>
      <c r="N34" s="242">
        <f t="shared" si="0"/>
        <v>0</v>
      </c>
      <c r="O34" s="247"/>
      <c r="P34" s="247"/>
      <c r="Q34" s="245"/>
      <c r="R34" s="246">
        <f t="shared" si="1"/>
        <v>0</v>
      </c>
      <c r="S34" s="240">
        <f>'WS 7'!N37</f>
        <v>0</v>
      </c>
      <c r="T34" s="242">
        <f t="shared" si="2"/>
        <v>0</v>
      </c>
      <c r="U34" s="242">
        <f>T34*U4</f>
        <v>0</v>
      </c>
      <c r="V34" s="242">
        <f>T34*V4</f>
        <v>0</v>
      </c>
      <c r="Y34" s="62"/>
      <c r="Z34" s="62"/>
      <c r="AA34" s="62"/>
      <c r="AB34" s="62"/>
      <c r="AC34" s="62"/>
    </row>
    <row r="35" spans="1:31">
      <c r="A35" s="1">
        <f>'WS 7'!A38</f>
        <v>31</v>
      </c>
      <c r="B35" s="249">
        <f>'WS 7'!B38</f>
        <v>0</v>
      </c>
      <c r="C35" s="248">
        <f>'WS 7'!C38</f>
        <v>0</v>
      </c>
      <c r="D35" s="256">
        <f>'WS 7'!E38</f>
        <v>0</v>
      </c>
      <c r="E35" s="256">
        <f>'WS 7'!F38</f>
        <v>0</v>
      </c>
      <c r="F35" s="256">
        <f>'WS 7'!H38</f>
        <v>0</v>
      </c>
      <c r="G35" s="256">
        <f>'WS 7'!I38</f>
        <v>0</v>
      </c>
      <c r="H35" s="101">
        <f>SUM('WS 7'!D38)</f>
        <v>0</v>
      </c>
      <c r="I35" s="241">
        <f>'WS 7'!K38</f>
        <v>0</v>
      </c>
      <c r="J35" s="64">
        <f t="shared" si="3"/>
        <v>0</v>
      </c>
      <c r="K35" s="241">
        <f>'WS 7'!L38</f>
        <v>0</v>
      </c>
      <c r="L35" s="242">
        <f t="shared" si="4"/>
        <v>0</v>
      </c>
      <c r="M35" s="241">
        <f>'WS 7'!M38</f>
        <v>0</v>
      </c>
      <c r="N35" s="242">
        <f t="shared" si="0"/>
        <v>0</v>
      </c>
      <c r="O35" s="247"/>
      <c r="P35" s="247"/>
      <c r="Q35" s="245"/>
      <c r="R35" s="246">
        <f t="shared" si="1"/>
        <v>0</v>
      </c>
      <c r="S35" s="101">
        <f>'WS 7'!N38</f>
        <v>0</v>
      </c>
      <c r="T35" s="242">
        <f t="shared" si="2"/>
        <v>0</v>
      </c>
      <c r="U35" s="242">
        <f>T35*U4</f>
        <v>0</v>
      </c>
      <c r="V35" s="242">
        <f>T35*V4</f>
        <v>0</v>
      </c>
    </row>
    <row r="36" spans="1:31">
      <c r="A36" s="1">
        <f>'WS 7'!A39</f>
        <v>32</v>
      </c>
      <c r="B36" s="249">
        <f>'WS 7'!B39</f>
        <v>0</v>
      </c>
      <c r="C36" s="248">
        <f>'WS 7'!C39</f>
        <v>0</v>
      </c>
      <c r="D36" s="256">
        <f>'WS 7'!E39</f>
        <v>0</v>
      </c>
      <c r="E36" s="256">
        <f>'WS 7'!F39</f>
        <v>0</v>
      </c>
      <c r="F36" s="256">
        <f>'WS 7'!H39</f>
        <v>0</v>
      </c>
      <c r="G36" s="256">
        <f>'WS 7'!I39</f>
        <v>0</v>
      </c>
      <c r="H36" s="240">
        <f>SUM('WS 7'!D39)</f>
        <v>0</v>
      </c>
      <c r="I36" s="241">
        <f>'WS 7'!K39</f>
        <v>0</v>
      </c>
      <c r="J36" s="242">
        <f t="shared" si="3"/>
        <v>0</v>
      </c>
      <c r="K36" s="241">
        <f>'WS 7'!L39</f>
        <v>0</v>
      </c>
      <c r="L36" s="242">
        <f t="shared" si="4"/>
        <v>0</v>
      </c>
      <c r="M36" s="241">
        <f>'WS 7'!M39</f>
        <v>0</v>
      </c>
      <c r="N36" s="242">
        <f t="shared" si="0"/>
        <v>0</v>
      </c>
      <c r="O36" s="247"/>
      <c r="P36" s="247"/>
      <c r="Q36" s="245"/>
      <c r="R36" s="246">
        <f t="shared" si="1"/>
        <v>0</v>
      </c>
      <c r="S36" s="240">
        <f>'WS 7'!N39</f>
        <v>0</v>
      </c>
      <c r="T36" s="242">
        <f t="shared" si="2"/>
        <v>0</v>
      </c>
      <c r="U36" s="242">
        <f>T36*U4</f>
        <v>0</v>
      </c>
      <c r="V36" s="242">
        <f>T36*V4</f>
        <v>0</v>
      </c>
    </row>
    <row r="37" spans="1:31">
      <c r="A37" s="1">
        <f>'WS 7'!A40</f>
        <v>33</v>
      </c>
      <c r="B37" s="249">
        <f>'WS 7'!B40</f>
        <v>0</v>
      </c>
      <c r="C37" s="248">
        <f>'WS 7'!C40</f>
        <v>0</v>
      </c>
      <c r="D37" s="256">
        <f>'WS 7'!E40</f>
        <v>0</v>
      </c>
      <c r="E37" s="256">
        <f>'WS 7'!F40</f>
        <v>0</v>
      </c>
      <c r="F37" s="256">
        <f>'WS 7'!H40</f>
        <v>0</v>
      </c>
      <c r="G37" s="256">
        <f>'WS 7'!I40</f>
        <v>0</v>
      </c>
      <c r="H37" s="240">
        <f>SUM('WS 7'!D40)</f>
        <v>0</v>
      </c>
      <c r="I37" s="241">
        <f>'WS 7'!K40</f>
        <v>0</v>
      </c>
      <c r="J37" s="64">
        <f t="shared" si="3"/>
        <v>0</v>
      </c>
      <c r="K37" s="241">
        <f>'WS 7'!L40</f>
        <v>0</v>
      </c>
      <c r="L37" s="242">
        <f t="shared" si="4"/>
        <v>0</v>
      </c>
      <c r="M37" s="241">
        <f>'WS 7'!M40</f>
        <v>0</v>
      </c>
      <c r="N37" s="242">
        <f t="shared" si="0"/>
        <v>0</v>
      </c>
      <c r="O37" s="247"/>
      <c r="P37" s="247"/>
      <c r="Q37" s="245"/>
      <c r="R37" s="246">
        <f t="shared" si="1"/>
        <v>0</v>
      </c>
      <c r="S37" s="240">
        <f>'WS 7'!N40</f>
        <v>0</v>
      </c>
      <c r="T37" s="242">
        <f t="shared" si="2"/>
        <v>0</v>
      </c>
      <c r="U37" s="242">
        <f>T37*U4</f>
        <v>0</v>
      </c>
      <c r="V37" s="242">
        <f>T37*V4</f>
        <v>0</v>
      </c>
    </row>
    <row r="38" spans="1:31">
      <c r="A38" s="1">
        <f>'WS 7'!A41</f>
        <v>34</v>
      </c>
      <c r="B38" s="249">
        <f>'WS 7'!B41</f>
        <v>0</v>
      </c>
      <c r="C38" s="248">
        <f>'WS 7'!C41</f>
        <v>0</v>
      </c>
      <c r="D38" s="256">
        <f>'WS 7'!E41</f>
        <v>0</v>
      </c>
      <c r="E38" s="256">
        <f>'WS 7'!F41</f>
        <v>0</v>
      </c>
      <c r="F38" s="256">
        <f>'WS 7'!H41</f>
        <v>0</v>
      </c>
      <c r="G38" s="256">
        <f>'WS 7'!I41</f>
        <v>0</v>
      </c>
      <c r="H38" s="101">
        <f>SUM('WS 7'!D41)</f>
        <v>0</v>
      </c>
      <c r="I38" s="241">
        <f>'WS 7'!K41</f>
        <v>0</v>
      </c>
      <c r="J38" s="242">
        <f t="shared" si="3"/>
        <v>0</v>
      </c>
      <c r="K38" s="241">
        <f>'WS 7'!L41</f>
        <v>0</v>
      </c>
      <c r="L38" s="242">
        <f t="shared" si="4"/>
        <v>0</v>
      </c>
      <c r="M38" s="241">
        <f>'WS 7'!M41</f>
        <v>0</v>
      </c>
      <c r="N38" s="242">
        <f t="shared" si="0"/>
        <v>0</v>
      </c>
      <c r="O38" s="243"/>
      <c r="P38" s="247"/>
      <c r="Q38" s="245"/>
      <c r="R38" s="246">
        <f t="shared" si="1"/>
        <v>0</v>
      </c>
      <c r="S38" s="101">
        <f>'WS 7'!N41</f>
        <v>0</v>
      </c>
      <c r="T38" s="242">
        <f t="shared" si="2"/>
        <v>0</v>
      </c>
      <c r="U38" s="242">
        <f>T38*U4</f>
        <v>0</v>
      </c>
      <c r="V38" s="242">
        <f>T38*V4</f>
        <v>0</v>
      </c>
    </row>
    <row r="39" spans="1:31">
      <c r="A39" s="1">
        <f>'WS 7'!A42</f>
        <v>35</v>
      </c>
      <c r="B39" s="249">
        <f>'WS 7'!B42</f>
        <v>0</v>
      </c>
      <c r="C39" s="248">
        <f>'WS 7'!C42</f>
        <v>0</v>
      </c>
      <c r="D39" s="256">
        <f>'WS 7'!E42</f>
        <v>0</v>
      </c>
      <c r="E39" s="256">
        <f>'WS 7'!F42</f>
        <v>0</v>
      </c>
      <c r="F39" s="256">
        <f>'WS 7'!H42</f>
        <v>0</v>
      </c>
      <c r="G39" s="256">
        <f>'WS 7'!I42</f>
        <v>0</v>
      </c>
      <c r="H39" s="240">
        <f>SUM('WS 7'!D42)</f>
        <v>0</v>
      </c>
      <c r="I39" s="241">
        <f>'WS 7'!K42</f>
        <v>0</v>
      </c>
      <c r="J39" s="64">
        <f t="shared" si="3"/>
        <v>0</v>
      </c>
      <c r="K39" s="241">
        <f>'WS 7'!L42</f>
        <v>0</v>
      </c>
      <c r="L39" s="242">
        <f t="shared" si="4"/>
        <v>0</v>
      </c>
      <c r="M39" s="241">
        <f>'WS 7'!M42</f>
        <v>0</v>
      </c>
      <c r="N39" s="242">
        <f t="shared" si="0"/>
        <v>0</v>
      </c>
      <c r="O39" s="243"/>
      <c r="P39" s="247"/>
      <c r="Q39" s="245"/>
      <c r="R39" s="246">
        <f t="shared" si="1"/>
        <v>0</v>
      </c>
      <c r="S39" s="240">
        <f>'WS 7'!N42</f>
        <v>0</v>
      </c>
      <c r="T39" s="242">
        <f t="shared" si="2"/>
        <v>0</v>
      </c>
      <c r="U39" s="242">
        <f>T39*U4</f>
        <v>0</v>
      </c>
      <c r="V39" s="242">
        <f>T39*V4</f>
        <v>0</v>
      </c>
    </row>
    <row r="40" spans="1:31">
      <c r="A40" s="1">
        <f>'WS 7'!A43</f>
        <v>36</v>
      </c>
      <c r="B40" s="249">
        <f>'WS 7'!B43</f>
        <v>0</v>
      </c>
      <c r="C40" s="248">
        <f>'WS 7'!C43</f>
        <v>0</v>
      </c>
      <c r="D40" s="256">
        <f>'WS 7'!E43</f>
        <v>0</v>
      </c>
      <c r="E40" s="256">
        <f>'WS 7'!F43</f>
        <v>0</v>
      </c>
      <c r="F40" s="256">
        <f>'WS 7'!H43</f>
        <v>0</v>
      </c>
      <c r="G40" s="256">
        <f>'WS 7'!I43</f>
        <v>0</v>
      </c>
      <c r="H40" s="240">
        <f>SUM('WS 7'!D43)</f>
        <v>0</v>
      </c>
      <c r="I40" s="241">
        <f>'WS 7'!K43</f>
        <v>0</v>
      </c>
      <c r="J40" s="242">
        <f t="shared" si="3"/>
        <v>0</v>
      </c>
      <c r="K40" s="241">
        <f>'WS 7'!L43</f>
        <v>0</v>
      </c>
      <c r="L40" s="242">
        <f t="shared" si="4"/>
        <v>0</v>
      </c>
      <c r="M40" s="241">
        <f>'WS 7'!M43</f>
        <v>0</v>
      </c>
      <c r="N40" s="242">
        <f t="shared" si="0"/>
        <v>0</v>
      </c>
      <c r="O40" s="243"/>
      <c r="P40" s="247"/>
      <c r="Q40" s="245"/>
      <c r="R40" s="246">
        <f t="shared" si="1"/>
        <v>0</v>
      </c>
      <c r="S40" s="240">
        <f>'WS 7'!N43</f>
        <v>0</v>
      </c>
      <c r="T40" s="242">
        <f t="shared" si="2"/>
        <v>0</v>
      </c>
      <c r="U40" s="242">
        <f>T40*U4</f>
        <v>0</v>
      </c>
      <c r="V40" s="242">
        <f>T40*V4</f>
        <v>0</v>
      </c>
    </row>
    <row r="41" spans="1:31">
      <c r="A41" s="1">
        <f>'WS 7'!A44</f>
        <v>37</v>
      </c>
      <c r="B41" s="249">
        <f>'WS 7'!B44</f>
        <v>0</v>
      </c>
      <c r="C41" s="248">
        <f>'WS 7'!C44</f>
        <v>0</v>
      </c>
      <c r="D41" s="256">
        <f>'WS 7'!E44</f>
        <v>0</v>
      </c>
      <c r="E41" s="256">
        <f>'WS 7'!F44</f>
        <v>0</v>
      </c>
      <c r="F41" s="256">
        <f>'WS 7'!H44</f>
        <v>0</v>
      </c>
      <c r="G41" s="256">
        <f>'WS 7'!I44</f>
        <v>0</v>
      </c>
      <c r="H41" s="101">
        <f>SUM('WS 7'!D44)</f>
        <v>0</v>
      </c>
      <c r="I41" s="241">
        <f>'WS 7'!K44</f>
        <v>0</v>
      </c>
      <c r="J41" s="64">
        <f t="shared" si="3"/>
        <v>0</v>
      </c>
      <c r="K41" s="241">
        <f>'WS 7'!L44</f>
        <v>0</v>
      </c>
      <c r="L41" s="242">
        <f>(H41*1.5)*K41</f>
        <v>0</v>
      </c>
      <c r="M41" s="241">
        <f>'WS 7'!M44</f>
        <v>0</v>
      </c>
      <c r="N41" s="242">
        <f t="shared" si="0"/>
        <v>0</v>
      </c>
      <c r="O41" s="243"/>
      <c r="P41" s="247"/>
      <c r="Q41" s="245"/>
      <c r="R41" s="246">
        <f t="shared" si="1"/>
        <v>0</v>
      </c>
      <c r="S41" s="101">
        <f>'WS 7'!N44</f>
        <v>0</v>
      </c>
      <c r="T41" s="242">
        <f t="shared" si="2"/>
        <v>0</v>
      </c>
      <c r="U41" s="242">
        <f>T41*U4</f>
        <v>0</v>
      </c>
      <c r="V41" s="242">
        <f>T41*V4</f>
        <v>0</v>
      </c>
    </row>
    <row r="42" spans="1:31">
      <c r="A42" s="1">
        <f>'WS 7'!A45</f>
        <v>38</v>
      </c>
      <c r="B42" s="249">
        <f>'WS 7'!B45</f>
        <v>0</v>
      </c>
      <c r="C42" s="248">
        <f>'WS 7'!C45</f>
        <v>0</v>
      </c>
      <c r="D42" s="256">
        <f>'WS 7'!E45</f>
        <v>0</v>
      </c>
      <c r="E42" s="256">
        <f>'WS 7'!F45</f>
        <v>0</v>
      </c>
      <c r="F42" s="256">
        <f>'WS 7'!H45</f>
        <v>0</v>
      </c>
      <c r="G42" s="256">
        <f>'WS 7'!I45</f>
        <v>0</v>
      </c>
      <c r="H42" s="240">
        <f>SUM('WS 7'!D45)</f>
        <v>0</v>
      </c>
      <c r="I42" s="241">
        <f>'WS 7'!K45</f>
        <v>0</v>
      </c>
      <c r="J42" s="242">
        <f t="shared" si="3"/>
        <v>0</v>
      </c>
      <c r="K42" s="241">
        <f>'WS 7'!L45</f>
        <v>0</v>
      </c>
      <c r="L42" s="242">
        <f t="shared" si="4"/>
        <v>0</v>
      </c>
      <c r="M42" s="241">
        <f>'WS 7'!M45</f>
        <v>0</v>
      </c>
      <c r="N42" s="242">
        <f t="shared" si="0"/>
        <v>0</v>
      </c>
      <c r="O42" s="243"/>
      <c r="P42" s="247"/>
      <c r="Q42" s="245"/>
      <c r="R42" s="246">
        <f t="shared" si="1"/>
        <v>0</v>
      </c>
      <c r="S42" s="240">
        <f>'WS 7'!N45</f>
        <v>0</v>
      </c>
      <c r="T42" s="242">
        <f t="shared" si="2"/>
        <v>0</v>
      </c>
      <c r="U42" s="242">
        <f>T42*U4</f>
        <v>0</v>
      </c>
      <c r="V42" s="242">
        <f>T42*V4</f>
        <v>0</v>
      </c>
    </row>
    <row r="43" spans="1:31">
      <c r="A43" s="1">
        <f>'WS 7'!A46</f>
        <v>39</v>
      </c>
      <c r="B43" s="249">
        <f>'WS 7'!B46</f>
        <v>0</v>
      </c>
      <c r="C43" s="248">
        <f>'WS 7'!C46</f>
        <v>0</v>
      </c>
      <c r="D43" s="256">
        <f>'WS 7'!E46</f>
        <v>0</v>
      </c>
      <c r="E43" s="256">
        <f>'WS 7'!F46</f>
        <v>0</v>
      </c>
      <c r="F43" s="256">
        <f>'WS 7'!H46</f>
        <v>0</v>
      </c>
      <c r="G43" s="256">
        <f>'WS 7'!I46</f>
        <v>0</v>
      </c>
      <c r="H43" s="240">
        <f>SUM('WS 7'!D46)</f>
        <v>0</v>
      </c>
      <c r="I43" s="241">
        <f>'WS 7'!K46</f>
        <v>0</v>
      </c>
      <c r="J43" s="64">
        <f t="shared" si="3"/>
        <v>0</v>
      </c>
      <c r="K43" s="241">
        <f>'WS 7'!L46</f>
        <v>0</v>
      </c>
      <c r="L43" s="242">
        <f t="shared" si="4"/>
        <v>0</v>
      </c>
      <c r="M43" s="241">
        <f>'WS 7'!M46</f>
        <v>0</v>
      </c>
      <c r="N43" s="242">
        <f t="shared" si="0"/>
        <v>0</v>
      </c>
      <c r="O43" s="243"/>
      <c r="P43" s="247"/>
      <c r="Q43" s="245"/>
      <c r="R43" s="246">
        <f t="shared" si="1"/>
        <v>0</v>
      </c>
      <c r="S43" s="240">
        <f>'WS 7'!N46</f>
        <v>0</v>
      </c>
      <c r="T43" s="242">
        <f t="shared" si="2"/>
        <v>0</v>
      </c>
      <c r="U43" s="242">
        <f>T43*U4</f>
        <v>0</v>
      </c>
      <c r="V43" s="242">
        <f>T43*V4</f>
        <v>0</v>
      </c>
    </row>
    <row r="44" spans="1:31" ht="15" customHeight="1">
      <c r="A44" s="1">
        <f>'WS 7'!A47</f>
        <v>40</v>
      </c>
      <c r="B44" s="249">
        <f>'WS 7'!B47</f>
        <v>0</v>
      </c>
      <c r="C44" s="248">
        <f>'WS 7'!C47</f>
        <v>0</v>
      </c>
      <c r="D44" s="256">
        <f>'WS 7'!E47</f>
        <v>0</v>
      </c>
      <c r="E44" s="256">
        <f>'WS 7'!F47</f>
        <v>0</v>
      </c>
      <c r="F44" s="256">
        <f>'WS 7'!H47</f>
        <v>0</v>
      </c>
      <c r="G44" s="256">
        <f>'WS 7'!I47</f>
        <v>0</v>
      </c>
      <c r="H44" s="240">
        <f>SUM('WS 7'!D47)</f>
        <v>0</v>
      </c>
      <c r="I44" s="241">
        <f>'WS 7'!K47</f>
        <v>0</v>
      </c>
      <c r="J44" s="242">
        <f t="shared" si="3"/>
        <v>0</v>
      </c>
      <c r="K44" s="241">
        <f>'WS 7'!L47</f>
        <v>0</v>
      </c>
      <c r="L44" s="242">
        <f t="shared" si="4"/>
        <v>0</v>
      </c>
      <c r="M44" s="241">
        <f>'WS 7'!M47</f>
        <v>0</v>
      </c>
      <c r="N44" s="242">
        <f t="shared" si="0"/>
        <v>0</v>
      </c>
      <c r="O44" s="243"/>
      <c r="P44" s="247"/>
      <c r="Q44" s="245"/>
      <c r="R44" s="246">
        <f t="shared" si="1"/>
        <v>0</v>
      </c>
      <c r="S44" s="240">
        <f>'WS 7'!N47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7</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7'!A48</f>
        <v>41</v>
      </c>
      <c r="B62" s="75">
        <f>'WS 7'!B48</f>
        <v>0</v>
      </c>
      <c r="C62" s="148">
        <f>'WS 7'!C48</f>
        <v>0</v>
      </c>
      <c r="D62" s="257">
        <f>'WS 7'!E48</f>
        <v>0</v>
      </c>
      <c r="E62" s="257">
        <f>'WS 7'!F48</f>
        <v>0</v>
      </c>
      <c r="F62" s="257">
        <f>'WS 7'!H48</f>
        <v>0</v>
      </c>
      <c r="G62" s="257">
        <f>'WS 7'!I48</f>
        <v>0</v>
      </c>
      <c r="H62" s="116">
        <f>SUM('WS 7'!D48)</f>
        <v>0</v>
      </c>
      <c r="I62" s="124">
        <f>'WS 7'!K48</f>
        <v>0</v>
      </c>
      <c r="J62" s="117">
        <f t="shared" ref="J62:J101" si="5">H62*I62</f>
        <v>0</v>
      </c>
      <c r="K62" s="124">
        <f>'WS 7'!L48</f>
        <v>0</v>
      </c>
      <c r="L62" s="117">
        <f t="shared" ref="L62:L101" si="6">(H62*1.5)*K62</f>
        <v>0</v>
      </c>
      <c r="M62" s="124">
        <f>'WS 7'!M48</f>
        <v>0</v>
      </c>
      <c r="N62" s="117">
        <f t="shared" ref="N62:N101" si="7">(H62*2)*M62</f>
        <v>0</v>
      </c>
      <c r="O62" s="118"/>
      <c r="P62" s="121"/>
      <c r="Q62" s="119"/>
      <c r="R62" s="120">
        <f t="shared" ref="R62:R101" si="8">P62*Q62</f>
        <v>0</v>
      </c>
      <c r="S62" s="116">
        <f>'WS 7'!N48</f>
        <v>0</v>
      </c>
      <c r="T62" s="117">
        <f t="shared" ref="T62:T101" si="9">J62+L62+N62+R62+S62</f>
        <v>0</v>
      </c>
      <c r="U62" s="117">
        <f>T62*U61</f>
        <v>0</v>
      </c>
      <c r="V62" s="117">
        <f>T62*V61</f>
        <v>0</v>
      </c>
    </row>
    <row r="63" spans="1:22">
      <c r="A63" s="1">
        <f>'WS 7'!A49</f>
        <v>42</v>
      </c>
      <c r="B63" s="249">
        <f>'WS 7'!B49</f>
        <v>0</v>
      </c>
      <c r="C63" s="248">
        <f>'WS 7'!C49</f>
        <v>0</v>
      </c>
      <c r="D63" s="256">
        <f>'WS 7'!E49</f>
        <v>0</v>
      </c>
      <c r="E63" s="256">
        <f>'WS 7'!F49</f>
        <v>0</v>
      </c>
      <c r="F63" s="257">
        <f>'WS 7'!H49</f>
        <v>0</v>
      </c>
      <c r="G63" s="257">
        <f>'WS 7'!I49</f>
        <v>0</v>
      </c>
      <c r="H63" s="116">
        <f>SUM('WS 7'!D49)</f>
        <v>0</v>
      </c>
      <c r="I63" s="124">
        <f>'WS 7'!K49</f>
        <v>0</v>
      </c>
      <c r="J63" s="242">
        <f t="shared" si="5"/>
        <v>0</v>
      </c>
      <c r="K63" s="124">
        <f>'WS 7'!L49</f>
        <v>0</v>
      </c>
      <c r="L63" s="242">
        <f t="shared" si="6"/>
        <v>0</v>
      </c>
      <c r="M63" s="241">
        <f>'WS 7'!M49</f>
        <v>0</v>
      </c>
      <c r="N63" s="242">
        <f t="shared" si="7"/>
        <v>0</v>
      </c>
      <c r="O63" s="243"/>
      <c r="P63" s="244"/>
      <c r="Q63" s="245"/>
      <c r="R63" s="246">
        <f t="shared" si="8"/>
        <v>0</v>
      </c>
      <c r="S63" s="240">
        <f>'WS 7'!N49</f>
        <v>0</v>
      </c>
      <c r="T63" s="242">
        <f t="shared" si="9"/>
        <v>0</v>
      </c>
      <c r="U63" s="242">
        <f>T63*U61</f>
        <v>0</v>
      </c>
      <c r="V63" s="242">
        <f>T63*V61</f>
        <v>0</v>
      </c>
    </row>
    <row r="64" spans="1:22">
      <c r="A64" s="1">
        <f>'WS 7'!A50</f>
        <v>43</v>
      </c>
      <c r="B64" s="249">
        <f>'WS 7'!B50</f>
        <v>0</v>
      </c>
      <c r="C64" s="248">
        <f>'WS 7'!C50</f>
        <v>0</v>
      </c>
      <c r="D64" s="257">
        <f>'WS 7'!E50</f>
        <v>0</v>
      </c>
      <c r="E64" s="257">
        <f>'WS 7'!F50</f>
        <v>0</v>
      </c>
      <c r="F64" s="257">
        <f>'WS 7'!H50</f>
        <v>0</v>
      </c>
      <c r="G64" s="257">
        <f>'WS 7'!I50</f>
        <v>0</v>
      </c>
      <c r="H64" s="116">
        <f>SUM('WS 7'!D50)</f>
        <v>0</v>
      </c>
      <c r="I64" s="124">
        <f>'WS 7'!K50</f>
        <v>0</v>
      </c>
      <c r="J64" s="242">
        <f t="shared" si="5"/>
        <v>0</v>
      </c>
      <c r="K64" s="124">
        <f>'WS 7'!L50</f>
        <v>0</v>
      </c>
      <c r="L64" s="242">
        <f t="shared" si="6"/>
        <v>0</v>
      </c>
      <c r="M64" s="241">
        <f>'WS 7'!M50</f>
        <v>0</v>
      </c>
      <c r="N64" s="242">
        <f t="shared" si="7"/>
        <v>0</v>
      </c>
      <c r="O64" s="247" t="s">
        <v>60</v>
      </c>
      <c r="P64" s="244"/>
      <c r="Q64" s="245"/>
      <c r="R64" s="246">
        <f t="shared" si="8"/>
        <v>0</v>
      </c>
      <c r="S64" s="240">
        <f>'WS 7'!N50</f>
        <v>0</v>
      </c>
      <c r="T64" s="242">
        <f t="shared" si="9"/>
        <v>0</v>
      </c>
      <c r="U64" s="242">
        <f>T64*U61</f>
        <v>0</v>
      </c>
      <c r="V64" s="242">
        <f>T64*V61</f>
        <v>0</v>
      </c>
    </row>
    <row r="65" spans="1:29">
      <c r="A65" s="1">
        <f>'WS 7'!A51</f>
        <v>44</v>
      </c>
      <c r="B65" s="249">
        <f>'WS 7'!B51</f>
        <v>0</v>
      </c>
      <c r="C65" s="248">
        <f>'WS 7'!C51</f>
        <v>0</v>
      </c>
      <c r="D65" s="256">
        <f>'WS 7'!E51</f>
        <v>0</v>
      </c>
      <c r="E65" s="256">
        <f>'WS 7'!F51</f>
        <v>0</v>
      </c>
      <c r="F65" s="257">
        <f>'WS 7'!H51</f>
        <v>0</v>
      </c>
      <c r="G65" s="257">
        <f>'WS 7'!I51</f>
        <v>0</v>
      </c>
      <c r="H65" s="116">
        <f>SUM('WS 7'!D51)</f>
        <v>0</v>
      </c>
      <c r="I65" s="124">
        <f>'WS 7'!K51</f>
        <v>0</v>
      </c>
      <c r="J65" s="242">
        <f t="shared" si="5"/>
        <v>0</v>
      </c>
      <c r="K65" s="124">
        <f>'WS 7'!L51</f>
        <v>0</v>
      </c>
      <c r="L65" s="242">
        <f t="shared" si="6"/>
        <v>0</v>
      </c>
      <c r="M65" s="241">
        <f>'WS 7'!M51</f>
        <v>0</v>
      </c>
      <c r="N65" s="242">
        <f t="shared" si="7"/>
        <v>0</v>
      </c>
      <c r="O65" s="247"/>
      <c r="P65" s="244"/>
      <c r="Q65" s="245"/>
      <c r="R65" s="246">
        <f t="shared" si="8"/>
        <v>0</v>
      </c>
      <c r="S65" s="240">
        <f>'WS 7'!N51</f>
        <v>0</v>
      </c>
      <c r="T65" s="242">
        <f t="shared" si="9"/>
        <v>0</v>
      </c>
      <c r="U65" s="242">
        <f>T65*U61</f>
        <v>0</v>
      </c>
      <c r="V65" s="242">
        <f>T65*V61</f>
        <v>0</v>
      </c>
    </row>
    <row r="66" spans="1:29">
      <c r="A66" s="1">
        <f>'WS 7'!A52</f>
        <v>45</v>
      </c>
      <c r="B66" s="249">
        <f>'WS 7'!B52</f>
        <v>0</v>
      </c>
      <c r="C66" s="248">
        <f>'WS 7'!C52</f>
        <v>0</v>
      </c>
      <c r="D66" s="257">
        <f>'WS 7'!E52</f>
        <v>0</v>
      </c>
      <c r="E66" s="257">
        <f>'WS 7'!F52</f>
        <v>0</v>
      </c>
      <c r="F66" s="257">
        <f>'WS 7'!H52</f>
        <v>0</v>
      </c>
      <c r="G66" s="257">
        <f>'WS 7'!I52</f>
        <v>0</v>
      </c>
      <c r="H66" s="116">
        <f>SUM('WS 7'!D52)</f>
        <v>0</v>
      </c>
      <c r="I66" s="124">
        <f>'WS 7'!K52</f>
        <v>0</v>
      </c>
      <c r="J66" s="242">
        <f t="shared" si="5"/>
        <v>0</v>
      </c>
      <c r="K66" s="124">
        <f>'WS 7'!L52</f>
        <v>0</v>
      </c>
      <c r="L66" s="242">
        <f t="shared" si="6"/>
        <v>0</v>
      </c>
      <c r="M66" s="241">
        <f>'WS 7'!M52</f>
        <v>0</v>
      </c>
      <c r="N66" s="242">
        <f t="shared" si="7"/>
        <v>0</v>
      </c>
      <c r="O66" s="247"/>
      <c r="P66" s="244"/>
      <c r="Q66" s="245"/>
      <c r="R66" s="246">
        <f t="shared" si="8"/>
        <v>0</v>
      </c>
      <c r="S66" s="240">
        <f>'WS 7'!N52</f>
        <v>0</v>
      </c>
      <c r="T66" s="242">
        <f t="shared" si="9"/>
        <v>0</v>
      </c>
      <c r="U66" s="242">
        <f>T66*U61</f>
        <v>0</v>
      </c>
      <c r="V66" s="242">
        <f>T66*V61</f>
        <v>0</v>
      </c>
    </row>
    <row r="67" spans="1:29">
      <c r="A67" s="1">
        <f>'WS 7'!A53</f>
        <v>46</v>
      </c>
      <c r="B67" s="249">
        <f>'WS 7'!B53</f>
        <v>0</v>
      </c>
      <c r="C67" s="248">
        <f>'WS 7'!C53</f>
        <v>0</v>
      </c>
      <c r="D67" s="256">
        <f>'WS 7'!E53</f>
        <v>0</v>
      </c>
      <c r="E67" s="256">
        <f>'WS 7'!F53</f>
        <v>0</v>
      </c>
      <c r="F67" s="257">
        <f>'WS 7'!H53</f>
        <v>0</v>
      </c>
      <c r="G67" s="257">
        <f>'WS 7'!I53</f>
        <v>0</v>
      </c>
      <c r="H67" s="116">
        <f>SUM('WS 7'!D53)</f>
        <v>0</v>
      </c>
      <c r="I67" s="124">
        <f>'WS 7'!K53</f>
        <v>0</v>
      </c>
      <c r="J67" s="242">
        <f t="shared" si="5"/>
        <v>0</v>
      </c>
      <c r="K67" s="124">
        <f>'WS 7'!L53</f>
        <v>0</v>
      </c>
      <c r="L67" s="242">
        <f t="shared" si="6"/>
        <v>0</v>
      </c>
      <c r="M67" s="241">
        <f>'WS 7'!M53</f>
        <v>0</v>
      </c>
      <c r="N67" s="242">
        <f t="shared" si="7"/>
        <v>0</v>
      </c>
      <c r="O67" s="247"/>
      <c r="P67" s="244"/>
      <c r="Q67" s="245"/>
      <c r="R67" s="246">
        <f t="shared" si="8"/>
        <v>0</v>
      </c>
      <c r="S67" s="240">
        <f>'WS 7'!N53</f>
        <v>0</v>
      </c>
      <c r="T67" s="242">
        <f t="shared" si="9"/>
        <v>0</v>
      </c>
      <c r="U67" s="242">
        <f>T67*U61</f>
        <v>0</v>
      </c>
      <c r="V67" s="242">
        <f>T67*V61</f>
        <v>0</v>
      </c>
    </row>
    <row r="68" spans="1:29">
      <c r="A68" s="1">
        <f>'WS 7'!A54</f>
        <v>47</v>
      </c>
      <c r="B68" s="249">
        <f>'WS 7'!B54</f>
        <v>0</v>
      </c>
      <c r="C68" s="248">
        <f>'WS 7'!C54</f>
        <v>0</v>
      </c>
      <c r="D68" s="257">
        <f>'WS 7'!E54</f>
        <v>0</v>
      </c>
      <c r="E68" s="257">
        <f>'WS 7'!F54</f>
        <v>0</v>
      </c>
      <c r="F68" s="257">
        <f>'WS 7'!H54</f>
        <v>0</v>
      </c>
      <c r="G68" s="257">
        <f>'WS 7'!I54</f>
        <v>0</v>
      </c>
      <c r="H68" s="116">
        <f>SUM('WS 7'!D54)</f>
        <v>0</v>
      </c>
      <c r="I68" s="124">
        <f>'WS 7'!K54</f>
        <v>0</v>
      </c>
      <c r="J68" s="242">
        <f t="shared" si="5"/>
        <v>0</v>
      </c>
      <c r="K68" s="124">
        <f>'WS 7'!L54</f>
        <v>0</v>
      </c>
      <c r="L68" s="242">
        <f t="shared" si="6"/>
        <v>0</v>
      </c>
      <c r="M68" s="241">
        <f>'WS 7'!M54</f>
        <v>0</v>
      </c>
      <c r="N68" s="242">
        <f t="shared" si="7"/>
        <v>0</v>
      </c>
      <c r="O68" s="243"/>
      <c r="P68" s="244"/>
      <c r="Q68" s="245"/>
      <c r="R68" s="246">
        <f t="shared" si="8"/>
        <v>0</v>
      </c>
      <c r="S68" s="240">
        <f>'WS 7'!N54</f>
        <v>0</v>
      </c>
      <c r="T68" s="242">
        <f t="shared" si="9"/>
        <v>0</v>
      </c>
      <c r="U68" s="242">
        <f>T68*U61</f>
        <v>0</v>
      </c>
      <c r="V68" s="242">
        <f>T68*V61</f>
        <v>0</v>
      </c>
    </row>
    <row r="69" spans="1:29">
      <c r="A69" s="1">
        <f>'WS 7'!A55</f>
        <v>48</v>
      </c>
      <c r="B69" s="249">
        <f>'WS 7'!B55</f>
        <v>0</v>
      </c>
      <c r="C69" s="248">
        <f>'WS 7'!C55</f>
        <v>0</v>
      </c>
      <c r="D69" s="256">
        <f>'WS 7'!E55</f>
        <v>0</v>
      </c>
      <c r="E69" s="256">
        <f>'WS 7'!F55</f>
        <v>0</v>
      </c>
      <c r="F69" s="257">
        <f>'WS 7'!H55</f>
        <v>0</v>
      </c>
      <c r="G69" s="257">
        <f>'WS 7'!I55</f>
        <v>0</v>
      </c>
      <c r="H69" s="116">
        <f>SUM('WS 7'!D55)</f>
        <v>0</v>
      </c>
      <c r="I69" s="124">
        <f>'WS 7'!K55</f>
        <v>0</v>
      </c>
      <c r="J69" s="242">
        <f t="shared" si="5"/>
        <v>0</v>
      </c>
      <c r="K69" s="124">
        <f>'WS 7'!L55</f>
        <v>0</v>
      </c>
      <c r="L69" s="242">
        <f t="shared" si="6"/>
        <v>0</v>
      </c>
      <c r="M69" s="241">
        <f>'WS 7'!M55</f>
        <v>0</v>
      </c>
      <c r="N69" s="242">
        <f t="shared" si="7"/>
        <v>0</v>
      </c>
      <c r="O69" s="243"/>
      <c r="P69" s="244"/>
      <c r="Q69" s="245"/>
      <c r="R69" s="246">
        <f t="shared" si="8"/>
        <v>0</v>
      </c>
      <c r="S69" s="240">
        <f>'WS 7'!N55</f>
        <v>0</v>
      </c>
      <c r="T69" s="242">
        <f t="shared" si="9"/>
        <v>0</v>
      </c>
      <c r="U69" s="242">
        <f>T69*U61</f>
        <v>0</v>
      </c>
      <c r="V69" s="242">
        <f>T69*V61</f>
        <v>0</v>
      </c>
    </row>
    <row r="70" spans="1:29">
      <c r="A70" s="1">
        <f>'WS 7'!A56</f>
        <v>49</v>
      </c>
      <c r="B70" s="249">
        <f>'WS 7'!B56</f>
        <v>0</v>
      </c>
      <c r="C70" s="248">
        <f>'WS 7'!C56</f>
        <v>0</v>
      </c>
      <c r="D70" s="257">
        <f>'WS 7'!E56</f>
        <v>0</v>
      </c>
      <c r="E70" s="257">
        <f>'WS 7'!F56</f>
        <v>0</v>
      </c>
      <c r="F70" s="257">
        <f>'WS 7'!H56</f>
        <v>0</v>
      </c>
      <c r="G70" s="257">
        <f>'WS 7'!I56</f>
        <v>0</v>
      </c>
      <c r="H70" s="116">
        <f>SUM('WS 7'!D56)</f>
        <v>0</v>
      </c>
      <c r="I70" s="124">
        <f>'WS 7'!K56</f>
        <v>0</v>
      </c>
      <c r="J70" s="242">
        <f t="shared" si="5"/>
        <v>0</v>
      </c>
      <c r="K70" s="124">
        <f>'WS 7'!L56</f>
        <v>0</v>
      </c>
      <c r="L70" s="242">
        <f t="shared" si="6"/>
        <v>0</v>
      </c>
      <c r="M70" s="241">
        <f>'WS 7'!M56</f>
        <v>0</v>
      </c>
      <c r="N70" s="242">
        <f t="shared" si="7"/>
        <v>0</v>
      </c>
      <c r="O70" s="243"/>
      <c r="P70" s="244"/>
      <c r="Q70" s="245"/>
      <c r="R70" s="246">
        <f t="shared" si="8"/>
        <v>0</v>
      </c>
      <c r="S70" s="240">
        <f>'WS 7'!N56</f>
        <v>0</v>
      </c>
      <c r="T70" s="242">
        <f t="shared" si="9"/>
        <v>0</v>
      </c>
      <c r="U70" s="242">
        <f>T70*U61</f>
        <v>0</v>
      </c>
      <c r="V70" s="242">
        <f>T70*V61</f>
        <v>0</v>
      </c>
    </row>
    <row r="71" spans="1:29" s="168" customFormat="1">
      <c r="A71" s="1">
        <f>'WS 7'!A57</f>
        <v>50</v>
      </c>
      <c r="B71" s="249">
        <f>'WS 7'!B57</f>
        <v>0</v>
      </c>
      <c r="C71" s="248">
        <f>'WS 7'!C57</f>
        <v>0</v>
      </c>
      <c r="D71" s="256">
        <f>'WS 7'!E57</f>
        <v>0</v>
      </c>
      <c r="E71" s="256">
        <f>'WS 7'!F57</f>
        <v>0</v>
      </c>
      <c r="F71" s="257">
        <f>'WS 7'!H57</f>
        <v>0</v>
      </c>
      <c r="G71" s="257">
        <f>'WS 7'!I57</f>
        <v>0</v>
      </c>
      <c r="H71" s="116">
        <f>SUM('WS 7'!D57)</f>
        <v>0</v>
      </c>
      <c r="I71" s="124">
        <f>'WS 7'!K57</f>
        <v>0</v>
      </c>
      <c r="J71" s="242">
        <f t="shared" si="5"/>
        <v>0</v>
      </c>
      <c r="K71" s="124">
        <f>'WS 7'!L57</f>
        <v>0</v>
      </c>
      <c r="L71" s="242">
        <f t="shared" si="6"/>
        <v>0</v>
      </c>
      <c r="M71" s="241">
        <f>'WS 7'!M57</f>
        <v>0</v>
      </c>
      <c r="N71" s="242">
        <f t="shared" si="7"/>
        <v>0</v>
      </c>
      <c r="O71" s="243"/>
      <c r="P71" s="244"/>
      <c r="Q71" s="245"/>
      <c r="R71" s="246">
        <f t="shared" si="8"/>
        <v>0</v>
      </c>
      <c r="S71" s="240">
        <f>'WS 7'!N57</f>
        <v>0</v>
      </c>
      <c r="T71" s="242">
        <f t="shared" si="9"/>
        <v>0</v>
      </c>
      <c r="U71" s="242">
        <f>T71*U61</f>
        <v>0</v>
      </c>
      <c r="V71" s="242">
        <f>T71*V61</f>
        <v>0</v>
      </c>
      <c r="Y71" s="62"/>
      <c r="Z71" s="62"/>
      <c r="AA71" s="62"/>
      <c r="AB71" s="62"/>
      <c r="AC71" s="62"/>
    </row>
    <row r="72" spans="1:29">
      <c r="A72" s="1">
        <f>'WS 7'!A58</f>
        <v>51</v>
      </c>
      <c r="B72" s="249">
        <f>'WS 7'!B58</f>
        <v>0</v>
      </c>
      <c r="C72" s="248">
        <f>'WS 7'!C58</f>
        <v>0</v>
      </c>
      <c r="D72" s="257">
        <f>'WS 7'!E58</f>
        <v>0</v>
      </c>
      <c r="E72" s="257">
        <f>'WS 7'!F58</f>
        <v>0</v>
      </c>
      <c r="F72" s="257">
        <f>'WS 7'!H58</f>
        <v>0</v>
      </c>
      <c r="G72" s="257">
        <f>'WS 7'!I58</f>
        <v>0</v>
      </c>
      <c r="H72" s="116">
        <f>SUM('WS 7'!D58)</f>
        <v>0</v>
      </c>
      <c r="I72" s="124">
        <f>'WS 7'!K58</f>
        <v>0</v>
      </c>
      <c r="J72" s="242">
        <f t="shared" si="5"/>
        <v>0</v>
      </c>
      <c r="K72" s="124">
        <f>'WS 7'!L58</f>
        <v>0</v>
      </c>
      <c r="L72" s="242">
        <f t="shared" si="6"/>
        <v>0</v>
      </c>
      <c r="M72" s="241">
        <f>'WS 7'!M58</f>
        <v>0</v>
      </c>
      <c r="N72" s="242">
        <f t="shared" si="7"/>
        <v>0</v>
      </c>
      <c r="O72" s="243"/>
      <c r="P72" s="244"/>
      <c r="Q72" s="245"/>
      <c r="R72" s="246">
        <f t="shared" si="8"/>
        <v>0</v>
      </c>
      <c r="S72" s="240">
        <f>'WS 7'!N58</f>
        <v>0</v>
      </c>
      <c r="T72" s="242">
        <f t="shared" si="9"/>
        <v>0</v>
      </c>
      <c r="U72" s="242">
        <f>T72*U61</f>
        <v>0</v>
      </c>
      <c r="V72" s="242">
        <f>T72*V61</f>
        <v>0</v>
      </c>
    </row>
    <row r="73" spans="1:29">
      <c r="A73" s="1">
        <f>'WS 7'!A59</f>
        <v>52</v>
      </c>
      <c r="B73" s="249">
        <f>'WS 7'!B59</f>
        <v>0</v>
      </c>
      <c r="C73" s="248">
        <f>'WS 7'!C59</f>
        <v>0</v>
      </c>
      <c r="D73" s="256">
        <f>'WS 7'!E59</f>
        <v>0</v>
      </c>
      <c r="E73" s="256">
        <f>'WS 7'!F59</f>
        <v>0</v>
      </c>
      <c r="F73" s="257">
        <f>'WS 7'!H59</f>
        <v>0</v>
      </c>
      <c r="G73" s="257">
        <f>'WS 7'!I59</f>
        <v>0</v>
      </c>
      <c r="H73" s="116">
        <f>SUM('WS 7'!D59)</f>
        <v>0</v>
      </c>
      <c r="I73" s="124">
        <f>'WS 7'!K59</f>
        <v>0</v>
      </c>
      <c r="J73" s="242">
        <f t="shared" si="5"/>
        <v>0</v>
      </c>
      <c r="K73" s="124">
        <f>'WS 7'!L59</f>
        <v>0</v>
      </c>
      <c r="L73" s="242">
        <f t="shared" si="6"/>
        <v>0</v>
      </c>
      <c r="M73" s="241">
        <f>'WS 7'!M59</f>
        <v>0</v>
      </c>
      <c r="N73" s="242">
        <f t="shared" si="7"/>
        <v>0</v>
      </c>
      <c r="O73" s="247"/>
      <c r="P73" s="244"/>
      <c r="Q73" s="245"/>
      <c r="R73" s="246">
        <f t="shared" si="8"/>
        <v>0</v>
      </c>
      <c r="S73" s="240">
        <f>'WS 7'!N59</f>
        <v>0</v>
      </c>
      <c r="T73" s="242">
        <f t="shared" si="9"/>
        <v>0</v>
      </c>
      <c r="U73" s="242">
        <f>T73*U61</f>
        <v>0</v>
      </c>
      <c r="V73" s="242">
        <f>T73*V61</f>
        <v>0</v>
      </c>
    </row>
    <row r="74" spans="1:29">
      <c r="A74" s="1">
        <f>'WS 7'!A60</f>
        <v>53</v>
      </c>
      <c r="B74" s="249">
        <f>'WS 7'!B60</f>
        <v>0</v>
      </c>
      <c r="C74" s="248">
        <f>'WS 7'!C60</f>
        <v>0</v>
      </c>
      <c r="D74" s="257">
        <f>'WS 7'!E60</f>
        <v>0</v>
      </c>
      <c r="E74" s="257">
        <f>'WS 7'!F60</f>
        <v>0</v>
      </c>
      <c r="F74" s="257">
        <f>'WS 7'!H60</f>
        <v>0</v>
      </c>
      <c r="G74" s="257">
        <f>'WS 7'!I60</f>
        <v>0</v>
      </c>
      <c r="H74" s="116">
        <f>SUM('WS 7'!D60)</f>
        <v>0</v>
      </c>
      <c r="I74" s="124">
        <f>'WS 7'!K60</f>
        <v>0</v>
      </c>
      <c r="J74" s="242">
        <f t="shared" si="5"/>
        <v>0</v>
      </c>
      <c r="K74" s="124">
        <f>'WS 7'!L60</f>
        <v>0</v>
      </c>
      <c r="L74" s="242">
        <f t="shared" si="6"/>
        <v>0</v>
      </c>
      <c r="M74" s="241">
        <f>'WS 7'!M60</f>
        <v>0</v>
      </c>
      <c r="N74" s="242">
        <f t="shared" si="7"/>
        <v>0</v>
      </c>
      <c r="O74" s="247"/>
      <c r="P74" s="244"/>
      <c r="Q74" s="245"/>
      <c r="R74" s="246">
        <f t="shared" si="8"/>
        <v>0</v>
      </c>
      <c r="S74" s="240">
        <f>'WS 7'!N60</f>
        <v>0</v>
      </c>
      <c r="T74" s="242">
        <f t="shared" si="9"/>
        <v>0</v>
      </c>
      <c r="U74" s="242">
        <f>T74*U61</f>
        <v>0</v>
      </c>
      <c r="V74" s="242">
        <f>T74*V61</f>
        <v>0</v>
      </c>
    </row>
    <row r="75" spans="1:29">
      <c r="A75" s="1">
        <f>'WS 7'!A61</f>
        <v>54</v>
      </c>
      <c r="B75" s="249">
        <f>'WS 7'!B61</f>
        <v>0</v>
      </c>
      <c r="C75" s="248">
        <f>'WS 7'!C61</f>
        <v>0</v>
      </c>
      <c r="D75" s="256">
        <f>'WS 7'!E61</f>
        <v>0</v>
      </c>
      <c r="E75" s="256">
        <f>'WS 7'!F61</f>
        <v>0</v>
      </c>
      <c r="F75" s="257">
        <f>'WS 7'!H61</f>
        <v>0</v>
      </c>
      <c r="G75" s="257">
        <f>'WS 7'!I61</f>
        <v>0</v>
      </c>
      <c r="H75" s="116">
        <f>SUM('WS 7'!D61)</f>
        <v>0</v>
      </c>
      <c r="I75" s="124">
        <f>'WS 7'!K61</f>
        <v>0</v>
      </c>
      <c r="J75" s="242">
        <f t="shared" si="5"/>
        <v>0</v>
      </c>
      <c r="K75" s="124">
        <f>'WS 7'!L61</f>
        <v>0</v>
      </c>
      <c r="L75" s="242">
        <f t="shared" si="6"/>
        <v>0</v>
      </c>
      <c r="M75" s="241">
        <f>'WS 7'!M61</f>
        <v>0</v>
      </c>
      <c r="N75" s="242">
        <f t="shared" si="7"/>
        <v>0</v>
      </c>
      <c r="O75" s="247"/>
      <c r="P75" s="244"/>
      <c r="Q75" s="245"/>
      <c r="R75" s="246">
        <f t="shared" si="8"/>
        <v>0</v>
      </c>
      <c r="S75" s="240">
        <f>'WS 7'!N61</f>
        <v>0</v>
      </c>
      <c r="T75" s="242">
        <f t="shared" si="9"/>
        <v>0</v>
      </c>
      <c r="U75" s="242">
        <f>T75*U61</f>
        <v>0</v>
      </c>
      <c r="V75" s="242">
        <f>T75*V61</f>
        <v>0</v>
      </c>
    </row>
    <row r="76" spans="1:29">
      <c r="A76" s="1">
        <f>'WS 7'!A62</f>
        <v>55</v>
      </c>
      <c r="B76" s="249">
        <f>'WS 7'!B62</f>
        <v>0</v>
      </c>
      <c r="C76" s="248">
        <f>'WS 7'!C62</f>
        <v>0</v>
      </c>
      <c r="D76" s="257">
        <f>'WS 7'!E62</f>
        <v>0</v>
      </c>
      <c r="E76" s="257">
        <f>'WS 7'!F62</f>
        <v>0</v>
      </c>
      <c r="F76" s="257">
        <f>'WS 7'!H62</f>
        <v>0</v>
      </c>
      <c r="G76" s="257">
        <f>'WS 7'!I62</f>
        <v>0</v>
      </c>
      <c r="H76" s="116">
        <f>SUM('WS 7'!D62)</f>
        <v>0</v>
      </c>
      <c r="I76" s="124">
        <f>'WS 7'!K62</f>
        <v>0</v>
      </c>
      <c r="J76" s="242">
        <f t="shared" si="5"/>
        <v>0</v>
      </c>
      <c r="K76" s="124">
        <f>'WS 7'!L62</f>
        <v>0</v>
      </c>
      <c r="L76" s="242">
        <f t="shared" si="6"/>
        <v>0</v>
      </c>
      <c r="M76" s="241">
        <f>'WS 7'!M62</f>
        <v>0</v>
      </c>
      <c r="N76" s="242">
        <f t="shared" si="7"/>
        <v>0</v>
      </c>
      <c r="O76" s="247"/>
      <c r="P76" s="244"/>
      <c r="Q76" s="245"/>
      <c r="R76" s="246">
        <f t="shared" si="8"/>
        <v>0</v>
      </c>
      <c r="S76" s="240">
        <f>'WS 7'!N62</f>
        <v>0</v>
      </c>
      <c r="T76" s="242">
        <f t="shared" si="9"/>
        <v>0</v>
      </c>
      <c r="U76" s="242">
        <f>T76*U61</f>
        <v>0</v>
      </c>
      <c r="V76" s="242">
        <f>T76*V61</f>
        <v>0</v>
      </c>
    </row>
    <row r="77" spans="1:29">
      <c r="A77" s="1">
        <f>'WS 7'!A63</f>
        <v>56</v>
      </c>
      <c r="B77" s="249">
        <f>'WS 7'!B63</f>
        <v>0</v>
      </c>
      <c r="C77" s="248">
        <f>'WS 7'!C63</f>
        <v>0</v>
      </c>
      <c r="D77" s="256">
        <f>'WS 7'!E63</f>
        <v>0</v>
      </c>
      <c r="E77" s="256">
        <f>'WS 7'!F63</f>
        <v>0</v>
      </c>
      <c r="F77" s="257">
        <f>'WS 7'!H63</f>
        <v>0</v>
      </c>
      <c r="G77" s="257">
        <f>'WS 7'!I63</f>
        <v>0</v>
      </c>
      <c r="H77" s="116">
        <f>SUM('WS 7'!D63)</f>
        <v>0</v>
      </c>
      <c r="I77" s="124">
        <f>'WS 7'!K63</f>
        <v>0</v>
      </c>
      <c r="J77" s="242">
        <f t="shared" si="5"/>
        <v>0</v>
      </c>
      <c r="K77" s="124">
        <f>'WS 7'!L63</f>
        <v>0</v>
      </c>
      <c r="L77" s="242">
        <f t="shared" si="6"/>
        <v>0</v>
      </c>
      <c r="M77" s="241">
        <f>'WS 7'!M63</f>
        <v>0</v>
      </c>
      <c r="N77" s="242">
        <f t="shared" si="7"/>
        <v>0</v>
      </c>
      <c r="O77" s="243"/>
      <c r="P77" s="244"/>
      <c r="Q77" s="245"/>
      <c r="R77" s="246">
        <f t="shared" si="8"/>
        <v>0</v>
      </c>
      <c r="S77" s="240">
        <f>'WS 7'!N63</f>
        <v>0</v>
      </c>
      <c r="T77" s="242">
        <f t="shared" si="9"/>
        <v>0</v>
      </c>
      <c r="U77" s="242">
        <f>T77*U61</f>
        <v>0</v>
      </c>
      <c r="V77" s="242">
        <f>T77*V61</f>
        <v>0</v>
      </c>
    </row>
    <row r="78" spans="1:29">
      <c r="A78" s="1">
        <f>'WS 7'!A64</f>
        <v>57</v>
      </c>
      <c r="B78" s="249">
        <f>'WS 7'!B64</f>
        <v>0</v>
      </c>
      <c r="C78" s="248">
        <f>'WS 7'!C64</f>
        <v>0</v>
      </c>
      <c r="D78" s="257">
        <f>'WS 7'!E64</f>
        <v>0</v>
      </c>
      <c r="E78" s="257">
        <f>'WS 7'!F64</f>
        <v>0</v>
      </c>
      <c r="F78" s="257">
        <f>'WS 7'!H64</f>
        <v>0</v>
      </c>
      <c r="G78" s="257">
        <f>'WS 7'!I64</f>
        <v>0</v>
      </c>
      <c r="H78" s="116">
        <f>SUM('WS 7'!D64)</f>
        <v>0</v>
      </c>
      <c r="I78" s="124">
        <f>'WS 7'!K64</f>
        <v>0</v>
      </c>
      <c r="J78" s="242">
        <f t="shared" si="5"/>
        <v>0</v>
      </c>
      <c r="K78" s="124">
        <f>'WS 7'!L64</f>
        <v>0</v>
      </c>
      <c r="L78" s="242">
        <f t="shared" si="6"/>
        <v>0</v>
      </c>
      <c r="M78" s="241">
        <f>'WS 7'!M64</f>
        <v>0</v>
      </c>
      <c r="N78" s="242">
        <f t="shared" si="7"/>
        <v>0</v>
      </c>
      <c r="O78" s="243"/>
      <c r="P78" s="244"/>
      <c r="Q78" s="245"/>
      <c r="R78" s="246">
        <f t="shared" si="8"/>
        <v>0</v>
      </c>
      <c r="S78" s="240">
        <f>'WS 7'!N64</f>
        <v>0</v>
      </c>
      <c r="T78" s="242">
        <f t="shared" si="9"/>
        <v>0</v>
      </c>
      <c r="U78" s="242">
        <f>T78*U61</f>
        <v>0</v>
      </c>
      <c r="V78" s="242">
        <f>T78*V61</f>
        <v>0</v>
      </c>
    </row>
    <row r="79" spans="1:29">
      <c r="A79" s="1">
        <f>'WS 7'!A65</f>
        <v>58</v>
      </c>
      <c r="B79" s="249">
        <f>'WS 7'!B65</f>
        <v>0</v>
      </c>
      <c r="C79" s="248">
        <f>'WS 7'!C65</f>
        <v>0</v>
      </c>
      <c r="D79" s="256">
        <f>'WS 7'!E65</f>
        <v>0</v>
      </c>
      <c r="E79" s="256">
        <f>'WS 7'!F65</f>
        <v>0</v>
      </c>
      <c r="F79" s="257">
        <f>'WS 7'!H65</f>
        <v>0</v>
      </c>
      <c r="G79" s="257">
        <f>'WS 7'!I65</f>
        <v>0</v>
      </c>
      <c r="H79" s="116">
        <f>SUM('WS 7'!D65)</f>
        <v>0</v>
      </c>
      <c r="I79" s="124">
        <f>'WS 7'!K65</f>
        <v>0</v>
      </c>
      <c r="J79" s="242">
        <f t="shared" si="5"/>
        <v>0</v>
      </c>
      <c r="K79" s="124">
        <f>'WS 7'!L65</f>
        <v>0</v>
      </c>
      <c r="L79" s="242">
        <f t="shared" si="6"/>
        <v>0</v>
      </c>
      <c r="M79" s="241">
        <f>'WS 7'!M65</f>
        <v>0</v>
      </c>
      <c r="N79" s="242">
        <f t="shared" si="7"/>
        <v>0</v>
      </c>
      <c r="O79" s="247"/>
      <c r="P79" s="244"/>
      <c r="Q79" s="245"/>
      <c r="R79" s="246">
        <f t="shared" si="8"/>
        <v>0</v>
      </c>
      <c r="S79" s="240">
        <f>'WS 7'!N65</f>
        <v>0</v>
      </c>
      <c r="T79" s="242">
        <f t="shared" si="9"/>
        <v>0</v>
      </c>
      <c r="U79" s="242">
        <f>T79*U61</f>
        <v>0</v>
      </c>
      <c r="V79" s="242">
        <f>T79*V61</f>
        <v>0</v>
      </c>
    </row>
    <row r="80" spans="1:29">
      <c r="A80" s="1">
        <f>'WS 7'!A66</f>
        <v>59</v>
      </c>
      <c r="B80" s="249">
        <f>'WS 7'!B66</f>
        <v>0</v>
      </c>
      <c r="C80" s="248">
        <f>'WS 7'!C66</f>
        <v>0</v>
      </c>
      <c r="D80" s="257">
        <f>'WS 7'!E66</f>
        <v>0</v>
      </c>
      <c r="E80" s="257">
        <f>'WS 7'!F66</f>
        <v>0</v>
      </c>
      <c r="F80" s="257">
        <f>'WS 7'!H66</f>
        <v>0</v>
      </c>
      <c r="G80" s="257">
        <f>'WS 7'!I66</f>
        <v>0</v>
      </c>
      <c r="H80" s="116">
        <f>SUM('WS 7'!D66)</f>
        <v>0</v>
      </c>
      <c r="I80" s="124">
        <f>'WS 7'!K66</f>
        <v>0</v>
      </c>
      <c r="J80" s="242">
        <f t="shared" si="5"/>
        <v>0</v>
      </c>
      <c r="K80" s="124">
        <f>'WS 7'!L66</f>
        <v>0</v>
      </c>
      <c r="L80" s="242">
        <f t="shared" si="6"/>
        <v>0</v>
      </c>
      <c r="M80" s="241">
        <f>'WS 7'!M66</f>
        <v>0</v>
      </c>
      <c r="N80" s="242">
        <f t="shared" si="7"/>
        <v>0</v>
      </c>
      <c r="O80" s="247"/>
      <c r="P80" s="244"/>
      <c r="Q80" s="245"/>
      <c r="R80" s="246">
        <f t="shared" si="8"/>
        <v>0</v>
      </c>
      <c r="S80" s="240">
        <f>'WS 7'!N66</f>
        <v>0</v>
      </c>
      <c r="T80" s="242">
        <f t="shared" si="9"/>
        <v>0</v>
      </c>
      <c r="U80" s="242">
        <f>T80*U61</f>
        <v>0</v>
      </c>
      <c r="V80" s="242">
        <f>T80*V61</f>
        <v>0</v>
      </c>
    </row>
    <row r="81" spans="1:29" s="168" customFormat="1">
      <c r="A81" s="1">
        <f>'WS 7'!A67</f>
        <v>60</v>
      </c>
      <c r="B81" s="249">
        <f>'WS 7'!B67</f>
        <v>0</v>
      </c>
      <c r="C81" s="248">
        <f>'WS 7'!C67</f>
        <v>0</v>
      </c>
      <c r="D81" s="256">
        <f>'WS 7'!E67</f>
        <v>0</v>
      </c>
      <c r="E81" s="256">
        <f>'WS 7'!F67</f>
        <v>0</v>
      </c>
      <c r="F81" s="257">
        <f>'WS 7'!H67</f>
        <v>0</v>
      </c>
      <c r="G81" s="257">
        <f>'WS 7'!I67</f>
        <v>0</v>
      </c>
      <c r="H81" s="116">
        <f>SUM('WS 7'!D67)</f>
        <v>0</v>
      </c>
      <c r="I81" s="124">
        <f>'WS 7'!K67</f>
        <v>0</v>
      </c>
      <c r="J81" s="242">
        <f t="shared" si="5"/>
        <v>0</v>
      </c>
      <c r="K81" s="124">
        <f>'WS 7'!L67</f>
        <v>0</v>
      </c>
      <c r="L81" s="242">
        <f t="shared" si="6"/>
        <v>0</v>
      </c>
      <c r="M81" s="241">
        <f>'WS 7'!M67</f>
        <v>0</v>
      </c>
      <c r="N81" s="242">
        <f t="shared" si="7"/>
        <v>0</v>
      </c>
      <c r="O81" s="247"/>
      <c r="P81" s="244"/>
      <c r="Q81" s="245"/>
      <c r="R81" s="246">
        <f t="shared" si="8"/>
        <v>0</v>
      </c>
      <c r="S81" s="240">
        <f>'WS 7'!N67</f>
        <v>0</v>
      </c>
      <c r="T81" s="242">
        <f t="shared" si="9"/>
        <v>0</v>
      </c>
      <c r="U81" s="242">
        <f>T81*U61</f>
        <v>0</v>
      </c>
      <c r="V81" s="242">
        <f>T81*V61</f>
        <v>0</v>
      </c>
      <c r="Y81" s="62"/>
      <c r="Z81" s="62"/>
      <c r="AA81" s="62"/>
      <c r="AB81" s="62"/>
      <c r="AC81" s="62"/>
    </row>
    <row r="82" spans="1:29">
      <c r="A82" s="1">
        <f>'WS 7'!A68</f>
        <v>61</v>
      </c>
      <c r="B82" s="249">
        <f>'WS 7'!B68</f>
        <v>0</v>
      </c>
      <c r="C82" s="248">
        <f>'WS 7'!C68</f>
        <v>0</v>
      </c>
      <c r="D82" s="257">
        <f>'WS 7'!E68</f>
        <v>0</v>
      </c>
      <c r="E82" s="257">
        <f>'WS 7'!F68</f>
        <v>0</v>
      </c>
      <c r="F82" s="257">
        <f>'WS 7'!H68</f>
        <v>0</v>
      </c>
      <c r="G82" s="257">
        <f>'WS 7'!I68</f>
        <v>0</v>
      </c>
      <c r="H82" s="116">
        <f>SUM('WS 7'!D68)</f>
        <v>0</v>
      </c>
      <c r="I82" s="124">
        <f>'WS 7'!K68</f>
        <v>0</v>
      </c>
      <c r="J82" s="242">
        <f t="shared" si="5"/>
        <v>0</v>
      </c>
      <c r="K82" s="124">
        <f>'WS 7'!L68</f>
        <v>0</v>
      </c>
      <c r="L82" s="242">
        <f t="shared" si="6"/>
        <v>0</v>
      </c>
      <c r="M82" s="241">
        <f>'WS 7'!M68</f>
        <v>0</v>
      </c>
      <c r="N82" s="242">
        <f t="shared" si="7"/>
        <v>0</v>
      </c>
      <c r="O82" s="247"/>
      <c r="P82" s="244"/>
      <c r="Q82" s="245"/>
      <c r="R82" s="246">
        <f t="shared" si="8"/>
        <v>0</v>
      </c>
      <c r="S82" s="240">
        <f>'WS 7'!N68</f>
        <v>0</v>
      </c>
      <c r="T82" s="242">
        <f t="shared" si="9"/>
        <v>0</v>
      </c>
      <c r="U82" s="242">
        <f>T82*U61</f>
        <v>0</v>
      </c>
      <c r="V82" s="242">
        <f>T82*V61</f>
        <v>0</v>
      </c>
    </row>
    <row r="83" spans="1:29">
      <c r="A83" s="1">
        <f>'WS 7'!A69</f>
        <v>62</v>
      </c>
      <c r="B83" s="249">
        <f>'WS 7'!B69</f>
        <v>0</v>
      </c>
      <c r="C83" s="248">
        <f>'WS 7'!C69</f>
        <v>0</v>
      </c>
      <c r="D83" s="256">
        <f>'WS 7'!E69</f>
        <v>0</v>
      </c>
      <c r="E83" s="256">
        <f>'WS 7'!F69</f>
        <v>0</v>
      </c>
      <c r="F83" s="257">
        <f>'WS 7'!H69</f>
        <v>0</v>
      </c>
      <c r="G83" s="257">
        <f>'WS 7'!I69</f>
        <v>0</v>
      </c>
      <c r="H83" s="116">
        <f>SUM('WS 7'!D69)</f>
        <v>0</v>
      </c>
      <c r="I83" s="124">
        <f>'WS 7'!K69</f>
        <v>0</v>
      </c>
      <c r="J83" s="242">
        <f t="shared" si="5"/>
        <v>0</v>
      </c>
      <c r="K83" s="124">
        <f>'WS 7'!L69</f>
        <v>0</v>
      </c>
      <c r="L83" s="242">
        <f t="shared" si="6"/>
        <v>0</v>
      </c>
      <c r="M83" s="241">
        <f>'WS 7'!M69</f>
        <v>0</v>
      </c>
      <c r="N83" s="242">
        <f t="shared" si="7"/>
        <v>0</v>
      </c>
      <c r="O83" s="243"/>
      <c r="P83" s="244"/>
      <c r="Q83" s="245"/>
      <c r="R83" s="246">
        <f t="shared" si="8"/>
        <v>0</v>
      </c>
      <c r="S83" s="240">
        <f>'WS 7'!N69</f>
        <v>0</v>
      </c>
      <c r="T83" s="242">
        <f t="shared" si="9"/>
        <v>0</v>
      </c>
      <c r="U83" s="242">
        <f>T83*U61</f>
        <v>0</v>
      </c>
      <c r="V83" s="242">
        <f>T83*V61</f>
        <v>0</v>
      </c>
    </row>
    <row r="84" spans="1:29">
      <c r="A84" s="1">
        <f>'WS 7'!A70</f>
        <v>63</v>
      </c>
      <c r="B84" s="249">
        <f>'WS 7'!B70</f>
        <v>0</v>
      </c>
      <c r="C84" s="248">
        <f>'WS 7'!C70</f>
        <v>0</v>
      </c>
      <c r="D84" s="257">
        <f>'WS 7'!E70</f>
        <v>0</v>
      </c>
      <c r="E84" s="257">
        <f>'WS 7'!F70</f>
        <v>0</v>
      </c>
      <c r="F84" s="257">
        <f>'WS 7'!H70</f>
        <v>0</v>
      </c>
      <c r="G84" s="257">
        <f>'WS 7'!I70</f>
        <v>0</v>
      </c>
      <c r="H84" s="116">
        <f>SUM('WS 7'!D70)</f>
        <v>0</v>
      </c>
      <c r="I84" s="124">
        <f>'WS 7'!K70</f>
        <v>0</v>
      </c>
      <c r="J84" s="242">
        <f t="shared" si="5"/>
        <v>0</v>
      </c>
      <c r="K84" s="124">
        <f>'WS 7'!L70</f>
        <v>0</v>
      </c>
      <c r="L84" s="242">
        <f t="shared" si="6"/>
        <v>0</v>
      </c>
      <c r="M84" s="241">
        <f>'WS 7'!M70</f>
        <v>0</v>
      </c>
      <c r="N84" s="242">
        <f t="shared" si="7"/>
        <v>0</v>
      </c>
      <c r="O84" s="243"/>
      <c r="P84" s="244"/>
      <c r="Q84" s="245"/>
      <c r="R84" s="246">
        <f t="shared" si="8"/>
        <v>0</v>
      </c>
      <c r="S84" s="240">
        <f>'WS 7'!N70</f>
        <v>0</v>
      </c>
      <c r="T84" s="242">
        <f t="shared" si="9"/>
        <v>0</v>
      </c>
      <c r="U84" s="242">
        <f>T84*U61</f>
        <v>0</v>
      </c>
      <c r="V84" s="242">
        <f>T84*V61</f>
        <v>0</v>
      </c>
    </row>
    <row r="85" spans="1:29">
      <c r="A85" s="1">
        <f>'WS 7'!A71</f>
        <v>64</v>
      </c>
      <c r="B85" s="249">
        <f>'WS 7'!B71</f>
        <v>0</v>
      </c>
      <c r="C85" s="248">
        <f>'WS 7'!C71</f>
        <v>0</v>
      </c>
      <c r="D85" s="256">
        <f>'WS 7'!E71</f>
        <v>0</v>
      </c>
      <c r="E85" s="256">
        <f>'WS 7'!F71</f>
        <v>0</v>
      </c>
      <c r="F85" s="257">
        <f>'WS 7'!H71</f>
        <v>0</v>
      </c>
      <c r="G85" s="257">
        <f>'WS 7'!I71</f>
        <v>0</v>
      </c>
      <c r="H85" s="116">
        <f>SUM('WS 7'!D71)</f>
        <v>0</v>
      </c>
      <c r="I85" s="124">
        <f>'WS 7'!K71</f>
        <v>0</v>
      </c>
      <c r="J85" s="242">
        <f t="shared" si="5"/>
        <v>0</v>
      </c>
      <c r="K85" s="124">
        <f>'WS 7'!L71</f>
        <v>0</v>
      </c>
      <c r="L85" s="242">
        <f t="shared" si="6"/>
        <v>0</v>
      </c>
      <c r="M85" s="241">
        <f>'WS 7'!M71</f>
        <v>0</v>
      </c>
      <c r="N85" s="242">
        <f t="shared" si="7"/>
        <v>0</v>
      </c>
      <c r="O85" s="247"/>
      <c r="P85" s="244"/>
      <c r="Q85" s="245"/>
      <c r="R85" s="246">
        <f t="shared" si="8"/>
        <v>0</v>
      </c>
      <c r="S85" s="240">
        <f>'WS 7'!N71</f>
        <v>0</v>
      </c>
      <c r="T85" s="242">
        <f t="shared" si="9"/>
        <v>0</v>
      </c>
      <c r="U85" s="242">
        <f>T85*U61</f>
        <v>0</v>
      </c>
      <c r="V85" s="242">
        <f>T85*V61</f>
        <v>0</v>
      </c>
    </row>
    <row r="86" spans="1:29">
      <c r="A86" s="1">
        <f>'WS 7'!A72</f>
        <v>65</v>
      </c>
      <c r="B86" s="249">
        <f>'WS 7'!B72</f>
        <v>0</v>
      </c>
      <c r="C86" s="248">
        <f>'WS 7'!C72</f>
        <v>0</v>
      </c>
      <c r="D86" s="257">
        <f>'WS 7'!E72</f>
        <v>0</v>
      </c>
      <c r="E86" s="257">
        <f>'WS 7'!F72</f>
        <v>0</v>
      </c>
      <c r="F86" s="257">
        <f>'WS 7'!H72</f>
        <v>0</v>
      </c>
      <c r="G86" s="257">
        <f>'WS 7'!I72</f>
        <v>0</v>
      </c>
      <c r="H86" s="116">
        <f>SUM('WS 7'!D72)</f>
        <v>0</v>
      </c>
      <c r="I86" s="124">
        <f>'WS 7'!K72</f>
        <v>0</v>
      </c>
      <c r="J86" s="242">
        <f t="shared" si="5"/>
        <v>0</v>
      </c>
      <c r="K86" s="124">
        <f>'WS 7'!L72</f>
        <v>0</v>
      </c>
      <c r="L86" s="242">
        <f t="shared" si="6"/>
        <v>0</v>
      </c>
      <c r="M86" s="241">
        <f>'WS 7'!M72</f>
        <v>0</v>
      </c>
      <c r="N86" s="242">
        <f t="shared" si="7"/>
        <v>0</v>
      </c>
      <c r="O86" s="247"/>
      <c r="P86" s="244"/>
      <c r="Q86" s="245"/>
      <c r="R86" s="246">
        <f t="shared" si="8"/>
        <v>0</v>
      </c>
      <c r="S86" s="240">
        <f>'WS 7'!N72</f>
        <v>0</v>
      </c>
      <c r="T86" s="242">
        <f t="shared" si="9"/>
        <v>0</v>
      </c>
      <c r="U86" s="242">
        <f>T86*U61</f>
        <v>0</v>
      </c>
      <c r="V86" s="242">
        <f>T86*V61</f>
        <v>0</v>
      </c>
    </row>
    <row r="87" spans="1:29">
      <c r="A87" s="1">
        <f>'WS 7'!A73</f>
        <v>66</v>
      </c>
      <c r="B87" s="249">
        <f>'WS 7'!B73</f>
        <v>0</v>
      </c>
      <c r="C87" s="248">
        <f>'WS 7'!C73</f>
        <v>0</v>
      </c>
      <c r="D87" s="256">
        <f>'WS 7'!E73</f>
        <v>0</v>
      </c>
      <c r="E87" s="256">
        <f>'WS 7'!F73</f>
        <v>0</v>
      </c>
      <c r="F87" s="257">
        <f>'WS 7'!H73</f>
        <v>0</v>
      </c>
      <c r="G87" s="257">
        <f>'WS 7'!I73</f>
        <v>0</v>
      </c>
      <c r="H87" s="116">
        <f>SUM('WS 7'!D73)</f>
        <v>0</v>
      </c>
      <c r="I87" s="124">
        <f>'WS 7'!K73</f>
        <v>0</v>
      </c>
      <c r="J87" s="242">
        <f t="shared" si="5"/>
        <v>0</v>
      </c>
      <c r="K87" s="124">
        <f>'WS 7'!L73</f>
        <v>0</v>
      </c>
      <c r="L87" s="242">
        <f t="shared" si="6"/>
        <v>0</v>
      </c>
      <c r="M87" s="241">
        <f>'WS 7'!M73</f>
        <v>0</v>
      </c>
      <c r="N87" s="242">
        <f t="shared" si="7"/>
        <v>0</v>
      </c>
      <c r="O87" s="247"/>
      <c r="P87" s="244"/>
      <c r="Q87" s="245"/>
      <c r="R87" s="246">
        <f t="shared" si="8"/>
        <v>0</v>
      </c>
      <c r="S87" s="240">
        <f>'WS 7'!N73</f>
        <v>0</v>
      </c>
      <c r="T87" s="242">
        <f t="shared" si="9"/>
        <v>0</v>
      </c>
      <c r="U87" s="242">
        <f>T87*U61</f>
        <v>0</v>
      </c>
      <c r="V87" s="242">
        <f>T87*V61</f>
        <v>0</v>
      </c>
    </row>
    <row r="88" spans="1:29">
      <c r="A88" s="1">
        <f>'WS 7'!A74</f>
        <v>67</v>
      </c>
      <c r="B88" s="249">
        <f>'WS 7'!B74</f>
        <v>0</v>
      </c>
      <c r="C88" s="248">
        <f>'WS 7'!C74</f>
        <v>0</v>
      </c>
      <c r="D88" s="257">
        <f>'WS 7'!E74</f>
        <v>0</v>
      </c>
      <c r="E88" s="257">
        <f>'WS 7'!F74</f>
        <v>0</v>
      </c>
      <c r="F88" s="257">
        <f>'WS 7'!H74</f>
        <v>0</v>
      </c>
      <c r="G88" s="257">
        <f>'WS 7'!I74</f>
        <v>0</v>
      </c>
      <c r="H88" s="116">
        <f>SUM('WS 7'!D74)</f>
        <v>0</v>
      </c>
      <c r="I88" s="124">
        <f>'WS 7'!K74</f>
        <v>0</v>
      </c>
      <c r="J88" s="242">
        <f t="shared" si="5"/>
        <v>0</v>
      </c>
      <c r="K88" s="124">
        <f>'WS 7'!L74</f>
        <v>0</v>
      </c>
      <c r="L88" s="242">
        <f t="shared" si="6"/>
        <v>0</v>
      </c>
      <c r="M88" s="241">
        <f>'WS 7'!M74</f>
        <v>0</v>
      </c>
      <c r="N88" s="242">
        <f t="shared" si="7"/>
        <v>0</v>
      </c>
      <c r="O88" s="247"/>
      <c r="P88" s="244"/>
      <c r="Q88" s="245"/>
      <c r="R88" s="246">
        <f t="shared" si="8"/>
        <v>0</v>
      </c>
      <c r="S88" s="240">
        <f>'WS 7'!N74</f>
        <v>0</v>
      </c>
      <c r="T88" s="242">
        <f t="shared" si="9"/>
        <v>0</v>
      </c>
      <c r="U88" s="242">
        <f>T88*U61</f>
        <v>0</v>
      </c>
      <c r="V88" s="242">
        <f>T88*V61</f>
        <v>0</v>
      </c>
    </row>
    <row r="89" spans="1:29">
      <c r="A89" s="1">
        <f>'WS 7'!A75</f>
        <v>68</v>
      </c>
      <c r="B89" s="249">
        <f>'WS 7'!B75</f>
        <v>0</v>
      </c>
      <c r="C89" s="248">
        <f>'WS 7'!C75</f>
        <v>0</v>
      </c>
      <c r="D89" s="256">
        <f>'WS 7'!E75</f>
        <v>0</v>
      </c>
      <c r="E89" s="256">
        <f>'WS 7'!F75</f>
        <v>0</v>
      </c>
      <c r="F89" s="257">
        <f>'WS 7'!H75</f>
        <v>0</v>
      </c>
      <c r="G89" s="257">
        <f>'WS 7'!I75</f>
        <v>0</v>
      </c>
      <c r="H89" s="116">
        <f>SUM('WS 7'!D75)</f>
        <v>0</v>
      </c>
      <c r="I89" s="124">
        <f>'WS 7'!K75</f>
        <v>0</v>
      </c>
      <c r="J89" s="242">
        <f t="shared" si="5"/>
        <v>0</v>
      </c>
      <c r="K89" s="124">
        <f>'WS 7'!L75</f>
        <v>0</v>
      </c>
      <c r="L89" s="242">
        <f t="shared" si="6"/>
        <v>0</v>
      </c>
      <c r="M89" s="241">
        <f>'WS 7'!M75</f>
        <v>0</v>
      </c>
      <c r="N89" s="242">
        <f t="shared" si="7"/>
        <v>0</v>
      </c>
      <c r="O89" s="243"/>
      <c r="P89" s="244"/>
      <c r="Q89" s="245"/>
      <c r="R89" s="246">
        <f t="shared" si="8"/>
        <v>0</v>
      </c>
      <c r="S89" s="240">
        <f>'WS 7'!N75</f>
        <v>0</v>
      </c>
      <c r="T89" s="242">
        <f t="shared" si="9"/>
        <v>0</v>
      </c>
      <c r="U89" s="242">
        <f>T89*U61</f>
        <v>0</v>
      </c>
      <c r="V89" s="242">
        <f>T89*V61</f>
        <v>0</v>
      </c>
    </row>
    <row r="90" spans="1:29">
      <c r="A90" s="1">
        <f>'WS 7'!A76</f>
        <v>69</v>
      </c>
      <c r="B90" s="249">
        <f>'WS 7'!B76</f>
        <v>0</v>
      </c>
      <c r="C90" s="248">
        <f>'WS 7'!C76</f>
        <v>0</v>
      </c>
      <c r="D90" s="257">
        <f>'WS 7'!E76</f>
        <v>0</v>
      </c>
      <c r="E90" s="257">
        <f>'WS 7'!F76</f>
        <v>0</v>
      </c>
      <c r="F90" s="257">
        <f>'WS 7'!H76</f>
        <v>0</v>
      </c>
      <c r="G90" s="257">
        <f>'WS 7'!I76</f>
        <v>0</v>
      </c>
      <c r="H90" s="116">
        <f>SUM('WS 7'!D76)</f>
        <v>0</v>
      </c>
      <c r="I90" s="124">
        <f>'WS 7'!K76</f>
        <v>0</v>
      </c>
      <c r="J90" s="242">
        <f t="shared" si="5"/>
        <v>0</v>
      </c>
      <c r="K90" s="124">
        <f>'WS 7'!L76</f>
        <v>0</v>
      </c>
      <c r="L90" s="242">
        <f t="shared" si="6"/>
        <v>0</v>
      </c>
      <c r="M90" s="241">
        <f>'WS 7'!M76</f>
        <v>0</v>
      </c>
      <c r="N90" s="242">
        <f t="shared" si="7"/>
        <v>0</v>
      </c>
      <c r="O90" s="243"/>
      <c r="P90" s="244"/>
      <c r="Q90" s="245"/>
      <c r="R90" s="246">
        <f t="shared" si="8"/>
        <v>0</v>
      </c>
      <c r="S90" s="240">
        <f>'WS 7'!N76</f>
        <v>0</v>
      </c>
      <c r="T90" s="242">
        <f t="shared" si="9"/>
        <v>0</v>
      </c>
      <c r="U90" s="242">
        <f>T90*U61</f>
        <v>0</v>
      </c>
      <c r="V90" s="242">
        <f>T90*V61</f>
        <v>0</v>
      </c>
    </row>
    <row r="91" spans="1:29" s="168" customFormat="1">
      <c r="A91" s="1">
        <f>'WS 7'!A77</f>
        <v>70</v>
      </c>
      <c r="B91" s="249">
        <f>'WS 7'!B77</f>
        <v>0</v>
      </c>
      <c r="C91" s="248">
        <f>'WS 7'!C77</f>
        <v>0</v>
      </c>
      <c r="D91" s="256">
        <f>'WS 7'!E77</f>
        <v>0</v>
      </c>
      <c r="E91" s="256">
        <f>'WS 7'!F77</f>
        <v>0</v>
      </c>
      <c r="F91" s="257">
        <f>'WS 7'!H77</f>
        <v>0</v>
      </c>
      <c r="G91" s="257">
        <f>'WS 7'!I77</f>
        <v>0</v>
      </c>
      <c r="H91" s="116">
        <f>SUM('WS 7'!D77)</f>
        <v>0</v>
      </c>
      <c r="I91" s="124">
        <f>'WS 7'!K77</f>
        <v>0</v>
      </c>
      <c r="J91" s="242">
        <f t="shared" si="5"/>
        <v>0</v>
      </c>
      <c r="K91" s="124">
        <f>'WS 7'!L77</f>
        <v>0</v>
      </c>
      <c r="L91" s="242">
        <f t="shared" si="6"/>
        <v>0</v>
      </c>
      <c r="M91" s="241">
        <f>'WS 7'!M77</f>
        <v>0</v>
      </c>
      <c r="N91" s="242">
        <f t="shared" si="7"/>
        <v>0</v>
      </c>
      <c r="O91" s="247"/>
      <c r="P91" s="244"/>
      <c r="Q91" s="245"/>
      <c r="R91" s="246">
        <f t="shared" si="8"/>
        <v>0</v>
      </c>
      <c r="S91" s="240">
        <f>'WS 7'!N77</f>
        <v>0</v>
      </c>
      <c r="T91" s="242">
        <f t="shared" si="9"/>
        <v>0</v>
      </c>
      <c r="U91" s="242">
        <f>T91*U61</f>
        <v>0</v>
      </c>
      <c r="V91" s="242">
        <f>T91*V61</f>
        <v>0</v>
      </c>
      <c r="Y91" s="62"/>
      <c r="Z91" s="62"/>
      <c r="AA91" s="62"/>
      <c r="AB91" s="62"/>
      <c r="AC91" s="62"/>
    </row>
    <row r="92" spans="1:29">
      <c r="A92" s="1">
        <f>'WS 7'!A78</f>
        <v>71</v>
      </c>
      <c r="B92" s="249">
        <f>'WS 7'!B78</f>
        <v>0</v>
      </c>
      <c r="C92" s="248">
        <f>'WS 7'!C78</f>
        <v>0</v>
      </c>
      <c r="D92" s="257">
        <f>'WS 7'!E78</f>
        <v>0</v>
      </c>
      <c r="E92" s="257">
        <f>'WS 7'!F78</f>
        <v>0</v>
      </c>
      <c r="F92" s="257">
        <f>'WS 7'!H78</f>
        <v>0</v>
      </c>
      <c r="G92" s="257">
        <f>'WS 7'!I78</f>
        <v>0</v>
      </c>
      <c r="H92" s="116">
        <f>SUM('WS 7'!D78)</f>
        <v>0</v>
      </c>
      <c r="I92" s="124">
        <f>'WS 7'!K78</f>
        <v>0</v>
      </c>
      <c r="J92" s="242">
        <f t="shared" si="5"/>
        <v>0</v>
      </c>
      <c r="K92" s="124">
        <f>'WS 7'!L78</f>
        <v>0</v>
      </c>
      <c r="L92" s="242">
        <f t="shared" si="6"/>
        <v>0</v>
      </c>
      <c r="M92" s="241">
        <f>'WS 7'!M78</f>
        <v>0</v>
      </c>
      <c r="N92" s="242">
        <f t="shared" si="7"/>
        <v>0</v>
      </c>
      <c r="O92" s="247"/>
      <c r="P92" s="244"/>
      <c r="Q92" s="245"/>
      <c r="R92" s="246">
        <f t="shared" si="8"/>
        <v>0</v>
      </c>
      <c r="S92" s="240">
        <f>'WS 7'!N78</f>
        <v>0</v>
      </c>
      <c r="T92" s="242">
        <f t="shared" si="9"/>
        <v>0</v>
      </c>
      <c r="U92" s="242">
        <f>T92*U61</f>
        <v>0</v>
      </c>
      <c r="V92" s="242">
        <f>T92*V61</f>
        <v>0</v>
      </c>
    </row>
    <row r="93" spans="1:29">
      <c r="A93" s="1">
        <f>'WS 7'!A79</f>
        <v>72</v>
      </c>
      <c r="B93" s="249">
        <f>'WS 7'!B79</f>
        <v>0</v>
      </c>
      <c r="C93" s="248">
        <f>'WS 7'!C79</f>
        <v>0</v>
      </c>
      <c r="D93" s="256">
        <f>'WS 7'!E79</f>
        <v>0</v>
      </c>
      <c r="E93" s="256">
        <f>'WS 7'!F79</f>
        <v>0</v>
      </c>
      <c r="F93" s="257">
        <f>'WS 7'!H79</f>
        <v>0</v>
      </c>
      <c r="G93" s="257">
        <f>'WS 7'!I79</f>
        <v>0</v>
      </c>
      <c r="H93" s="116">
        <f>SUM('WS 7'!D79)</f>
        <v>0</v>
      </c>
      <c r="I93" s="124">
        <f>'WS 7'!K79</f>
        <v>0</v>
      </c>
      <c r="J93" s="242">
        <f t="shared" si="5"/>
        <v>0</v>
      </c>
      <c r="K93" s="124">
        <f>'WS 7'!L79</f>
        <v>0</v>
      </c>
      <c r="L93" s="242">
        <f t="shared" si="6"/>
        <v>0</v>
      </c>
      <c r="M93" s="241">
        <f>'WS 7'!M79</f>
        <v>0</v>
      </c>
      <c r="N93" s="242">
        <f t="shared" si="7"/>
        <v>0</v>
      </c>
      <c r="O93" s="247"/>
      <c r="P93" s="244"/>
      <c r="Q93" s="245"/>
      <c r="R93" s="246">
        <f t="shared" si="8"/>
        <v>0</v>
      </c>
      <c r="S93" s="240">
        <f>'WS 7'!N79</f>
        <v>0</v>
      </c>
      <c r="T93" s="242">
        <f t="shared" si="9"/>
        <v>0</v>
      </c>
      <c r="U93" s="242">
        <f>T93*U61</f>
        <v>0</v>
      </c>
      <c r="V93" s="242">
        <f>T93*V61</f>
        <v>0</v>
      </c>
    </row>
    <row r="94" spans="1:29">
      <c r="A94" s="1">
        <f>'WS 7'!A80</f>
        <v>73</v>
      </c>
      <c r="B94" s="249">
        <f>'WS 7'!B80</f>
        <v>0</v>
      </c>
      <c r="C94" s="248">
        <f>'WS 7'!C80</f>
        <v>0</v>
      </c>
      <c r="D94" s="257">
        <f>'WS 7'!E80</f>
        <v>0</v>
      </c>
      <c r="E94" s="257">
        <f>'WS 7'!F80</f>
        <v>0</v>
      </c>
      <c r="F94" s="257">
        <f>'WS 7'!H80</f>
        <v>0</v>
      </c>
      <c r="G94" s="257">
        <f>'WS 7'!I80</f>
        <v>0</v>
      </c>
      <c r="H94" s="116">
        <f>SUM('WS 7'!D80)</f>
        <v>0</v>
      </c>
      <c r="I94" s="124">
        <f>'WS 7'!K80</f>
        <v>0</v>
      </c>
      <c r="J94" s="242">
        <f t="shared" si="5"/>
        <v>0</v>
      </c>
      <c r="K94" s="124">
        <f>'WS 7'!L80</f>
        <v>0</v>
      </c>
      <c r="L94" s="242">
        <f t="shared" si="6"/>
        <v>0</v>
      </c>
      <c r="M94" s="241">
        <f>'WS 7'!M80</f>
        <v>0</v>
      </c>
      <c r="N94" s="242">
        <f t="shared" si="7"/>
        <v>0</v>
      </c>
      <c r="O94" s="247"/>
      <c r="P94" s="244"/>
      <c r="Q94" s="245"/>
      <c r="R94" s="246">
        <f t="shared" si="8"/>
        <v>0</v>
      </c>
      <c r="S94" s="240">
        <f>'WS 7'!N80</f>
        <v>0</v>
      </c>
      <c r="T94" s="242">
        <f t="shared" si="9"/>
        <v>0</v>
      </c>
      <c r="U94" s="242">
        <f>T94*U61</f>
        <v>0</v>
      </c>
      <c r="V94" s="242">
        <f>T94*V61</f>
        <v>0</v>
      </c>
    </row>
    <row r="95" spans="1:29">
      <c r="A95" s="1">
        <f>'WS 7'!A81</f>
        <v>74</v>
      </c>
      <c r="B95" s="249">
        <f>'WS 7'!B81</f>
        <v>0</v>
      </c>
      <c r="C95" s="248">
        <f>'WS 7'!C81</f>
        <v>0</v>
      </c>
      <c r="D95" s="256">
        <f>'WS 7'!E81</f>
        <v>0</v>
      </c>
      <c r="E95" s="256">
        <f>'WS 7'!F81</f>
        <v>0</v>
      </c>
      <c r="F95" s="257">
        <f>'WS 7'!H81</f>
        <v>0</v>
      </c>
      <c r="G95" s="257">
        <f>'WS 7'!I81</f>
        <v>0</v>
      </c>
      <c r="H95" s="116">
        <f>SUM('WS 7'!D81)</f>
        <v>0</v>
      </c>
      <c r="I95" s="124">
        <f>'WS 7'!K81</f>
        <v>0</v>
      </c>
      <c r="J95" s="242">
        <f t="shared" si="5"/>
        <v>0</v>
      </c>
      <c r="K95" s="124">
        <f>'WS 7'!L81</f>
        <v>0</v>
      </c>
      <c r="L95" s="242">
        <f t="shared" si="6"/>
        <v>0</v>
      </c>
      <c r="M95" s="241">
        <f>'WS 7'!M81</f>
        <v>0</v>
      </c>
      <c r="N95" s="242">
        <f t="shared" si="7"/>
        <v>0</v>
      </c>
      <c r="O95" s="243"/>
      <c r="P95" s="244"/>
      <c r="Q95" s="245"/>
      <c r="R95" s="246">
        <f t="shared" si="8"/>
        <v>0</v>
      </c>
      <c r="S95" s="240">
        <f>'WS 7'!N81</f>
        <v>0</v>
      </c>
      <c r="T95" s="242">
        <f t="shared" si="9"/>
        <v>0</v>
      </c>
      <c r="U95" s="242">
        <f>T95*U61</f>
        <v>0</v>
      </c>
      <c r="V95" s="242">
        <f>T95*V61</f>
        <v>0</v>
      </c>
    </row>
    <row r="96" spans="1:29">
      <c r="A96" s="1">
        <f>'WS 7'!A82</f>
        <v>75</v>
      </c>
      <c r="B96" s="249">
        <f>'WS 7'!B82</f>
        <v>0</v>
      </c>
      <c r="C96" s="248">
        <f>'WS 7'!C82</f>
        <v>0</v>
      </c>
      <c r="D96" s="257">
        <f>'WS 7'!E82</f>
        <v>0</v>
      </c>
      <c r="E96" s="257">
        <f>'WS 7'!F82</f>
        <v>0</v>
      </c>
      <c r="F96" s="257">
        <f>'WS 7'!H82</f>
        <v>0</v>
      </c>
      <c r="G96" s="257">
        <f>'WS 7'!I82</f>
        <v>0</v>
      </c>
      <c r="H96" s="116">
        <f>SUM('WS 7'!D82)</f>
        <v>0</v>
      </c>
      <c r="I96" s="124">
        <f>'WS 7'!K82</f>
        <v>0</v>
      </c>
      <c r="J96" s="242">
        <f t="shared" si="5"/>
        <v>0</v>
      </c>
      <c r="K96" s="124">
        <f>'WS 7'!L82</f>
        <v>0</v>
      </c>
      <c r="L96" s="242">
        <f t="shared" si="6"/>
        <v>0</v>
      </c>
      <c r="M96" s="241">
        <f>'WS 7'!M82</f>
        <v>0</v>
      </c>
      <c r="N96" s="242">
        <f t="shared" si="7"/>
        <v>0</v>
      </c>
      <c r="O96" s="243"/>
      <c r="P96" s="244"/>
      <c r="Q96" s="245"/>
      <c r="R96" s="246">
        <f t="shared" si="8"/>
        <v>0</v>
      </c>
      <c r="S96" s="240">
        <f>'WS 7'!N82</f>
        <v>0</v>
      </c>
      <c r="T96" s="242">
        <f t="shared" si="9"/>
        <v>0</v>
      </c>
      <c r="U96" s="242">
        <f>T96*U61</f>
        <v>0</v>
      </c>
      <c r="V96" s="242">
        <f>T96*V61</f>
        <v>0</v>
      </c>
    </row>
    <row r="97" spans="1:22">
      <c r="A97" s="1">
        <f>'WS 7'!A83</f>
        <v>76</v>
      </c>
      <c r="B97" s="249">
        <f>'WS 7'!B83</f>
        <v>0</v>
      </c>
      <c r="C97" s="248">
        <f>'WS 7'!C83</f>
        <v>0</v>
      </c>
      <c r="D97" s="256">
        <f>'WS 7'!E83</f>
        <v>0</v>
      </c>
      <c r="E97" s="256">
        <f>'WS 7'!F83</f>
        <v>0</v>
      </c>
      <c r="F97" s="257">
        <f>'WS 7'!H83</f>
        <v>0</v>
      </c>
      <c r="G97" s="257">
        <f>'WS 7'!I83</f>
        <v>0</v>
      </c>
      <c r="H97" s="116">
        <f>SUM('WS 7'!D83)</f>
        <v>0</v>
      </c>
      <c r="I97" s="124">
        <f>'WS 7'!K83</f>
        <v>0</v>
      </c>
      <c r="J97" s="242">
        <f t="shared" si="5"/>
        <v>0</v>
      </c>
      <c r="K97" s="124">
        <f>'WS 7'!L83</f>
        <v>0</v>
      </c>
      <c r="L97" s="242">
        <f t="shared" si="6"/>
        <v>0</v>
      </c>
      <c r="M97" s="241">
        <f>'WS 7'!M83</f>
        <v>0</v>
      </c>
      <c r="N97" s="242">
        <f t="shared" si="7"/>
        <v>0</v>
      </c>
      <c r="O97" s="243"/>
      <c r="P97" s="244"/>
      <c r="Q97" s="245"/>
      <c r="R97" s="246">
        <f t="shared" si="8"/>
        <v>0</v>
      </c>
      <c r="S97" s="240">
        <f>'WS 7'!N83</f>
        <v>0</v>
      </c>
      <c r="T97" s="242">
        <f t="shared" si="9"/>
        <v>0</v>
      </c>
      <c r="U97" s="242">
        <f>T97*U61</f>
        <v>0</v>
      </c>
      <c r="V97" s="242">
        <f>T97*V61</f>
        <v>0</v>
      </c>
    </row>
    <row r="98" spans="1:22">
      <c r="A98" s="1">
        <f>'WS 7'!A84</f>
        <v>77</v>
      </c>
      <c r="B98" s="249">
        <f>'WS 7'!B84</f>
        <v>0</v>
      </c>
      <c r="C98" s="248">
        <f>'WS 7'!C84</f>
        <v>0</v>
      </c>
      <c r="D98" s="257">
        <f>'WS 7'!E84</f>
        <v>0</v>
      </c>
      <c r="E98" s="257">
        <f>'WS 7'!F84</f>
        <v>0</v>
      </c>
      <c r="F98" s="257">
        <f>'WS 7'!H84</f>
        <v>0</v>
      </c>
      <c r="G98" s="257">
        <f>'WS 7'!I84</f>
        <v>0</v>
      </c>
      <c r="H98" s="116">
        <f>SUM('WS 7'!D84)</f>
        <v>0</v>
      </c>
      <c r="I98" s="124">
        <f>'WS 7'!K84</f>
        <v>0</v>
      </c>
      <c r="J98" s="242">
        <f t="shared" si="5"/>
        <v>0</v>
      </c>
      <c r="K98" s="124">
        <f>'WS 7'!L84</f>
        <v>0</v>
      </c>
      <c r="L98" s="242">
        <f t="shared" si="6"/>
        <v>0</v>
      </c>
      <c r="M98" s="241">
        <f>'WS 7'!M84</f>
        <v>0</v>
      </c>
      <c r="N98" s="242">
        <f t="shared" si="7"/>
        <v>0</v>
      </c>
      <c r="O98" s="243"/>
      <c r="P98" s="244"/>
      <c r="Q98" s="245"/>
      <c r="R98" s="246">
        <f t="shared" si="8"/>
        <v>0</v>
      </c>
      <c r="S98" s="240">
        <f>'WS 7'!N84</f>
        <v>0</v>
      </c>
      <c r="T98" s="242">
        <f t="shared" si="9"/>
        <v>0</v>
      </c>
      <c r="U98" s="242">
        <f>T98*U61</f>
        <v>0</v>
      </c>
      <c r="V98" s="242">
        <f>T98*V61</f>
        <v>0</v>
      </c>
    </row>
    <row r="99" spans="1:22">
      <c r="A99" s="1">
        <f>'WS 7'!A85</f>
        <v>78</v>
      </c>
      <c r="B99" s="249">
        <f>'WS 7'!B85</f>
        <v>0</v>
      </c>
      <c r="C99" s="248">
        <f>'WS 7'!C85</f>
        <v>0</v>
      </c>
      <c r="D99" s="256">
        <f>'WS 7'!E85</f>
        <v>0</v>
      </c>
      <c r="E99" s="256">
        <f>'WS 7'!F85</f>
        <v>0</v>
      </c>
      <c r="F99" s="257">
        <f>'WS 7'!H85</f>
        <v>0</v>
      </c>
      <c r="G99" s="257">
        <f>'WS 7'!I85</f>
        <v>0</v>
      </c>
      <c r="H99" s="116">
        <f>SUM('WS 7'!D85)</f>
        <v>0</v>
      </c>
      <c r="I99" s="124">
        <f>'WS 7'!K85</f>
        <v>0</v>
      </c>
      <c r="J99" s="242">
        <f t="shared" si="5"/>
        <v>0</v>
      </c>
      <c r="K99" s="124">
        <f>'WS 7'!L85</f>
        <v>0</v>
      </c>
      <c r="L99" s="242">
        <f t="shared" si="6"/>
        <v>0</v>
      </c>
      <c r="M99" s="241">
        <f>'WS 7'!M85</f>
        <v>0</v>
      </c>
      <c r="N99" s="242">
        <f t="shared" si="7"/>
        <v>0</v>
      </c>
      <c r="O99" s="243"/>
      <c r="P99" s="244"/>
      <c r="Q99" s="245"/>
      <c r="R99" s="246">
        <f t="shared" si="8"/>
        <v>0</v>
      </c>
      <c r="S99" s="240">
        <f>'WS 7'!N85</f>
        <v>0</v>
      </c>
      <c r="T99" s="242">
        <f t="shared" si="9"/>
        <v>0</v>
      </c>
      <c r="U99" s="242">
        <f>T99*U61</f>
        <v>0</v>
      </c>
      <c r="V99" s="242">
        <f>T99*V61</f>
        <v>0</v>
      </c>
    </row>
    <row r="100" spans="1:22">
      <c r="A100" s="1">
        <f>'WS 7'!A86</f>
        <v>79</v>
      </c>
      <c r="B100" s="249">
        <f>'WS 7'!B86</f>
        <v>0</v>
      </c>
      <c r="C100" s="248">
        <f>'WS 7'!C86</f>
        <v>0</v>
      </c>
      <c r="D100" s="257">
        <f>'WS 7'!E86</f>
        <v>0</v>
      </c>
      <c r="E100" s="257">
        <f>'WS 7'!F86</f>
        <v>0</v>
      </c>
      <c r="F100" s="257">
        <f>'WS 7'!H86</f>
        <v>0</v>
      </c>
      <c r="G100" s="257">
        <f>'WS 7'!I86</f>
        <v>0</v>
      </c>
      <c r="H100" s="116">
        <f>SUM('WS 7'!D86)</f>
        <v>0</v>
      </c>
      <c r="I100" s="124">
        <f>'WS 7'!K86</f>
        <v>0</v>
      </c>
      <c r="J100" s="242">
        <f t="shared" si="5"/>
        <v>0</v>
      </c>
      <c r="K100" s="124">
        <f>'WS 7'!L86</f>
        <v>0</v>
      </c>
      <c r="L100" s="242">
        <f t="shared" si="6"/>
        <v>0</v>
      </c>
      <c r="M100" s="241">
        <f>'WS 7'!M86</f>
        <v>0</v>
      </c>
      <c r="N100" s="242">
        <f t="shared" si="7"/>
        <v>0</v>
      </c>
      <c r="O100" s="243"/>
      <c r="P100" s="244"/>
      <c r="Q100" s="245"/>
      <c r="R100" s="246">
        <f t="shared" si="8"/>
        <v>0</v>
      </c>
      <c r="S100" s="240">
        <f>'WS 7'!N86</f>
        <v>0</v>
      </c>
      <c r="T100" s="242">
        <f t="shared" si="9"/>
        <v>0</v>
      </c>
      <c r="U100" s="242">
        <f>T100*U61</f>
        <v>0</v>
      </c>
      <c r="V100" s="242">
        <f>T100*V61</f>
        <v>0</v>
      </c>
    </row>
    <row r="101" spans="1:22">
      <c r="A101" s="1">
        <f>'WS 7'!A87</f>
        <v>80</v>
      </c>
      <c r="B101" s="249">
        <f>'WS 7'!B87</f>
        <v>0</v>
      </c>
      <c r="C101" s="248">
        <f>'WS 7'!C87</f>
        <v>0</v>
      </c>
      <c r="D101" s="256">
        <f>'WS 7'!E87</f>
        <v>0</v>
      </c>
      <c r="E101" s="256">
        <f>'WS 7'!F87</f>
        <v>0</v>
      </c>
      <c r="F101" s="257">
        <f>'WS 7'!H87</f>
        <v>0</v>
      </c>
      <c r="G101" s="257">
        <f>'WS 7'!I87</f>
        <v>0</v>
      </c>
      <c r="H101" s="116">
        <f>SUM('WS 7'!D87)</f>
        <v>0</v>
      </c>
      <c r="I101" s="124">
        <f>'WS 7'!K87</f>
        <v>0</v>
      </c>
      <c r="J101" s="242">
        <f t="shared" si="5"/>
        <v>0</v>
      </c>
      <c r="K101" s="124">
        <f>'WS 7'!L87</f>
        <v>0</v>
      </c>
      <c r="L101" s="242">
        <f t="shared" si="6"/>
        <v>0</v>
      </c>
      <c r="M101" s="241">
        <f>'WS 7'!M87</f>
        <v>0</v>
      </c>
      <c r="N101" s="242">
        <f t="shared" si="7"/>
        <v>0</v>
      </c>
      <c r="O101" s="243"/>
      <c r="P101" s="244"/>
      <c r="Q101" s="245"/>
      <c r="R101" s="246">
        <f t="shared" si="8"/>
        <v>0</v>
      </c>
      <c r="S101" s="240">
        <f>'WS 7'!N87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7'!A88</f>
        <v>81</v>
      </c>
      <c r="B117" s="75">
        <f>'WS 7'!B88</f>
        <v>0</v>
      </c>
      <c r="C117" s="148">
        <f>'WS 7'!C88</f>
        <v>0</v>
      </c>
      <c r="D117" s="257">
        <f>'WS 7'!E88</f>
        <v>0</v>
      </c>
      <c r="E117" s="257">
        <f>'WS 7'!F88</f>
        <v>0</v>
      </c>
      <c r="F117" s="257">
        <f>'WS 7'!H88</f>
        <v>0</v>
      </c>
      <c r="G117" s="257">
        <f>'WS 7'!I88</f>
        <v>0</v>
      </c>
      <c r="H117" s="116">
        <f>SUM('WS 7'!D88)</f>
        <v>0</v>
      </c>
      <c r="I117" s="124">
        <f>'WS 7'!K88</f>
        <v>0</v>
      </c>
      <c r="J117" s="117">
        <f t="shared" ref="J117:J156" si="10">H117*I117</f>
        <v>0</v>
      </c>
      <c r="K117" s="124">
        <f>'WS 7'!L88</f>
        <v>0</v>
      </c>
      <c r="L117" s="117">
        <f t="shared" ref="L117:L156" si="11">(H117*1.5)*K117</f>
        <v>0</v>
      </c>
      <c r="M117" s="124">
        <f>'WS 7'!M88</f>
        <v>0</v>
      </c>
      <c r="N117" s="117">
        <f t="shared" ref="N117:N156" si="12">(H117*2)*M117</f>
        <v>0</v>
      </c>
      <c r="O117" s="118"/>
      <c r="P117" s="121"/>
      <c r="Q117" s="119"/>
      <c r="R117" s="117">
        <f t="shared" ref="R117:R156" si="13">P117*Q117</f>
        <v>0</v>
      </c>
      <c r="S117" s="122">
        <f>'WS 7'!N88</f>
        <v>0</v>
      </c>
      <c r="T117" s="117">
        <f t="shared" ref="T117:T156" si="14">J117+L117+N117+R117+S117</f>
        <v>0</v>
      </c>
      <c r="U117" s="117">
        <f>T117*U116</f>
        <v>0</v>
      </c>
      <c r="V117" s="117">
        <f>T117*V116</f>
        <v>0</v>
      </c>
    </row>
    <row r="118" spans="1:29">
      <c r="A118" s="1">
        <f>'WS 7'!A89</f>
        <v>82</v>
      </c>
      <c r="B118" s="249">
        <f>'WS 7'!B89</f>
        <v>0</v>
      </c>
      <c r="C118" s="248">
        <f>'WS 7'!C89</f>
        <v>0</v>
      </c>
      <c r="D118" s="257">
        <f>'WS 7'!E89</f>
        <v>0</v>
      </c>
      <c r="E118" s="257">
        <f>'WS 7'!F89</f>
        <v>0</v>
      </c>
      <c r="F118" s="257">
        <f>'WS 7'!H89</f>
        <v>0</v>
      </c>
      <c r="G118" s="257">
        <f>'WS 7'!I89</f>
        <v>0</v>
      </c>
      <c r="H118" s="116">
        <f>SUM('WS 7'!D89)</f>
        <v>0</v>
      </c>
      <c r="I118" s="124">
        <f>'WS 7'!K89</f>
        <v>0</v>
      </c>
      <c r="J118" s="242">
        <f t="shared" si="10"/>
        <v>0</v>
      </c>
      <c r="K118" s="124">
        <f>'WS 7'!L89</f>
        <v>0</v>
      </c>
      <c r="L118" s="242">
        <f t="shared" si="11"/>
        <v>0</v>
      </c>
      <c r="M118" s="241">
        <f>'WS 7'!M89</f>
        <v>0</v>
      </c>
      <c r="N118" s="242">
        <f t="shared" si="12"/>
        <v>0</v>
      </c>
      <c r="O118" s="243"/>
      <c r="P118" s="244"/>
      <c r="Q118" s="245"/>
      <c r="R118" s="242">
        <f t="shared" si="13"/>
        <v>0</v>
      </c>
      <c r="S118" s="250">
        <f>'WS 7'!N89</f>
        <v>0</v>
      </c>
      <c r="T118" s="242">
        <f t="shared" si="14"/>
        <v>0</v>
      </c>
      <c r="U118" s="242">
        <f>T118*U116</f>
        <v>0</v>
      </c>
      <c r="V118" s="242">
        <f>T118*V116</f>
        <v>0</v>
      </c>
    </row>
    <row r="119" spans="1:29">
      <c r="A119" s="1">
        <f>'WS 7'!A90</f>
        <v>83</v>
      </c>
      <c r="B119" s="249">
        <f>'WS 7'!B90</f>
        <v>0</v>
      </c>
      <c r="C119" s="248">
        <f>'WS 7'!C90</f>
        <v>0</v>
      </c>
      <c r="D119" s="257">
        <f>'WS 7'!E90</f>
        <v>0</v>
      </c>
      <c r="E119" s="257">
        <f>'WS 7'!F90</f>
        <v>0</v>
      </c>
      <c r="F119" s="257">
        <f>'WS 7'!H90</f>
        <v>0</v>
      </c>
      <c r="G119" s="257">
        <f>'WS 7'!I90</f>
        <v>0</v>
      </c>
      <c r="H119" s="116">
        <f>SUM('WS 7'!D90)</f>
        <v>0</v>
      </c>
      <c r="I119" s="124">
        <f>'WS 7'!K90</f>
        <v>0</v>
      </c>
      <c r="J119" s="242">
        <f t="shared" si="10"/>
        <v>0</v>
      </c>
      <c r="K119" s="124">
        <f>'WS 7'!L90</f>
        <v>0</v>
      </c>
      <c r="L119" s="242">
        <f t="shared" si="11"/>
        <v>0</v>
      </c>
      <c r="M119" s="241">
        <f>'WS 7'!M90</f>
        <v>0</v>
      </c>
      <c r="N119" s="242">
        <f t="shared" si="12"/>
        <v>0</v>
      </c>
      <c r="O119" s="247"/>
      <c r="P119" s="244"/>
      <c r="Q119" s="245"/>
      <c r="R119" s="242">
        <f t="shared" si="13"/>
        <v>0</v>
      </c>
      <c r="S119" s="250">
        <f>'WS 7'!N90</f>
        <v>0</v>
      </c>
      <c r="T119" s="242">
        <f t="shared" si="14"/>
        <v>0</v>
      </c>
      <c r="U119" s="242">
        <f>T119*U116</f>
        <v>0</v>
      </c>
      <c r="V119" s="242">
        <f>T119*V116</f>
        <v>0</v>
      </c>
    </row>
    <row r="120" spans="1:29">
      <c r="A120" s="1">
        <f>'WS 7'!A91</f>
        <v>84</v>
      </c>
      <c r="B120" s="249">
        <f>'WS 7'!B91</f>
        <v>0</v>
      </c>
      <c r="C120" s="248">
        <f>'WS 7'!C91</f>
        <v>0</v>
      </c>
      <c r="D120" s="257">
        <f>'WS 7'!E91</f>
        <v>0</v>
      </c>
      <c r="E120" s="257">
        <f>'WS 7'!F91</f>
        <v>0</v>
      </c>
      <c r="F120" s="257">
        <f>'WS 7'!H91</f>
        <v>0</v>
      </c>
      <c r="G120" s="257">
        <f>'WS 7'!I91</f>
        <v>0</v>
      </c>
      <c r="H120" s="116">
        <f>SUM('WS 7'!D91)</f>
        <v>0</v>
      </c>
      <c r="I120" s="124">
        <f>'WS 7'!K91</f>
        <v>0</v>
      </c>
      <c r="J120" s="242">
        <f t="shared" si="10"/>
        <v>0</v>
      </c>
      <c r="K120" s="124">
        <f>'WS 7'!L91</f>
        <v>0</v>
      </c>
      <c r="L120" s="242">
        <f t="shared" si="11"/>
        <v>0</v>
      </c>
      <c r="M120" s="241">
        <f>'WS 7'!M91</f>
        <v>0</v>
      </c>
      <c r="N120" s="242">
        <f t="shared" si="12"/>
        <v>0</v>
      </c>
      <c r="O120" s="247"/>
      <c r="P120" s="244"/>
      <c r="Q120" s="245"/>
      <c r="R120" s="242">
        <f t="shared" si="13"/>
        <v>0</v>
      </c>
      <c r="S120" s="250">
        <f>'WS 7'!N91</f>
        <v>0</v>
      </c>
      <c r="T120" s="242">
        <f t="shared" si="14"/>
        <v>0</v>
      </c>
      <c r="U120" s="242">
        <f>T120*U116</f>
        <v>0</v>
      </c>
      <c r="V120" s="242">
        <f>T120*V116</f>
        <v>0</v>
      </c>
    </row>
    <row r="121" spans="1:29">
      <c r="A121" s="1">
        <f>'WS 7'!A92</f>
        <v>85</v>
      </c>
      <c r="B121" s="249">
        <f>'WS 7'!B92</f>
        <v>0</v>
      </c>
      <c r="C121" s="248">
        <f>'WS 7'!C92</f>
        <v>0</v>
      </c>
      <c r="D121" s="257">
        <f>'WS 7'!E92</f>
        <v>0</v>
      </c>
      <c r="E121" s="257">
        <f>'WS 7'!F92</f>
        <v>0</v>
      </c>
      <c r="F121" s="257">
        <f>'WS 7'!H92</f>
        <v>0</v>
      </c>
      <c r="G121" s="257">
        <f>'WS 7'!I92</f>
        <v>0</v>
      </c>
      <c r="H121" s="116">
        <f>SUM('WS 7'!D92)</f>
        <v>0</v>
      </c>
      <c r="I121" s="124">
        <f>'WS 7'!K92</f>
        <v>0</v>
      </c>
      <c r="J121" s="242">
        <f t="shared" si="10"/>
        <v>0</v>
      </c>
      <c r="K121" s="124">
        <f>'WS 7'!L92</f>
        <v>0</v>
      </c>
      <c r="L121" s="242">
        <f t="shared" si="11"/>
        <v>0</v>
      </c>
      <c r="M121" s="241">
        <f>'WS 7'!M92</f>
        <v>0</v>
      </c>
      <c r="N121" s="242">
        <f t="shared" si="12"/>
        <v>0</v>
      </c>
      <c r="O121" s="247"/>
      <c r="P121" s="244"/>
      <c r="Q121" s="245"/>
      <c r="R121" s="242">
        <f t="shared" si="13"/>
        <v>0</v>
      </c>
      <c r="S121" s="250">
        <f>'WS 7'!N92</f>
        <v>0</v>
      </c>
      <c r="T121" s="242">
        <f t="shared" si="14"/>
        <v>0</v>
      </c>
      <c r="U121" s="242">
        <f>T121*U116</f>
        <v>0</v>
      </c>
      <c r="V121" s="242">
        <f>T121*V116</f>
        <v>0</v>
      </c>
    </row>
    <row r="122" spans="1:29">
      <c r="A122" s="1">
        <f>'WS 7'!A93</f>
        <v>86</v>
      </c>
      <c r="B122" s="249">
        <f>'WS 7'!B93</f>
        <v>0</v>
      </c>
      <c r="C122" s="248">
        <f>'WS 7'!C93</f>
        <v>0</v>
      </c>
      <c r="D122" s="257">
        <f>'WS 7'!E93</f>
        <v>0</v>
      </c>
      <c r="E122" s="257">
        <f>'WS 7'!F93</f>
        <v>0</v>
      </c>
      <c r="F122" s="257">
        <f>'WS 7'!H93</f>
        <v>0</v>
      </c>
      <c r="G122" s="257">
        <f>'WS 7'!I93</f>
        <v>0</v>
      </c>
      <c r="H122" s="116">
        <f>SUM('WS 7'!D93)</f>
        <v>0</v>
      </c>
      <c r="I122" s="124">
        <f>'WS 7'!K93</f>
        <v>0</v>
      </c>
      <c r="J122" s="242">
        <f t="shared" si="10"/>
        <v>0</v>
      </c>
      <c r="K122" s="124">
        <f>'WS 7'!L93</f>
        <v>0</v>
      </c>
      <c r="L122" s="242">
        <f t="shared" si="11"/>
        <v>0</v>
      </c>
      <c r="M122" s="241">
        <f>'WS 7'!M93</f>
        <v>0</v>
      </c>
      <c r="N122" s="242">
        <f t="shared" si="12"/>
        <v>0</v>
      </c>
      <c r="O122" s="247"/>
      <c r="P122" s="244"/>
      <c r="Q122" s="245"/>
      <c r="R122" s="242">
        <f t="shared" si="13"/>
        <v>0</v>
      </c>
      <c r="S122" s="250">
        <f>'WS 7'!N93</f>
        <v>0</v>
      </c>
      <c r="T122" s="242">
        <f t="shared" si="14"/>
        <v>0</v>
      </c>
      <c r="U122" s="242">
        <f>T122*U116</f>
        <v>0</v>
      </c>
      <c r="V122" s="242">
        <f>T122*V116</f>
        <v>0</v>
      </c>
    </row>
    <row r="123" spans="1:29">
      <c r="A123" s="1">
        <f>'WS 7'!A94</f>
        <v>87</v>
      </c>
      <c r="B123" s="249">
        <f>'WS 7'!B94</f>
        <v>0</v>
      </c>
      <c r="C123" s="248">
        <f>'WS 7'!C94</f>
        <v>0</v>
      </c>
      <c r="D123" s="257">
        <f>'WS 7'!E94</f>
        <v>0</v>
      </c>
      <c r="E123" s="257">
        <f>'WS 7'!F94</f>
        <v>0</v>
      </c>
      <c r="F123" s="257">
        <f>'WS 7'!H94</f>
        <v>0</v>
      </c>
      <c r="G123" s="257">
        <f>'WS 7'!I94</f>
        <v>0</v>
      </c>
      <c r="H123" s="116">
        <f>SUM('WS 7'!D94)</f>
        <v>0</v>
      </c>
      <c r="I123" s="124">
        <f>'WS 7'!K94</f>
        <v>0</v>
      </c>
      <c r="J123" s="242">
        <f t="shared" si="10"/>
        <v>0</v>
      </c>
      <c r="K123" s="124">
        <f>'WS 7'!L94</f>
        <v>0</v>
      </c>
      <c r="L123" s="242">
        <f t="shared" si="11"/>
        <v>0</v>
      </c>
      <c r="M123" s="241">
        <f>'WS 7'!M94</f>
        <v>0</v>
      </c>
      <c r="N123" s="242">
        <f t="shared" si="12"/>
        <v>0</v>
      </c>
      <c r="O123" s="243"/>
      <c r="P123" s="244"/>
      <c r="Q123" s="245"/>
      <c r="R123" s="242">
        <f t="shared" si="13"/>
        <v>0</v>
      </c>
      <c r="S123" s="250">
        <f>'WS 7'!N94</f>
        <v>0</v>
      </c>
      <c r="T123" s="242">
        <f t="shared" si="14"/>
        <v>0</v>
      </c>
      <c r="U123" s="242">
        <f>T123*U116</f>
        <v>0</v>
      </c>
      <c r="V123" s="242">
        <f>T123*V116</f>
        <v>0</v>
      </c>
    </row>
    <row r="124" spans="1:29">
      <c r="A124" s="1">
        <f>'WS 7'!A95</f>
        <v>88</v>
      </c>
      <c r="B124" s="249">
        <f>'WS 7'!B95</f>
        <v>0</v>
      </c>
      <c r="C124" s="248">
        <f>'WS 7'!C95</f>
        <v>0</v>
      </c>
      <c r="D124" s="257">
        <f>'WS 7'!E95</f>
        <v>0</v>
      </c>
      <c r="E124" s="257">
        <f>'WS 7'!F95</f>
        <v>0</v>
      </c>
      <c r="F124" s="257">
        <f>'WS 7'!H95</f>
        <v>0</v>
      </c>
      <c r="G124" s="257">
        <f>'WS 7'!I95</f>
        <v>0</v>
      </c>
      <c r="H124" s="116">
        <f>SUM('WS 7'!D95)</f>
        <v>0</v>
      </c>
      <c r="I124" s="124">
        <f>'WS 7'!K95</f>
        <v>0</v>
      </c>
      <c r="J124" s="242">
        <f t="shared" si="10"/>
        <v>0</v>
      </c>
      <c r="K124" s="124">
        <f>'WS 7'!L95</f>
        <v>0</v>
      </c>
      <c r="L124" s="242">
        <f t="shared" si="11"/>
        <v>0</v>
      </c>
      <c r="M124" s="241">
        <f>'WS 7'!M95</f>
        <v>0</v>
      </c>
      <c r="N124" s="242">
        <f t="shared" si="12"/>
        <v>0</v>
      </c>
      <c r="O124" s="243"/>
      <c r="P124" s="244"/>
      <c r="Q124" s="245"/>
      <c r="R124" s="242">
        <f t="shared" si="13"/>
        <v>0</v>
      </c>
      <c r="S124" s="250">
        <f>'WS 7'!N95</f>
        <v>0</v>
      </c>
      <c r="T124" s="242">
        <f t="shared" si="14"/>
        <v>0</v>
      </c>
      <c r="U124" s="242">
        <f>T124*U116</f>
        <v>0</v>
      </c>
      <c r="V124" s="242">
        <f>T124*V116</f>
        <v>0</v>
      </c>
    </row>
    <row r="125" spans="1:29">
      <c r="A125" s="1">
        <f>'WS 7'!A96</f>
        <v>89</v>
      </c>
      <c r="B125" s="249">
        <f>'WS 7'!B96</f>
        <v>0</v>
      </c>
      <c r="C125" s="248">
        <f>'WS 7'!C96</f>
        <v>0</v>
      </c>
      <c r="D125" s="257">
        <f>'WS 7'!E96</f>
        <v>0</v>
      </c>
      <c r="E125" s="257">
        <f>'WS 7'!F96</f>
        <v>0</v>
      </c>
      <c r="F125" s="257">
        <f>'WS 7'!H96</f>
        <v>0</v>
      </c>
      <c r="G125" s="257">
        <f>'WS 7'!I96</f>
        <v>0</v>
      </c>
      <c r="H125" s="116">
        <f>SUM('WS 7'!D96)</f>
        <v>0</v>
      </c>
      <c r="I125" s="124">
        <f>'WS 7'!K96</f>
        <v>0</v>
      </c>
      <c r="J125" s="242">
        <f t="shared" si="10"/>
        <v>0</v>
      </c>
      <c r="K125" s="124">
        <f>'WS 7'!L96</f>
        <v>0</v>
      </c>
      <c r="L125" s="242">
        <f t="shared" si="11"/>
        <v>0</v>
      </c>
      <c r="M125" s="241">
        <f>'WS 7'!M96</f>
        <v>0</v>
      </c>
      <c r="N125" s="242">
        <f t="shared" si="12"/>
        <v>0</v>
      </c>
      <c r="O125" s="243"/>
      <c r="P125" s="244"/>
      <c r="Q125" s="245"/>
      <c r="R125" s="242">
        <f t="shared" si="13"/>
        <v>0</v>
      </c>
      <c r="S125" s="250">
        <f>'WS 7'!N96</f>
        <v>0</v>
      </c>
      <c r="T125" s="242">
        <f t="shared" si="14"/>
        <v>0</v>
      </c>
      <c r="U125" s="242">
        <f>T125*U116</f>
        <v>0</v>
      </c>
      <c r="V125" s="242">
        <f>T125*V116</f>
        <v>0</v>
      </c>
    </row>
    <row r="126" spans="1:29" s="168" customFormat="1">
      <c r="A126" s="1">
        <f>'WS 7'!A97</f>
        <v>90</v>
      </c>
      <c r="B126" s="249">
        <f>'WS 7'!B97</f>
        <v>0</v>
      </c>
      <c r="C126" s="248">
        <f>'WS 7'!C97</f>
        <v>0</v>
      </c>
      <c r="D126" s="257">
        <f>'WS 7'!E97</f>
        <v>0</v>
      </c>
      <c r="E126" s="257">
        <f>'WS 7'!F97</f>
        <v>0</v>
      </c>
      <c r="F126" s="257">
        <f>'WS 7'!H97</f>
        <v>0</v>
      </c>
      <c r="G126" s="257">
        <f>'WS 7'!I97</f>
        <v>0</v>
      </c>
      <c r="H126" s="116">
        <f>SUM('WS 7'!D97)</f>
        <v>0</v>
      </c>
      <c r="I126" s="124">
        <f>'WS 7'!K97</f>
        <v>0</v>
      </c>
      <c r="J126" s="242">
        <f t="shared" si="10"/>
        <v>0</v>
      </c>
      <c r="K126" s="124">
        <f>'WS 7'!L97</f>
        <v>0</v>
      </c>
      <c r="L126" s="242">
        <f t="shared" si="11"/>
        <v>0</v>
      </c>
      <c r="M126" s="241">
        <f>'WS 7'!M97</f>
        <v>0</v>
      </c>
      <c r="N126" s="242">
        <f t="shared" si="12"/>
        <v>0</v>
      </c>
      <c r="O126" s="243"/>
      <c r="P126" s="244"/>
      <c r="Q126" s="245"/>
      <c r="R126" s="242">
        <f t="shared" si="13"/>
        <v>0</v>
      </c>
      <c r="S126" s="250">
        <f>'WS 7'!N97</f>
        <v>0</v>
      </c>
      <c r="T126" s="242">
        <f t="shared" si="14"/>
        <v>0</v>
      </c>
      <c r="U126" s="242">
        <f>T126*U116</f>
        <v>0</v>
      </c>
      <c r="V126" s="242">
        <f>T126*V116</f>
        <v>0</v>
      </c>
      <c r="Y126" s="62"/>
      <c r="Z126" s="62"/>
      <c r="AA126" s="62"/>
      <c r="AB126" s="62"/>
      <c r="AC126" s="62"/>
    </row>
    <row r="127" spans="1:29">
      <c r="A127" s="1">
        <f>'WS 7'!A98</f>
        <v>91</v>
      </c>
      <c r="B127" s="249">
        <f>'WS 7'!B98</f>
        <v>0</v>
      </c>
      <c r="C127" s="248">
        <f>'WS 7'!C98</f>
        <v>0</v>
      </c>
      <c r="D127" s="257">
        <f>'WS 7'!E98</f>
        <v>0</v>
      </c>
      <c r="E127" s="257">
        <f>'WS 7'!F98</f>
        <v>0</v>
      </c>
      <c r="F127" s="257">
        <f>'WS 7'!H98</f>
        <v>0</v>
      </c>
      <c r="G127" s="257">
        <f>'WS 7'!I98</f>
        <v>0</v>
      </c>
      <c r="H127" s="116">
        <f>SUM('WS 7'!D98)</f>
        <v>0</v>
      </c>
      <c r="I127" s="124">
        <f>'WS 7'!K98</f>
        <v>0</v>
      </c>
      <c r="J127" s="242">
        <f t="shared" si="10"/>
        <v>0</v>
      </c>
      <c r="K127" s="124">
        <f>'WS 7'!L98</f>
        <v>0</v>
      </c>
      <c r="L127" s="242">
        <f t="shared" si="11"/>
        <v>0</v>
      </c>
      <c r="M127" s="241">
        <f>'WS 7'!M98</f>
        <v>0</v>
      </c>
      <c r="N127" s="242">
        <f t="shared" si="12"/>
        <v>0</v>
      </c>
      <c r="O127" s="243"/>
      <c r="P127" s="244"/>
      <c r="Q127" s="245"/>
      <c r="R127" s="242">
        <f t="shared" si="13"/>
        <v>0</v>
      </c>
      <c r="S127" s="250">
        <f>'WS 7'!N98</f>
        <v>0</v>
      </c>
      <c r="T127" s="242">
        <f t="shared" si="14"/>
        <v>0</v>
      </c>
      <c r="U127" s="242">
        <f>T127*U116</f>
        <v>0</v>
      </c>
      <c r="V127" s="242">
        <f>T127*V116</f>
        <v>0</v>
      </c>
    </row>
    <row r="128" spans="1:29">
      <c r="A128" s="1">
        <f>'WS 7'!A99</f>
        <v>92</v>
      </c>
      <c r="B128" s="249">
        <f>'WS 7'!B99</f>
        <v>0</v>
      </c>
      <c r="C128" s="248">
        <f>'WS 7'!C99</f>
        <v>0</v>
      </c>
      <c r="D128" s="257">
        <f>'WS 7'!E99</f>
        <v>0</v>
      </c>
      <c r="E128" s="257">
        <f>'WS 7'!F99</f>
        <v>0</v>
      </c>
      <c r="F128" s="257">
        <f>'WS 7'!H99</f>
        <v>0</v>
      </c>
      <c r="G128" s="257">
        <f>'WS 7'!I99</f>
        <v>0</v>
      </c>
      <c r="H128" s="116">
        <f>SUM('WS 7'!D99)</f>
        <v>0</v>
      </c>
      <c r="I128" s="124">
        <f>'WS 7'!K99</f>
        <v>0</v>
      </c>
      <c r="J128" s="242">
        <f t="shared" si="10"/>
        <v>0</v>
      </c>
      <c r="K128" s="124">
        <f>'WS 7'!L99</f>
        <v>0</v>
      </c>
      <c r="L128" s="242">
        <f t="shared" si="11"/>
        <v>0</v>
      </c>
      <c r="M128" s="241">
        <f>'WS 7'!M99</f>
        <v>0</v>
      </c>
      <c r="N128" s="242">
        <f t="shared" si="12"/>
        <v>0</v>
      </c>
      <c r="O128" s="247"/>
      <c r="P128" s="244"/>
      <c r="Q128" s="245"/>
      <c r="R128" s="242">
        <f t="shared" si="13"/>
        <v>0</v>
      </c>
      <c r="S128" s="250">
        <f>'WS 7'!N99</f>
        <v>0</v>
      </c>
      <c r="T128" s="242">
        <f t="shared" si="14"/>
        <v>0</v>
      </c>
      <c r="U128" s="242">
        <f>T128*U116</f>
        <v>0</v>
      </c>
      <c r="V128" s="242">
        <f>T128*V116</f>
        <v>0</v>
      </c>
    </row>
    <row r="129" spans="1:29">
      <c r="A129" s="1">
        <f>'WS 7'!A100</f>
        <v>93</v>
      </c>
      <c r="B129" s="249">
        <f>'WS 7'!B100</f>
        <v>0</v>
      </c>
      <c r="C129" s="248">
        <f>'WS 7'!C100</f>
        <v>0</v>
      </c>
      <c r="D129" s="257">
        <f>'WS 7'!E100</f>
        <v>0</v>
      </c>
      <c r="E129" s="257">
        <f>'WS 7'!F100</f>
        <v>0</v>
      </c>
      <c r="F129" s="257">
        <f>'WS 7'!H100</f>
        <v>0</v>
      </c>
      <c r="G129" s="257">
        <f>'WS 7'!I100</f>
        <v>0</v>
      </c>
      <c r="H129" s="116">
        <f>SUM('WS 7'!D100)</f>
        <v>0</v>
      </c>
      <c r="I129" s="124">
        <f>'WS 7'!K100</f>
        <v>0</v>
      </c>
      <c r="J129" s="242">
        <f t="shared" si="10"/>
        <v>0</v>
      </c>
      <c r="K129" s="124">
        <f>'WS 7'!L100</f>
        <v>0</v>
      </c>
      <c r="L129" s="242">
        <f t="shared" si="11"/>
        <v>0</v>
      </c>
      <c r="M129" s="241">
        <f>'WS 7'!M100</f>
        <v>0</v>
      </c>
      <c r="N129" s="242">
        <f t="shared" si="12"/>
        <v>0</v>
      </c>
      <c r="O129" s="247"/>
      <c r="P129" s="244"/>
      <c r="Q129" s="245"/>
      <c r="R129" s="242">
        <f t="shared" si="13"/>
        <v>0</v>
      </c>
      <c r="S129" s="250">
        <f>'WS 7'!N100</f>
        <v>0</v>
      </c>
      <c r="T129" s="242">
        <f t="shared" si="14"/>
        <v>0</v>
      </c>
      <c r="U129" s="242">
        <f>T129*U116</f>
        <v>0</v>
      </c>
      <c r="V129" s="242">
        <f>T129*V116</f>
        <v>0</v>
      </c>
    </row>
    <row r="130" spans="1:29">
      <c r="A130" s="1">
        <f>'WS 7'!A101</f>
        <v>94</v>
      </c>
      <c r="B130" s="249">
        <f>'WS 7'!B101</f>
        <v>0</v>
      </c>
      <c r="C130" s="248">
        <f>'WS 7'!C101</f>
        <v>0</v>
      </c>
      <c r="D130" s="257">
        <f>'WS 7'!E101</f>
        <v>0</v>
      </c>
      <c r="E130" s="257">
        <f>'WS 7'!F101</f>
        <v>0</v>
      </c>
      <c r="F130" s="257">
        <f>'WS 7'!H101</f>
        <v>0</v>
      </c>
      <c r="G130" s="257">
        <f>'WS 7'!I101</f>
        <v>0</v>
      </c>
      <c r="H130" s="116">
        <f>SUM('WS 7'!D101)</f>
        <v>0</v>
      </c>
      <c r="I130" s="124">
        <f>'WS 7'!K101</f>
        <v>0</v>
      </c>
      <c r="J130" s="242">
        <f t="shared" si="10"/>
        <v>0</v>
      </c>
      <c r="K130" s="124">
        <f>'WS 7'!L101</f>
        <v>0</v>
      </c>
      <c r="L130" s="242">
        <f t="shared" si="11"/>
        <v>0</v>
      </c>
      <c r="M130" s="241">
        <f>'WS 7'!M101</f>
        <v>0</v>
      </c>
      <c r="N130" s="242">
        <f t="shared" si="12"/>
        <v>0</v>
      </c>
      <c r="O130" s="247"/>
      <c r="P130" s="244"/>
      <c r="Q130" s="245"/>
      <c r="R130" s="242">
        <f t="shared" si="13"/>
        <v>0</v>
      </c>
      <c r="S130" s="250">
        <f>'WS 7'!N101</f>
        <v>0</v>
      </c>
      <c r="T130" s="242">
        <f t="shared" si="14"/>
        <v>0</v>
      </c>
      <c r="U130" s="242">
        <f>T130*U116</f>
        <v>0</v>
      </c>
      <c r="V130" s="242">
        <f>T130*V116</f>
        <v>0</v>
      </c>
    </row>
    <row r="131" spans="1:29">
      <c r="A131" s="1">
        <f>'WS 7'!A102</f>
        <v>95</v>
      </c>
      <c r="B131" s="249">
        <f>'WS 7'!B102</f>
        <v>0</v>
      </c>
      <c r="C131" s="248">
        <f>'WS 7'!C102</f>
        <v>0</v>
      </c>
      <c r="D131" s="257">
        <f>'WS 7'!E102</f>
        <v>0</v>
      </c>
      <c r="E131" s="257">
        <f>'WS 7'!F102</f>
        <v>0</v>
      </c>
      <c r="F131" s="257">
        <f>'WS 7'!H102</f>
        <v>0</v>
      </c>
      <c r="G131" s="257">
        <f>'WS 7'!I102</f>
        <v>0</v>
      </c>
      <c r="H131" s="116">
        <f>SUM('WS 7'!D102)</f>
        <v>0</v>
      </c>
      <c r="I131" s="124">
        <f>'WS 7'!K102</f>
        <v>0</v>
      </c>
      <c r="J131" s="242">
        <f t="shared" si="10"/>
        <v>0</v>
      </c>
      <c r="K131" s="124">
        <f>'WS 7'!L102</f>
        <v>0</v>
      </c>
      <c r="L131" s="242">
        <f t="shared" si="11"/>
        <v>0</v>
      </c>
      <c r="M131" s="241">
        <f>'WS 7'!M102</f>
        <v>0</v>
      </c>
      <c r="N131" s="242">
        <f t="shared" si="12"/>
        <v>0</v>
      </c>
      <c r="O131" s="247"/>
      <c r="P131" s="244"/>
      <c r="Q131" s="245"/>
      <c r="R131" s="242">
        <f t="shared" si="13"/>
        <v>0</v>
      </c>
      <c r="S131" s="250">
        <f>'WS 7'!N102</f>
        <v>0</v>
      </c>
      <c r="T131" s="242">
        <f t="shared" si="14"/>
        <v>0</v>
      </c>
      <c r="U131" s="242">
        <f>T131*U116</f>
        <v>0</v>
      </c>
      <c r="V131" s="242">
        <f>T131*V116</f>
        <v>0</v>
      </c>
    </row>
    <row r="132" spans="1:29">
      <c r="A132" s="1">
        <f>'WS 7'!A103</f>
        <v>96</v>
      </c>
      <c r="B132" s="249">
        <f>'WS 7'!B103</f>
        <v>0</v>
      </c>
      <c r="C132" s="248">
        <f>'WS 7'!C103</f>
        <v>0</v>
      </c>
      <c r="D132" s="257">
        <f>'WS 7'!E103</f>
        <v>0</v>
      </c>
      <c r="E132" s="257">
        <f>'WS 7'!F103</f>
        <v>0</v>
      </c>
      <c r="F132" s="257">
        <f>'WS 7'!H103</f>
        <v>0</v>
      </c>
      <c r="G132" s="257">
        <f>'WS 7'!I103</f>
        <v>0</v>
      </c>
      <c r="H132" s="116">
        <f>SUM('WS 7'!D103)</f>
        <v>0</v>
      </c>
      <c r="I132" s="124">
        <f>'WS 7'!K103</f>
        <v>0</v>
      </c>
      <c r="J132" s="242">
        <f t="shared" si="10"/>
        <v>0</v>
      </c>
      <c r="K132" s="124">
        <f>'WS 7'!L103</f>
        <v>0</v>
      </c>
      <c r="L132" s="242">
        <f t="shared" si="11"/>
        <v>0</v>
      </c>
      <c r="M132" s="241">
        <f>'WS 7'!M103</f>
        <v>0</v>
      </c>
      <c r="N132" s="242">
        <f t="shared" si="12"/>
        <v>0</v>
      </c>
      <c r="O132" s="243"/>
      <c r="P132" s="244"/>
      <c r="Q132" s="245"/>
      <c r="R132" s="242">
        <f t="shared" si="13"/>
        <v>0</v>
      </c>
      <c r="S132" s="250">
        <f>'WS 7'!N103</f>
        <v>0</v>
      </c>
      <c r="T132" s="242">
        <f t="shared" si="14"/>
        <v>0</v>
      </c>
      <c r="U132" s="242">
        <f>T132*U116</f>
        <v>0</v>
      </c>
      <c r="V132" s="242">
        <f>T132*V116</f>
        <v>0</v>
      </c>
    </row>
    <row r="133" spans="1:29">
      <c r="A133" s="1">
        <f>'WS 7'!A104</f>
        <v>97</v>
      </c>
      <c r="B133" s="249">
        <f>'WS 7'!B104</f>
        <v>0</v>
      </c>
      <c r="C133" s="248">
        <f>'WS 7'!C104</f>
        <v>0</v>
      </c>
      <c r="D133" s="257">
        <f>'WS 7'!E104</f>
        <v>0</v>
      </c>
      <c r="E133" s="257">
        <f>'WS 7'!F104</f>
        <v>0</v>
      </c>
      <c r="F133" s="257">
        <f>'WS 7'!H104</f>
        <v>0</v>
      </c>
      <c r="G133" s="257">
        <f>'WS 7'!I104</f>
        <v>0</v>
      </c>
      <c r="H133" s="116">
        <f>SUM('WS 7'!D104)</f>
        <v>0</v>
      </c>
      <c r="I133" s="124">
        <f>'WS 7'!K104</f>
        <v>0</v>
      </c>
      <c r="J133" s="242">
        <f t="shared" si="10"/>
        <v>0</v>
      </c>
      <c r="K133" s="124">
        <f>'WS 7'!L104</f>
        <v>0</v>
      </c>
      <c r="L133" s="242">
        <f t="shared" si="11"/>
        <v>0</v>
      </c>
      <c r="M133" s="241">
        <f>'WS 7'!M104</f>
        <v>0</v>
      </c>
      <c r="N133" s="242">
        <f t="shared" si="12"/>
        <v>0</v>
      </c>
      <c r="O133" s="243"/>
      <c r="P133" s="244"/>
      <c r="Q133" s="245"/>
      <c r="R133" s="242">
        <f t="shared" si="13"/>
        <v>0</v>
      </c>
      <c r="S133" s="250">
        <f>'WS 7'!N104</f>
        <v>0</v>
      </c>
      <c r="T133" s="242">
        <f t="shared" si="14"/>
        <v>0</v>
      </c>
      <c r="U133" s="242">
        <f>T133*U116</f>
        <v>0</v>
      </c>
      <c r="V133" s="242">
        <f>T133*V116</f>
        <v>0</v>
      </c>
    </row>
    <row r="134" spans="1:29">
      <c r="A134" s="1">
        <f>'WS 7'!A105</f>
        <v>98</v>
      </c>
      <c r="B134" s="249">
        <f>'WS 7'!B105</f>
        <v>0</v>
      </c>
      <c r="C134" s="248">
        <f>'WS 7'!C105</f>
        <v>0</v>
      </c>
      <c r="D134" s="257">
        <f>'WS 7'!E105</f>
        <v>0</v>
      </c>
      <c r="E134" s="257">
        <f>'WS 7'!F105</f>
        <v>0</v>
      </c>
      <c r="F134" s="257">
        <f>'WS 7'!H105</f>
        <v>0</v>
      </c>
      <c r="G134" s="257">
        <f>'WS 7'!I105</f>
        <v>0</v>
      </c>
      <c r="H134" s="116">
        <f>SUM('WS 7'!D105)</f>
        <v>0</v>
      </c>
      <c r="I134" s="124">
        <f>'WS 7'!K105</f>
        <v>0</v>
      </c>
      <c r="J134" s="242">
        <f t="shared" si="10"/>
        <v>0</v>
      </c>
      <c r="K134" s="124">
        <f>'WS 7'!L105</f>
        <v>0</v>
      </c>
      <c r="L134" s="242">
        <f t="shared" si="11"/>
        <v>0</v>
      </c>
      <c r="M134" s="241">
        <f>'WS 7'!M105</f>
        <v>0</v>
      </c>
      <c r="N134" s="242">
        <f t="shared" si="12"/>
        <v>0</v>
      </c>
      <c r="O134" s="247"/>
      <c r="P134" s="244"/>
      <c r="Q134" s="245"/>
      <c r="R134" s="242">
        <f t="shared" si="13"/>
        <v>0</v>
      </c>
      <c r="S134" s="250">
        <f>'WS 7'!N105</f>
        <v>0</v>
      </c>
      <c r="T134" s="242">
        <f t="shared" si="14"/>
        <v>0</v>
      </c>
      <c r="U134" s="242">
        <f>T134*U116</f>
        <v>0</v>
      </c>
      <c r="V134" s="242">
        <f>T134*V116</f>
        <v>0</v>
      </c>
    </row>
    <row r="135" spans="1:29">
      <c r="A135" s="1">
        <f>'WS 7'!A106</f>
        <v>99</v>
      </c>
      <c r="B135" s="249">
        <f>'WS 7'!B106</f>
        <v>0</v>
      </c>
      <c r="C135" s="248">
        <f>'WS 7'!C106</f>
        <v>0</v>
      </c>
      <c r="D135" s="257">
        <f>'WS 7'!E106</f>
        <v>0</v>
      </c>
      <c r="E135" s="257">
        <f>'WS 7'!F106</f>
        <v>0</v>
      </c>
      <c r="F135" s="257">
        <f>'WS 7'!H106</f>
        <v>0</v>
      </c>
      <c r="G135" s="257">
        <f>'WS 7'!I106</f>
        <v>0</v>
      </c>
      <c r="H135" s="116">
        <f>SUM('WS 7'!D106)</f>
        <v>0</v>
      </c>
      <c r="I135" s="124">
        <f>'WS 7'!K106</f>
        <v>0</v>
      </c>
      <c r="J135" s="242">
        <f t="shared" si="10"/>
        <v>0</v>
      </c>
      <c r="K135" s="124">
        <f>'WS 7'!L106</f>
        <v>0</v>
      </c>
      <c r="L135" s="242">
        <f t="shared" si="11"/>
        <v>0</v>
      </c>
      <c r="M135" s="241">
        <f>'WS 7'!M106</f>
        <v>0</v>
      </c>
      <c r="N135" s="242">
        <f t="shared" si="12"/>
        <v>0</v>
      </c>
      <c r="O135" s="247"/>
      <c r="P135" s="244"/>
      <c r="Q135" s="245"/>
      <c r="R135" s="242">
        <f t="shared" si="13"/>
        <v>0</v>
      </c>
      <c r="S135" s="250">
        <f>'WS 7'!N106</f>
        <v>0</v>
      </c>
      <c r="T135" s="242">
        <f t="shared" si="14"/>
        <v>0</v>
      </c>
      <c r="U135" s="242">
        <f>T135*U116</f>
        <v>0</v>
      </c>
      <c r="V135" s="242">
        <f>T135*V116</f>
        <v>0</v>
      </c>
    </row>
    <row r="136" spans="1:29" s="168" customFormat="1">
      <c r="A136" s="1">
        <f>'WS 7'!A107</f>
        <v>100</v>
      </c>
      <c r="B136" s="249">
        <f>'WS 7'!B107</f>
        <v>0</v>
      </c>
      <c r="C136" s="248">
        <f>'WS 7'!C107</f>
        <v>0</v>
      </c>
      <c r="D136" s="257">
        <f>'WS 7'!E107</f>
        <v>0</v>
      </c>
      <c r="E136" s="257">
        <f>'WS 7'!F107</f>
        <v>0</v>
      </c>
      <c r="F136" s="257">
        <f>'WS 7'!H107</f>
        <v>0</v>
      </c>
      <c r="G136" s="257">
        <f>'WS 7'!I107</f>
        <v>0</v>
      </c>
      <c r="H136" s="116">
        <f>SUM('WS 7'!D107)</f>
        <v>0</v>
      </c>
      <c r="I136" s="124">
        <f>'WS 7'!K107</f>
        <v>0</v>
      </c>
      <c r="J136" s="242">
        <f t="shared" si="10"/>
        <v>0</v>
      </c>
      <c r="K136" s="124">
        <f>'WS 7'!L107</f>
        <v>0</v>
      </c>
      <c r="L136" s="242">
        <f t="shared" si="11"/>
        <v>0</v>
      </c>
      <c r="M136" s="241">
        <f>'WS 7'!M107</f>
        <v>0</v>
      </c>
      <c r="N136" s="242">
        <f t="shared" si="12"/>
        <v>0</v>
      </c>
      <c r="O136" s="247"/>
      <c r="P136" s="244"/>
      <c r="Q136" s="245"/>
      <c r="R136" s="242">
        <f t="shared" si="13"/>
        <v>0</v>
      </c>
      <c r="S136" s="250">
        <f>'WS 7'!N107</f>
        <v>0</v>
      </c>
      <c r="T136" s="242">
        <f t="shared" si="14"/>
        <v>0</v>
      </c>
      <c r="U136" s="242">
        <f>T136*U116</f>
        <v>0</v>
      </c>
      <c r="V136" s="242">
        <f>T136*V116</f>
        <v>0</v>
      </c>
      <c r="Y136" s="62"/>
      <c r="Z136" s="62"/>
      <c r="AA136" s="62"/>
      <c r="AB136" s="62"/>
      <c r="AC136" s="62"/>
    </row>
    <row r="137" spans="1:29">
      <c r="A137" s="1">
        <f>'WS 7'!A108</f>
        <v>101</v>
      </c>
      <c r="B137" s="249">
        <f>'WS 7'!B108</f>
        <v>0</v>
      </c>
      <c r="C137" s="248">
        <f>'WS 7'!C108</f>
        <v>0</v>
      </c>
      <c r="D137" s="257">
        <f>'WS 7'!E108</f>
        <v>0</v>
      </c>
      <c r="E137" s="257">
        <f>'WS 7'!F108</f>
        <v>0</v>
      </c>
      <c r="F137" s="257">
        <f>'WS 7'!H108</f>
        <v>0</v>
      </c>
      <c r="G137" s="257">
        <f>'WS 7'!I108</f>
        <v>0</v>
      </c>
      <c r="H137" s="116">
        <f>SUM('WS 7'!D108)</f>
        <v>0</v>
      </c>
      <c r="I137" s="124">
        <f>'WS 7'!K108</f>
        <v>0</v>
      </c>
      <c r="J137" s="242">
        <f t="shared" si="10"/>
        <v>0</v>
      </c>
      <c r="K137" s="124">
        <f>'WS 7'!L108</f>
        <v>0</v>
      </c>
      <c r="L137" s="242">
        <f t="shared" si="11"/>
        <v>0</v>
      </c>
      <c r="M137" s="241">
        <f>'WS 7'!M108</f>
        <v>0</v>
      </c>
      <c r="N137" s="242">
        <f t="shared" si="12"/>
        <v>0</v>
      </c>
      <c r="O137" s="247"/>
      <c r="P137" s="244"/>
      <c r="Q137" s="245"/>
      <c r="R137" s="242">
        <f t="shared" si="13"/>
        <v>0</v>
      </c>
      <c r="S137" s="250">
        <f>'WS 7'!N108</f>
        <v>0</v>
      </c>
      <c r="T137" s="242">
        <f t="shared" si="14"/>
        <v>0</v>
      </c>
      <c r="U137" s="242">
        <f>T137*U116</f>
        <v>0</v>
      </c>
      <c r="V137" s="242">
        <f>T137*V116</f>
        <v>0</v>
      </c>
    </row>
    <row r="138" spans="1:29">
      <c r="A138" s="1">
        <f>'WS 7'!A109</f>
        <v>102</v>
      </c>
      <c r="B138" s="249">
        <f>'WS 7'!B109</f>
        <v>0</v>
      </c>
      <c r="C138" s="248">
        <f>'WS 7'!C109</f>
        <v>0</v>
      </c>
      <c r="D138" s="257">
        <f>'WS 7'!E109</f>
        <v>0</v>
      </c>
      <c r="E138" s="257">
        <f>'WS 7'!F109</f>
        <v>0</v>
      </c>
      <c r="F138" s="257">
        <f>'WS 7'!H109</f>
        <v>0</v>
      </c>
      <c r="G138" s="257">
        <f>'WS 7'!I109</f>
        <v>0</v>
      </c>
      <c r="H138" s="116">
        <f>SUM('WS 7'!D109)</f>
        <v>0</v>
      </c>
      <c r="I138" s="124">
        <f>'WS 7'!K109</f>
        <v>0</v>
      </c>
      <c r="J138" s="242">
        <f t="shared" si="10"/>
        <v>0</v>
      </c>
      <c r="K138" s="124">
        <f>'WS 7'!L109</f>
        <v>0</v>
      </c>
      <c r="L138" s="242">
        <f t="shared" si="11"/>
        <v>0</v>
      </c>
      <c r="M138" s="241">
        <f>'WS 7'!M109</f>
        <v>0</v>
      </c>
      <c r="N138" s="242">
        <f t="shared" si="12"/>
        <v>0</v>
      </c>
      <c r="O138" s="243"/>
      <c r="P138" s="244"/>
      <c r="Q138" s="245"/>
      <c r="R138" s="242">
        <f t="shared" si="13"/>
        <v>0</v>
      </c>
      <c r="S138" s="250">
        <f>'WS 7'!N109</f>
        <v>0</v>
      </c>
      <c r="T138" s="242">
        <f t="shared" si="14"/>
        <v>0</v>
      </c>
      <c r="U138" s="242">
        <f>T138*U116</f>
        <v>0</v>
      </c>
      <c r="V138" s="242">
        <f>T138*V116</f>
        <v>0</v>
      </c>
    </row>
    <row r="139" spans="1:29">
      <c r="A139" s="1">
        <f>'WS 7'!A110</f>
        <v>103</v>
      </c>
      <c r="B139" s="249">
        <f>'WS 7'!B110</f>
        <v>0</v>
      </c>
      <c r="C139" s="248">
        <f>'WS 7'!C110</f>
        <v>0</v>
      </c>
      <c r="D139" s="257">
        <f>'WS 7'!E110</f>
        <v>0</v>
      </c>
      <c r="E139" s="257">
        <f>'WS 7'!F110</f>
        <v>0</v>
      </c>
      <c r="F139" s="257">
        <f>'WS 7'!H110</f>
        <v>0</v>
      </c>
      <c r="G139" s="257">
        <f>'WS 7'!I110</f>
        <v>0</v>
      </c>
      <c r="H139" s="116">
        <f>SUM('WS 7'!D110)</f>
        <v>0</v>
      </c>
      <c r="I139" s="124">
        <f>'WS 7'!K110</f>
        <v>0</v>
      </c>
      <c r="J139" s="242">
        <f t="shared" si="10"/>
        <v>0</v>
      </c>
      <c r="K139" s="124">
        <f>'WS 7'!L110</f>
        <v>0</v>
      </c>
      <c r="L139" s="242">
        <f t="shared" si="11"/>
        <v>0</v>
      </c>
      <c r="M139" s="241">
        <f>'WS 7'!M110</f>
        <v>0</v>
      </c>
      <c r="N139" s="242">
        <f t="shared" si="12"/>
        <v>0</v>
      </c>
      <c r="O139" s="243"/>
      <c r="P139" s="244"/>
      <c r="Q139" s="245"/>
      <c r="R139" s="242">
        <f t="shared" si="13"/>
        <v>0</v>
      </c>
      <c r="S139" s="250">
        <f>'WS 7'!N110</f>
        <v>0</v>
      </c>
      <c r="T139" s="242">
        <f t="shared" si="14"/>
        <v>0</v>
      </c>
      <c r="U139" s="242">
        <f>T139*U116</f>
        <v>0</v>
      </c>
      <c r="V139" s="242">
        <f>T139*V116</f>
        <v>0</v>
      </c>
    </row>
    <row r="140" spans="1:29">
      <c r="A140" s="1">
        <f>'WS 7'!A111</f>
        <v>104</v>
      </c>
      <c r="B140" s="249">
        <f>'WS 7'!B111</f>
        <v>0</v>
      </c>
      <c r="C140" s="248">
        <f>'WS 7'!C111</f>
        <v>0</v>
      </c>
      <c r="D140" s="257">
        <f>'WS 7'!E111</f>
        <v>0</v>
      </c>
      <c r="E140" s="257">
        <f>'WS 7'!F111</f>
        <v>0</v>
      </c>
      <c r="F140" s="257">
        <f>'WS 7'!H111</f>
        <v>0</v>
      </c>
      <c r="G140" s="257">
        <f>'WS 7'!I111</f>
        <v>0</v>
      </c>
      <c r="H140" s="116">
        <f>SUM('WS 7'!D111)</f>
        <v>0</v>
      </c>
      <c r="I140" s="124">
        <f>'WS 7'!K111</f>
        <v>0</v>
      </c>
      <c r="J140" s="242">
        <f t="shared" si="10"/>
        <v>0</v>
      </c>
      <c r="K140" s="124">
        <f>'WS 7'!L111</f>
        <v>0</v>
      </c>
      <c r="L140" s="242">
        <f t="shared" si="11"/>
        <v>0</v>
      </c>
      <c r="M140" s="241">
        <f>'WS 7'!M111</f>
        <v>0</v>
      </c>
      <c r="N140" s="242">
        <f t="shared" si="12"/>
        <v>0</v>
      </c>
      <c r="O140" s="247"/>
      <c r="P140" s="244"/>
      <c r="Q140" s="245"/>
      <c r="R140" s="242">
        <f t="shared" si="13"/>
        <v>0</v>
      </c>
      <c r="S140" s="250">
        <f>'WS 7'!N111</f>
        <v>0</v>
      </c>
      <c r="T140" s="242">
        <f t="shared" si="14"/>
        <v>0</v>
      </c>
      <c r="U140" s="242">
        <f>T140*U116</f>
        <v>0</v>
      </c>
      <c r="V140" s="242">
        <f>T140*V116</f>
        <v>0</v>
      </c>
    </row>
    <row r="141" spans="1:29">
      <c r="A141" s="1">
        <f>'WS 7'!A112</f>
        <v>105</v>
      </c>
      <c r="B141" s="249">
        <f>'WS 7'!B112</f>
        <v>0</v>
      </c>
      <c r="C141" s="248">
        <f>'WS 7'!C112</f>
        <v>0</v>
      </c>
      <c r="D141" s="257">
        <f>'WS 7'!E112</f>
        <v>0</v>
      </c>
      <c r="E141" s="257">
        <f>'WS 7'!F112</f>
        <v>0</v>
      </c>
      <c r="F141" s="257">
        <f>'WS 7'!H112</f>
        <v>0</v>
      </c>
      <c r="G141" s="257">
        <f>'WS 7'!I112</f>
        <v>0</v>
      </c>
      <c r="H141" s="116">
        <f>SUM('WS 7'!D112)</f>
        <v>0</v>
      </c>
      <c r="I141" s="124">
        <f>'WS 7'!K112</f>
        <v>0</v>
      </c>
      <c r="J141" s="242">
        <f t="shared" si="10"/>
        <v>0</v>
      </c>
      <c r="K141" s="124">
        <f>'WS 7'!L112</f>
        <v>0</v>
      </c>
      <c r="L141" s="242">
        <f t="shared" si="11"/>
        <v>0</v>
      </c>
      <c r="M141" s="241">
        <f>'WS 7'!M112</f>
        <v>0</v>
      </c>
      <c r="N141" s="242">
        <f t="shared" si="12"/>
        <v>0</v>
      </c>
      <c r="O141" s="247"/>
      <c r="P141" s="244"/>
      <c r="Q141" s="245"/>
      <c r="R141" s="242">
        <f t="shared" si="13"/>
        <v>0</v>
      </c>
      <c r="S141" s="250">
        <f>'WS 7'!N112</f>
        <v>0</v>
      </c>
      <c r="T141" s="242">
        <f t="shared" si="14"/>
        <v>0</v>
      </c>
      <c r="U141" s="242">
        <f>T141*U116</f>
        <v>0</v>
      </c>
      <c r="V141" s="242">
        <f>T141*V116</f>
        <v>0</v>
      </c>
    </row>
    <row r="142" spans="1:29">
      <c r="A142" s="1">
        <f>'WS 7'!A113</f>
        <v>106</v>
      </c>
      <c r="B142" s="249">
        <f>'WS 7'!B113</f>
        <v>0</v>
      </c>
      <c r="C142" s="248">
        <f>'WS 7'!C113</f>
        <v>0</v>
      </c>
      <c r="D142" s="257">
        <f>'WS 7'!E113</f>
        <v>0</v>
      </c>
      <c r="E142" s="257">
        <f>'WS 7'!F113</f>
        <v>0</v>
      </c>
      <c r="F142" s="257">
        <f>'WS 7'!H113</f>
        <v>0</v>
      </c>
      <c r="G142" s="257">
        <f>'WS 7'!I113</f>
        <v>0</v>
      </c>
      <c r="H142" s="116">
        <f>SUM('WS 7'!D113)</f>
        <v>0</v>
      </c>
      <c r="I142" s="124">
        <f>'WS 7'!K113</f>
        <v>0</v>
      </c>
      <c r="J142" s="242">
        <f t="shared" si="10"/>
        <v>0</v>
      </c>
      <c r="K142" s="124">
        <f>'WS 7'!L113</f>
        <v>0</v>
      </c>
      <c r="L142" s="242">
        <f t="shared" si="11"/>
        <v>0</v>
      </c>
      <c r="M142" s="241">
        <f>'WS 7'!M113</f>
        <v>0</v>
      </c>
      <c r="N142" s="242">
        <f t="shared" si="12"/>
        <v>0</v>
      </c>
      <c r="O142" s="247"/>
      <c r="P142" s="244"/>
      <c r="Q142" s="245"/>
      <c r="R142" s="242">
        <f t="shared" si="13"/>
        <v>0</v>
      </c>
      <c r="S142" s="250">
        <f>'WS 7'!N113</f>
        <v>0</v>
      </c>
      <c r="T142" s="242">
        <f t="shared" si="14"/>
        <v>0</v>
      </c>
      <c r="U142" s="242">
        <f>T142*U116</f>
        <v>0</v>
      </c>
      <c r="V142" s="242">
        <f>T142*V116</f>
        <v>0</v>
      </c>
    </row>
    <row r="143" spans="1:29">
      <c r="A143" s="1">
        <f>'WS 7'!A114</f>
        <v>107</v>
      </c>
      <c r="B143" s="249">
        <f>'WS 7'!B114</f>
        <v>0</v>
      </c>
      <c r="C143" s="248">
        <f>'WS 7'!C114</f>
        <v>0</v>
      </c>
      <c r="D143" s="257">
        <f>'WS 7'!E114</f>
        <v>0</v>
      </c>
      <c r="E143" s="257">
        <f>'WS 7'!F114</f>
        <v>0</v>
      </c>
      <c r="F143" s="257">
        <f>'WS 7'!H114</f>
        <v>0</v>
      </c>
      <c r="G143" s="257">
        <f>'WS 7'!I114</f>
        <v>0</v>
      </c>
      <c r="H143" s="116">
        <f>SUM('WS 7'!D114)</f>
        <v>0</v>
      </c>
      <c r="I143" s="124">
        <f>'WS 7'!K114</f>
        <v>0</v>
      </c>
      <c r="J143" s="242">
        <f t="shared" si="10"/>
        <v>0</v>
      </c>
      <c r="K143" s="124">
        <f>'WS 7'!L114</f>
        <v>0</v>
      </c>
      <c r="L143" s="242">
        <f t="shared" si="11"/>
        <v>0</v>
      </c>
      <c r="M143" s="241">
        <f>'WS 7'!M114</f>
        <v>0</v>
      </c>
      <c r="N143" s="242">
        <f t="shared" si="12"/>
        <v>0</v>
      </c>
      <c r="O143" s="247"/>
      <c r="P143" s="244"/>
      <c r="Q143" s="245"/>
      <c r="R143" s="242">
        <f t="shared" si="13"/>
        <v>0</v>
      </c>
      <c r="S143" s="250">
        <f>'WS 7'!N114</f>
        <v>0</v>
      </c>
      <c r="T143" s="242">
        <f t="shared" si="14"/>
        <v>0</v>
      </c>
      <c r="U143" s="242">
        <f>T143*U116</f>
        <v>0</v>
      </c>
      <c r="V143" s="242">
        <f>T143*V116</f>
        <v>0</v>
      </c>
    </row>
    <row r="144" spans="1:29">
      <c r="A144" s="1">
        <f>'WS 7'!A115</f>
        <v>108</v>
      </c>
      <c r="B144" s="249">
        <f>'WS 7'!B115</f>
        <v>0</v>
      </c>
      <c r="C144" s="248">
        <f>'WS 7'!C115</f>
        <v>0</v>
      </c>
      <c r="D144" s="257">
        <f>'WS 7'!E115</f>
        <v>0</v>
      </c>
      <c r="E144" s="257">
        <f>'WS 7'!F115</f>
        <v>0</v>
      </c>
      <c r="F144" s="257">
        <f>'WS 7'!H115</f>
        <v>0</v>
      </c>
      <c r="G144" s="257">
        <f>'WS 7'!I115</f>
        <v>0</v>
      </c>
      <c r="H144" s="116">
        <f>SUM('WS 7'!D115)</f>
        <v>0</v>
      </c>
      <c r="I144" s="124">
        <f>'WS 7'!K115</f>
        <v>0</v>
      </c>
      <c r="J144" s="242">
        <f t="shared" si="10"/>
        <v>0</v>
      </c>
      <c r="K144" s="124">
        <f>'WS 7'!L115</f>
        <v>0</v>
      </c>
      <c r="L144" s="242">
        <f t="shared" si="11"/>
        <v>0</v>
      </c>
      <c r="M144" s="241">
        <f>'WS 7'!M115</f>
        <v>0</v>
      </c>
      <c r="N144" s="242">
        <f t="shared" si="12"/>
        <v>0</v>
      </c>
      <c r="O144" s="243"/>
      <c r="P144" s="244"/>
      <c r="Q144" s="245"/>
      <c r="R144" s="242">
        <f t="shared" si="13"/>
        <v>0</v>
      </c>
      <c r="S144" s="250">
        <f>'WS 7'!N115</f>
        <v>0</v>
      </c>
      <c r="T144" s="242">
        <f t="shared" si="14"/>
        <v>0</v>
      </c>
      <c r="U144" s="242">
        <f>T144*U116</f>
        <v>0</v>
      </c>
      <c r="V144" s="242">
        <f>T144*V116</f>
        <v>0</v>
      </c>
    </row>
    <row r="145" spans="1:29">
      <c r="A145" s="1">
        <f>'WS 7'!A116</f>
        <v>109</v>
      </c>
      <c r="B145" s="249">
        <f>'WS 7'!B116</f>
        <v>0</v>
      </c>
      <c r="C145" s="248">
        <f>'WS 7'!C116</f>
        <v>0</v>
      </c>
      <c r="D145" s="257">
        <f>'WS 7'!E116</f>
        <v>0</v>
      </c>
      <c r="E145" s="257">
        <f>'WS 7'!F116</f>
        <v>0</v>
      </c>
      <c r="F145" s="257">
        <f>'WS 7'!H116</f>
        <v>0</v>
      </c>
      <c r="G145" s="257">
        <f>'WS 7'!I116</f>
        <v>0</v>
      </c>
      <c r="H145" s="116">
        <f>SUM('WS 7'!D116)</f>
        <v>0</v>
      </c>
      <c r="I145" s="124">
        <f>'WS 7'!K116</f>
        <v>0</v>
      </c>
      <c r="J145" s="242">
        <f t="shared" si="10"/>
        <v>0</v>
      </c>
      <c r="K145" s="124">
        <f>'WS 7'!L116</f>
        <v>0</v>
      </c>
      <c r="L145" s="242">
        <f t="shared" si="11"/>
        <v>0</v>
      </c>
      <c r="M145" s="241">
        <f>'WS 7'!M116</f>
        <v>0</v>
      </c>
      <c r="N145" s="242">
        <f t="shared" si="12"/>
        <v>0</v>
      </c>
      <c r="O145" s="243"/>
      <c r="P145" s="244"/>
      <c r="Q145" s="245"/>
      <c r="R145" s="242">
        <f t="shared" si="13"/>
        <v>0</v>
      </c>
      <c r="S145" s="250">
        <f>'WS 7'!N116</f>
        <v>0</v>
      </c>
      <c r="T145" s="242">
        <f t="shared" si="14"/>
        <v>0</v>
      </c>
      <c r="U145" s="242">
        <f>T145*U116</f>
        <v>0</v>
      </c>
      <c r="V145" s="242">
        <f>T145*V116</f>
        <v>0</v>
      </c>
    </row>
    <row r="146" spans="1:29" s="168" customFormat="1">
      <c r="A146" s="1">
        <f>'WS 7'!A117</f>
        <v>110</v>
      </c>
      <c r="B146" s="249">
        <f>'WS 7'!B117</f>
        <v>0</v>
      </c>
      <c r="C146" s="248">
        <f>'WS 7'!C117</f>
        <v>0</v>
      </c>
      <c r="D146" s="257">
        <f>'WS 7'!E117</f>
        <v>0</v>
      </c>
      <c r="E146" s="257">
        <f>'WS 7'!F117</f>
        <v>0</v>
      </c>
      <c r="F146" s="257">
        <f>'WS 7'!H117</f>
        <v>0</v>
      </c>
      <c r="G146" s="257">
        <f>'WS 7'!I117</f>
        <v>0</v>
      </c>
      <c r="H146" s="116">
        <f>SUM('WS 7'!D117)</f>
        <v>0</v>
      </c>
      <c r="I146" s="124">
        <f>'WS 7'!K117</f>
        <v>0</v>
      </c>
      <c r="J146" s="242">
        <f t="shared" si="10"/>
        <v>0</v>
      </c>
      <c r="K146" s="124">
        <f>'WS 7'!L117</f>
        <v>0</v>
      </c>
      <c r="L146" s="242">
        <f t="shared" si="11"/>
        <v>0</v>
      </c>
      <c r="M146" s="241">
        <f>'WS 7'!M117</f>
        <v>0</v>
      </c>
      <c r="N146" s="242">
        <f t="shared" si="12"/>
        <v>0</v>
      </c>
      <c r="O146" s="247"/>
      <c r="P146" s="244"/>
      <c r="Q146" s="245"/>
      <c r="R146" s="242">
        <f t="shared" si="13"/>
        <v>0</v>
      </c>
      <c r="S146" s="250">
        <f>'WS 7'!N117</f>
        <v>0</v>
      </c>
      <c r="T146" s="242">
        <f t="shared" si="14"/>
        <v>0</v>
      </c>
      <c r="U146" s="242">
        <f>T146*U116</f>
        <v>0</v>
      </c>
      <c r="V146" s="242">
        <f>T146*V116</f>
        <v>0</v>
      </c>
      <c r="Y146" s="62"/>
      <c r="Z146" s="62"/>
      <c r="AA146" s="62"/>
      <c r="AB146" s="62"/>
      <c r="AC146" s="62"/>
    </row>
    <row r="147" spans="1:29">
      <c r="A147" s="1">
        <f>'WS 7'!A118</f>
        <v>111</v>
      </c>
      <c r="B147" s="249">
        <f>'WS 7'!B118</f>
        <v>0</v>
      </c>
      <c r="C147" s="248">
        <f>'WS 7'!C118</f>
        <v>0</v>
      </c>
      <c r="D147" s="257">
        <f>'WS 7'!E118</f>
        <v>0</v>
      </c>
      <c r="E147" s="257">
        <f>'WS 7'!F118</f>
        <v>0</v>
      </c>
      <c r="F147" s="257">
        <f>'WS 7'!H118</f>
        <v>0</v>
      </c>
      <c r="G147" s="257">
        <f>'WS 7'!I118</f>
        <v>0</v>
      </c>
      <c r="H147" s="116">
        <f>SUM('WS 7'!D118)</f>
        <v>0</v>
      </c>
      <c r="I147" s="124">
        <f>'WS 7'!K118</f>
        <v>0</v>
      </c>
      <c r="J147" s="242">
        <f t="shared" si="10"/>
        <v>0</v>
      </c>
      <c r="K147" s="124">
        <f>'WS 7'!L118</f>
        <v>0</v>
      </c>
      <c r="L147" s="242">
        <f t="shared" si="11"/>
        <v>0</v>
      </c>
      <c r="M147" s="241">
        <f>'WS 7'!M118</f>
        <v>0</v>
      </c>
      <c r="N147" s="242">
        <f t="shared" si="12"/>
        <v>0</v>
      </c>
      <c r="O147" s="247"/>
      <c r="P147" s="244"/>
      <c r="Q147" s="245"/>
      <c r="R147" s="242">
        <f t="shared" si="13"/>
        <v>0</v>
      </c>
      <c r="S147" s="250">
        <f>'WS 7'!N118</f>
        <v>0</v>
      </c>
      <c r="T147" s="242">
        <f t="shared" si="14"/>
        <v>0</v>
      </c>
      <c r="U147" s="242">
        <f>T147*U116</f>
        <v>0</v>
      </c>
      <c r="V147" s="242">
        <f>T147*V116</f>
        <v>0</v>
      </c>
    </row>
    <row r="148" spans="1:29">
      <c r="A148" s="1">
        <f>'WS 7'!A119</f>
        <v>112</v>
      </c>
      <c r="B148" s="249">
        <f>'WS 7'!B119</f>
        <v>0</v>
      </c>
      <c r="C148" s="248">
        <f>'WS 7'!C119</f>
        <v>0</v>
      </c>
      <c r="D148" s="257">
        <f>'WS 7'!E119</f>
        <v>0</v>
      </c>
      <c r="E148" s="257">
        <f>'WS 7'!F119</f>
        <v>0</v>
      </c>
      <c r="F148" s="257">
        <f>'WS 7'!H119</f>
        <v>0</v>
      </c>
      <c r="G148" s="257">
        <f>'WS 7'!I119</f>
        <v>0</v>
      </c>
      <c r="H148" s="116">
        <f>SUM('WS 7'!D119)</f>
        <v>0</v>
      </c>
      <c r="I148" s="124">
        <f>'WS 7'!K119</f>
        <v>0</v>
      </c>
      <c r="J148" s="242">
        <f t="shared" si="10"/>
        <v>0</v>
      </c>
      <c r="K148" s="124">
        <f>'WS 7'!L119</f>
        <v>0</v>
      </c>
      <c r="L148" s="242">
        <f t="shared" si="11"/>
        <v>0</v>
      </c>
      <c r="M148" s="241">
        <f>'WS 7'!M119</f>
        <v>0</v>
      </c>
      <c r="N148" s="242">
        <f t="shared" si="12"/>
        <v>0</v>
      </c>
      <c r="O148" s="247"/>
      <c r="P148" s="244"/>
      <c r="Q148" s="245"/>
      <c r="R148" s="242">
        <f t="shared" si="13"/>
        <v>0</v>
      </c>
      <c r="S148" s="250">
        <f>'WS 7'!N119</f>
        <v>0</v>
      </c>
      <c r="T148" s="242">
        <f t="shared" si="14"/>
        <v>0</v>
      </c>
      <c r="U148" s="242">
        <f>T148*U116</f>
        <v>0</v>
      </c>
      <c r="V148" s="242">
        <f>T148*V116</f>
        <v>0</v>
      </c>
    </row>
    <row r="149" spans="1:29">
      <c r="A149" s="1">
        <f>'WS 7'!A120</f>
        <v>113</v>
      </c>
      <c r="B149" s="249">
        <f>'WS 7'!B120</f>
        <v>0</v>
      </c>
      <c r="C149" s="248">
        <f>'WS 7'!C120</f>
        <v>0</v>
      </c>
      <c r="D149" s="257">
        <f>'WS 7'!E120</f>
        <v>0</v>
      </c>
      <c r="E149" s="257">
        <f>'WS 7'!F120</f>
        <v>0</v>
      </c>
      <c r="F149" s="257">
        <f>'WS 7'!H120</f>
        <v>0</v>
      </c>
      <c r="G149" s="257">
        <f>'WS 7'!I120</f>
        <v>0</v>
      </c>
      <c r="H149" s="116">
        <f>SUM('WS 7'!D120)</f>
        <v>0</v>
      </c>
      <c r="I149" s="124">
        <f>'WS 7'!K120</f>
        <v>0</v>
      </c>
      <c r="J149" s="242">
        <f t="shared" si="10"/>
        <v>0</v>
      </c>
      <c r="K149" s="124">
        <f>'WS 7'!L120</f>
        <v>0</v>
      </c>
      <c r="L149" s="242">
        <f t="shared" si="11"/>
        <v>0</v>
      </c>
      <c r="M149" s="241">
        <f>'WS 7'!M120</f>
        <v>0</v>
      </c>
      <c r="N149" s="242">
        <f t="shared" si="12"/>
        <v>0</v>
      </c>
      <c r="O149" s="247"/>
      <c r="P149" s="244"/>
      <c r="Q149" s="245"/>
      <c r="R149" s="242">
        <f t="shared" si="13"/>
        <v>0</v>
      </c>
      <c r="S149" s="250">
        <f>'WS 7'!N120</f>
        <v>0</v>
      </c>
      <c r="T149" s="242">
        <f t="shared" si="14"/>
        <v>0</v>
      </c>
      <c r="U149" s="242">
        <f>T149*U116</f>
        <v>0</v>
      </c>
      <c r="V149" s="242">
        <f>T149*V116</f>
        <v>0</v>
      </c>
    </row>
    <row r="150" spans="1:29">
      <c r="A150" s="1">
        <f>'WS 7'!A121</f>
        <v>114</v>
      </c>
      <c r="B150" s="249">
        <f>'WS 7'!B121</f>
        <v>0</v>
      </c>
      <c r="C150" s="248">
        <f>'WS 7'!C121</f>
        <v>0</v>
      </c>
      <c r="D150" s="257">
        <f>'WS 7'!E121</f>
        <v>0</v>
      </c>
      <c r="E150" s="257">
        <f>'WS 7'!F121</f>
        <v>0</v>
      </c>
      <c r="F150" s="257">
        <f>'WS 7'!H121</f>
        <v>0</v>
      </c>
      <c r="G150" s="257">
        <f>'WS 7'!I121</f>
        <v>0</v>
      </c>
      <c r="H150" s="116">
        <f>SUM('WS 7'!D121)</f>
        <v>0</v>
      </c>
      <c r="I150" s="124">
        <f>'WS 7'!K121</f>
        <v>0</v>
      </c>
      <c r="J150" s="242">
        <f t="shared" si="10"/>
        <v>0</v>
      </c>
      <c r="K150" s="124">
        <f>'WS 7'!L121</f>
        <v>0</v>
      </c>
      <c r="L150" s="242">
        <f t="shared" si="11"/>
        <v>0</v>
      </c>
      <c r="M150" s="241">
        <f>'WS 7'!M121</f>
        <v>0</v>
      </c>
      <c r="N150" s="242">
        <f t="shared" si="12"/>
        <v>0</v>
      </c>
      <c r="O150" s="243"/>
      <c r="P150" s="244"/>
      <c r="Q150" s="245"/>
      <c r="R150" s="242">
        <f t="shared" si="13"/>
        <v>0</v>
      </c>
      <c r="S150" s="250">
        <f>'WS 7'!N121</f>
        <v>0</v>
      </c>
      <c r="T150" s="242">
        <f t="shared" si="14"/>
        <v>0</v>
      </c>
      <c r="U150" s="242">
        <f>T150*U116</f>
        <v>0</v>
      </c>
      <c r="V150" s="242">
        <f>T150*V116</f>
        <v>0</v>
      </c>
    </row>
    <row r="151" spans="1:29">
      <c r="A151" s="1">
        <f>'WS 7'!A122</f>
        <v>115</v>
      </c>
      <c r="B151" s="249">
        <f>'WS 7'!B122</f>
        <v>0</v>
      </c>
      <c r="C151" s="248">
        <f>'WS 7'!C122</f>
        <v>0</v>
      </c>
      <c r="D151" s="257">
        <f>'WS 7'!E122</f>
        <v>0</v>
      </c>
      <c r="E151" s="257">
        <f>'WS 7'!F122</f>
        <v>0</v>
      </c>
      <c r="F151" s="257">
        <f>'WS 7'!H122</f>
        <v>0</v>
      </c>
      <c r="G151" s="257">
        <f>'WS 7'!I122</f>
        <v>0</v>
      </c>
      <c r="H151" s="116">
        <f>SUM('WS 7'!D122)</f>
        <v>0</v>
      </c>
      <c r="I151" s="124">
        <f>'WS 7'!K122</f>
        <v>0</v>
      </c>
      <c r="J151" s="242">
        <f t="shared" si="10"/>
        <v>0</v>
      </c>
      <c r="K151" s="124">
        <f>'WS 7'!L122</f>
        <v>0</v>
      </c>
      <c r="L151" s="242">
        <f t="shared" si="11"/>
        <v>0</v>
      </c>
      <c r="M151" s="241">
        <f>'WS 7'!M122</f>
        <v>0</v>
      </c>
      <c r="N151" s="242">
        <f t="shared" si="12"/>
        <v>0</v>
      </c>
      <c r="O151" s="243"/>
      <c r="P151" s="244"/>
      <c r="Q151" s="245"/>
      <c r="R151" s="242">
        <f t="shared" si="13"/>
        <v>0</v>
      </c>
      <c r="S151" s="250">
        <f>'WS 7'!N122</f>
        <v>0</v>
      </c>
      <c r="T151" s="242">
        <f t="shared" si="14"/>
        <v>0</v>
      </c>
      <c r="U151" s="242">
        <f>T151*U116</f>
        <v>0</v>
      </c>
      <c r="V151" s="242">
        <f>T151*V116</f>
        <v>0</v>
      </c>
    </row>
    <row r="152" spans="1:29">
      <c r="A152" s="1">
        <f>'WS 7'!A123</f>
        <v>116</v>
      </c>
      <c r="B152" s="249">
        <f>'WS 7'!B123</f>
        <v>0</v>
      </c>
      <c r="C152" s="248">
        <f>'WS 7'!C123</f>
        <v>0</v>
      </c>
      <c r="D152" s="257">
        <f>'WS 7'!E123</f>
        <v>0</v>
      </c>
      <c r="E152" s="257">
        <f>'WS 7'!F123</f>
        <v>0</v>
      </c>
      <c r="F152" s="257">
        <f>'WS 7'!H123</f>
        <v>0</v>
      </c>
      <c r="G152" s="257">
        <f>'WS 7'!I123</f>
        <v>0</v>
      </c>
      <c r="H152" s="116">
        <f>SUM('WS 7'!D123)</f>
        <v>0</v>
      </c>
      <c r="I152" s="124">
        <f>'WS 7'!K123</f>
        <v>0</v>
      </c>
      <c r="J152" s="242">
        <f t="shared" si="10"/>
        <v>0</v>
      </c>
      <c r="K152" s="124">
        <f>'WS 7'!L123</f>
        <v>0</v>
      </c>
      <c r="L152" s="242">
        <f t="shared" si="11"/>
        <v>0</v>
      </c>
      <c r="M152" s="241">
        <f>'WS 7'!M123</f>
        <v>0</v>
      </c>
      <c r="N152" s="242">
        <f t="shared" si="12"/>
        <v>0</v>
      </c>
      <c r="O152" s="243"/>
      <c r="P152" s="244"/>
      <c r="Q152" s="245"/>
      <c r="R152" s="242">
        <f t="shared" si="13"/>
        <v>0</v>
      </c>
      <c r="S152" s="250">
        <f>'WS 7'!N123</f>
        <v>0</v>
      </c>
      <c r="T152" s="242">
        <f t="shared" si="14"/>
        <v>0</v>
      </c>
      <c r="U152" s="242">
        <f>T152*U116</f>
        <v>0</v>
      </c>
      <c r="V152" s="242">
        <f>T152*V116</f>
        <v>0</v>
      </c>
    </row>
    <row r="153" spans="1:29">
      <c r="A153" s="1">
        <f>'WS 7'!A124</f>
        <v>117</v>
      </c>
      <c r="B153" s="249">
        <f>'WS 7'!B124</f>
        <v>0</v>
      </c>
      <c r="C153" s="248">
        <f>'WS 7'!C124</f>
        <v>0</v>
      </c>
      <c r="D153" s="257">
        <f>'WS 7'!E124</f>
        <v>0</v>
      </c>
      <c r="E153" s="257">
        <f>'WS 7'!F124</f>
        <v>0</v>
      </c>
      <c r="F153" s="257">
        <f>'WS 7'!H124</f>
        <v>0</v>
      </c>
      <c r="G153" s="257">
        <f>'WS 7'!I124</f>
        <v>0</v>
      </c>
      <c r="H153" s="116">
        <f>SUM('WS 7'!D124)</f>
        <v>0</v>
      </c>
      <c r="I153" s="124">
        <f>'WS 7'!K124</f>
        <v>0</v>
      </c>
      <c r="J153" s="242">
        <f t="shared" si="10"/>
        <v>0</v>
      </c>
      <c r="K153" s="124">
        <f>'WS 7'!L124</f>
        <v>0</v>
      </c>
      <c r="L153" s="242">
        <f t="shared" si="11"/>
        <v>0</v>
      </c>
      <c r="M153" s="241">
        <f>'WS 7'!M124</f>
        <v>0</v>
      </c>
      <c r="N153" s="242">
        <f t="shared" si="12"/>
        <v>0</v>
      </c>
      <c r="O153" s="243"/>
      <c r="P153" s="244"/>
      <c r="Q153" s="245"/>
      <c r="R153" s="242">
        <f t="shared" si="13"/>
        <v>0</v>
      </c>
      <c r="S153" s="250">
        <f>'WS 7'!N124</f>
        <v>0</v>
      </c>
      <c r="T153" s="242">
        <f t="shared" si="14"/>
        <v>0</v>
      </c>
      <c r="U153" s="242">
        <f>T153*U116</f>
        <v>0</v>
      </c>
      <c r="V153" s="242">
        <f>T153*V116</f>
        <v>0</v>
      </c>
    </row>
    <row r="154" spans="1:29">
      <c r="A154" s="1">
        <f>'WS 7'!A125</f>
        <v>118</v>
      </c>
      <c r="B154" s="249">
        <f>'WS 7'!B125</f>
        <v>0</v>
      </c>
      <c r="C154" s="248">
        <f>'WS 7'!C125</f>
        <v>0</v>
      </c>
      <c r="D154" s="257">
        <f>'WS 7'!E125</f>
        <v>0</v>
      </c>
      <c r="E154" s="257">
        <f>'WS 7'!F125</f>
        <v>0</v>
      </c>
      <c r="F154" s="257">
        <f>'WS 7'!H125</f>
        <v>0</v>
      </c>
      <c r="G154" s="257">
        <f>'WS 7'!I125</f>
        <v>0</v>
      </c>
      <c r="H154" s="116">
        <f>SUM('WS 7'!D125)</f>
        <v>0</v>
      </c>
      <c r="I154" s="124">
        <f>'WS 7'!K125</f>
        <v>0</v>
      </c>
      <c r="J154" s="242">
        <f t="shared" si="10"/>
        <v>0</v>
      </c>
      <c r="K154" s="124">
        <f>'WS 7'!L125</f>
        <v>0</v>
      </c>
      <c r="L154" s="242">
        <f t="shared" si="11"/>
        <v>0</v>
      </c>
      <c r="M154" s="241">
        <f>'WS 7'!M125</f>
        <v>0</v>
      </c>
      <c r="N154" s="242">
        <f t="shared" si="12"/>
        <v>0</v>
      </c>
      <c r="O154" s="243"/>
      <c r="P154" s="244"/>
      <c r="Q154" s="245"/>
      <c r="R154" s="242">
        <f t="shared" si="13"/>
        <v>0</v>
      </c>
      <c r="S154" s="250">
        <f>'WS 7'!N125</f>
        <v>0</v>
      </c>
      <c r="T154" s="242">
        <f t="shared" si="14"/>
        <v>0</v>
      </c>
      <c r="U154" s="242">
        <f>T154*U116</f>
        <v>0</v>
      </c>
      <c r="V154" s="242">
        <f>T154*V116</f>
        <v>0</v>
      </c>
    </row>
    <row r="155" spans="1:29">
      <c r="A155" s="1">
        <f>'WS 7'!A126</f>
        <v>119</v>
      </c>
      <c r="B155" s="249">
        <f>'WS 7'!B126</f>
        <v>0</v>
      </c>
      <c r="C155" s="248">
        <f>'WS 7'!C126</f>
        <v>0</v>
      </c>
      <c r="D155" s="257">
        <f>'WS 7'!E126</f>
        <v>0</v>
      </c>
      <c r="E155" s="257">
        <f>'WS 7'!F126</f>
        <v>0</v>
      </c>
      <c r="F155" s="257">
        <f>'WS 7'!H126</f>
        <v>0</v>
      </c>
      <c r="G155" s="257">
        <f>'WS 7'!I126</f>
        <v>0</v>
      </c>
      <c r="H155" s="116">
        <f>SUM('WS 7'!D126)</f>
        <v>0</v>
      </c>
      <c r="I155" s="124">
        <f>'WS 7'!K126</f>
        <v>0</v>
      </c>
      <c r="J155" s="242">
        <f t="shared" si="10"/>
        <v>0</v>
      </c>
      <c r="K155" s="124">
        <f>'WS 7'!L126</f>
        <v>0</v>
      </c>
      <c r="L155" s="242">
        <f t="shared" si="11"/>
        <v>0</v>
      </c>
      <c r="M155" s="241">
        <f>'WS 7'!M126</f>
        <v>0</v>
      </c>
      <c r="N155" s="242">
        <f t="shared" si="12"/>
        <v>0</v>
      </c>
      <c r="O155" s="243"/>
      <c r="P155" s="244"/>
      <c r="Q155" s="245"/>
      <c r="R155" s="242">
        <f t="shared" si="13"/>
        <v>0</v>
      </c>
      <c r="S155" s="250">
        <f>'WS 7'!N126</f>
        <v>0</v>
      </c>
      <c r="T155" s="242">
        <f t="shared" si="14"/>
        <v>0</v>
      </c>
      <c r="U155" s="242">
        <f>T155*U116</f>
        <v>0</v>
      </c>
      <c r="V155" s="242">
        <f>T155*V116</f>
        <v>0</v>
      </c>
    </row>
    <row r="156" spans="1:29">
      <c r="A156" s="1">
        <f>'WS 7'!A127</f>
        <v>120</v>
      </c>
      <c r="B156" s="249">
        <f>'WS 7'!B127</f>
        <v>0</v>
      </c>
      <c r="C156" s="248">
        <f>'WS 7'!C127</f>
        <v>0</v>
      </c>
      <c r="D156" s="257">
        <f>'WS 7'!E127</f>
        <v>0</v>
      </c>
      <c r="E156" s="257">
        <f>'WS 7'!F127</f>
        <v>0</v>
      </c>
      <c r="F156" s="257">
        <f>'WS 7'!H127</f>
        <v>0</v>
      </c>
      <c r="G156" s="257">
        <f>'WS 7'!I127</f>
        <v>0</v>
      </c>
      <c r="H156" s="116">
        <f>SUM('WS 7'!D127)</f>
        <v>0</v>
      </c>
      <c r="I156" s="124">
        <f>'WS 7'!K127</f>
        <v>0</v>
      </c>
      <c r="J156" s="242">
        <f t="shared" si="10"/>
        <v>0</v>
      </c>
      <c r="K156" s="124">
        <f>'WS 7'!L127</f>
        <v>0</v>
      </c>
      <c r="L156" s="242">
        <f t="shared" si="11"/>
        <v>0</v>
      </c>
      <c r="M156" s="241">
        <f>'WS 7'!M127</f>
        <v>0</v>
      </c>
      <c r="N156" s="242">
        <f t="shared" si="12"/>
        <v>0</v>
      </c>
      <c r="O156" s="243"/>
      <c r="P156" s="244"/>
      <c r="Q156" s="245"/>
      <c r="R156" s="242">
        <f t="shared" si="13"/>
        <v>0</v>
      </c>
      <c r="S156" s="250">
        <f>'WS 7'!N127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7'!A128</f>
        <v>121</v>
      </c>
      <c r="B174" s="75">
        <f>'WS 7'!B128</f>
        <v>0</v>
      </c>
      <c r="C174" s="148">
        <f>'WS 7'!C128</f>
        <v>0</v>
      </c>
      <c r="D174" s="257">
        <f>'WS 7'!E128</f>
        <v>0</v>
      </c>
      <c r="E174" s="257">
        <f>'WS 7'!F128</f>
        <v>0</v>
      </c>
      <c r="F174" s="257">
        <f>'WS 7'!H128</f>
        <v>0</v>
      </c>
      <c r="G174" s="257">
        <f>'WS 7'!I128</f>
        <v>0</v>
      </c>
      <c r="H174" s="116">
        <f>SUM('WS 7'!D128)</f>
        <v>0</v>
      </c>
      <c r="I174" s="124">
        <f>'WS 7'!K128</f>
        <v>0</v>
      </c>
      <c r="J174" s="117">
        <f t="shared" ref="J174:J213" si="15">H174*I174</f>
        <v>0</v>
      </c>
      <c r="K174" s="124">
        <f>'WS 7'!L128</f>
        <v>0</v>
      </c>
      <c r="L174" s="117">
        <f t="shared" ref="L174:L213" si="16">(H174*1.5)*K174</f>
        <v>0</v>
      </c>
      <c r="M174" s="124">
        <f>'WS 7'!M128</f>
        <v>0</v>
      </c>
      <c r="N174" s="117">
        <f t="shared" ref="N174:N213" si="17">(H174*2)*M174</f>
        <v>0</v>
      </c>
      <c r="O174" s="118"/>
      <c r="P174" s="121"/>
      <c r="Q174" s="119"/>
      <c r="R174" s="117">
        <f t="shared" ref="R174:R213" si="18">P174*Q174</f>
        <v>0</v>
      </c>
      <c r="S174" s="122">
        <f>'WS 7'!N128</f>
        <v>0</v>
      </c>
      <c r="T174" s="117">
        <f t="shared" ref="T174:T213" si="19">J174+L174+N174+R174+S174</f>
        <v>0</v>
      </c>
      <c r="U174" s="117">
        <f>T174*U173</f>
        <v>0</v>
      </c>
      <c r="V174" s="117">
        <f>T174*V173</f>
        <v>0</v>
      </c>
    </row>
    <row r="175" spans="1:22">
      <c r="A175" s="1">
        <f>'WS 7'!A129</f>
        <v>122</v>
      </c>
      <c r="B175" s="249">
        <f>'WS 7'!B129</f>
        <v>0</v>
      </c>
      <c r="C175" s="248">
        <f>'WS 7'!C129</f>
        <v>0</v>
      </c>
      <c r="D175" s="257">
        <f>'WS 7'!E129</f>
        <v>0</v>
      </c>
      <c r="E175" s="257">
        <f>'WS 7'!F129</f>
        <v>0</v>
      </c>
      <c r="F175" s="257">
        <f>'WS 7'!H129</f>
        <v>0</v>
      </c>
      <c r="G175" s="257">
        <f>'WS 7'!I129</f>
        <v>0</v>
      </c>
      <c r="H175" s="116">
        <f>SUM('WS 7'!D129)</f>
        <v>0</v>
      </c>
      <c r="I175" s="124">
        <f>'WS 7'!K129</f>
        <v>0</v>
      </c>
      <c r="J175" s="242">
        <f t="shared" si="15"/>
        <v>0</v>
      </c>
      <c r="K175" s="124">
        <f>'WS 7'!L129</f>
        <v>0</v>
      </c>
      <c r="L175" s="242">
        <f t="shared" si="16"/>
        <v>0</v>
      </c>
      <c r="M175" s="241">
        <f>'WS 7'!M129</f>
        <v>0</v>
      </c>
      <c r="N175" s="242">
        <f t="shared" si="17"/>
        <v>0</v>
      </c>
      <c r="O175" s="243"/>
      <c r="P175" s="244"/>
      <c r="Q175" s="245"/>
      <c r="R175" s="242">
        <f t="shared" si="18"/>
        <v>0</v>
      </c>
      <c r="S175" s="250">
        <f>'WS 7'!N129</f>
        <v>0</v>
      </c>
      <c r="T175" s="242">
        <f t="shared" si="19"/>
        <v>0</v>
      </c>
      <c r="U175" s="242">
        <f>T175*U173</f>
        <v>0</v>
      </c>
      <c r="V175" s="242">
        <f>T175*V173</f>
        <v>0</v>
      </c>
    </row>
    <row r="176" spans="1:22">
      <c r="A176" s="1">
        <f>'WS 7'!A130</f>
        <v>123</v>
      </c>
      <c r="B176" s="249">
        <f>'WS 7'!B130</f>
        <v>0</v>
      </c>
      <c r="C176" s="248">
        <f>'WS 7'!C130</f>
        <v>0</v>
      </c>
      <c r="D176" s="257">
        <f>'WS 7'!E130</f>
        <v>0</v>
      </c>
      <c r="E176" s="257">
        <f>'WS 7'!F130</f>
        <v>0</v>
      </c>
      <c r="F176" s="257">
        <f>'WS 7'!H130</f>
        <v>0</v>
      </c>
      <c r="G176" s="257">
        <f>'WS 7'!I130</f>
        <v>0</v>
      </c>
      <c r="H176" s="116">
        <f>SUM('WS 7'!D130)</f>
        <v>0</v>
      </c>
      <c r="I176" s="124">
        <f>'WS 7'!K130</f>
        <v>0</v>
      </c>
      <c r="J176" s="242">
        <f t="shared" si="15"/>
        <v>0</v>
      </c>
      <c r="K176" s="124">
        <f>'WS 7'!L130</f>
        <v>0</v>
      </c>
      <c r="L176" s="242">
        <f t="shared" si="16"/>
        <v>0</v>
      </c>
      <c r="M176" s="241">
        <f>'WS 7'!M130</f>
        <v>0</v>
      </c>
      <c r="N176" s="242">
        <f t="shared" si="17"/>
        <v>0</v>
      </c>
      <c r="O176" s="247"/>
      <c r="P176" s="244"/>
      <c r="Q176" s="245"/>
      <c r="R176" s="242">
        <f t="shared" si="18"/>
        <v>0</v>
      </c>
      <c r="S176" s="250">
        <f>'WS 7'!N130</f>
        <v>0</v>
      </c>
      <c r="T176" s="242">
        <f t="shared" si="19"/>
        <v>0</v>
      </c>
      <c r="U176" s="242">
        <f>T176*U173</f>
        <v>0</v>
      </c>
      <c r="V176" s="242">
        <f>T176*V173</f>
        <v>0</v>
      </c>
    </row>
    <row r="177" spans="1:29">
      <c r="A177" s="1">
        <f>'WS 7'!A131</f>
        <v>124</v>
      </c>
      <c r="B177" s="249">
        <f>'WS 7'!B131</f>
        <v>0</v>
      </c>
      <c r="C177" s="248">
        <f>'WS 7'!C131</f>
        <v>0</v>
      </c>
      <c r="D177" s="257">
        <f>'WS 7'!E131</f>
        <v>0</v>
      </c>
      <c r="E177" s="257">
        <f>'WS 7'!F131</f>
        <v>0</v>
      </c>
      <c r="F177" s="257">
        <f>'WS 7'!H131</f>
        <v>0</v>
      </c>
      <c r="G177" s="257">
        <f>'WS 7'!I131</f>
        <v>0</v>
      </c>
      <c r="H177" s="116">
        <f>SUM('WS 7'!D131)</f>
        <v>0</v>
      </c>
      <c r="I177" s="124">
        <f>'WS 7'!K131</f>
        <v>0</v>
      </c>
      <c r="J177" s="242">
        <f t="shared" si="15"/>
        <v>0</v>
      </c>
      <c r="K177" s="124">
        <f>'WS 7'!L131</f>
        <v>0</v>
      </c>
      <c r="L177" s="242">
        <f t="shared" si="16"/>
        <v>0</v>
      </c>
      <c r="M177" s="241">
        <f>'WS 7'!M131</f>
        <v>0</v>
      </c>
      <c r="N177" s="242">
        <f t="shared" si="17"/>
        <v>0</v>
      </c>
      <c r="O177" s="247"/>
      <c r="P177" s="244"/>
      <c r="Q177" s="245"/>
      <c r="R177" s="242">
        <f t="shared" si="18"/>
        <v>0</v>
      </c>
      <c r="S177" s="250">
        <f>'WS 7'!N131</f>
        <v>0</v>
      </c>
      <c r="T177" s="242">
        <f t="shared" si="19"/>
        <v>0</v>
      </c>
      <c r="U177" s="242">
        <f>T177*U173</f>
        <v>0</v>
      </c>
      <c r="V177" s="242">
        <f>T177*V173</f>
        <v>0</v>
      </c>
    </row>
    <row r="178" spans="1:29">
      <c r="A178" s="1">
        <f>'WS 7'!A132</f>
        <v>125</v>
      </c>
      <c r="B178" s="249">
        <f>'WS 7'!B132</f>
        <v>0</v>
      </c>
      <c r="C178" s="248">
        <f>'WS 7'!C132</f>
        <v>0</v>
      </c>
      <c r="D178" s="257">
        <f>'WS 7'!E132</f>
        <v>0</v>
      </c>
      <c r="E178" s="257">
        <f>'WS 7'!F132</f>
        <v>0</v>
      </c>
      <c r="F178" s="257">
        <f>'WS 7'!H132</f>
        <v>0</v>
      </c>
      <c r="G178" s="257">
        <f>'WS 7'!I132</f>
        <v>0</v>
      </c>
      <c r="H178" s="116">
        <f>SUM('WS 7'!D132)</f>
        <v>0</v>
      </c>
      <c r="I178" s="124">
        <f>'WS 7'!K132</f>
        <v>0</v>
      </c>
      <c r="J178" s="242">
        <f t="shared" si="15"/>
        <v>0</v>
      </c>
      <c r="K178" s="124">
        <f>'WS 7'!L132</f>
        <v>0</v>
      </c>
      <c r="L178" s="242">
        <f t="shared" si="16"/>
        <v>0</v>
      </c>
      <c r="M178" s="241">
        <f>'WS 7'!M132</f>
        <v>0</v>
      </c>
      <c r="N178" s="242">
        <f t="shared" si="17"/>
        <v>0</v>
      </c>
      <c r="O178" s="247"/>
      <c r="P178" s="244"/>
      <c r="Q178" s="245"/>
      <c r="R178" s="242">
        <f t="shared" si="18"/>
        <v>0</v>
      </c>
      <c r="S178" s="250">
        <f>'WS 7'!N132</f>
        <v>0</v>
      </c>
      <c r="T178" s="242">
        <f t="shared" si="19"/>
        <v>0</v>
      </c>
      <c r="U178" s="242">
        <f>T178*U173</f>
        <v>0</v>
      </c>
      <c r="V178" s="242">
        <f>T178*V173</f>
        <v>0</v>
      </c>
    </row>
    <row r="179" spans="1:29">
      <c r="A179" s="1">
        <f>'WS 7'!A133</f>
        <v>126</v>
      </c>
      <c r="B179" s="249">
        <f>'WS 7'!B133</f>
        <v>0</v>
      </c>
      <c r="C179" s="248">
        <f>'WS 7'!C133</f>
        <v>0</v>
      </c>
      <c r="D179" s="257">
        <f>'WS 7'!E133</f>
        <v>0</v>
      </c>
      <c r="E179" s="257">
        <f>'WS 7'!F133</f>
        <v>0</v>
      </c>
      <c r="F179" s="257">
        <f>'WS 7'!H133</f>
        <v>0</v>
      </c>
      <c r="G179" s="257">
        <f>'WS 7'!I133</f>
        <v>0</v>
      </c>
      <c r="H179" s="116">
        <f>SUM('WS 7'!D133)</f>
        <v>0</v>
      </c>
      <c r="I179" s="124">
        <f>'WS 7'!K133</f>
        <v>0</v>
      </c>
      <c r="J179" s="242">
        <f t="shared" si="15"/>
        <v>0</v>
      </c>
      <c r="K179" s="124">
        <f>'WS 7'!L133</f>
        <v>0</v>
      </c>
      <c r="L179" s="242">
        <f t="shared" si="16"/>
        <v>0</v>
      </c>
      <c r="M179" s="241">
        <f>'WS 7'!M133</f>
        <v>0</v>
      </c>
      <c r="N179" s="242">
        <f t="shared" si="17"/>
        <v>0</v>
      </c>
      <c r="O179" s="247"/>
      <c r="P179" s="244"/>
      <c r="Q179" s="245"/>
      <c r="R179" s="242">
        <f t="shared" si="18"/>
        <v>0</v>
      </c>
      <c r="S179" s="250">
        <f>'WS 7'!N133</f>
        <v>0</v>
      </c>
      <c r="T179" s="242">
        <f t="shared" si="19"/>
        <v>0</v>
      </c>
      <c r="U179" s="242">
        <f>T179*U173</f>
        <v>0</v>
      </c>
      <c r="V179" s="242">
        <f>T179*V173</f>
        <v>0</v>
      </c>
    </row>
    <row r="180" spans="1:29">
      <c r="A180" s="1">
        <f>'WS 7'!A134</f>
        <v>127</v>
      </c>
      <c r="B180" s="249">
        <f>'WS 7'!B134</f>
        <v>0</v>
      </c>
      <c r="C180" s="248">
        <f>'WS 7'!C134</f>
        <v>0</v>
      </c>
      <c r="D180" s="257">
        <f>'WS 7'!E134</f>
        <v>0</v>
      </c>
      <c r="E180" s="257">
        <f>'WS 7'!F134</f>
        <v>0</v>
      </c>
      <c r="F180" s="257">
        <f>'WS 7'!H134</f>
        <v>0</v>
      </c>
      <c r="G180" s="257">
        <f>'WS 7'!I134</f>
        <v>0</v>
      </c>
      <c r="H180" s="116">
        <f>SUM('WS 7'!D134)</f>
        <v>0</v>
      </c>
      <c r="I180" s="124">
        <f>'WS 7'!K134</f>
        <v>0</v>
      </c>
      <c r="J180" s="242">
        <f t="shared" si="15"/>
        <v>0</v>
      </c>
      <c r="K180" s="124">
        <f>'WS 7'!L134</f>
        <v>0</v>
      </c>
      <c r="L180" s="242">
        <f t="shared" si="16"/>
        <v>0</v>
      </c>
      <c r="M180" s="241">
        <f>'WS 7'!M134</f>
        <v>0</v>
      </c>
      <c r="N180" s="242">
        <f t="shared" si="17"/>
        <v>0</v>
      </c>
      <c r="O180" s="243"/>
      <c r="P180" s="244"/>
      <c r="Q180" s="245"/>
      <c r="R180" s="242">
        <f t="shared" si="18"/>
        <v>0</v>
      </c>
      <c r="S180" s="250">
        <f>'WS 7'!N134</f>
        <v>0</v>
      </c>
      <c r="T180" s="242">
        <f t="shared" si="19"/>
        <v>0</v>
      </c>
      <c r="U180" s="242">
        <f>T180*U173</f>
        <v>0</v>
      </c>
      <c r="V180" s="242">
        <f>T180*V173</f>
        <v>0</v>
      </c>
    </row>
    <row r="181" spans="1:29">
      <c r="A181" s="1">
        <f>'WS 7'!A135</f>
        <v>128</v>
      </c>
      <c r="B181" s="249">
        <f>'WS 7'!B135</f>
        <v>0</v>
      </c>
      <c r="C181" s="248">
        <f>'WS 7'!C135</f>
        <v>0</v>
      </c>
      <c r="D181" s="257">
        <f>'WS 7'!E135</f>
        <v>0</v>
      </c>
      <c r="E181" s="257">
        <f>'WS 7'!F135</f>
        <v>0</v>
      </c>
      <c r="F181" s="257">
        <f>'WS 7'!H135</f>
        <v>0</v>
      </c>
      <c r="G181" s="257">
        <f>'WS 7'!I135</f>
        <v>0</v>
      </c>
      <c r="H181" s="116">
        <f>SUM('WS 7'!D135)</f>
        <v>0</v>
      </c>
      <c r="I181" s="124">
        <f>'WS 7'!K135</f>
        <v>0</v>
      </c>
      <c r="J181" s="242">
        <f t="shared" si="15"/>
        <v>0</v>
      </c>
      <c r="K181" s="124">
        <f>'WS 7'!L135</f>
        <v>0</v>
      </c>
      <c r="L181" s="242">
        <f t="shared" si="16"/>
        <v>0</v>
      </c>
      <c r="M181" s="241">
        <f>'WS 7'!M135</f>
        <v>0</v>
      </c>
      <c r="N181" s="242">
        <f t="shared" si="17"/>
        <v>0</v>
      </c>
      <c r="O181" s="243"/>
      <c r="P181" s="244"/>
      <c r="Q181" s="245"/>
      <c r="R181" s="242">
        <f t="shared" si="18"/>
        <v>0</v>
      </c>
      <c r="S181" s="250">
        <f>'WS 7'!N135</f>
        <v>0</v>
      </c>
      <c r="T181" s="242">
        <f t="shared" si="19"/>
        <v>0</v>
      </c>
      <c r="U181" s="242">
        <f>T181*U173</f>
        <v>0</v>
      </c>
      <c r="V181" s="242">
        <f>T181*V173</f>
        <v>0</v>
      </c>
    </row>
    <row r="182" spans="1:29">
      <c r="A182" s="1">
        <f>'WS 7'!A136</f>
        <v>129</v>
      </c>
      <c r="B182" s="249">
        <f>'WS 7'!B136</f>
        <v>0</v>
      </c>
      <c r="C182" s="248">
        <f>'WS 7'!C136</f>
        <v>0</v>
      </c>
      <c r="D182" s="257">
        <f>'WS 7'!E136</f>
        <v>0</v>
      </c>
      <c r="E182" s="257">
        <f>'WS 7'!F136</f>
        <v>0</v>
      </c>
      <c r="F182" s="257">
        <f>'WS 7'!H136</f>
        <v>0</v>
      </c>
      <c r="G182" s="257">
        <f>'WS 7'!I136</f>
        <v>0</v>
      </c>
      <c r="H182" s="116">
        <f>SUM('WS 7'!D136)</f>
        <v>0</v>
      </c>
      <c r="I182" s="124">
        <f>'WS 7'!K136</f>
        <v>0</v>
      </c>
      <c r="J182" s="242">
        <f t="shared" si="15"/>
        <v>0</v>
      </c>
      <c r="K182" s="124">
        <f>'WS 7'!L136</f>
        <v>0</v>
      </c>
      <c r="L182" s="242">
        <f t="shared" si="16"/>
        <v>0</v>
      </c>
      <c r="M182" s="241">
        <f>'WS 7'!M136</f>
        <v>0</v>
      </c>
      <c r="N182" s="242">
        <f t="shared" si="17"/>
        <v>0</v>
      </c>
      <c r="O182" s="243"/>
      <c r="P182" s="244"/>
      <c r="Q182" s="245"/>
      <c r="R182" s="242">
        <f t="shared" si="18"/>
        <v>0</v>
      </c>
      <c r="S182" s="250">
        <f>'WS 7'!N136</f>
        <v>0</v>
      </c>
      <c r="T182" s="242">
        <f t="shared" si="19"/>
        <v>0</v>
      </c>
      <c r="U182" s="242">
        <f>T182*U173</f>
        <v>0</v>
      </c>
      <c r="V182" s="242">
        <f>T182*V173</f>
        <v>0</v>
      </c>
    </row>
    <row r="183" spans="1:29" s="168" customFormat="1">
      <c r="A183" s="1">
        <f>'WS 7'!A137</f>
        <v>130</v>
      </c>
      <c r="B183" s="249">
        <f>'WS 7'!B137</f>
        <v>0</v>
      </c>
      <c r="C183" s="248">
        <f>'WS 7'!C137</f>
        <v>0</v>
      </c>
      <c r="D183" s="257">
        <f>'WS 7'!E137</f>
        <v>0</v>
      </c>
      <c r="E183" s="257">
        <f>'WS 7'!F137</f>
        <v>0</v>
      </c>
      <c r="F183" s="257">
        <f>'WS 7'!H137</f>
        <v>0</v>
      </c>
      <c r="G183" s="257">
        <f>'WS 7'!I137</f>
        <v>0</v>
      </c>
      <c r="H183" s="116">
        <f>SUM('WS 7'!D137)</f>
        <v>0</v>
      </c>
      <c r="I183" s="124">
        <f>'WS 7'!K137</f>
        <v>0</v>
      </c>
      <c r="J183" s="242">
        <f t="shared" si="15"/>
        <v>0</v>
      </c>
      <c r="K183" s="124">
        <f>'WS 7'!L137</f>
        <v>0</v>
      </c>
      <c r="L183" s="242">
        <f t="shared" si="16"/>
        <v>0</v>
      </c>
      <c r="M183" s="241">
        <f>'WS 7'!M137</f>
        <v>0</v>
      </c>
      <c r="N183" s="242">
        <f t="shared" si="17"/>
        <v>0</v>
      </c>
      <c r="O183" s="243"/>
      <c r="P183" s="244"/>
      <c r="Q183" s="245"/>
      <c r="R183" s="242">
        <f t="shared" si="18"/>
        <v>0</v>
      </c>
      <c r="S183" s="250">
        <f>'WS 7'!N137</f>
        <v>0</v>
      </c>
      <c r="T183" s="242">
        <f t="shared" si="19"/>
        <v>0</v>
      </c>
      <c r="U183" s="242">
        <f>T183*U173</f>
        <v>0</v>
      </c>
      <c r="V183" s="242">
        <f>T183*V173</f>
        <v>0</v>
      </c>
      <c r="Y183" s="62"/>
      <c r="Z183" s="62"/>
      <c r="AA183" s="62"/>
      <c r="AB183" s="62"/>
      <c r="AC183" s="62"/>
    </row>
    <row r="184" spans="1:29">
      <c r="A184" s="1">
        <f>'WS 7'!A138</f>
        <v>131</v>
      </c>
      <c r="B184" s="249">
        <f>'WS 7'!B138</f>
        <v>0</v>
      </c>
      <c r="C184" s="248">
        <f>'WS 7'!C138</f>
        <v>0</v>
      </c>
      <c r="D184" s="257">
        <f>'WS 7'!E138</f>
        <v>0</v>
      </c>
      <c r="E184" s="257">
        <f>'WS 7'!F138</f>
        <v>0</v>
      </c>
      <c r="F184" s="257">
        <f>'WS 7'!H138</f>
        <v>0</v>
      </c>
      <c r="G184" s="257">
        <f>'WS 7'!I138</f>
        <v>0</v>
      </c>
      <c r="H184" s="116">
        <f>SUM('WS 7'!D138)</f>
        <v>0</v>
      </c>
      <c r="I184" s="124">
        <f>'WS 7'!K138</f>
        <v>0</v>
      </c>
      <c r="J184" s="242">
        <f t="shared" si="15"/>
        <v>0</v>
      </c>
      <c r="K184" s="124">
        <f>'WS 7'!L138</f>
        <v>0</v>
      </c>
      <c r="L184" s="242">
        <f t="shared" si="16"/>
        <v>0</v>
      </c>
      <c r="M184" s="241">
        <f>'WS 7'!M138</f>
        <v>0</v>
      </c>
      <c r="N184" s="242">
        <f t="shared" si="17"/>
        <v>0</v>
      </c>
      <c r="O184" s="243"/>
      <c r="P184" s="244"/>
      <c r="Q184" s="245"/>
      <c r="R184" s="242">
        <f t="shared" si="18"/>
        <v>0</v>
      </c>
      <c r="S184" s="250">
        <f>'WS 7'!N138</f>
        <v>0</v>
      </c>
      <c r="T184" s="242">
        <f t="shared" si="19"/>
        <v>0</v>
      </c>
      <c r="U184" s="242">
        <f>T184*U173</f>
        <v>0</v>
      </c>
      <c r="V184" s="242">
        <f>T184*V173</f>
        <v>0</v>
      </c>
    </row>
    <row r="185" spans="1:29">
      <c r="A185" s="1">
        <f>'WS 7'!A139</f>
        <v>132</v>
      </c>
      <c r="B185" s="249">
        <f>'WS 7'!B139</f>
        <v>0</v>
      </c>
      <c r="C185" s="248">
        <f>'WS 7'!C139</f>
        <v>0</v>
      </c>
      <c r="D185" s="257">
        <f>'WS 7'!E139</f>
        <v>0</v>
      </c>
      <c r="E185" s="257">
        <f>'WS 7'!F139</f>
        <v>0</v>
      </c>
      <c r="F185" s="257">
        <f>'WS 7'!H139</f>
        <v>0</v>
      </c>
      <c r="G185" s="257">
        <f>'WS 7'!I139</f>
        <v>0</v>
      </c>
      <c r="H185" s="116">
        <f>SUM('WS 7'!D139)</f>
        <v>0</v>
      </c>
      <c r="I185" s="124">
        <f>'WS 7'!K139</f>
        <v>0</v>
      </c>
      <c r="J185" s="242">
        <f t="shared" si="15"/>
        <v>0</v>
      </c>
      <c r="K185" s="124">
        <f>'WS 7'!L139</f>
        <v>0</v>
      </c>
      <c r="L185" s="242">
        <f t="shared" si="16"/>
        <v>0</v>
      </c>
      <c r="M185" s="241">
        <f>'WS 7'!M139</f>
        <v>0</v>
      </c>
      <c r="N185" s="242">
        <f t="shared" si="17"/>
        <v>0</v>
      </c>
      <c r="O185" s="247"/>
      <c r="P185" s="244"/>
      <c r="Q185" s="245"/>
      <c r="R185" s="242">
        <f t="shared" si="18"/>
        <v>0</v>
      </c>
      <c r="S185" s="250">
        <f>'WS 7'!N139</f>
        <v>0</v>
      </c>
      <c r="T185" s="242">
        <f t="shared" si="19"/>
        <v>0</v>
      </c>
      <c r="U185" s="242">
        <f>T185*U173</f>
        <v>0</v>
      </c>
      <c r="V185" s="242">
        <f>T185*V173</f>
        <v>0</v>
      </c>
    </row>
    <row r="186" spans="1:29">
      <c r="A186" s="1">
        <f>'WS 7'!A140</f>
        <v>133</v>
      </c>
      <c r="B186" s="249">
        <f>'WS 7'!B140</f>
        <v>0</v>
      </c>
      <c r="C186" s="248">
        <f>'WS 7'!C140</f>
        <v>0</v>
      </c>
      <c r="D186" s="257">
        <f>'WS 7'!E140</f>
        <v>0</v>
      </c>
      <c r="E186" s="257">
        <f>'WS 7'!F140</f>
        <v>0</v>
      </c>
      <c r="F186" s="257">
        <f>'WS 7'!H140</f>
        <v>0</v>
      </c>
      <c r="G186" s="257">
        <f>'WS 7'!I140</f>
        <v>0</v>
      </c>
      <c r="H186" s="116">
        <f>SUM('WS 7'!D140)</f>
        <v>0</v>
      </c>
      <c r="I186" s="124">
        <f>'WS 7'!K140</f>
        <v>0</v>
      </c>
      <c r="J186" s="242">
        <f t="shared" si="15"/>
        <v>0</v>
      </c>
      <c r="K186" s="124">
        <f>'WS 7'!L140</f>
        <v>0</v>
      </c>
      <c r="L186" s="242">
        <f t="shared" si="16"/>
        <v>0</v>
      </c>
      <c r="M186" s="241">
        <f>'WS 7'!M140</f>
        <v>0</v>
      </c>
      <c r="N186" s="242">
        <f t="shared" si="17"/>
        <v>0</v>
      </c>
      <c r="O186" s="247"/>
      <c r="P186" s="244"/>
      <c r="Q186" s="245"/>
      <c r="R186" s="242">
        <f t="shared" si="18"/>
        <v>0</v>
      </c>
      <c r="S186" s="250">
        <f>'WS 7'!N140</f>
        <v>0</v>
      </c>
      <c r="T186" s="242">
        <f t="shared" si="19"/>
        <v>0</v>
      </c>
      <c r="U186" s="242">
        <f>T186*U173</f>
        <v>0</v>
      </c>
      <c r="V186" s="242">
        <f>T186*V173</f>
        <v>0</v>
      </c>
    </row>
    <row r="187" spans="1:29">
      <c r="A187" s="1">
        <f>'WS 7'!A141</f>
        <v>134</v>
      </c>
      <c r="B187" s="249">
        <f>'WS 7'!B141</f>
        <v>0</v>
      </c>
      <c r="C187" s="248">
        <f>'WS 7'!C141</f>
        <v>0</v>
      </c>
      <c r="D187" s="257">
        <f>'WS 7'!E141</f>
        <v>0</v>
      </c>
      <c r="E187" s="257">
        <f>'WS 7'!F141</f>
        <v>0</v>
      </c>
      <c r="F187" s="257">
        <f>'WS 7'!H141</f>
        <v>0</v>
      </c>
      <c r="G187" s="257">
        <f>'WS 7'!I141</f>
        <v>0</v>
      </c>
      <c r="H187" s="116">
        <f>SUM('WS 7'!D141)</f>
        <v>0</v>
      </c>
      <c r="I187" s="124">
        <f>'WS 7'!K141</f>
        <v>0</v>
      </c>
      <c r="J187" s="242">
        <f t="shared" si="15"/>
        <v>0</v>
      </c>
      <c r="K187" s="124">
        <f>'WS 7'!L141</f>
        <v>0</v>
      </c>
      <c r="L187" s="242">
        <f t="shared" si="16"/>
        <v>0</v>
      </c>
      <c r="M187" s="241">
        <f>'WS 7'!M141</f>
        <v>0</v>
      </c>
      <c r="N187" s="242">
        <f t="shared" si="17"/>
        <v>0</v>
      </c>
      <c r="O187" s="247"/>
      <c r="P187" s="244"/>
      <c r="Q187" s="245"/>
      <c r="R187" s="242">
        <f t="shared" si="18"/>
        <v>0</v>
      </c>
      <c r="S187" s="250">
        <f>'WS 7'!N141</f>
        <v>0</v>
      </c>
      <c r="T187" s="242">
        <f t="shared" si="19"/>
        <v>0</v>
      </c>
      <c r="U187" s="242">
        <f>T187*U173</f>
        <v>0</v>
      </c>
      <c r="V187" s="242">
        <f>T187*V173</f>
        <v>0</v>
      </c>
    </row>
    <row r="188" spans="1:29">
      <c r="A188" s="1">
        <f>'WS 7'!A142</f>
        <v>135</v>
      </c>
      <c r="B188" s="249">
        <f>'WS 7'!B142</f>
        <v>0</v>
      </c>
      <c r="C188" s="248">
        <f>'WS 7'!C142</f>
        <v>0</v>
      </c>
      <c r="D188" s="257">
        <f>'WS 7'!E142</f>
        <v>0</v>
      </c>
      <c r="E188" s="257">
        <f>'WS 7'!F142</f>
        <v>0</v>
      </c>
      <c r="F188" s="257">
        <f>'WS 7'!H142</f>
        <v>0</v>
      </c>
      <c r="G188" s="257">
        <f>'WS 7'!I142</f>
        <v>0</v>
      </c>
      <c r="H188" s="116">
        <f>SUM('WS 7'!D142)</f>
        <v>0</v>
      </c>
      <c r="I188" s="124">
        <f>'WS 7'!K142</f>
        <v>0</v>
      </c>
      <c r="J188" s="242">
        <f t="shared" si="15"/>
        <v>0</v>
      </c>
      <c r="K188" s="124">
        <f>'WS 7'!L142</f>
        <v>0</v>
      </c>
      <c r="L188" s="242">
        <f t="shared" si="16"/>
        <v>0</v>
      </c>
      <c r="M188" s="241">
        <f>'WS 7'!M142</f>
        <v>0</v>
      </c>
      <c r="N188" s="242">
        <f t="shared" si="17"/>
        <v>0</v>
      </c>
      <c r="O188" s="247"/>
      <c r="P188" s="244"/>
      <c r="Q188" s="245"/>
      <c r="R188" s="242">
        <f t="shared" si="18"/>
        <v>0</v>
      </c>
      <c r="S188" s="250">
        <f>'WS 7'!N142</f>
        <v>0</v>
      </c>
      <c r="T188" s="242">
        <f t="shared" si="19"/>
        <v>0</v>
      </c>
      <c r="U188" s="242">
        <f>T188*U173</f>
        <v>0</v>
      </c>
      <c r="V188" s="242">
        <f>T188*V173</f>
        <v>0</v>
      </c>
    </row>
    <row r="189" spans="1:29">
      <c r="A189" s="1">
        <f>'WS 7'!A143</f>
        <v>136</v>
      </c>
      <c r="B189" s="249">
        <f>'WS 7'!B143</f>
        <v>0</v>
      </c>
      <c r="C189" s="248">
        <f>'WS 7'!C143</f>
        <v>0</v>
      </c>
      <c r="D189" s="257">
        <f>'WS 7'!E143</f>
        <v>0</v>
      </c>
      <c r="E189" s="257">
        <f>'WS 7'!F143</f>
        <v>0</v>
      </c>
      <c r="F189" s="257">
        <f>'WS 7'!H143</f>
        <v>0</v>
      </c>
      <c r="G189" s="257">
        <f>'WS 7'!I143</f>
        <v>0</v>
      </c>
      <c r="H189" s="116">
        <f>SUM('WS 7'!D143)</f>
        <v>0</v>
      </c>
      <c r="I189" s="124">
        <f>'WS 7'!K143</f>
        <v>0</v>
      </c>
      <c r="J189" s="242">
        <f t="shared" si="15"/>
        <v>0</v>
      </c>
      <c r="K189" s="124">
        <f>'WS 7'!L143</f>
        <v>0</v>
      </c>
      <c r="L189" s="242">
        <f t="shared" si="16"/>
        <v>0</v>
      </c>
      <c r="M189" s="241">
        <f>'WS 7'!M143</f>
        <v>0</v>
      </c>
      <c r="N189" s="242">
        <f t="shared" si="17"/>
        <v>0</v>
      </c>
      <c r="O189" s="243"/>
      <c r="P189" s="244"/>
      <c r="Q189" s="245"/>
      <c r="R189" s="242">
        <f t="shared" si="18"/>
        <v>0</v>
      </c>
      <c r="S189" s="250">
        <f>'WS 7'!N143</f>
        <v>0</v>
      </c>
      <c r="T189" s="242">
        <f t="shared" si="19"/>
        <v>0</v>
      </c>
      <c r="U189" s="242">
        <f>T189*U173</f>
        <v>0</v>
      </c>
      <c r="V189" s="242">
        <f>T189*V173</f>
        <v>0</v>
      </c>
    </row>
    <row r="190" spans="1:29">
      <c r="A190" s="1">
        <f>'WS 7'!A144</f>
        <v>137</v>
      </c>
      <c r="B190" s="249">
        <f>'WS 7'!B144</f>
        <v>0</v>
      </c>
      <c r="C190" s="248">
        <f>'WS 7'!C144</f>
        <v>0</v>
      </c>
      <c r="D190" s="257">
        <f>'WS 7'!E144</f>
        <v>0</v>
      </c>
      <c r="E190" s="257">
        <f>'WS 7'!F144</f>
        <v>0</v>
      </c>
      <c r="F190" s="257">
        <f>'WS 7'!H144</f>
        <v>0</v>
      </c>
      <c r="G190" s="257">
        <f>'WS 7'!I144</f>
        <v>0</v>
      </c>
      <c r="H190" s="116">
        <f>SUM('WS 7'!D144)</f>
        <v>0</v>
      </c>
      <c r="I190" s="124">
        <f>'WS 7'!K144</f>
        <v>0</v>
      </c>
      <c r="J190" s="242">
        <f t="shared" si="15"/>
        <v>0</v>
      </c>
      <c r="K190" s="124">
        <f>'WS 7'!L144</f>
        <v>0</v>
      </c>
      <c r="L190" s="242">
        <f t="shared" si="16"/>
        <v>0</v>
      </c>
      <c r="M190" s="241">
        <f>'WS 7'!M144</f>
        <v>0</v>
      </c>
      <c r="N190" s="242">
        <f t="shared" si="17"/>
        <v>0</v>
      </c>
      <c r="O190" s="243"/>
      <c r="P190" s="244"/>
      <c r="Q190" s="245"/>
      <c r="R190" s="242">
        <f t="shared" si="18"/>
        <v>0</v>
      </c>
      <c r="S190" s="250">
        <f>'WS 7'!N144</f>
        <v>0</v>
      </c>
      <c r="T190" s="242">
        <f t="shared" si="19"/>
        <v>0</v>
      </c>
      <c r="U190" s="242">
        <f>T190*U173</f>
        <v>0</v>
      </c>
      <c r="V190" s="242">
        <f>T190*V173</f>
        <v>0</v>
      </c>
    </row>
    <row r="191" spans="1:29">
      <c r="A191" s="1">
        <f>'WS 7'!A145</f>
        <v>138</v>
      </c>
      <c r="B191" s="249">
        <f>'WS 7'!B145</f>
        <v>0</v>
      </c>
      <c r="C191" s="248">
        <f>'WS 7'!C145</f>
        <v>0</v>
      </c>
      <c r="D191" s="257">
        <f>'WS 7'!E145</f>
        <v>0</v>
      </c>
      <c r="E191" s="257">
        <f>'WS 7'!F145</f>
        <v>0</v>
      </c>
      <c r="F191" s="257">
        <f>'WS 7'!H145</f>
        <v>0</v>
      </c>
      <c r="G191" s="257">
        <f>'WS 7'!I145</f>
        <v>0</v>
      </c>
      <c r="H191" s="116">
        <f>SUM('WS 7'!D145)</f>
        <v>0</v>
      </c>
      <c r="I191" s="124">
        <f>'WS 7'!K145</f>
        <v>0</v>
      </c>
      <c r="J191" s="242">
        <f t="shared" si="15"/>
        <v>0</v>
      </c>
      <c r="K191" s="124">
        <f>'WS 7'!L145</f>
        <v>0</v>
      </c>
      <c r="L191" s="242">
        <f t="shared" si="16"/>
        <v>0</v>
      </c>
      <c r="M191" s="241">
        <f>'WS 7'!M145</f>
        <v>0</v>
      </c>
      <c r="N191" s="242">
        <f t="shared" si="17"/>
        <v>0</v>
      </c>
      <c r="O191" s="247"/>
      <c r="P191" s="244"/>
      <c r="Q191" s="245"/>
      <c r="R191" s="242">
        <f t="shared" si="18"/>
        <v>0</v>
      </c>
      <c r="S191" s="250">
        <f>'WS 7'!N145</f>
        <v>0</v>
      </c>
      <c r="T191" s="242">
        <f t="shared" si="19"/>
        <v>0</v>
      </c>
      <c r="U191" s="242">
        <f>T191*U173</f>
        <v>0</v>
      </c>
      <c r="V191" s="242">
        <f>T191*V173</f>
        <v>0</v>
      </c>
    </row>
    <row r="192" spans="1:29">
      <c r="A192" s="1">
        <f>'WS 7'!A146</f>
        <v>139</v>
      </c>
      <c r="B192" s="249">
        <f>'WS 7'!B146</f>
        <v>0</v>
      </c>
      <c r="C192" s="248">
        <f>'WS 7'!C146</f>
        <v>0</v>
      </c>
      <c r="D192" s="257">
        <f>'WS 7'!E146</f>
        <v>0</v>
      </c>
      <c r="E192" s="257">
        <f>'WS 7'!F146</f>
        <v>0</v>
      </c>
      <c r="F192" s="257">
        <f>'WS 7'!H146</f>
        <v>0</v>
      </c>
      <c r="G192" s="257">
        <f>'WS 7'!I146</f>
        <v>0</v>
      </c>
      <c r="H192" s="116">
        <f>SUM('WS 7'!D146)</f>
        <v>0</v>
      </c>
      <c r="I192" s="124">
        <f>'WS 7'!K146</f>
        <v>0</v>
      </c>
      <c r="J192" s="242">
        <f t="shared" si="15"/>
        <v>0</v>
      </c>
      <c r="K192" s="124">
        <f>'WS 7'!L146</f>
        <v>0</v>
      </c>
      <c r="L192" s="242">
        <f t="shared" si="16"/>
        <v>0</v>
      </c>
      <c r="M192" s="241">
        <f>'WS 7'!M146</f>
        <v>0</v>
      </c>
      <c r="N192" s="242">
        <f t="shared" si="17"/>
        <v>0</v>
      </c>
      <c r="O192" s="247"/>
      <c r="P192" s="244"/>
      <c r="Q192" s="245"/>
      <c r="R192" s="242">
        <f t="shared" si="18"/>
        <v>0</v>
      </c>
      <c r="S192" s="250">
        <f>'WS 7'!N146</f>
        <v>0</v>
      </c>
      <c r="T192" s="242">
        <f t="shared" si="19"/>
        <v>0</v>
      </c>
      <c r="U192" s="242">
        <f>T192*U173</f>
        <v>0</v>
      </c>
      <c r="V192" s="242">
        <f>T192*V173</f>
        <v>0</v>
      </c>
    </row>
    <row r="193" spans="1:29" s="168" customFormat="1">
      <c r="A193" s="1">
        <f>'WS 7'!A147</f>
        <v>140</v>
      </c>
      <c r="B193" s="249">
        <f>'WS 7'!B147</f>
        <v>0</v>
      </c>
      <c r="C193" s="248">
        <f>'WS 7'!C147</f>
        <v>0</v>
      </c>
      <c r="D193" s="257">
        <f>'WS 7'!E147</f>
        <v>0</v>
      </c>
      <c r="E193" s="257">
        <f>'WS 7'!F147</f>
        <v>0</v>
      </c>
      <c r="F193" s="257">
        <f>'WS 7'!H147</f>
        <v>0</v>
      </c>
      <c r="G193" s="257">
        <f>'WS 7'!I147</f>
        <v>0</v>
      </c>
      <c r="H193" s="116">
        <f>SUM('WS 7'!D147)</f>
        <v>0</v>
      </c>
      <c r="I193" s="124">
        <f>'WS 7'!K147</f>
        <v>0</v>
      </c>
      <c r="J193" s="242">
        <f t="shared" si="15"/>
        <v>0</v>
      </c>
      <c r="K193" s="124">
        <f>'WS 7'!L147</f>
        <v>0</v>
      </c>
      <c r="L193" s="242">
        <f t="shared" si="16"/>
        <v>0</v>
      </c>
      <c r="M193" s="241">
        <f>'WS 7'!M147</f>
        <v>0</v>
      </c>
      <c r="N193" s="242">
        <f t="shared" si="17"/>
        <v>0</v>
      </c>
      <c r="O193" s="247"/>
      <c r="P193" s="244"/>
      <c r="Q193" s="245"/>
      <c r="R193" s="242">
        <f t="shared" si="18"/>
        <v>0</v>
      </c>
      <c r="S193" s="250">
        <f>'WS 7'!N147</f>
        <v>0</v>
      </c>
      <c r="T193" s="242">
        <f t="shared" si="19"/>
        <v>0</v>
      </c>
      <c r="U193" s="242">
        <f>T193*U173</f>
        <v>0</v>
      </c>
      <c r="V193" s="242">
        <f>T193*V173</f>
        <v>0</v>
      </c>
      <c r="Y193" s="62"/>
      <c r="Z193" s="62"/>
      <c r="AA193" s="62"/>
      <c r="AB193" s="62"/>
      <c r="AC193" s="62"/>
    </row>
    <row r="194" spans="1:29">
      <c r="A194" s="1">
        <f>'WS 7'!A148</f>
        <v>141</v>
      </c>
      <c r="B194" s="249">
        <f>'WS 7'!B148</f>
        <v>0</v>
      </c>
      <c r="C194" s="248">
        <f>'WS 7'!C148</f>
        <v>0</v>
      </c>
      <c r="D194" s="257">
        <f>'WS 7'!E148</f>
        <v>0</v>
      </c>
      <c r="E194" s="257">
        <f>'WS 7'!F148</f>
        <v>0</v>
      </c>
      <c r="F194" s="257">
        <f>'WS 7'!H148</f>
        <v>0</v>
      </c>
      <c r="G194" s="257">
        <f>'WS 7'!I148</f>
        <v>0</v>
      </c>
      <c r="H194" s="116">
        <f>SUM('WS 7'!D148)</f>
        <v>0</v>
      </c>
      <c r="I194" s="124">
        <f>'WS 7'!K148</f>
        <v>0</v>
      </c>
      <c r="J194" s="242">
        <f t="shared" si="15"/>
        <v>0</v>
      </c>
      <c r="K194" s="124">
        <f>'WS 7'!L148</f>
        <v>0</v>
      </c>
      <c r="L194" s="242">
        <f t="shared" si="16"/>
        <v>0</v>
      </c>
      <c r="M194" s="241">
        <f>'WS 7'!M148</f>
        <v>0</v>
      </c>
      <c r="N194" s="242">
        <f t="shared" si="17"/>
        <v>0</v>
      </c>
      <c r="O194" s="247"/>
      <c r="P194" s="244"/>
      <c r="Q194" s="245"/>
      <c r="R194" s="242">
        <f t="shared" si="18"/>
        <v>0</v>
      </c>
      <c r="S194" s="250">
        <f>'WS 7'!N148</f>
        <v>0</v>
      </c>
      <c r="T194" s="242">
        <f t="shared" si="19"/>
        <v>0</v>
      </c>
      <c r="U194" s="242">
        <f>T194*U173</f>
        <v>0</v>
      </c>
      <c r="V194" s="242">
        <f>T194*V173</f>
        <v>0</v>
      </c>
    </row>
    <row r="195" spans="1:29">
      <c r="A195" s="1">
        <f>'WS 7'!A149</f>
        <v>142</v>
      </c>
      <c r="B195" s="249">
        <f>'WS 7'!B149</f>
        <v>0</v>
      </c>
      <c r="C195" s="248">
        <f>'WS 7'!C149</f>
        <v>0</v>
      </c>
      <c r="D195" s="257">
        <f>'WS 7'!E149</f>
        <v>0</v>
      </c>
      <c r="E195" s="257">
        <f>'WS 7'!F149</f>
        <v>0</v>
      </c>
      <c r="F195" s="257">
        <f>'WS 7'!H149</f>
        <v>0</v>
      </c>
      <c r="G195" s="257">
        <f>'WS 7'!I149</f>
        <v>0</v>
      </c>
      <c r="H195" s="116">
        <f>SUM('WS 7'!D149)</f>
        <v>0</v>
      </c>
      <c r="I195" s="124">
        <f>'WS 7'!K149</f>
        <v>0</v>
      </c>
      <c r="J195" s="242">
        <f t="shared" si="15"/>
        <v>0</v>
      </c>
      <c r="K195" s="124">
        <f>'WS 7'!L149</f>
        <v>0</v>
      </c>
      <c r="L195" s="242">
        <f t="shared" si="16"/>
        <v>0</v>
      </c>
      <c r="M195" s="241">
        <f>'WS 7'!M149</f>
        <v>0</v>
      </c>
      <c r="N195" s="242">
        <f t="shared" si="17"/>
        <v>0</v>
      </c>
      <c r="O195" s="243"/>
      <c r="P195" s="244"/>
      <c r="Q195" s="245"/>
      <c r="R195" s="242">
        <f t="shared" si="18"/>
        <v>0</v>
      </c>
      <c r="S195" s="250">
        <f>'WS 7'!N149</f>
        <v>0</v>
      </c>
      <c r="T195" s="242">
        <f t="shared" si="19"/>
        <v>0</v>
      </c>
      <c r="U195" s="242">
        <f>T195*U173</f>
        <v>0</v>
      </c>
      <c r="V195" s="242">
        <f>T195*V173</f>
        <v>0</v>
      </c>
    </row>
    <row r="196" spans="1:29">
      <c r="A196" s="1">
        <f>'WS 7'!A150</f>
        <v>143</v>
      </c>
      <c r="B196" s="249">
        <f>'WS 7'!B150</f>
        <v>0</v>
      </c>
      <c r="C196" s="248">
        <f>'WS 7'!C150</f>
        <v>0</v>
      </c>
      <c r="D196" s="257">
        <f>'WS 7'!E150</f>
        <v>0</v>
      </c>
      <c r="E196" s="257">
        <f>'WS 7'!F150</f>
        <v>0</v>
      </c>
      <c r="F196" s="257">
        <f>'WS 7'!H150</f>
        <v>0</v>
      </c>
      <c r="G196" s="257">
        <f>'WS 7'!I150</f>
        <v>0</v>
      </c>
      <c r="H196" s="116">
        <f>SUM('WS 7'!D150)</f>
        <v>0</v>
      </c>
      <c r="I196" s="124">
        <f>'WS 7'!K150</f>
        <v>0</v>
      </c>
      <c r="J196" s="242">
        <f t="shared" si="15"/>
        <v>0</v>
      </c>
      <c r="K196" s="124">
        <f>'WS 7'!L150</f>
        <v>0</v>
      </c>
      <c r="L196" s="242">
        <f t="shared" si="16"/>
        <v>0</v>
      </c>
      <c r="M196" s="241">
        <f>'WS 7'!M150</f>
        <v>0</v>
      </c>
      <c r="N196" s="242">
        <f t="shared" si="17"/>
        <v>0</v>
      </c>
      <c r="O196" s="243"/>
      <c r="P196" s="244"/>
      <c r="Q196" s="245"/>
      <c r="R196" s="242">
        <f t="shared" si="18"/>
        <v>0</v>
      </c>
      <c r="S196" s="250">
        <f>'WS 7'!N150</f>
        <v>0</v>
      </c>
      <c r="T196" s="242">
        <f t="shared" si="19"/>
        <v>0</v>
      </c>
      <c r="U196" s="242">
        <f>T196*U173</f>
        <v>0</v>
      </c>
      <c r="V196" s="242">
        <f>T196*V173</f>
        <v>0</v>
      </c>
    </row>
    <row r="197" spans="1:29">
      <c r="A197" s="1">
        <f>'WS 7'!A151</f>
        <v>144</v>
      </c>
      <c r="B197" s="249">
        <f>'WS 7'!B151</f>
        <v>0</v>
      </c>
      <c r="C197" s="248">
        <f>'WS 7'!C151</f>
        <v>0</v>
      </c>
      <c r="D197" s="257">
        <f>'WS 7'!E151</f>
        <v>0</v>
      </c>
      <c r="E197" s="257">
        <f>'WS 7'!F151</f>
        <v>0</v>
      </c>
      <c r="F197" s="257">
        <f>'WS 7'!H151</f>
        <v>0</v>
      </c>
      <c r="G197" s="257">
        <f>'WS 7'!I151</f>
        <v>0</v>
      </c>
      <c r="H197" s="116">
        <f>SUM('WS 7'!D151)</f>
        <v>0</v>
      </c>
      <c r="I197" s="124">
        <f>'WS 7'!K151</f>
        <v>0</v>
      </c>
      <c r="J197" s="242">
        <f t="shared" si="15"/>
        <v>0</v>
      </c>
      <c r="K197" s="124">
        <f>'WS 7'!L151</f>
        <v>0</v>
      </c>
      <c r="L197" s="242">
        <f t="shared" si="16"/>
        <v>0</v>
      </c>
      <c r="M197" s="241">
        <f>'WS 7'!M151</f>
        <v>0</v>
      </c>
      <c r="N197" s="242">
        <f t="shared" si="17"/>
        <v>0</v>
      </c>
      <c r="O197" s="247"/>
      <c r="P197" s="244"/>
      <c r="Q197" s="245"/>
      <c r="R197" s="242">
        <f t="shared" si="18"/>
        <v>0</v>
      </c>
      <c r="S197" s="250">
        <f>'WS 7'!N151</f>
        <v>0</v>
      </c>
      <c r="T197" s="242">
        <f t="shared" si="19"/>
        <v>0</v>
      </c>
      <c r="U197" s="242">
        <f>T197*U173</f>
        <v>0</v>
      </c>
      <c r="V197" s="242">
        <f>T197*V173</f>
        <v>0</v>
      </c>
    </row>
    <row r="198" spans="1:29">
      <c r="A198" s="1">
        <f>'WS 7'!A152</f>
        <v>145</v>
      </c>
      <c r="B198" s="249">
        <f>'WS 7'!B152</f>
        <v>0</v>
      </c>
      <c r="C198" s="248">
        <f>'WS 7'!C152</f>
        <v>0</v>
      </c>
      <c r="D198" s="257">
        <f>'WS 7'!E152</f>
        <v>0</v>
      </c>
      <c r="E198" s="257">
        <f>'WS 7'!F152</f>
        <v>0</v>
      </c>
      <c r="F198" s="257">
        <f>'WS 7'!H152</f>
        <v>0</v>
      </c>
      <c r="G198" s="257">
        <f>'WS 7'!I152</f>
        <v>0</v>
      </c>
      <c r="H198" s="116">
        <f>SUM('WS 7'!D152)</f>
        <v>0</v>
      </c>
      <c r="I198" s="124">
        <f>'WS 7'!K152</f>
        <v>0</v>
      </c>
      <c r="J198" s="242">
        <f t="shared" si="15"/>
        <v>0</v>
      </c>
      <c r="K198" s="124">
        <f>'WS 7'!L152</f>
        <v>0</v>
      </c>
      <c r="L198" s="242">
        <f t="shared" si="16"/>
        <v>0</v>
      </c>
      <c r="M198" s="241">
        <f>'WS 7'!M152</f>
        <v>0</v>
      </c>
      <c r="N198" s="242">
        <f t="shared" si="17"/>
        <v>0</v>
      </c>
      <c r="O198" s="247"/>
      <c r="P198" s="244"/>
      <c r="Q198" s="245"/>
      <c r="R198" s="242">
        <f t="shared" si="18"/>
        <v>0</v>
      </c>
      <c r="S198" s="250">
        <f>'WS 7'!N152</f>
        <v>0</v>
      </c>
      <c r="T198" s="242">
        <f t="shared" si="19"/>
        <v>0</v>
      </c>
      <c r="U198" s="242">
        <f>T198*U173</f>
        <v>0</v>
      </c>
      <c r="V198" s="242">
        <f>T198*V173</f>
        <v>0</v>
      </c>
    </row>
    <row r="199" spans="1:29">
      <c r="A199" s="1">
        <f>'WS 7'!A153</f>
        <v>146</v>
      </c>
      <c r="B199" s="249">
        <f>'WS 7'!B153</f>
        <v>0</v>
      </c>
      <c r="C199" s="248">
        <f>'WS 7'!C153</f>
        <v>0</v>
      </c>
      <c r="D199" s="257">
        <f>'WS 7'!E153</f>
        <v>0</v>
      </c>
      <c r="E199" s="257">
        <f>'WS 7'!F153</f>
        <v>0</v>
      </c>
      <c r="F199" s="257">
        <f>'WS 7'!H153</f>
        <v>0</v>
      </c>
      <c r="G199" s="257">
        <f>'WS 7'!I153</f>
        <v>0</v>
      </c>
      <c r="H199" s="116">
        <f>SUM('WS 7'!D153)</f>
        <v>0</v>
      </c>
      <c r="I199" s="124">
        <f>'WS 7'!K153</f>
        <v>0</v>
      </c>
      <c r="J199" s="242">
        <f t="shared" si="15"/>
        <v>0</v>
      </c>
      <c r="K199" s="124">
        <f>'WS 7'!L153</f>
        <v>0</v>
      </c>
      <c r="L199" s="242">
        <f t="shared" si="16"/>
        <v>0</v>
      </c>
      <c r="M199" s="241">
        <f>'WS 7'!M153</f>
        <v>0</v>
      </c>
      <c r="N199" s="242">
        <f t="shared" si="17"/>
        <v>0</v>
      </c>
      <c r="O199" s="247"/>
      <c r="P199" s="244"/>
      <c r="Q199" s="245"/>
      <c r="R199" s="242">
        <f t="shared" si="18"/>
        <v>0</v>
      </c>
      <c r="S199" s="250">
        <f>'WS 7'!N153</f>
        <v>0</v>
      </c>
      <c r="T199" s="242">
        <f t="shared" si="19"/>
        <v>0</v>
      </c>
      <c r="U199" s="242">
        <f>T199*U173</f>
        <v>0</v>
      </c>
      <c r="V199" s="242">
        <f>T199*V173</f>
        <v>0</v>
      </c>
    </row>
    <row r="200" spans="1:29">
      <c r="A200" s="1">
        <f>'WS 7'!A154</f>
        <v>147</v>
      </c>
      <c r="B200" s="249">
        <f>'WS 7'!B154</f>
        <v>0</v>
      </c>
      <c r="C200" s="248">
        <f>'WS 7'!C154</f>
        <v>0</v>
      </c>
      <c r="D200" s="257">
        <f>'WS 7'!E154</f>
        <v>0</v>
      </c>
      <c r="E200" s="257">
        <f>'WS 7'!F154</f>
        <v>0</v>
      </c>
      <c r="F200" s="257">
        <f>'WS 7'!H154</f>
        <v>0</v>
      </c>
      <c r="G200" s="257">
        <f>'WS 7'!I154</f>
        <v>0</v>
      </c>
      <c r="H200" s="116">
        <f>SUM('WS 7'!D154)</f>
        <v>0</v>
      </c>
      <c r="I200" s="124">
        <f>'WS 7'!K154</f>
        <v>0</v>
      </c>
      <c r="J200" s="242">
        <f t="shared" si="15"/>
        <v>0</v>
      </c>
      <c r="K200" s="124">
        <f>'WS 7'!L154</f>
        <v>0</v>
      </c>
      <c r="L200" s="242">
        <f t="shared" si="16"/>
        <v>0</v>
      </c>
      <c r="M200" s="241">
        <f>'WS 7'!M154</f>
        <v>0</v>
      </c>
      <c r="N200" s="242">
        <f t="shared" si="17"/>
        <v>0</v>
      </c>
      <c r="O200" s="247"/>
      <c r="P200" s="244"/>
      <c r="Q200" s="245"/>
      <c r="R200" s="242">
        <f t="shared" si="18"/>
        <v>0</v>
      </c>
      <c r="S200" s="250">
        <f>'WS 7'!N154</f>
        <v>0</v>
      </c>
      <c r="T200" s="242">
        <f t="shared" si="19"/>
        <v>0</v>
      </c>
      <c r="U200" s="242">
        <f>T200*U173</f>
        <v>0</v>
      </c>
      <c r="V200" s="242">
        <f>T200*V173</f>
        <v>0</v>
      </c>
    </row>
    <row r="201" spans="1:29">
      <c r="A201" s="1">
        <f>'WS 7'!A155</f>
        <v>148</v>
      </c>
      <c r="B201" s="249">
        <f>'WS 7'!B155</f>
        <v>0</v>
      </c>
      <c r="C201" s="248">
        <f>'WS 7'!C155</f>
        <v>0</v>
      </c>
      <c r="D201" s="257">
        <f>'WS 7'!E155</f>
        <v>0</v>
      </c>
      <c r="E201" s="257">
        <f>'WS 7'!F155</f>
        <v>0</v>
      </c>
      <c r="F201" s="257">
        <f>'WS 7'!H155</f>
        <v>0</v>
      </c>
      <c r="G201" s="257">
        <f>'WS 7'!I155</f>
        <v>0</v>
      </c>
      <c r="H201" s="116">
        <f>SUM('WS 7'!D155)</f>
        <v>0</v>
      </c>
      <c r="I201" s="124">
        <f>'WS 7'!K155</f>
        <v>0</v>
      </c>
      <c r="J201" s="242">
        <f t="shared" si="15"/>
        <v>0</v>
      </c>
      <c r="K201" s="124">
        <f>'WS 7'!L155</f>
        <v>0</v>
      </c>
      <c r="L201" s="242">
        <f t="shared" si="16"/>
        <v>0</v>
      </c>
      <c r="M201" s="241">
        <f>'WS 7'!M155</f>
        <v>0</v>
      </c>
      <c r="N201" s="242">
        <f t="shared" si="17"/>
        <v>0</v>
      </c>
      <c r="O201" s="243"/>
      <c r="P201" s="244"/>
      <c r="Q201" s="245"/>
      <c r="R201" s="242">
        <f t="shared" si="18"/>
        <v>0</v>
      </c>
      <c r="S201" s="250">
        <f>'WS 7'!N155</f>
        <v>0</v>
      </c>
      <c r="T201" s="242">
        <f t="shared" si="19"/>
        <v>0</v>
      </c>
      <c r="U201" s="242">
        <f>T201*U173</f>
        <v>0</v>
      </c>
      <c r="V201" s="242">
        <f>T201*V173</f>
        <v>0</v>
      </c>
    </row>
    <row r="202" spans="1:29">
      <c r="A202" s="1">
        <f>'WS 7'!A156</f>
        <v>149</v>
      </c>
      <c r="B202" s="249">
        <f>'WS 7'!B156</f>
        <v>0</v>
      </c>
      <c r="C202" s="248">
        <f>'WS 7'!C156</f>
        <v>0</v>
      </c>
      <c r="D202" s="257">
        <f>'WS 7'!E156</f>
        <v>0</v>
      </c>
      <c r="E202" s="257">
        <f>'WS 7'!F156</f>
        <v>0</v>
      </c>
      <c r="F202" s="257">
        <f>'WS 7'!H156</f>
        <v>0</v>
      </c>
      <c r="G202" s="257">
        <f>'WS 7'!I156</f>
        <v>0</v>
      </c>
      <c r="H202" s="116">
        <f>SUM('WS 7'!D156)</f>
        <v>0</v>
      </c>
      <c r="I202" s="124">
        <f>'WS 7'!K156</f>
        <v>0</v>
      </c>
      <c r="J202" s="242">
        <f t="shared" si="15"/>
        <v>0</v>
      </c>
      <c r="K202" s="124">
        <f>'WS 7'!L156</f>
        <v>0</v>
      </c>
      <c r="L202" s="242">
        <f t="shared" si="16"/>
        <v>0</v>
      </c>
      <c r="M202" s="241">
        <f>'WS 7'!M156</f>
        <v>0</v>
      </c>
      <c r="N202" s="242">
        <f t="shared" si="17"/>
        <v>0</v>
      </c>
      <c r="O202" s="243"/>
      <c r="P202" s="244"/>
      <c r="Q202" s="245"/>
      <c r="R202" s="242">
        <f t="shared" si="18"/>
        <v>0</v>
      </c>
      <c r="S202" s="250">
        <f>'WS 7'!N156</f>
        <v>0</v>
      </c>
      <c r="T202" s="242">
        <f t="shared" si="19"/>
        <v>0</v>
      </c>
      <c r="U202" s="242">
        <f>T202*U173</f>
        <v>0</v>
      </c>
      <c r="V202" s="242">
        <f>T202*V173</f>
        <v>0</v>
      </c>
    </row>
    <row r="203" spans="1:29" s="168" customFormat="1">
      <c r="A203" s="1">
        <f>'WS 7'!A157</f>
        <v>150</v>
      </c>
      <c r="B203" s="249">
        <f>'WS 7'!B157</f>
        <v>0</v>
      </c>
      <c r="C203" s="248">
        <f>'WS 7'!C157</f>
        <v>0</v>
      </c>
      <c r="D203" s="257">
        <f>'WS 7'!E157</f>
        <v>0</v>
      </c>
      <c r="E203" s="257">
        <f>'WS 7'!F157</f>
        <v>0</v>
      </c>
      <c r="F203" s="257">
        <f>'WS 7'!H157</f>
        <v>0</v>
      </c>
      <c r="G203" s="257">
        <f>'WS 7'!I157</f>
        <v>0</v>
      </c>
      <c r="H203" s="116">
        <f>SUM('WS 7'!D157)</f>
        <v>0</v>
      </c>
      <c r="I203" s="124">
        <f>'WS 7'!K157</f>
        <v>0</v>
      </c>
      <c r="J203" s="242">
        <f t="shared" si="15"/>
        <v>0</v>
      </c>
      <c r="K203" s="124">
        <f>'WS 7'!L157</f>
        <v>0</v>
      </c>
      <c r="L203" s="242">
        <f t="shared" si="16"/>
        <v>0</v>
      </c>
      <c r="M203" s="241">
        <f>'WS 7'!M157</f>
        <v>0</v>
      </c>
      <c r="N203" s="242">
        <f t="shared" si="17"/>
        <v>0</v>
      </c>
      <c r="O203" s="247"/>
      <c r="P203" s="244"/>
      <c r="Q203" s="245"/>
      <c r="R203" s="242">
        <f t="shared" si="18"/>
        <v>0</v>
      </c>
      <c r="S203" s="250">
        <f>'WS 7'!N157</f>
        <v>0</v>
      </c>
      <c r="T203" s="242">
        <f t="shared" si="19"/>
        <v>0</v>
      </c>
      <c r="U203" s="242">
        <f>T203*U173</f>
        <v>0</v>
      </c>
      <c r="V203" s="242">
        <f>T203*V173</f>
        <v>0</v>
      </c>
      <c r="Y203" s="62"/>
      <c r="Z203" s="62"/>
      <c r="AA203" s="62"/>
      <c r="AB203" s="62"/>
      <c r="AC203" s="62"/>
    </row>
    <row r="204" spans="1:29">
      <c r="A204" s="1">
        <f>'WS 7'!A158</f>
        <v>151</v>
      </c>
      <c r="B204" s="249">
        <f>'WS 7'!B158</f>
        <v>0</v>
      </c>
      <c r="C204" s="248">
        <f>'WS 7'!C158</f>
        <v>0</v>
      </c>
      <c r="D204" s="257">
        <f>'WS 7'!E158</f>
        <v>0</v>
      </c>
      <c r="E204" s="257">
        <f>'WS 7'!F158</f>
        <v>0</v>
      </c>
      <c r="F204" s="257">
        <f>'WS 7'!H158</f>
        <v>0</v>
      </c>
      <c r="G204" s="257">
        <f>'WS 7'!I158</f>
        <v>0</v>
      </c>
      <c r="H204" s="116">
        <f>SUM('WS 7'!D158)</f>
        <v>0</v>
      </c>
      <c r="I204" s="124">
        <f>'WS 7'!K158</f>
        <v>0</v>
      </c>
      <c r="J204" s="242">
        <f t="shared" si="15"/>
        <v>0</v>
      </c>
      <c r="K204" s="124">
        <f>'WS 7'!L158</f>
        <v>0</v>
      </c>
      <c r="L204" s="242">
        <f t="shared" si="16"/>
        <v>0</v>
      </c>
      <c r="M204" s="241">
        <f>'WS 7'!M158</f>
        <v>0</v>
      </c>
      <c r="N204" s="242">
        <f t="shared" si="17"/>
        <v>0</v>
      </c>
      <c r="O204" s="247"/>
      <c r="P204" s="244"/>
      <c r="Q204" s="245"/>
      <c r="R204" s="242">
        <f t="shared" si="18"/>
        <v>0</v>
      </c>
      <c r="S204" s="250">
        <f>'WS 7'!N158</f>
        <v>0</v>
      </c>
      <c r="T204" s="242">
        <f t="shared" si="19"/>
        <v>0</v>
      </c>
      <c r="U204" s="242">
        <f>T204*U173</f>
        <v>0</v>
      </c>
      <c r="V204" s="242">
        <f>T204*V173</f>
        <v>0</v>
      </c>
    </row>
    <row r="205" spans="1:29">
      <c r="A205" s="1">
        <f>'WS 7'!A159</f>
        <v>152</v>
      </c>
      <c r="B205" s="249">
        <f>'WS 7'!B159</f>
        <v>0</v>
      </c>
      <c r="C205" s="248">
        <f>'WS 7'!C159</f>
        <v>0</v>
      </c>
      <c r="D205" s="257">
        <f>'WS 7'!E159</f>
        <v>0</v>
      </c>
      <c r="E205" s="257">
        <f>'WS 7'!F159</f>
        <v>0</v>
      </c>
      <c r="F205" s="257">
        <f>'WS 7'!H159</f>
        <v>0</v>
      </c>
      <c r="G205" s="257">
        <f>'WS 7'!I159</f>
        <v>0</v>
      </c>
      <c r="H205" s="116">
        <f>SUM('WS 7'!D159)</f>
        <v>0</v>
      </c>
      <c r="I205" s="124">
        <f>'WS 7'!K159</f>
        <v>0</v>
      </c>
      <c r="J205" s="242">
        <f t="shared" si="15"/>
        <v>0</v>
      </c>
      <c r="K205" s="124">
        <f>'WS 7'!L159</f>
        <v>0</v>
      </c>
      <c r="L205" s="242">
        <f t="shared" si="16"/>
        <v>0</v>
      </c>
      <c r="M205" s="241">
        <f>'WS 7'!M159</f>
        <v>0</v>
      </c>
      <c r="N205" s="242">
        <f t="shared" si="17"/>
        <v>0</v>
      </c>
      <c r="O205" s="247"/>
      <c r="P205" s="244"/>
      <c r="Q205" s="245"/>
      <c r="R205" s="242">
        <f t="shared" si="18"/>
        <v>0</v>
      </c>
      <c r="S205" s="250">
        <f>'WS 7'!N159</f>
        <v>0</v>
      </c>
      <c r="T205" s="242">
        <f t="shared" si="19"/>
        <v>0</v>
      </c>
      <c r="U205" s="242">
        <f>T205*U173</f>
        <v>0</v>
      </c>
      <c r="V205" s="242">
        <f>T205*V173</f>
        <v>0</v>
      </c>
    </row>
    <row r="206" spans="1:29">
      <c r="A206" s="1">
        <f>'WS 7'!A160</f>
        <v>153</v>
      </c>
      <c r="B206" s="249">
        <f>'WS 7'!B160</f>
        <v>0</v>
      </c>
      <c r="C206" s="248">
        <f>'WS 7'!C160</f>
        <v>0</v>
      </c>
      <c r="D206" s="257">
        <f>'WS 7'!E160</f>
        <v>0</v>
      </c>
      <c r="E206" s="257">
        <f>'WS 7'!F160</f>
        <v>0</v>
      </c>
      <c r="F206" s="257">
        <f>'WS 7'!H160</f>
        <v>0</v>
      </c>
      <c r="G206" s="257">
        <f>'WS 7'!I160</f>
        <v>0</v>
      </c>
      <c r="H206" s="116">
        <f>SUM('WS 7'!D160)</f>
        <v>0</v>
      </c>
      <c r="I206" s="124">
        <f>'WS 7'!K160</f>
        <v>0</v>
      </c>
      <c r="J206" s="242">
        <f t="shared" si="15"/>
        <v>0</v>
      </c>
      <c r="K206" s="124">
        <f>'WS 7'!L160</f>
        <v>0</v>
      </c>
      <c r="L206" s="242">
        <f t="shared" si="16"/>
        <v>0</v>
      </c>
      <c r="M206" s="241">
        <f>'WS 7'!M160</f>
        <v>0</v>
      </c>
      <c r="N206" s="242">
        <f t="shared" si="17"/>
        <v>0</v>
      </c>
      <c r="O206" s="247"/>
      <c r="P206" s="244"/>
      <c r="Q206" s="245"/>
      <c r="R206" s="242">
        <f t="shared" si="18"/>
        <v>0</v>
      </c>
      <c r="S206" s="250">
        <f>'WS 7'!N160</f>
        <v>0</v>
      </c>
      <c r="T206" s="242">
        <f t="shared" si="19"/>
        <v>0</v>
      </c>
      <c r="U206" s="242">
        <f>T206*U173</f>
        <v>0</v>
      </c>
      <c r="V206" s="242">
        <f>T206*V173</f>
        <v>0</v>
      </c>
    </row>
    <row r="207" spans="1:29">
      <c r="A207" s="1">
        <f>'WS 7'!A161</f>
        <v>154</v>
      </c>
      <c r="B207" s="249">
        <f>'WS 7'!B161</f>
        <v>0</v>
      </c>
      <c r="C207" s="248">
        <f>'WS 7'!C161</f>
        <v>0</v>
      </c>
      <c r="D207" s="257">
        <f>'WS 7'!E161</f>
        <v>0</v>
      </c>
      <c r="E207" s="257">
        <f>'WS 7'!F161</f>
        <v>0</v>
      </c>
      <c r="F207" s="257">
        <f>'WS 7'!H161</f>
        <v>0</v>
      </c>
      <c r="G207" s="257">
        <f>'WS 7'!I161</f>
        <v>0</v>
      </c>
      <c r="H207" s="116">
        <f>SUM('WS 7'!D161)</f>
        <v>0</v>
      </c>
      <c r="I207" s="124">
        <f>'WS 7'!K161</f>
        <v>0</v>
      </c>
      <c r="J207" s="242">
        <f t="shared" si="15"/>
        <v>0</v>
      </c>
      <c r="K207" s="124">
        <f>'WS 7'!L161</f>
        <v>0</v>
      </c>
      <c r="L207" s="242">
        <f t="shared" si="16"/>
        <v>0</v>
      </c>
      <c r="M207" s="241">
        <f>'WS 7'!M161</f>
        <v>0</v>
      </c>
      <c r="N207" s="242">
        <f t="shared" si="17"/>
        <v>0</v>
      </c>
      <c r="O207" s="243"/>
      <c r="P207" s="244"/>
      <c r="Q207" s="245"/>
      <c r="R207" s="242">
        <f t="shared" si="18"/>
        <v>0</v>
      </c>
      <c r="S207" s="250">
        <f>'WS 7'!N161</f>
        <v>0</v>
      </c>
      <c r="T207" s="242">
        <f t="shared" si="19"/>
        <v>0</v>
      </c>
      <c r="U207" s="242">
        <f>T207*U173</f>
        <v>0</v>
      </c>
      <c r="V207" s="242">
        <f>T207*V173</f>
        <v>0</v>
      </c>
    </row>
    <row r="208" spans="1:29">
      <c r="A208" s="1">
        <f>'WS 7'!A162</f>
        <v>155</v>
      </c>
      <c r="B208" s="249">
        <f>'WS 7'!B162</f>
        <v>0</v>
      </c>
      <c r="C208" s="248">
        <f>'WS 7'!C162</f>
        <v>0</v>
      </c>
      <c r="D208" s="257">
        <f>'WS 7'!E162</f>
        <v>0</v>
      </c>
      <c r="E208" s="257">
        <f>'WS 7'!F162</f>
        <v>0</v>
      </c>
      <c r="F208" s="257">
        <f>'WS 7'!H162</f>
        <v>0</v>
      </c>
      <c r="G208" s="257">
        <f>'WS 7'!I162</f>
        <v>0</v>
      </c>
      <c r="H208" s="116">
        <f>SUM('WS 7'!D162)</f>
        <v>0</v>
      </c>
      <c r="I208" s="124">
        <f>'WS 7'!K162</f>
        <v>0</v>
      </c>
      <c r="J208" s="242">
        <f t="shared" si="15"/>
        <v>0</v>
      </c>
      <c r="K208" s="124">
        <f>'WS 7'!L162</f>
        <v>0</v>
      </c>
      <c r="L208" s="242">
        <f t="shared" si="16"/>
        <v>0</v>
      </c>
      <c r="M208" s="241">
        <f>'WS 7'!M162</f>
        <v>0</v>
      </c>
      <c r="N208" s="242">
        <f t="shared" si="17"/>
        <v>0</v>
      </c>
      <c r="O208" s="243"/>
      <c r="P208" s="244"/>
      <c r="Q208" s="245"/>
      <c r="R208" s="242">
        <f t="shared" si="18"/>
        <v>0</v>
      </c>
      <c r="S208" s="250">
        <f>'WS 7'!N162</f>
        <v>0</v>
      </c>
      <c r="T208" s="242">
        <f t="shared" si="19"/>
        <v>0</v>
      </c>
      <c r="U208" s="242">
        <f>T208*U173</f>
        <v>0</v>
      </c>
      <c r="V208" s="242">
        <f>T208*V173</f>
        <v>0</v>
      </c>
    </row>
    <row r="209" spans="1:22">
      <c r="A209" s="1">
        <f>'WS 7'!A163</f>
        <v>156</v>
      </c>
      <c r="B209" s="249">
        <f>'WS 7'!B163</f>
        <v>0</v>
      </c>
      <c r="C209" s="248">
        <f>'WS 7'!C163</f>
        <v>0</v>
      </c>
      <c r="D209" s="257">
        <f>'WS 7'!E163</f>
        <v>0</v>
      </c>
      <c r="E209" s="257">
        <f>'WS 7'!F163</f>
        <v>0</v>
      </c>
      <c r="F209" s="257">
        <f>'WS 7'!H163</f>
        <v>0</v>
      </c>
      <c r="G209" s="257">
        <f>'WS 7'!I163</f>
        <v>0</v>
      </c>
      <c r="H209" s="116">
        <f>SUM('WS 7'!D163)</f>
        <v>0</v>
      </c>
      <c r="I209" s="124">
        <f>'WS 7'!K163</f>
        <v>0</v>
      </c>
      <c r="J209" s="242">
        <f t="shared" si="15"/>
        <v>0</v>
      </c>
      <c r="K209" s="124">
        <f>'WS 7'!L163</f>
        <v>0</v>
      </c>
      <c r="L209" s="242">
        <f t="shared" si="16"/>
        <v>0</v>
      </c>
      <c r="M209" s="241">
        <f>'WS 7'!M163</f>
        <v>0</v>
      </c>
      <c r="N209" s="242">
        <f t="shared" si="17"/>
        <v>0</v>
      </c>
      <c r="O209" s="243"/>
      <c r="P209" s="244"/>
      <c r="Q209" s="245"/>
      <c r="R209" s="242">
        <f t="shared" si="18"/>
        <v>0</v>
      </c>
      <c r="S209" s="250">
        <f>'WS 7'!N163</f>
        <v>0</v>
      </c>
      <c r="T209" s="242">
        <f t="shared" si="19"/>
        <v>0</v>
      </c>
      <c r="U209" s="242">
        <f>T209*U173</f>
        <v>0</v>
      </c>
      <c r="V209" s="242">
        <f>T209*V173</f>
        <v>0</v>
      </c>
    </row>
    <row r="210" spans="1:22">
      <c r="A210" s="1">
        <f>'WS 7'!A164</f>
        <v>157</v>
      </c>
      <c r="B210" s="249">
        <f>'WS 7'!B164</f>
        <v>0</v>
      </c>
      <c r="C210" s="248">
        <f>'WS 7'!C164</f>
        <v>0</v>
      </c>
      <c r="D210" s="257">
        <f>'WS 7'!E164</f>
        <v>0</v>
      </c>
      <c r="E210" s="257">
        <f>'WS 7'!F164</f>
        <v>0</v>
      </c>
      <c r="F210" s="257">
        <f>'WS 7'!H164</f>
        <v>0</v>
      </c>
      <c r="G210" s="257">
        <f>'WS 7'!I164</f>
        <v>0</v>
      </c>
      <c r="H210" s="116">
        <f>SUM('WS 7'!D164)</f>
        <v>0</v>
      </c>
      <c r="I210" s="124">
        <f>'WS 7'!K164</f>
        <v>0</v>
      </c>
      <c r="J210" s="242">
        <f t="shared" si="15"/>
        <v>0</v>
      </c>
      <c r="K210" s="124">
        <f>'WS 7'!L164</f>
        <v>0</v>
      </c>
      <c r="L210" s="242">
        <f t="shared" si="16"/>
        <v>0</v>
      </c>
      <c r="M210" s="241">
        <f>'WS 7'!M164</f>
        <v>0</v>
      </c>
      <c r="N210" s="242">
        <f t="shared" si="17"/>
        <v>0</v>
      </c>
      <c r="O210" s="243"/>
      <c r="P210" s="244"/>
      <c r="Q210" s="245"/>
      <c r="R210" s="242">
        <f t="shared" si="18"/>
        <v>0</v>
      </c>
      <c r="S210" s="250">
        <f>'WS 7'!N164</f>
        <v>0</v>
      </c>
      <c r="T210" s="242">
        <f t="shared" si="19"/>
        <v>0</v>
      </c>
      <c r="U210" s="242">
        <f>T210*U173</f>
        <v>0</v>
      </c>
      <c r="V210" s="242">
        <f>T210*V173</f>
        <v>0</v>
      </c>
    </row>
    <row r="211" spans="1:22">
      <c r="A211" s="1">
        <f>'WS 7'!A165</f>
        <v>158</v>
      </c>
      <c r="B211" s="249">
        <f>'WS 7'!B165</f>
        <v>0</v>
      </c>
      <c r="C211" s="248">
        <f>'WS 7'!C165</f>
        <v>0</v>
      </c>
      <c r="D211" s="257">
        <f>'WS 7'!E165</f>
        <v>0</v>
      </c>
      <c r="E211" s="257">
        <f>'WS 7'!F165</f>
        <v>0</v>
      </c>
      <c r="F211" s="257">
        <f>'WS 7'!H165</f>
        <v>0</v>
      </c>
      <c r="G211" s="257">
        <f>'WS 7'!I165</f>
        <v>0</v>
      </c>
      <c r="H211" s="116">
        <f>SUM('WS 7'!D165)</f>
        <v>0</v>
      </c>
      <c r="I211" s="124">
        <f>'WS 7'!K165</f>
        <v>0</v>
      </c>
      <c r="J211" s="242">
        <f t="shared" si="15"/>
        <v>0</v>
      </c>
      <c r="K211" s="124">
        <f>'WS 7'!L165</f>
        <v>0</v>
      </c>
      <c r="L211" s="242">
        <f t="shared" si="16"/>
        <v>0</v>
      </c>
      <c r="M211" s="241">
        <f>'WS 7'!M165</f>
        <v>0</v>
      </c>
      <c r="N211" s="242">
        <f t="shared" si="17"/>
        <v>0</v>
      </c>
      <c r="O211" s="243"/>
      <c r="P211" s="244"/>
      <c r="Q211" s="245"/>
      <c r="R211" s="242">
        <f t="shared" si="18"/>
        <v>0</v>
      </c>
      <c r="S211" s="250">
        <f>'WS 7'!N165</f>
        <v>0</v>
      </c>
      <c r="T211" s="242">
        <f t="shared" si="19"/>
        <v>0</v>
      </c>
      <c r="U211" s="242">
        <f>T211*U173</f>
        <v>0</v>
      </c>
      <c r="V211" s="242">
        <f>T211*V173</f>
        <v>0</v>
      </c>
    </row>
    <row r="212" spans="1:22">
      <c r="A212" s="1">
        <f>'WS 7'!A166</f>
        <v>159</v>
      </c>
      <c r="B212" s="249">
        <f>'WS 7'!B166</f>
        <v>0</v>
      </c>
      <c r="C212" s="248">
        <f>'WS 7'!C166</f>
        <v>0</v>
      </c>
      <c r="D212" s="257">
        <f>'WS 7'!E166</f>
        <v>0</v>
      </c>
      <c r="E212" s="257">
        <f>'WS 7'!F166</f>
        <v>0</v>
      </c>
      <c r="F212" s="257">
        <f>'WS 7'!H166</f>
        <v>0</v>
      </c>
      <c r="G212" s="257">
        <f>'WS 7'!I166</f>
        <v>0</v>
      </c>
      <c r="H212" s="116">
        <f>SUM('WS 7'!D166)</f>
        <v>0</v>
      </c>
      <c r="I212" s="124">
        <f>'WS 7'!K166</f>
        <v>0</v>
      </c>
      <c r="J212" s="242">
        <f t="shared" si="15"/>
        <v>0</v>
      </c>
      <c r="K212" s="124">
        <f>'WS 7'!L166</f>
        <v>0</v>
      </c>
      <c r="L212" s="242">
        <f t="shared" si="16"/>
        <v>0</v>
      </c>
      <c r="M212" s="241">
        <f>'WS 7'!M166</f>
        <v>0</v>
      </c>
      <c r="N212" s="242">
        <f t="shared" si="17"/>
        <v>0</v>
      </c>
      <c r="O212" s="243"/>
      <c r="P212" s="244"/>
      <c r="Q212" s="245"/>
      <c r="R212" s="242">
        <f t="shared" si="18"/>
        <v>0</v>
      </c>
      <c r="S212" s="250">
        <f>'WS 7'!N166</f>
        <v>0</v>
      </c>
      <c r="T212" s="242">
        <f t="shared" si="19"/>
        <v>0</v>
      </c>
      <c r="U212" s="242">
        <f>T212*U173</f>
        <v>0</v>
      </c>
      <c r="V212" s="242">
        <f>T212*V173</f>
        <v>0</v>
      </c>
    </row>
    <row r="213" spans="1:22">
      <c r="A213" s="1">
        <f>'WS 7'!A167</f>
        <v>160</v>
      </c>
      <c r="B213" s="249">
        <f>'WS 7'!B167</f>
        <v>0</v>
      </c>
      <c r="C213" s="248">
        <f>'WS 7'!C167</f>
        <v>0</v>
      </c>
      <c r="D213" s="257">
        <f>'WS 7'!E167</f>
        <v>0</v>
      </c>
      <c r="E213" s="257">
        <f>'WS 7'!F167</f>
        <v>0</v>
      </c>
      <c r="F213" s="257">
        <f>'WS 7'!H167</f>
        <v>0</v>
      </c>
      <c r="G213" s="257">
        <f>'WS 7'!I167</f>
        <v>0</v>
      </c>
      <c r="H213" s="116">
        <f>SUM('WS 7'!D167)</f>
        <v>0</v>
      </c>
      <c r="I213" s="124">
        <f>'WS 7'!K167</f>
        <v>0</v>
      </c>
      <c r="J213" s="242">
        <f t="shared" si="15"/>
        <v>0</v>
      </c>
      <c r="K213" s="124">
        <f>'WS 7'!L167</f>
        <v>0</v>
      </c>
      <c r="L213" s="242">
        <f t="shared" si="16"/>
        <v>0</v>
      </c>
      <c r="M213" s="241">
        <f>'WS 7'!M167</f>
        <v>0</v>
      </c>
      <c r="N213" s="242">
        <f t="shared" si="17"/>
        <v>0</v>
      </c>
      <c r="O213" s="243"/>
      <c r="P213" s="244"/>
      <c r="Q213" s="245"/>
      <c r="R213" s="242">
        <f t="shared" si="18"/>
        <v>0</v>
      </c>
      <c r="S213" s="250">
        <f>'WS 7'!N167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7'!A168</f>
        <v>161</v>
      </c>
      <c r="B231" s="75">
        <f>'WS 7'!B168</f>
        <v>0</v>
      </c>
      <c r="C231" s="148">
        <f>'WS 7'!C168</f>
        <v>0</v>
      </c>
      <c r="D231" s="257">
        <f>'WS 7'!E168</f>
        <v>0</v>
      </c>
      <c r="E231" s="257">
        <f>'WS 7'!F168</f>
        <v>0</v>
      </c>
      <c r="F231" s="257">
        <f>'WS 7'!H168</f>
        <v>0</v>
      </c>
      <c r="G231" s="257">
        <f>'WS 7'!I168</f>
        <v>0</v>
      </c>
      <c r="H231" s="116">
        <f>SUM('WS 7'!D168)</f>
        <v>0</v>
      </c>
      <c r="I231" s="124">
        <f>'WS 7'!K168</f>
        <v>0</v>
      </c>
      <c r="J231" s="117">
        <f t="shared" ref="J231:J270" si="20">H231*I231</f>
        <v>0</v>
      </c>
      <c r="K231" s="124">
        <f>'WS 7'!L168</f>
        <v>0</v>
      </c>
      <c r="L231" s="117">
        <f t="shared" ref="L231:L270" si="21">(H231*1.5)*K231</f>
        <v>0</v>
      </c>
      <c r="M231" s="124">
        <f>'WS 7'!M168</f>
        <v>0</v>
      </c>
      <c r="N231" s="117">
        <f t="shared" ref="N231:N270" si="22">(H231*2)*M231</f>
        <v>0</v>
      </c>
      <c r="O231" s="118"/>
      <c r="P231" s="121"/>
      <c r="Q231" s="119"/>
      <c r="R231" s="117">
        <f t="shared" ref="R231:R270" si="23">P231*Q231</f>
        <v>0</v>
      </c>
      <c r="S231" s="122">
        <f>'WS 7'!N168</f>
        <v>0</v>
      </c>
      <c r="T231" s="117">
        <f t="shared" ref="T231:T270" si="24">J231+L231+N231+R231+S231</f>
        <v>0</v>
      </c>
      <c r="U231" s="117">
        <f>T231*U230</f>
        <v>0</v>
      </c>
      <c r="V231" s="117">
        <f>T231*V230</f>
        <v>0</v>
      </c>
    </row>
    <row r="232" spans="1:29">
      <c r="A232" s="1">
        <f>'WS 7'!A169</f>
        <v>162</v>
      </c>
      <c r="B232" s="249">
        <f>'WS 7'!B169</f>
        <v>0</v>
      </c>
      <c r="C232" s="248">
        <f>'WS 7'!C169</f>
        <v>0</v>
      </c>
      <c r="D232" s="257">
        <f>'WS 7'!E169</f>
        <v>0</v>
      </c>
      <c r="E232" s="257">
        <f>'WS 7'!F169</f>
        <v>0</v>
      </c>
      <c r="F232" s="257">
        <f>'WS 7'!H169</f>
        <v>0</v>
      </c>
      <c r="G232" s="257">
        <f>'WS 7'!I169</f>
        <v>0</v>
      </c>
      <c r="H232" s="116">
        <f>SUM('WS 7'!D169)</f>
        <v>0</v>
      </c>
      <c r="I232" s="124">
        <f>'WS 7'!K169</f>
        <v>0</v>
      </c>
      <c r="J232" s="242">
        <f t="shared" si="20"/>
        <v>0</v>
      </c>
      <c r="K232" s="124">
        <f>'WS 7'!L169</f>
        <v>0</v>
      </c>
      <c r="L232" s="242">
        <f t="shared" si="21"/>
        <v>0</v>
      </c>
      <c r="M232" s="241">
        <f>'WS 7'!M169</f>
        <v>0</v>
      </c>
      <c r="N232" s="242">
        <f t="shared" si="22"/>
        <v>0</v>
      </c>
      <c r="O232" s="243"/>
      <c r="P232" s="244"/>
      <c r="Q232" s="245"/>
      <c r="R232" s="242">
        <f t="shared" si="23"/>
        <v>0</v>
      </c>
      <c r="S232" s="250">
        <f>'WS 7'!N169</f>
        <v>0</v>
      </c>
      <c r="T232" s="242">
        <f t="shared" si="24"/>
        <v>0</v>
      </c>
      <c r="U232" s="242">
        <f>T232*U230</f>
        <v>0</v>
      </c>
      <c r="V232" s="242">
        <f>T232*V230</f>
        <v>0</v>
      </c>
    </row>
    <row r="233" spans="1:29">
      <c r="A233" s="1">
        <f>'WS 7'!A170</f>
        <v>163</v>
      </c>
      <c r="B233" s="249">
        <f>'WS 7'!B170</f>
        <v>0</v>
      </c>
      <c r="C233" s="248">
        <f>'WS 7'!C170</f>
        <v>0</v>
      </c>
      <c r="D233" s="257">
        <f>'WS 7'!E170</f>
        <v>0</v>
      </c>
      <c r="E233" s="257">
        <f>'WS 7'!F170</f>
        <v>0</v>
      </c>
      <c r="F233" s="257">
        <f>'WS 7'!H170</f>
        <v>0</v>
      </c>
      <c r="G233" s="257">
        <f>'WS 7'!I170</f>
        <v>0</v>
      </c>
      <c r="H233" s="116">
        <f>SUM('WS 7'!D170)</f>
        <v>0</v>
      </c>
      <c r="I233" s="124">
        <f>'WS 7'!K170</f>
        <v>0</v>
      </c>
      <c r="J233" s="242">
        <f t="shared" si="20"/>
        <v>0</v>
      </c>
      <c r="K233" s="124">
        <f>'WS 7'!L170</f>
        <v>0</v>
      </c>
      <c r="L233" s="242">
        <f t="shared" si="21"/>
        <v>0</v>
      </c>
      <c r="M233" s="241">
        <f>'WS 7'!M170</f>
        <v>0</v>
      </c>
      <c r="N233" s="242">
        <f t="shared" si="22"/>
        <v>0</v>
      </c>
      <c r="O233" s="247"/>
      <c r="P233" s="244"/>
      <c r="Q233" s="245"/>
      <c r="R233" s="242">
        <f t="shared" si="23"/>
        <v>0</v>
      </c>
      <c r="S233" s="250">
        <f>'WS 7'!N170</f>
        <v>0</v>
      </c>
      <c r="T233" s="242">
        <f t="shared" si="24"/>
        <v>0</v>
      </c>
      <c r="U233" s="242">
        <f>T233*U230</f>
        <v>0</v>
      </c>
      <c r="V233" s="242">
        <f>T233*V230</f>
        <v>0</v>
      </c>
    </row>
    <row r="234" spans="1:29">
      <c r="A234" s="1">
        <f>'WS 7'!A171</f>
        <v>164</v>
      </c>
      <c r="B234" s="249">
        <f>'WS 7'!B171</f>
        <v>0</v>
      </c>
      <c r="C234" s="248">
        <f>'WS 7'!C171</f>
        <v>0</v>
      </c>
      <c r="D234" s="257">
        <f>'WS 7'!E171</f>
        <v>0</v>
      </c>
      <c r="E234" s="257">
        <f>'WS 7'!F171</f>
        <v>0</v>
      </c>
      <c r="F234" s="257">
        <f>'WS 7'!H171</f>
        <v>0</v>
      </c>
      <c r="G234" s="257">
        <f>'WS 7'!I171</f>
        <v>0</v>
      </c>
      <c r="H234" s="116">
        <f>SUM('WS 7'!D171)</f>
        <v>0</v>
      </c>
      <c r="I234" s="124">
        <f>'WS 7'!K171</f>
        <v>0</v>
      </c>
      <c r="J234" s="242">
        <f t="shared" si="20"/>
        <v>0</v>
      </c>
      <c r="K234" s="124">
        <f>'WS 7'!L171</f>
        <v>0</v>
      </c>
      <c r="L234" s="242">
        <f t="shared" si="21"/>
        <v>0</v>
      </c>
      <c r="M234" s="241">
        <f>'WS 7'!M171</f>
        <v>0</v>
      </c>
      <c r="N234" s="242">
        <f t="shared" si="22"/>
        <v>0</v>
      </c>
      <c r="O234" s="247"/>
      <c r="P234" s="244"/>
      <c r="Q234" s="245"/>
      <c r="R234" s="242">
        <f t="shared" si="23"/>
        <v>0</v>
      </c>
      <c r="S234" s="250">
        <f>'WS 7'!N171</f>
        <v>0</v>
      </c>
      <c r="T234" s="242">
        <f t="shared" si="24"/>
        <v>0</v>
      </c>
      <c r="U234" s="242">
        <f>T234*U230</f>
        <v>0</v>
      </c>
      <c r="V234" s="242">
        <f>T234*V230</f>
        <v>0</v>
      </c>
    </row>
    <row r="235" spans="1:29">
      <c r="A235" s="1">
        <f>'WS 7'!A172</f>
        <v>165</v>
      </c>
      <c r="B235" s="249">
        <f>'WS 7'!B172</f>
        <v>0</v>
      </c>
      <c r="C235" s="248">
        <f>'WS 7'!C172</f>
        <v>0</v>
      </c>
      <c r="D235" s="257">
        <f>'WS 7'!E172</f>
        <v>0</v>
      </c>
      <c r="E235" s="257">
        <f>'WS 7'!F172</f>
        <v>0</v>
      </c>
      <c r="F235" s="257">
        <f>'WS 7'!H172</f>
        <v>0</v>
      </c>
      <c r="G235" s="257">
        <f>'WS 7'!I172</f>
        <v>0</v>
      </c>
      <c r="H235" s="116">
        <f>SUM('WS 7'!D172)</f>
        <v>0</v>
      </c>
      <c r="I235" s="124">
        <f>'WS 7'!K172</f>
        <v>0</v>
      </c>
      <c r="J235" s="242">
        <f t="shared" si="20"/>
        <v>0</v>
      </c>
      <c r="K235" s="124">
        <f>'WS 7'!L172</f>
        <v>0</v>
      </c>
      <c r="L235" s="242">
        <f t="shared" si="21"/>
        <v>0</v>
      </c>
      <c r="M235" s="241">
        <f>'WS 7'!M172</f>
        <v>0</v>
      </c>
      <c r="N235" s="242">
        <f t="shared" si="22"/>
        <v>0</v>
      </c>
      <c r="O235" s="247"/>
      <c r="P235" s="244"/>
      <c r="Q235" s="245"/>
      <c r="R235" s="242">
        <f t="shared" si="23"/>
        <v>0</v>
      </c>
      <c r="S235" s="250">
        <f>'WS 7'!N172</f>
        <v>0</v>
      </c>
      <c r="T235" s="242">
        <f t="shared" si="24"/>
        <v>0</v>
      </c>
      <c r="U235" s="242">
        <f>T235*U230</f>
        <v>0</v>
      </c>
      <c r="V235" s="242">
        <f>T235*V230</f>
        <v>0</v>
      </c>
    </row>
    <row r="236" spans="1:29">
      <c r="A236" s="1">
        <f>'WS 7'!A173</f>
        <v>166</v>
      </c>
      <c r="B236" s="249">
        <f>'WS 7'!B173</f>
        <v>0</v>
      </c>
      <c r="C236" s="248">
        <f>'WS 7'!C173</f>
        <v>0</v>
      </c>
      <c r="D236" s="257">
        <f>'WS 7'!E173</f>
        <v>0</v>
      </c>
      <c r="E236" s="257">
        <f>'WS 7'!F173</f>
        <v>0</v>
      </c>
      <c r="F236" s="257">
        <f>'WS 7'!H173</f>
        <v>0</v>
      </c>
      <c r="G236" s="257">
        <f>'WS 7'!I173</f>
        <v>0</v>
      </c>
      <c r="H236" s="116">
        <f>SUM('WS 7'!D173)</f>
        <v>0</v>
      </c>
      <c r="I236" s="124">
        <f>'WS 7'!K173</f>
        <v>0</v>
      </c>
      <c r="J236" s="242">
        <f t="shared" si="20"/>
        <v>0</v>
      </c>
      <c r="K236" s="124">
        <f>'WS 7'!L173</f>
        <v>0</v>
      </c>
      <c r="L236" s="242">
        <f t="shared" si="21"/>
        <v>0</v>
      </c>
      <c r="M236" s="241">
        <f>'WS 7'!M173</f>
        <v>0</v>
      </c>
      <c r="N236" s="242">
        <f t="shared" si="22"/>
        <v>0</v>
      </c>
      <c r="O236" s="247"/>
      <c r="P236" s="244"/>
      <c r="Q236" s="245"/>
      <c r="R236" s="242">
        <f t="shared" si="23"/>
        <v>0</v>
      </c>
      <c r="S236" s="250">
        <f>'WS 7'!N173</f>
        <v>0</v>
      </c>
      <c r="T236" s="242">
        <f t="shared" si="24"/>
        <v>0</v>
      </c>
      <c r="U236" s="242">
        <f>T236*U230</f>
        <v>0</v>
      </c>
      <c r="V236" s="242">
        <f>T236*V230</f>
        <v>0</v>
      </c>
    </row>
    <row r="237" spans="1:29">
      <c r="A237" s="1">
        <f>'WS 7'!A174</f>
        <v>167</v>
      </c>
      <c r="B237" s="249">
        <f>'WS 7'!B174</f>
        <v>0</v>
      </c>
      <c r="C237" s="248">
        <f>'WS 7'!C174</f>
        <v>0</v>
      </c>
      <c r="D237" s="257">
        <f>'WS 7'!E174</f>
        <v>0</v>
      </c>
      <c r="E237" s="257">
        <f>'WS 7'!F174</f>
        <v>0</v>
      </c>
      <c r="F237" s="257">
        <f>'WS 7'!H174</f>
        <v>0</v>
      </c>
      <c r="G237" s="257">
        <f>'WS 7'!I174</f>
        <v>0</v>
      </c>
      <c r="H237" s="116">
        <f>SUM('WS 7'!D174)</f>
        <v>0</v>
      </c>
      <c r="I237" s="124">
        <f>'WS 7'!K174</f>
        <v>0</v>
      </c>
      <c r="J237" s="242">
        <f t="shared" si="20"/>
        <v>0</v>
      </c>
      <c r="K237" s="124">
        <f>'WS 7'!L174</f>
        <v>0</v>
      </c>
      <c r="L237" s="242">
        <f t="shared" si="21"/>
        <v>0</v>
      </c>
      <c r="M237" s="241">
        <f>'WS 7'!M174</f>
        <v>0</v>
      </c>
      <c r="N237" s="242">
        <f t="shared" si="22"/>
        <v>0</v>
      </c>
      <c r="O237" s="243"/>
      <c r="P237" s="244"/>
      <c r="Q237" s="245"/>
      <c r="R237" s="242">
        <f t="shared" si="23"/>
        <v>0</v>
      </c>
      <c r="S237" s="250">
        <f>'WS 7'!N174</f>
        <v>0</v>
      </c>
      <c r="T237" s="242">
        <f t="shared" si="24"/>
        <v>0</v>
      </c>
      <c r="U237" s="242">
        <f>T237*U230</f>
        <v>0</v>
      </c>
      <c r="V237" s="242">
        <f>T237*V230</f>
        <v>0</v>
      </c>
    </row>
    <row r="238" spans="1:29">
      <c r="A238" s="1">
        <f>'WS 7'!A175</f>
        <v>168</v>
      </c>
      <c r="B238" s="249">
        <f>'WS 7'!B175</f>
        <v>0</v>
      </c>
      <c r="C238" s="248">
        <f>'WS 7'!C175</f>
        <v>0</v>
      </c>
      <c r="D238" s="257">
        <f>'WS 7'!E175</f>
        <v>0</v>
      </c>
      <c r="E238" s="257">
        <f>'WS 7'!F175</f>
        <v>0</v>
      </c>
      <c r="F238" s="257">
        <f>'WS 7'!H175</f>
        <v>0</v>
      </c>
      <c r="G238" s="257">
        <f>'WS 7'!I175</f>
        <v>0</v>
      </c>
      <c r="H238" s="116">
        <f>SUM('WS 7'!D175)</f>
        <v>0</v>
      </c>
      <c r="I238" s="124">
        <f>'WS 7'!K175</f>
        <v>0</v>
      </c>
      <c r="J238" s="242">
        <f t="shared" si="20"/>
        <v>0</v>
      </c>
      <c r="K238" s="124">
        <f>'WS 7'!L175</f>
        <v>0</v>
      </c>
      <c r="L238" s="242">
        <f t="shared" si="21"/>
        <v>0</v>
      </c>
      <c r="M238" s="241">
        <f>'WS 7'!M175</f>
        <v>0</v>
      </c>
      <c r="N238" s="242">
        <f t="shared" si="22"/>
        <v>0</v>
      </c>
      <c r="O238" s="243"/>
      <c r="P238" s="244"/>
      <c r="Q238" s="245"/>
      <c r="R238" s="242">
        <f t="shared" si="23"/>
        <v>0</v>
      </c>
      <c r="S238" s="250">
        <f>'WS 7'!N175</f>
        <v>0</v>
      </c>
      <c r="T238" s="242">
        <f t="shared" si="24"/>
        <v>0</v>
      </c>
      <c r="U238" s="242">
        <f>T238*U230</f>
        <v>0</v>
      </c>
      <c r="V238" s="242">
        <f>T238*V230</f>
        <v>0</v>
      </c>
    </row>
    <row r="239" spans="1:29">
      <c r="A239" s="1">
        <f>'WS 7'!A176</f>
        <v>169</v>
      </c>
      <c r="B239" s="249">
        <f>'WS 7'!B176</f>
        <v>0</v>
      </c>
      <c r="C239" s="248">
        <f>'WS 7'!C176</f>
        <v>0</v>
      </c>
      <c r="D239" s="257">
        <f>'WS 7'!E176</f>
        <v>0</v>
      </c>
      <c r="E239" s="257">
        <f>'WS 7'!F176</f>
        <v>0</v>
      </c>
      <c r="F239" s="257">
        <f>'WS 7'!H176</f>
        <v>0</v>
      </c>
      <c r="G239" s="257">
        <f>'WS 7'!I176</f>
        <v>0</v>
      </c>
      <c r="H239" s="116">
        <f>SUM('WS 7'!D176)</f>
        <v>0</v>
      </c>
      <c r="I239" s="124">
        <f>'WS 7'!K176</f>
        <v>0</v>
      </c>
      <c r="J239" s="242">
        <f t="shared" si="20"/>
        <v>0</v>
      </c>
      <c r="K239" s="124">
        <f>'WS 7'!L176</f>
        <v>0</v>
      </c>
      <c r="L239" s="242">
        <f t="shared" si="21"/>
        <v>0</v>
      </c>
      <c r="M239" s="241">
        <f>'WS 7'!M176</f>
        <v>0</v>
      </c>
      <c r="N239" s="242">
        <f t="shared" si="22"/>
        <v>0</v>
      </c>
      <c r="O239" s="243"/>
      <c r="P239" s="244"/>
      <c r="Q239" s="245"/>
      <c r="R239" s="242">
        <f t="shared" si="23"/>
        <v>0</v>
      </c>
      <c r="S239" s="250">
        <f>'WS 7'!N176</f>
        <v>0</v>
      </c>
      <c r="T239" s="242">
        <f t="shared" si="24"/>
        <v>0</v>
      </c>
      <c r="U239" s="242">
        <f>T239*U230</f>
        <v>0</v>
      </c>
      <c r="V239" s="242">
        <f>T239*V230</f>
        <v>0</v>
      </c>
    </row>
    <row r="240" spans="1:29" s="168" customFormat="1">
      <c r="A240" s="1">
        <f>'WS 7'!A177</f>
        <v>170</v>
      </c>
      <c r="B240" s="249">
        <f>'WS 7'!B177</f>
        <v>0</v>
      </c>
      <c r="C240" s="248">
        <f>'WS 7'!C177</f>
        <v>0</v>
      </c>
      <c r="D240" s="257">
        <f>'WS 7'!E177</f>
        <v>0</v>
      </c>
      <c r="E240" s="257">
        <f>'WS 7'!F177</f>
        <v>0</v>
      </c>
      <c r="F240" s="257">
        <f>'WS 7'!H177</f>
        <v>0</v>
      </c>
      <c r="G240" s="257">
        <f>'WS 7'!I177</f>
        <v>0</v>
      </c>
      <c r="H240" s="116">
        <f>SUM('WS 7'!D177)</f>
        <v>0</v>
      </c>
      <c r="I240" s="124">
        <f>'WS 7'!K177</f>
        <v>0</v>
      </c>
      <c r="J240" s="242">
        <f t="shared" si="20"/>
        <v>0</v>
      </c>
      <c r="K240" s="124">
        <f>'WS 7'!L177</f>
        <v>0</v>
      </c>
      <c r="L240" s="242">
        <f t="shared" si="21"/>
        <v>0</v>
      </c>
      <c r="M240" s="241">
        <f>'WS 7'!M177</f>
        <v>0</v>
      </c>
      <c r="N240" s="242">
        <f t="shared" si="22"/>
        <v>0</v>
      </c>
      <c r="O240" s="243"/>
      <c r="P240" s="244"/>
      <c r="Q240" s="245"/>
      <c r="R240" s="242">
        <f t="shared" si="23"/>
        <v>0</v>
      </c>
      <c r="S240" s="250">
        <f>'WS 7'!N177</f>
        <v>0</v>
      </c>
      <c r="T240" s="242">
        <f t="shared" si="24"/>
        <v>0</v>
      </c>
      <c r="U240" s="242">
        <f>T240*U230</f>
        <v>0</v>
      </c>
      <c r="V240" s="242">
        <f>T240*V230</f>
        <v>0</v>
      </c>
      <c r="Y240" s="62"/>
      <c r="Z240" s="62"/>
      <c r="AA240" s="62"/>
      <c r="AB240" s="62"/>
      <c r="AC240" s="62"/>
    </row>
    <row r="241" spans="1:29">
      <c r="A241" s="1">
        <f>'WS 7'!A178</f>
        <v>171</v>
      </c>
      <c r="B241" s="249">
        <f>'WS 7'!B178</f>
        <v>0</v>
      </c>
      <c r="C241" s="248">
        <f>'WS 7'!C178</f>
        <v>0</v>
      </c>
      <c r="D241" s="257">
        <f>'WS 7'!E178</f>
        <v>0</v>
      </c>
      <c r="E241" s="257">
        <f>'WS 7'!F178</f>
        <v>0</v>
      </c>
      <c r="F241" s="257">
        <f>'WS 7'!H178</f>
        <v>0</v>
      </c>
      <c r="G241" s="257">
        <f>'WS 7'!I178</f>
        <v>0</v>
      </c>
      <c r="H241" s="116">
        <f>SUM('WS 7'!D178)</f>
        <v>0</v>
      </c>
      <c r="I241" s="124">
        <f>'WS 7'!K178</f>
        <v>0</v>
      </c>
      <c r="J241" s="242">
        <f t="shared" si="20"/>
        <v>0</v>
      </c>
      <c r="K241" s="124">
        <f>'WS 7'!L178</f>
        <v>0</v>
      </c>
      <c r="L241" s="242">
        <f t="shared" si="21"/>
        <v>0</v>
      </c>
      <c r="M241" s="241">
        <f>'WS 7'!M178</f>
        <v>0</v>
      </c>
      <c r="N241" s="242">
        <f t="shared" si="22"/>
        <v>0</v>
      </c>
      <c r="O241" s="243"/>
      <c r="P241" s="244"/>
      <c r="Q241" s="245"/>
      <c r="R241" s="242">
        <f t="shared" si="23"/>
        <v>0</v>
      </c>
      <c r="S241" s="250">
        <f>'WS 7'!N178</f>
        <v>0</v>
      </c>
      <c r="T241" s="242">
        <f t="shared" si="24"/>
        <v>0</v>
      </c>
      <c r="U241" s="242">
        <f>T241*U230</f>
        <v>0</v>
      </c>
      <c r="V241" s="242">
        <f>T241*V230</f>
        <v>0</v>
      </c>
    </row>
    <row r="242" spans="1:29">
      <c r="A242" s="1">
        <f>'WS 7'!A179</f>
        <v>172</v>
      </c>
      <c r="B242" s="249">
        <f>'WS 7'!B179</f>
        <v>0</v>
      </c>
      <c r="C242" s="248">
        <f>'WS 7'!C179</f>
        <v>0</v>
      </c>
      <c r="D242" s="257">
        <f>'WS 7'!E179</f>
        <v>0</v>
      </c>
      <c r="E242" s="257">
        <f>'WS 7'!F179</f>
        <v>0</v>
      </c>
      <c r="F242" s="257">
        <f>'WS 7'!H179</f>
        <v>0</v>
      </c>
      <c r="G242" s="257">
        <f>'WS 7'!I179</f>
        <v>0</v>
      </c>
      <c r="H242" s="116">
        <f>SUM('WS 7'!D179)</f>
        <v>0</v>
      </c>
      <c r="I242" s="124">
        <f>'WS 7'!K179</f>
        <v>0</v>
      </c>
      <c r="J242" s="242">
        <f t="shared" si="20"/>
        <v>0</v>
      </c>
      <c r="K242" s="124">
        <f>'WS 7'!L179</f>
        <v>0</v>
      </c>
      <c r="L242" s="242">
        <f t="shared" si="21"/>
        <v>0</v>
      </c>
      <c r="M242" s="241">
        <f>'WS 7'!M179</f>
        <v>0</v>
      </c>
      <c r="N242" s="242">
        <f t="shared" si="22"/>
        <v>0</v>
      </c>
      <c r="O242" s="247"/>
      <c r="P242" s="244"/>
      <c r="Q242" s="245"/>
      <c r="R242" s="242">
        <f t="shared" si="23"/>
        <v>0</v>
      </c>
      <c r="S242" s="250">
        <f>'WS 7'!N179</f>
        <v>0</v>
      </c>
      <c r="T242" s="242">
        <f t="shared" si="24"/>
        <v>0</v>
      </c>
      <c r="U242" s="242">
        <f>T242*U230</f>
        <v>0</v>
      </c>
      <c r="V242" s="242">
        <f>T242*V230</f>
        <v>0</v>
      </c>
    </row>
    <row r="243" spans="1:29">
      <c r="A243" s="1">
        <f>'WS 7'!A180</f>
        <v>173</v>
      </c>
      <c r="B243" s="249">
        <f>'WS 7'!B180</f>
        <v>0</v>
      </c>
      <c r="C243" s="248">
        <f>'WS 7'!C180</f>
        <v>0</v>
      </c>
      <c r="D243" s="257">
        <f>'WS 7'!E180</f>
        <v>0</v>
      </c>
      <c r="E243" s="257">
        <f>'WS 7'!F180</f>
        <v>0</v>
      </c>
      <c r="F243" s="257">
        <f>'WS 7'!H180</f>
        <v>0</v>
      </c>
      <c r="G243" s="257">
        <f>'WS 7'!I180</f>
        <v>0</v>
      </c>
      <c r="H243" s="116">
        <f>SUM('WS 7'!D180)</f>
        <v>0</v>
      </c>
      <c r="I243" s="124">
        <f>'WS 7'!K180</f>
        <v>0</v>
      </c>
      <c r="J243" s="242">
        <f t="shared" si="20"/>
        <v>0</v>
      </c>
      <c r="K243" s="124">
        <f>'WS 7'!L180</f>
        <v>0</v>
      </c>
      <c r="L243" s="242">
        <f t="shared" si="21"/>
        <v>0</v>
      </c>
      <c r="M243" s="241">
        <f>'WS 7'!M180</f>
        <v>0</v>
      </c>
      <c r="N243" s="242">
        <f t="shared" si="22"/>
        <v>0</v>
      </c>
      <c r="O243" s="247"/>
      <c r="P243" s="244"/>
      <c r="Q243" s="245"/>
      <c r="R243" s="242">
        <f t="shared" si="23"/>
        <v>0</v>
      </c>
      <c r="S243" s="250">
        <f>'WS 7'!N180</f>
        <v>0</v>
      </c>
      <c r="T243" s="242">
        <f t="shared" si="24"/>
        <v>0</v>
      </c>
      <c r="U243" s="242">
        <f>T243*U230</f>
        <v>0</v>
      </c>
      <c r="V243" s="242">
        <f>T243*V230</f>
        <v>0</v>
      </c>
    </row>
    <row r="244" spans="1:29">
      <c r="A244" s="1">
        <f>'WS 7'!A181</f>
        <v>174</v>
      </c>
      <c r="B244" s="249">
        <f>'WS 7'!B181</f>
        <v>0</v>
      </c>
      <c r="C244" s="248">
        <f>'WS 7'!C181</f>
        <v>0</v>
      </c>
      <c r="D244" s="257">
        <f>'WS 7'!E181</f>
        <v>0</v>
      </c>
      <c r="E244" s="257">
        <f>'WS 7'!F181</f>
        <v>0</v>
      </c>
      <c r="F244" s="257">
        <f>'WS 7'!H181</f>
        <v>0</v>
      </c>
      <c r="G244" s="257">
        <f>'WS 7'!I181</f>
        <v>0</v>
      </c>
      <c r="H244" s="116">
        <f>SUM('WS 7'!D181)</f>
        <v>0</v>
      </c>
      <c r="I244" s="124">
        <f>'WS 7'!K181</f>
        <v>0</v>
      </c>
      <c r="J244" s="242">
        <f t="shared" si="20"/>
        <v>0</v>
      </c>
      <c r="K244" s="124">
        <f>'WS 7'!L181</f>
        <v>0</v>
      </c>
      <c r="L244" s="242">
        <f t="shared" si="21"/>
        <v>0</v>
      </c>
      <c r="M244" s="241">
        <f>'WS 7'!M181</f>
        <v>0</v>
      </c>
      <c r="N244" s="242">
        <f t="shared" si="22"/>
        <v>0</v>
      </c>
      <c r="O244" s="247"/>
      <c r="P244" s="244"/>
      <c r="Q244" s="245"/>
      <c r="R244" s="242">
        <f t="shared" si="23"/>
        <v>0</v>
      </c>
      <c r="S244" s="250">
        <f>'WS 7'!N181</f>
        <v>0</v>
      </c>
      <c r="T244" s="242">
        <f t="shared" si="24"/>
        <v>0</v>
      </c>
      <c r="U244" s="242">
        <f>T244*U230</f>
        <v>0</v>
      </c>
      <c r="V244" s="242">
        <f>T244*V230</f>
        <v>0</v>
      </c>
    </row>
    <row r="245" spans="1:29">
      <c r="A245" s="1">
        <f>'WS 7'!A182</f>
        <v>175</v>
      </c>
      <c r="B245" s="249">
        <f>'WS 7'!B182</f>
        <v>0</v>
      </c>
      <c r="C245" s="248">
        <f>'WS 7'!C182</f>
        <v>0</v>
      </c>
      <c r="D245" s="257">
        <f>'WS 7'!E182</f>
        <v>0</v>
      </c>
      <c r="E245" s="257">
        <f>'WS 7'!F182</f>
        <v>0</v>
      </c>
      <c r="F245" s="257">
        <f>'WS 7'!H182</f>
        <v>0</v>
      </c>
      <c r="G245" s="257">
        <f>'WS 7'!I182</f>
        <v>0</v>
      </c>
      <c r="H245" s="116">
        <f>SUM('WS 7'!D182)</f>
        <v>0</v>
      </c>
      <c r="I245" s="124">
        <f>'WS 7'!K182</f>
        <v>0</v>
      </c>
      <c r="J245" s="242">
        <f t="shared" si="20"/>
        <v>0</v>
      </c>
      <c r="K245" s="124">
        <f>'WS 7'!L182</f>
        <v>0</v>
      </c>
      <c r="L245" s="242">
        <f t="shared" si="21"/>
        <v>0</v>
      </c>
      <c r="M245" s="241">
        <f>'WS 7'!M182</f>
        <v>0</v>
      </c>
      <c r="N245" s="242">
        <f t="shared" si="22"/>
        <v>0</v>
      </c>
      <c r="O245" s="247"/>
      <c r="P245" s="244"/>
      <c r="Q245" s="245"/>
      <c r="R245" s="242">
        <f t="shared" si="23"/>
        <v>0</v>
      </c>
      <c r="S245" s="250">
        <f>'WS 7'!N182</f>
        <v>0</v>
      </c>
      <c r="T245" s="242">
        <f t="shared" si="24"/>
        <v>0</v>
      </c>
      <c r="U245" s="242">
        <f>T245*U230</f>
        <v>0</v>
      </c>
      <c r="V245" s="242">
        <f>T245*V230</f>
        <v>0</v>
      </c>
    </row>
    <row r="246" spans="1:29">
      <c r="A246" s="1">
        <f>'WS 7'!A183</f>
        <v>176</v>
      </c>
      <c r="B246" s="249">
        <f>'WS 7'!B183</f>
        <v>0</v>
      </c>
      <c r="C246" s="248">
        <f>'WS 7'!C183</f>
        <v>0</v>
      </c>
      <c r="D246" s="257">
        <f>'WS 7'!E183</f>
        <v>0</v>
      </c>
      <c r="E246" s="257">
        <f>'WS 7'!F183</f>
        <v>0</v>
      </c>
      <c r="F246" s="257">
        <f>'WS 7'!H183</f>
        <v>0</v>
      </c>
      <c r="G246" s="257">
        <f>'WS 7'!I183</f>
        <v>0</v>
      </c>
      <c r="H246" s="116">
        <f>SUM('WS 7'!D183)</f>
        <v>0</v>
      </c>
      <c r="I246" s="124">
        <f>'WS 7'!K183</f>
        <v>0</v>
      </c>
      <c r="J246" s="242">
        <f t="shared" si="20"/>
        <v>0</v>
      </c>
      <c r="K246" s="124">
        <f>'WS 7'!L183</f>
        <v>0</v>
      </c>
      <c r="L246" s="242">
        <f t="shared" si="21"/>
        <v>0</v>
      </c>
      <c r="M246" s="241">
        <f>'WS 7'!M183</f>
        <v>0</v>
      </c>
      <c r="N246" s="242">
        <f t="shared" si="22"/>
        <v>0</v>
      </c>
      <c r="O246" s="243"/>
      <c r="P246" s="244"/>
      <c r="Q246" s="245"/>
      <c r="R246" s="242">
        <f t="shared" si="23"/>
        <v>0</v>
      </c>
      <c r="S246" s="250">
        <f>'WS 7'!N183</f>
        <v>0</v>
      </c>
      <c r="T246" s="242">
        <f t="shared" si="24"/>
        <v>0</v>
      </c>
      <c r="U246" s="242">
        <f>T246*U230</f>
        <v>0</v>
      </c>
      <c r="V246" s="242">
        <f>T246*V230</f>
        <v>0</v>
      </c>
    </row>
    <row r="247" spans="1:29">
      <c r="A247" s="1">
        <f>'WS 7'!A184</f>
        <v>177</v>
      </c>
      <c r="B247" s="249">
        <f>'WS 7'!B184</f>
        <v>0</v>
      </c>
      <c r="C247" s="248">
        <f>'WS 7'!C184</f>
        <v>0</v>
      </c>
      <c r="D247" s="257">
        <f>'WS 7'!E184</f>
        <v>0</v>
      </c>
      <c r="E247" s="257">
        <f>'WS 7'!F184</f>
        <v>0</v>
      </c>
      <c r="F247" s="257">
        <f>'WS 7'!H184</f>
        <v>0</v>
      </c>
      <c r="G247" s="257">
        <f>'WS 7'!I184</f>
        <v>0</v>
      </c>
      <c r="H247" s="116">
        <f>SUM('WS 7'!D184)</f>
        <v>0</v>
      </c>
      <c r="I247" s="124">
        <f>'WS 7'!K184</f>
        <v>0</v>
      </c>
      <c r="J247" s="242">
        <f t="shared" si="20"/>
        <v>0</v>
      </c>
      <c r="K247" s="124">
        <f>'WS 7'!L184</f>
        <v>0</v>
      </c>
      <c r="L247" s="242">
        <f t="shared" si="21"/>
        <v>0</v>
      </c>
      <c r="M247" s="241">
        <f>'WS 7'!M184</f>
        <v>0</v>
      </c>
      <c r="N247" s="242">
        <f t="shared" si="22"/>
        <v>0</v>
      </c>
      <c r="O247" s="243"/>
      <c r="P247" s="244"/>
      <c r="Q247" s="245"/>
      <c r="R247" s="242">
        <f t="shared" si="23"/>
        <v>0</v>
      </c>
      <c r="S247" s="250">
        <f>'WS 7'!N184</f>
        <v>0</v>
      </c>
      <c r="T247" s="242">
        <f t="shared" si="24"/>
        <v>0</v>
      </c>
      <c r="U247" s="242">
        <f>T247*U230</f>
        <v>0</v>
      </c>
      <c r="V247" s="242">
        <f>T247*V230</f>
        <v>0</v>
      </c>
    </row>
    <row r="248" spans="1:29">
      <c r="A248" s="1">
        <f>'WS 7'!A185</f>
        <v>178</v>
      </c>
      <c r="B248" s="249">
        <f>'WS 7'!B185</f>
        <v>0</v>
      </c>
      <c r="C248" s="248">
        <f>'WS 7'!C185</f>
        <v>0</v>
      </c>
      <c r="D248" s="257">
        <f>'WS 7'!E185</f>
        <v>0</v>
      </c>
      <c r="E248" s="257">
        <f>'WS 7'!F185</f>
        <v>0</v>
      </c>
      <c r="F248" s="257">
        <f>'WS 7'!H185</f>
        <v>0</v>
      </c>
      <c r="G248" s="257">
        <f>'WS 7'!I185</f>
        <v>0</v>
      </c>
      <c r="H248" s="116">
        <f>SUM('WS 7'!D185)</f>
        <v>0</v>
      </c>
      <c r="I248" s="124">
        <f>'WS 7'!K185</f>
        <v>0</v>
      </c>
      <c r="J248" s="242">
        <f t="shared" si="20"/>
        <v>0</v>
      </c>
      <c r="K248" s="124">
        <f>'WS 7'!L185</f>
        <v>0</v>
      </c>
      <c r="L248" s="242">
        <f t="shared" si="21"/>
        <v>0</v>
      </c>
      <c r="M248" s="241">
        <f>'WS 7'!M185</f>
        <v>0</v>
      </c>
      <c r="N248" s="242">
        <f t="shared" si="22"/>
        <v>0</v>
      </c>
      <c r="O248" s="247"/>
      <c r="P248" s="244"/>
      <c r="Q248" s="245"/>
      <c r="R248" s="242">
        <f t="shared" si="23"/>
        <v>0</v>
      </c>
      <c r="S248" s="250">
        <f>'WS 7'!N185</f>
        <v>0</v>
      </c>
      <c r="T248" s="242">
        <f t="shared" si="24"/>
        <v>0</v>
      </c>
      <c r="U248" s="242">
        <f>T248*U230</f>
        <v>0</v>
      </c>
      <c r="V248" s="242">
        <f>T248*V230</f>
        <v>0</v>
      </c>
    </row>
    <row r="249" spans="1:29">
      <c r="A249" s="1">
        <f>'WS 7'!A186</f>
        <v>179</v>
      </c>
      <c r="B249" s="249">
        <f>'WS 7'!B186</f>
        <v>0</v>
      </c>
      <c r="C249" s="248">
        <f>'WS 7'!C186</f>
        <v>0</v>
      </c>
      <c r="D249" s="257">
        <f>'WS 7'!E186</f>
        <v>0</v>
      </c>
      <c r="E249" s="257">
        <f>'WS 7'!F186</f>
        <v>0</v>
      </c>
      <c r="F249" s="257">
        <f>'WS 7'!H186</f>
        <v>0</v>
      </c>
      <c r="G249" s="257">
        <f>'WS 7'!I186</f>
        <v>0</v>
      </c>
      <c r="H249" s="116">
        <f>SUM('WS 7'!D186)</f>
        <v>0</v>
      </c>
      <c r="I249" s="124">
        <f>'WS 7'!K186</f>
        <v>0</v>
      </c>
      <c r="J249" s="242">
        <f t="shared" si="20"/>
        <v>0</v>
      </c>
      <c r="K249" s="124">
        <f>'WS 7'!L186</f>
        <v>0</v>
      </c>
      <c r="L249" s="242">
        <f t="shared" si="21"/>
        <v>0</v>
      </c>
      <c r="M249" s="241">
        <f>'WS 7'!M186</f>
        <v>0</v>
      </c>
      <c r="N249" s="242">
        <f t="shared" si="22"/>
        <v>0</v>
      </c>
      <c r="O249" s="247"/>
      <c r="P249" s="244"/>
      <c r="Q249" s="245"/>
      <c r="R249" s="242">
        <f t="shared" si="23"/>
        <v>0</v>
      </c>
      <c r="S249" s="250">
        <f>'WS 7'!N186</f>
        <v>0</v>
      </c>
      <c r="T249" s="242">
        <f t="shared" si="24"/>
        <v>0</v>
      </c>
      <c r="U249" s="242">
        <f>T249*U230</f>
        <v>0</v>
      </c>
      <c r="V249" s="242">
        <f>T249*V230</f>
        <v>0</v>
      </c>
    </row>
    <row r="250" spans="1:29" s="168" customFormat="1">
      <c r="A250" s="1">
        <f>'WS 7'!A187</f>
        <v>180</v>
      </c>
      <c r="B250" s="249">
        <f>'WS 7'!B187</f>
        <v>0</v>
      </c>
      <c r="C250" s="248">
        <f>'WS 7'!C187</f>
        <v>0</v>
      </c>
      <c r="D250" s="257">
        <f>'WS 7'!E187</f>
        <v>0</v>
      </c>
      <c r="E250" s="257">
        <f>'WS 7'!F187</f>
        <v>0</v>
      </c>
      <c r="F250" s="257">
        <f>'WS 7'!H187</f>
        <v>0</v>
      </c>
      <c r="G250" s="257">
        <f>'WS 7'!I187</f>
        <v>0</v>
      </c>
      <c r="H250" s="116">
        <f>SUM('WS 7'!D187)</f>
        <v>0</v>
      </c>
      <c r="I250" s="124">
        <f>'WS 7'!K187</f>
        <v>0</v>
      </c>
      <c r="J250" s="242">
        <f t="shared" si="20"/>
        <v>0</v>
      </c>
      <c r="K250" s="124">
        <f>'WS 7'!L187</f>
        <v>0</v>
      </c>
      <c r="L250" s="242">
        <f t="shared" si="21"/>
        <v>0</v>
      </c>
      <c r="M250" s="241">
        <f>'WS 7'!M187</f>
        <v>0</v>
      </c>
      <c r="N250" s="242">
        <f t="shared" si="22"/>
        <v>0</v>
      </c>
      <c r="O250" s="247"/>
      <c r="P250" s="244"/>
      <c r="Q250" s="245"/>
      <c r="R250" s="242">
        <f t="shared" si="23"/>
        <v>0</v>
      </c>
      <c r="S250" s="250">
        <f>'WS 7'!N187</f>
        <v>0</v>
      </c>
      <c r="T250" s="242">
        <f t="shared" si="24"/>
        <v>0</v>
      </c>
      <c r="U250" s="242">
        <f>T250*U230</f>
        <v>0</v>
      </c>
      <c r="V250" s="242">
        <f>T250*V230</f>
        <v>0</v>
      </c>
      <c r="Y250" s="62"/>
      <c r="Z250" s="62"/>
      <c r="AA250" s="62"/>
      <c r="AB250" s="62"/>
      <c r="AC250" s="62"/>
    </row>
    <row r="251" spans="1:29">
      <c r="A251" s="1">
        <f>'WS 7'!A188</f>
        <v>181</v>
      </c>
      <c r="B251" s="249">
        <f>'WS 7'!B188</f>
        <v>0</v>
      </c>
      <c r="C251" s="248">
        <f>'WS 7'!C188</f>
        <v>0</v>
      </c>
      <c r="D251" s="257">
        <f>'WS 7'!E188</f>
        <v>0</v>
      </c>
      <c r="E251" s="257">
        <f>'WS 7'!F188</f>
        <v>0</v>
      </c>
      <c r="F251" s="257">
        <f>'WS 7'!H188</f>
        <v>0</v>
      </c>
      <c r="G251" s="257">
        <f>'WS 7'!I188</f>
        <v>0</v>
      </c>
      <c r="H251" s="116">
        <f>SUM('WS 7'!D188)</f>
        <v>0</v>
      </c>
      <c r="I251" s="124">
        <f>'WS 7'!K188</f>
        <v>0</v>
      </c>
      <c r="J251" s="242">
        <f t="shared" si="20"/>
        <v>0</v>
      </c>
      <c r="K251" s="124">
        <f>'WS 7'!L188</f>
        <v>0</v>
      </c>
      <c r="L251" s="242">
        <f t="shared" si="21"/>
        <v>0</v>
      </c>
      <c r="M251" s="241">
        <f>'WS 7'!M188</f>
        <v>0</v>
      </c>
      <c r="N251" s="242">
        <f t="shared" si="22"/>
        <v>0</v>
      </c>
      <c r="O251" s="247"/>
      <c r="P251" s="244"/>
      <c r="Q251" s="245"/>
      <c r="R251" s="242">
        <f t="shared" si="23"/>
        <v>0</v>
      </c>
      <c r="S251" s="250">
        <f>'WS 7'!N188</f>
        <v>0</v>
      </c>
      <c r="T251" s="242">
        <f t="shared" si="24"/>
        <v>0</v>
      </c>
      <c r="U251" s="242">
        <f>T251*U230</f>
        <v>0</v>
      </c>
      <c r="V251" s="242">
        <f>T251*V230</f>
        <v>0</v>
      </c>
    </row>
    <row r="252" spans="1:29">
      <c r="A252" s="1">
        <f>'WS 7'!A189</f>
        <v>182</v>
      </c>
      <c r="B252" s="249">
        <f>'WS 7'!B189</f>
        <v>0</v>
      </c>
      <c r="C252" s="248">
        <f>'WS 7'!C189</f>
        <v>0</v>
      </c>
      <c r="D252" s="257">
        <f>'WS 7'!E189</f>
        <v>0</v>
      </c>
      <c r="E252" s="257">
        <f>'WS 7'!F189</f>
        <v>0</v>
      </c>
      <c r="F252" s="257">
        <f>'WS 7'!H189</f>
        <v>0</v>
      </c>
      <c r="G252" s="257">
        <f>'WS 7'!I189</f>
        <v>0</v>
      </c>
      <c r="H252" s="116">
        <f>SUM('WS 7'!D189)</f>
        <v>0</v>
      </c>
      <c r="I252" s="124">
        <f>'WS 7'!K189</f>
        <v>0</v>
      </c>
      <c r="J252" s="242">
        <f t="shared" si="20"/>
        <v>0</v>
      </c>
      <c r="K252" s="124">
        <f>'WS 7'!L189</f>
        <v>0</v>
      </c>
      <c r="L252" s="242">
        <f t="shared" si="21"/>
        <v>0</v>
      </c>
      <c r="M252" s="241">
        <f>'WS 7'!M189</f>
        <v>0</v>
      </c>
      <c r="N252" s="242">
        <f t="shared" si="22"/>
        <v>0</v>
      </c>
      <c r="O252" s="243"/>
      <c r="P252" s="244"/>
      <c r="Q252" s="245"/>
      <c r="R252" s="242">
        <f t="shared" si="23"/>
        <v>0</v>
      </c>
      <c r="S252" s="250">
        <f>'WS 7'!N189</f>
        <v>0</v>
      </c>
      <c r="T252" s="242">
        <f t="shared" si="24"/>
        <v>0</v>
      </c>
      <c r="U252" s="242">
        <f>T252*U230</f>
        <v>0</v>
      </c>
      <c r="V252" s="242">
        <f>T252*V230</f>
        <v>0</v>
      </c>
    </row>
    <row r="253" spans="1:29">
      <c r="A253" s="1">
        <f>'WS 7'!A190</f>
        <v>183</v>
      </c>
      <c r="B253" s="249">
        <f>'WS 7'!B190</f>
        <v>0</v>
      </c>
      <c r="C253" s="248">
        <f>'WS 7'!C190</f>
        <v>0</v>
      </c>
      <c r="D253" s="257">
        <f>'WS 7'!E190</f>
        <v>0</v>
      </c>
      <c r="E253" s="257">
        <f>'WS 7'!F190</f>
        <v>0</v>
      </c>
      <c r="F253" s="257">
        <f>'WS 7'!H190</f>
        <v>0</v>
      </c>
      <c r="G253" s="257">
        <f>'WS 7'!I190</f>
        <v>0</v>
      </c>
      <c r="H253" s="116">
        <f>SUM('WS 7'!D190)</f>
        <v>0</v>
      </c>
      <c r="I253" s="124">
        <f>'WS 7'!K190</f>
        <v>0</v>
      </c>
      <c r="J253" s="242">
        <f t="shared" si="20"/>
        <v>0</v>
      </c>
      <c r="K253" s="124">
        <f>'WS 7'!L190</f>
        <v>0</v>
      </c>
      <c r="L253" s="242">
        <f t="shared" si="21"/>
        <v>0</v>
      </c>
      <c r="M253" s="241">
        <f>'WS 7'!M190</f>
        <v>0</v>
      </c>
      <c r="N253" s="242">
        <f t="shared" si="22"/>
        <v>0</v>
      </c>
      <c r="O253" s="243"/>
      <c r="P253" s="244"/>
      <c r="Q253" s="245"/>
      <c r="R253" s="242">
        <f t="shared" si="23"/>
        <v>0</v>
      </c>
      <c r="S253" s="250">
        <f>'WS 7'!N190</f>
        <v>0</v>
      </c>
      <c r="T253" s="242">
        <f t="shared" si="24"/>
        <v>0</v>
      </c>
      <c r="U253" s="242">
        <f>T253*U230</f>
        <v>0</v>
      </c>
      <c r="V253" s="242">
        <f>T253*V230</f>
        <v>0</v>
      </c>
    </row>
    <row r="254" spans="1:29">
      <c r="A254" s="1">
        <f>'WS 7'!A191</f>
        <v>184</v>
      </c>
      <c r="B254" s="249">
        <f>'WS 7'!B191</f>
        <v>0</v>
      </c>
      <c r="C254" s="248">
        <f>'WS 7'!C191</f>
        <v>0</v>
      </c>
      <c r="D254" s="257">
        <f>'WS 7'!E191</f>
        <v>0</v>
      </c>
      <c r="E254" s="257">
        <f>'WS 7'!F191</f>
        <v>0</v>
      </c>
      <c r="F254" s="257">
        <f>'WS 7'!H191</f>
        <v>0</v>
      </c>
      <c r="G254" s="257">
        <f>'WS 7'!I191</f>
        <v>0</v>
      </c>
      <c r="H254" s="116">
        <f>SUM('WS 7'!D191)</f>
        <v>0</v>
      </c>
      <c r="I254" s="124">
        <f>'WS 7'!K191</f>
        <v>0</v>
      </c>
      <c r="J254" s="242">
        <f t="shared" si="20"/>
        <v>0</v>
      </c>
      <c r="K254" s="124">
        <f>'WS 7'!L191</f>
        <v>0</v>
      </c>
      <c r="L254" s="242">
        <f t="shared" si="21"/>
        <v>0</v>
      </c>
      <c r="M254" s="241">
        <f>'WS 7'!M191</f>
        <v>0</v>
      </c>
      <c r="N254" s="242">
        <f t="shared" si="22"/>
        <v>0</v>
      </c>
      <c r="O254" s="247"/>
      <c r="P254" s="244"/>
      <c r="Q254" s="245"/>
      <c r="R254" s="242">
        <f t="shared" si="23"/>
        <v>0</v>
      </c>
      <c r="S254" s="250">
        <f>'WS 7'!N191</f>
        <v>0</v>
      </c>
      <c r="T254" s="242">
        <f t="shared" si="24"/>
        <v>0</v>
      </c>
      <c r="U254" s="242">
        <f>T254*U230</f>
        <v>0</v>
      </c>
      <c r="V254" s="242">
        <f>T254*V230</f>
        <v>0</v>
      </c>
    </row>
    <row r="255" spans="1:29">
      <c r="A255" s="1">
        <f>'WS 7'!A192</f>
        <v>185</v>
      </c>
      <c r="B255" s="249">
        <f>'WS 7'!B192</f>
        <v>0</v>
      </c>
      <c r="C255" s="248">
        <f>'WS 7'!C192</f>
        <v>0</v>
      </c>
      <c r="D255" s="257">
        <f>'WS 7'!E192</f>
        <v>0</v>
      </c>
      <c r="E255" s="257">
        <f>'WS 7'!F192</f>
        <v>0</v>
      </c>
      <c r="F255" s="257">
        <f>'WS 7'!H192</f>
        <v>0</v>
      </c>
      <c r="G255" s="257">
        <f>'WS 7'!I192</f>
        <v>0</v>
      </c>
      <c r="H255" s="116">
        <f>SUM('WS 7'!D192)</f>
        <v>0</v>
      </c>
      <c r="I255" s="124">
        <f>'WS 7'!K192</f>
        <v>0</v>
      </c>
      <c r="J255" s="242">
        <f t="shared" si="20"/>
        <v>0</v>
      </c>
      <c r="K255" s="124">
        <f>'WS 7'!L192</f>
        <v>0</v>
      </c>
      <c r="L255" s="242">
        <f t="shared" si="21"/>
        <v>0</v>
      </c>
      <c r="M255" s="241">
        <f>'WS 7'!M192</f>
        <v>0</v>
      </c>
      <c r="N255" s="242">
        <f t="shared" si="22"/>
        <v>0</v>
      </c>
      <c r="O255" s="247"/>
      <c r="P255" s="244"/>
      <c r="Q255" s="245"/>
      <c r="R255" s="242">
        <f t="shared" si="23"/>
        <v>0</v>
      </c>
      <c r="S255" s="250">
        <f>'WS 7'!N192</f>
        <v>0</v>
      </c>
      <c r="T255" s="242">
        <f t="shared" si="24"/>
        <v>0</v>
      </c>
      <c r="U255" s="242">
        <f>T255*U230</f>
        <v>0</v>
      </c>
      <c r="V255" s="242">
        <f>T255*V230</f>
        <v>0</v>
      </c>
    </row>
    <row r="256" spans="1:29">
      <c r="A256" s="1">
        <f>'WS 7'!A193</f>
        <v>186</v>
      </c>
      <c r="B256" s="249">
        <f>'WS 7'!B193</f>
        <v>0</v>
      </c>
      <c r="C256" s="248">
        <f>'WS 7'!C193</f>
        <v>0</v>
      </c>
      <c r="D256" s="257">
        <f>'WS 7'!E193</f>
        <v>0</v>
      </c>
      <c r="E256" s="257">
        <f>'WS 7'!F193</f>
        <v>0</v>
      </c>
      <c r="F256" s="257">
        <f>'WS 7'!H193</f>
        <v>0</v>
      </c>
      <c r="G256" s="257">
        <f>'WS 7'!I193</f>
        <v>0</v>
      </c>
      <c r="H256" s="116">
        <f>SUM('WS 7'!D193)</f>
        <v>0</v>
      </c>
      <c r="I256" s="124">
        <f>'WS 7'!K193</f>
        <v>0</v>
      </c>
      <c r="J256" s="242">
        <f t="shared" si="20"/>
        <v>0</v>
      </c>
      <c r="K256" s="124">
        <f>'WS 7'!L193</f>
        <v>0</v>
      </c>
      <c r="L256" s="242">
        <f t="shared" si="21"/>
        <v>0</v>
      </c>
      <c r="M256" s="241">
        <f>'WS 7'!M193</f>
        <v>0</v>
      </c>
      <c r="N256" s="242">
        <f t="shared" si="22"/>
        <v>0</v>
      </c>
      <c r="O256" s="247"/>
      <c r="P256" s="244"/>
      <c r="Q256" s="245"/>
      <c r="R256" s="242">
        <f t="shared" si="23"/>
        <v>0</v>
      </c>
      <c r="S256" s="250">
        <f>'WS 7'!N193</f>
        <v>0</v>
      </c>
      <c r="T256" s="242">
        <f t="shared" si="24"/>
        <v>0</v>
      </c>
      <c r="U256" s="242">
        <f>T256*U230</f>
        <v>0</v>
      </c>
      <c r="V256" s="242">
        <f>T256*V230</f>
        <v>0</v>
      </c>
    </row>
    <row r="257" spans="1:29">
      <c r="A257" s="1">
        <f>'WS 7'!A194</f>
        <v>187</v>
      </c>
      <c r="B257" s="249">
        <f>'WS 7'!B194</f>
        <v>0</v>
      </c>
      <c r="C257" s="248">
        <f>'WS 7'!C194</f>
        <v>0</v>
      </c>
      <c r="D257" s="257">
        <f>'WS 7'!E194</f>
        <v>0</v>
      </c>
      <c r="E257" s="257">
        <f>'WS 7'!F194</f>
        <v>0</v>
      </c>
      <c r="F257" s="257">
        <f>'WS 7'!H194</f>
        <v>0</v>
      </c>
      <c r="G257" s="257">
        <f>'WS 7'!I194</f>
        <v>0</v>
      </c>
      <c r="H257" s="116">
        <f>SUM('WS 7'!D194)</f>
        <v>0</v>
      </c>
      <c r="I257" s="124">
        <f>'WS 7'!K194</f>
        <v>0</v>
      </c>
      <c r="J257" s="242">
        <f t="shared" si="20"/>
        <v>0</v>
      </c>
      <c r="K257" s="124">
        <f>'WS 7'!L194</f>
        <v>0</v>
      </c>
      <c r="L257" s="242">
        <f t="shared" si="21"/>
        <v>0</v>
      </c>
      <c r="M257" s="241">
        <f>'WS 7'!M194</f>
        <v>0</v>
      </c>
      <c r="N257" s="242">
        <f t="shared" si="22"/>
        <v>0</v>
      </c>
      <c r="O257" s="247"/>
      <c r="P257" s="244"/>
      <c r="Q257" s="245"/>
      <c r="R257" s="242">
        <f t="shared" si="23"/>
        <v>0</v>
      </c>
      <c r="S257" s="250">
        <f>'WS 7'!N194</f>
        <v>0</v>
      </c>
      <c r="T257" s="242">
        <f t="shared" si="24"/>
        <v>0</v>
      </c>
      <c r="U257" s="242">
        <f>T257*U230</f>
        <v>0</v>
      </c>
      <c r="V257" s="242">
        <f>T257*V230</f>
        <v>0</v>
      </c>
    </row>
    <row r="258" spans="1:29">
      <c r="A258" s="1">
        <f>'WS 7'!A195</f>
        <v>188</v>
      </c>
      <c r="B258" s="249">
        <f>'WS 7'!B195</f>
        <v>0</v>
      </c>
      <c r="C258" s="248">
        <f>'WS 7'!C195</f>
        <v>0</v>
      </c>
      <c r="D258" s="257">
        <f>'WS 7'!E195</f>
        <v>0</v>
      </c>
      <c r="E258" s="257">
        <f>'WS 7'!F195</f>
        <v>0</v>
      </c>
      <c r="F258" s="257">
        <f>'WS 7'!H195</f>
        <v>0</v>
      </c>
      <c r="G258" s="257">
        <f>'WS 7'!I195</f>
        <v>0</v>
      </c>
      <c r="H258" s="116">
        <f>SUM('WS 7'!D195)</f>
        <v>0</v>
      </c>
      <c r="I258" s="124">
        <f>'WS 7'!K195</f>
        <v>0</v>
      </c>
      <c r="J258" s="242">
        <f t="shared" si="20"/>
        <v>0</v>
      </c>
      <c r="K258" s="124">
        <f>'WS 7'!L195</f>
        <v>0</v>
      </c>
      <c r="L258" s="242">
        <f t="shared" si="21"/>
        <v>0</v>
      </c>
      <c r="M258" s="241">
        <f>'WS 7'!M195</f>
        <v>0</v>
      </c>
      <c r="N258" s="242">
        <f t="shared" si="22"/>
        <v>0</v>
      </c>
      <c r="O258" s="243"/>
      <c r="P258" s="244"/>
      <c r="Q258" s="245"/>
      <c r="R258" s="242">
        <f t="shared" si="23"/>
        <v>0</v>
      </c>
      <c r="S258" s="250">
        <f>'WS 7'!N195</f>
        <v>0</v>
      </c>
      <c r="T258" s="242">
        <f t="shared" si="24"/>
        <v>0</v>
      </c>
      <c r="U258" s="242">
        <f>T258*U230</f>
        <v>0</v>
      </c>
      <c r="V258" s="242">
        <f>T258*V230</f>
        <v>0</v>
      </c>
    </row>
    <row r="259" spans="1:29">
      <c r="A259" s="1">
        <f>'WS 7'!A196</f>
        <v>189</v>
      </c>
      <c r="B259" s="249">
        <f>'WS 7'!B196</f>
        <v>0</v>
      </c>
      <c r="C259" s="248">
        <f>'WS 7'!C196</f>
        <v>0</v>
      </c>
      <c r="D259" s="257">
        <f>'WS 7'!E196</f>
        <v>0</v>
      </c>
      <c r="E259" s="257">
        <f>'WS 7'!F196</f>
        <v>0</v>
      </c>
      <c r="F259" s="257">
        <f>'WS 7'!H196</f>
        <v>0</v>
      </c>
      <c r="G259" s="257">
        <f>'WS 7'!I196</f>
        <v>0</v>
      </c>
      <c r="H259" s="116">
        <f>SUM('WS 7'!D196)</f>
        <v>0</v>
      </c>
      <c r="I259" s="124">
        <f>'WS 7'!K196</f>
        <v>0</v>
      </c>
      <c r="J259" s="242">
        <f t="shared" si="20"/>
        <v>0</v>
      </c>
      <c r="K259" s="124">
        <f>'WS 7'!L196</f>
        <v>0</v>
      </c>
      <c r="L259" s="242">
        <f t="shared" si="21"/>
        <v>0</v>
      </c>
      <c r="M259" s="241">
        <f>'WS 7'!M196</f>
        <v>0</v>
      </c>
      <c r="N259" s="242">
        <f t="shared" si="22"/>
        <v>0</v>
      </c>
      <c r="O259" s="243"/>
      <c r="P259" s="244"/>
      <c r="Q259" s="245"/>
      <c r="R259" s="242">
        <f t="shared" si="23"/>
        <v>0</v>
      </c>
      <c r="S259" s="250">
        <f>'WS 7'!N196</f>
        <v>0</v>
      </c>
      <c r="T259" s="242">
        <f t="shared" si="24"/>
        <v>0</v>
      </c>
      <c r="U259" s="242">
        <f>T259*U230</f>
        <v>0</v>
      </c>
      <c r="V259" s="242">
        <f>T259*V230</f>
        <v>0</v>
      </c>
    </row>
    <row r="260" spans="1:29" s="168" customFormat="1">
      <c r="A260" s="1">
        <f>'WS 7'!A197</f>
        <v>190</v>
      </c>
      <c r="B260" s="249">
        <f>'WS 7'!B197</f>
        <v>0</v>
      </c>
      <c r="C260" s="248">
        <f>'WS 7'!C197</f>
        <v>0</v>
      </c>
      <c r="D260" s="257">
        <f>'WS 7'!E197</f>
        <v>0</v>
      </c>
      <c r="E260" s="257">
        <f>'WS 7'!F197</f>
        <v>0</v>
      </c>
      <c r="F260" s="257">
        <f>'WS 7'!H197</f>
        <v>0</v>
      </c>
      <c r="G260" s="257">
        <f>'WS 7'!I197</f>
        <v>0</v>
      </c>
      <c r="H260" s="116">
        <f>SUM('WS 7'!D197)</f>
        <v>0</v>
      </c>
      <c r="I260" s="124">
        <f>'WS 7'!K197</f>
        <v>0</v>
      </c>
      <c r="J260" s="242">
        <f t="shared" si="20"/>
        <v>0</v>
      </c>
      <c r="K260" s="124">
        <f>'WS 7'!L197</f>
        <v>0</v>
      </c>
      <c r="L260" s="242">
        <f t="shared" si="21"/>
        <v>0</v>
      </c>
      <c r="M260" s="241">
        <f>'WS 7'!M197</f>
        <v>0</v>
      </c>
      <c r="N260" s="242">
        <f t="shared" si="22"/>
        <v>0</v>
      </c>
      <c r="O260" s="247"/>
      <c r="P260" s="244"/>
      <c r="Q260" s="245"/>
      <c r="R260" s="242">
        <f t="shared" si="23"/>
        <v>0</v>
      </c>
      <c r="S260" s="250">
        <f>'WS 7'!N197</f>
        <v>0</v>
      </c>
      <c r="T260" s="242">
        <f t="shared" si="24"/>
        <v>0</v>
      </c>
      <c r="U260" s="242">
        <f>T260*U230</f>
        <v>0</v>
      </c>
      <c r="V260" s="242">
        <f>T260*V230</f>
        <v>0</v>
      </c>
      <c r="Y260" s="62"/>
      <c r="Z260" s="62"/>
      <c r="AA260" s="62"/>
      <c r="AB260" s="62"/>
      <c r="AC260" s="62"/>
    </row>
    <row r="261" spans="1:29">
      <c r="A261" s="1">
        <f>'WS 7'!A198</f>
        <v>191</v>
      </c>
      <c r="B261" s="249">
        <f>'WS 7'!B198</f>
        <v>0</v>
      </c>
      <c r="C261" s="248">
        <f>'WS 7'!C198</f>
        <v>0</v>
      </c>
      <c r="D261" s="257">
        <f>'WS 7'!E198</f>
        <v>0</v>
      </c>
      <c r="E261" s="257">
        <f>'WS 7'!F198</f>
        <v>0</v>
      </c>
      <c r="F261" s="257">
        <f>'WS 7'!H198</f>
        <v>0</v>
      </c>
      <c r="G261" s="257">
        <f>'WS 7'!I198</f>
        <v>0</v>
      </c>
      <c r="H261" s="116">
        <f>SUM('WS 7'!D198)</f>
        <v>0</v>
      </c>
      <c r="I261" s="124">
        <f>'WS 7'!K198</f>
        <v>0</v>
      </c>
      <c r="J261" s="242">
        <f t="shared" si="20"/>
        <v>0</v>
      </c>
      <c r="K261" s="124">
        <f>'WS 7'!L198</f>
        <v>0</v>
      </c>
      <c r="L261" s="242">
        <f t="shared" si="21"/>
        <v>0</v>
      </c>
      <c r="M261" s="241">
        <f>'WS 7'!M198</f>
        <v>0</v>
      </c>
      <c r="N261" s="242">
        <f t="shared" si="22"/>
        <v>0</v>
      </c>
      <c r="O261" s="247"/>
      <c r="P261" s="244"/>
      <c r="Q261" s="245"/>
      <c r="R261" s="242">
        <f t="shared" si="23"/>
        <v>0</v>
      </c>
      <c r="S261" s="250">
        <f>'WS 7'!N198</f>
        <v>0</v>
      </c>
      <c r="T261" s="242">
        <f t="shared" si="24"/>
        <v>0</v>
      </c>
      <c r="U261" s="242">
        <f>T261*U230</f>
        <v>0</v>
      </c>
      <c r="V261" s="242">
        <f>T261*V230</f>
        <v>0</v>
      </c>
    </row>
    <row r="262" spans="1:29">
      <c r="A262" s="1">
        <f>'WS 7'!A199</f>
        <v>192</v>
      </c>
      <c r="B262" s="249">
        <f>'WS 7'!B199</f>
        <v>0</v>
      </c>
      <c r="C262" s="248">
        <f>'WS 7'!C199</f>
        <v>0</v>
      </c>
      <c r="D262" s="257">
        <f>'WS 7'!E199</f>
        <v>0</v>
      </c>
      <c r="E262" s="257">
        <f>'WS 7'!F199</f>
        <v>0</v>
      </c>
      <c r="F262" s="257">
        <f>'WS 7'!H199</f>
        <v>0</v>
      </c>
      <c r="G262" s="257">
        <f>'WS 7'!I199</f>
        <v>0</v>
      </c>
      <c r="H262" s="116">
        <f>SUM('WS 7'!D199)</f>
        <v>0</v>
      </c>
      <c r="I262" s="124">
        <f>'WS 7'!K199</f>
        <v>0</v>
      </c>
      <c r="J262" s="242">
        <f t="shared" si="20"/>
        <v>0</v>
      </c>
      <c r="K262" s="124">
        <f>'WS 7'!L199</f>
        <v>0</v>
      </c>
      <c r="L262" s="242">
        <f t="shared" si="21"/>
        <v>0</v>
      </c>
      <c r="M262" s="241">
        <f>'WS 7'!M199</f>
        <v>0</v>
      </c>
      <c r="N262" s="242">
        <f t="shared" si="22"/>
        <v>0</v>
      </c>
      <c r="O262" s="247"/>
      <c r="P262" s="244"/>
      <c r="Q262" s="245"/>
      <c r="R262" s="242">
        <f t="shared" si="23"/>
        <v>0</v>
      </c>
      <c r="S262" s="250">
        <f>'WS 7'!N199</f>
        <v>0</v>
      </c>
      <c r="T262" s="242">
        <f t="shared" si="24"/>
        <v>0</v>
      </c>
      <c r="U262" s="242">
        <f>T262*U230</f>
        <v>0</v>
      </c>
      <c r="V262" s="242">
        <f>T262*V230</f>
        <v>0</v>
      </c>
    </row>
    <row r="263" spans="1:29">
      <c r="A263" s="1">
        <f>'WS 7'!A200</f>
        <v>193</v>
      </c>
      <c r="B263" s="249">
        <f>'WS 7'!B200</f>
        <v>0</v>
      </c>
      <c r="C263" s="248">
        <f>'WS 7'!C200</f>
        <v>0</v>
      </c>
      <c r="D263" s="257">
        <f>'WS 7'!E200</f>
        <v>0</v>
      </c>
      <c r="E263" s="257">
        <f>'WS 7'!F200</f>
        <v>0</v>
      </c>
      <c r="F263" s="257">
        <f>'WS 7'!H200</f>
        <v>0</v>
      </c>
      <c r="G263" s="257">
        <f>'WS 7'!I200</f>
        <v>0</v>
      </c>
      <c r="H263" s="116">
        <f>SUM('WS 7'!D200)</f>
        <v>0</v>
      </c>
      <c r="I263" s="124">
        <f>'WS 7'!K200</f>
        <v>0</v>
      </c>
      <c r="J263" s="242">
        <f t="shared" si="20"/>
        <v>0</v>
      </c>
      <c r="K263" s="124">
        <f>'WS 7'!L200</f>
        <v>0</v>
      </c>
      <c r="L263" s="242">
        <f t="shared" si="21"/>
        <v>0</v>
      </c>
      <c r="M263" s="241">
        <f>'WS 7'!M200</f>
        <v>0</v>
      </c>
      <c r="N263" s="242">
        <f t="shared" si="22"/>
        <v>0</v>
      </c>
      <c r="O263" s="247"/>
      <c r="P263" s="244"/>
      <c r="Q263" s="245"/>
      <c r="R263" s="242">
        <f t="shared" si="23"/>
        <v>0</v>
      </c>
      <c r="S263" s="250">
        <f>'WS 7'!N200</f>
        <v>0</v>
      </c>
      <c r="T263" s="242">
        <f t="shared" si="24"/>
        <v>0</v>
      </c>
      <c r="U263" s="242">
        <f>T263*U230</f>
        <v>0</v>
      </c>
      <c r="V263" s="242">
        <f>T263*V230</f>
        <v>0</v>
      </c>
    </row>
    <row r="264" spans="1:29">
      <c r="A264" s="1">
        <f>'WS 7'!A201</f>
        <v>194</v>
      </c>
      <c r="B264" s="249">
        <f>'WS 7'!B201</f>
        <v>0</v>
      </c>
      <c r="C264" s="248">
        <f>'WS 7'!C201</f>
        <v>0</v>
      </c>
      <c r="D264" s="257">
        <f>'WS 7'!E201</f>
        <v>0</v>
      </c>
      <c r="E264" s="257">
        <f>'WS 7'!F201</f>
        <v>0</v>
      </c>
      <c r="F264" s="257">
        <f>'WS 7'!H201</f>
        <v>0</v>
      </c>
      <c r="G264" s="257">
        <f>'WS 7'!I201</f>
        <v>0</v>
      </c>
      <c r="H264" s="116">
        <f>SUM('WS 7'!D201)</f>
        <v>0</v>
      </c>
      <c r="I264" s="124">
        <f>'WS 7'!K201</f>
        <v>0</v>
      </c>
      <c r="J264" s="242">
        <f t="shared" si="20"/>
        <v>0</v>
      </c>
      <c r="K264" s="124">
        <f>'WS 7'!L201</f>
        <v>0</v>
      </c>
      <c r="L264" s="242">
        <f t="shared" si="21"/>
        <v>0</v>
      </c>
      <c r="M264" s="241">
        <f>'WS 7'!M201</f>
        <v>0</v>
      </c>
      <c r="N264" s="242">
        <f t="shared" si="22"/>
        <v>0</v>
      </c>
      <c r="O264" s="243"/>
      <c r="P264" s="244"/>
      <c r="Q264" s="245"/>
      <c r="R264" s="242">
        <f t="shared" si="23"/>
        <v>0</v>
      </c>
      <c r="S264" s="250">
        <f>'WS 7'!N201</f>
        <v>0</v>
      </c>
      <c r="T264" s="242">
        <f t="shared" si="24"/>
        <v>0</v>
      </c>
      <c r="U264" s="242">
        <f>T264*U230</f>
        <v>0</v>
      </c>
      <c r="V264" s="242">
        <f>T264*V230</f>
        <v>0</v>
      </c>
    </row>
    <row r="265" spans="1:29">
      <c r="A265" s="1">
        <f>'WS 7'!A202</f>
        <v>195</v>
      </c>
      <c r="B265" s="249">
        <f>'WS 7'!B202</f>
        <v>0</v>
      </c>
      <c r="C265" s="248">
        <f>'WS 7'!C202</f>
        <v>0</v>
      </c>
      <c r="D265" s="257">
        <f>'WS 7'!E202</f>
        <v>0</v>
      </c>
      <c r="E265" s="257">
        <f>'WS 7'!F202</f>
        <v>0</v>
      </c>
      <c r="F265" s="257">
        <f>'WS 7'!H202</f>
        <v>0</v>
      </c>
      <c r="G265" s="257">
        <f>'WS 7'!I202</f>
        <v>0</v>
      </c>
      <c r="H265" s="116">
        <f>SUM('WS 7'!D202)</f>
        <v>0</v>
      </c>
      <c r="I265" s="124">
        <f>'WS 7'!K202</f>
        <v>0</v>
      </c>
      <c r="J265" s="242">
        <f t="shared" si="20"/>
        <v>0</v>
      </c>
      <c r="K265" s="124">
        <f>'WS 7'!L202</f>
        <v>0</v>
      </c>
      <c r="L265" s="242">
        <f t="shared" si="21"/>
        <v>0</v>
      </c>
      <c r="M265" s="241">
        <f>'WS 7'!M202</f>
        <v>0</v>
      </c>
      <c r="N265" s="242">
        <f t="shared" si="22"/>
        <v>0</v>
      </c>
      <c r="O265" s="243"/>
      <c r="P265" s="244"/>
      <c r="Q265" s="245"/>
      <c r="R265" s="242">
        <f t="shared" si="23"/>
        <v>0</v>
      </c>
      <c r="S265" s="250">
        <f>'WS 7'!N202</f>
        <v>0</v>
      </c>
      <c r="T265" s="242">
        <f t="shared" si="24"/>
        <v>0</v>
      </c>
      <c r="U265" s="242">
        <f>T265*U230</f>
        <v>0</v>
      </c>
      <c r="V265" s="242">
        <f>T265*V230</f>
        <v>0</v>
      </c>
    </row>
    <row r="266" spans="1:29">
      <c r="A266" s="1">
        <f>'WS 7'!A203</f>
        <v>196</v>
      </c>
      <c r="B266" s="249">
        <f>'WS 7'!B203</f>
        <v>0</v>
      </c>
      <c r="C266" s="248">
        <f>'WS 7'!C203</f>
        <v>0</v>
      </c>
      <c r="D266" s="257">
        <f>'WS 7'!E203</f>
        <v>0</v>
      </c>
      <c r="E266" s="257">
        <f>'WS 7'!F203</f>
        <v>0</v>
      </c>
      <c r="F266" s="257">
        <f>'WS 7'!H203</f>
        <v>0</v>
      </c>
      <c r="G266" s="257">
        <f>'WS 7'!I203</f>
        <v>0</v>
      </c>
      <c r="H266" s="116">
        <f>SUM('WS 7'!D203)</f>
        <v>0</v>
      </c>
      <c r="I266" s="124">
        <f>'WS 7'!K203</f>
        <v>0</v>
      </c>
      <c r="J266" s="242">
        <f t="shared" si="20"/>
        <v>0</v>
      </c>
      <c r="K266" s="124">
        <f>'WS 7'!L203</f>
        <v>0</v>
      </c>
      <c r="L266" s="242">
        <f t="shared" si="21"/>
        <v>0</v>
      </c>
      <c r="M266" s="241">
        <f>'WS 7'!M203</f>
        <v>0</v>
      </c>
      <c r="N266" s="242">
        <f t="shared" si="22"/>
        <v>0</v>
      </c>
      <c r="O266" s="243"/>
      <c r="P266" s="244"/>
      <c r="Q266" s="245"/>
      <c r="R266" s="242">
        <f t="shared" si="23"/>
        <v>0</v>
      </c>
      <c r="S266" s="250">
        <f>'WS 7'!N203</f>
        <v>0</v>
      </c>
      <c r="T266" s="242">
        <f t="shared" si="24"/>
        <v>0</v>
      </c>
      <c r="U266" s="242">
        <f>T266*U230</f>
        <v>0</v>
      </c>
      <c r="V266" s="242">
        <f>T266*V230</f>
        <v>0</v>
      </c>
    </row>
    <row r="267" spans="1:29">
      <c r="A267" s="1">
        <f>'WS 7'!A204</f>
        <v>197</v>
      </c>
      <c r="B267" s="249">
        <f>'WS 7'!B204</f>
        <v>0</v>
      </c>
      <c r="C267" s="248">
        <f>'WS 7'!C204</f>
        <v>0</v>
      </c>
      <c r="D267" s="257">
        <f>'WS 7'!E204</f>
        <v>0</v>
      </c>
      <c r="E267" s="257">
        <f>'WS 7'!F204</f>
        <v>0</v>
      </c>
      <c r="F267" s="257">
        <f>'WS 7'!H204</f>
        <v>0</v>
      </c>
      <c r="G267" s="257">
        <f>'WS 7'!I204</f>
        <v>0</v>
      </c>
      <c r="H267" s="116">
        <f>SUM('WS 7'!D204)</f>
        <v>0</v>
      </c>
      <c r="I267" s="124">
        <f>'WS 7'!K204</f>
        <v>0</v>
      </c>
      <c r="J267" s="242">
        <f t="shared" si="20"/>
        <v>0</v>
      </c>
      <c r="K267" s="124">
        <f>'WS 7'!L204</f>
        <v>0</v>
      </c>
      <c r="L267" s="242">
        <f t="shared" si="21"/>
        <v>0</v>
      </c>
      <c r="M267" s="241">
        <f>'WS 7'!M204</f>
        <v>0</v>
      </c>
      <c r="N267" s="242">
        <f t="shared" si="22"/>
        <v>0</v>
      </c>
      <c r="O267" s="243"/>
      <c r="P267" s="244"/>
      <c r="Q267" s="245"/>
      <c r="R267" s="242">
        <f t="shared" si="23"/>
        <v>0</v>
      </c>
      <c r="S267" s="250">
        <f>'WS 7'!N204</f>
        <v>0</v>
      </c>
      <c r="T267" s="242">
        <f t="shared" si="24"/>
        <v>0</v>
      </c>
      <c r="U267" s="242">
        <f>T267*U230</f>
        <v>0</v>
      </c>
      <c r="V267" s="242">
        <f>T267*V230</f>
        <v>0</v>
      </c>
    </row>
    <row r="268" spans="1:29">
      <c r="A268" s="1">
        <f>'WS 7'!A205</f>
        <v>198</v>
      </c>
      <c r="B268" s="249">
        <f>'WS 7'!B205</f>
        <v>0</v>
      </c>
      <c r="C268" s="248">
        <f>'WS 7'!C205</f>
        <v>0</v>
      </c>
      <c r="D268" s="257">
        <f>'WS 7'!E205</f>
        <v>0</v>
      </c>
      <c r="E268" s="257">
        <f>'WS 7'!F205</f>
        <v>0</v>
      </c>
      <c r="F268" s="257">
        <f>'WS 7'!H205</f>
        <v>0</v>
      </c>
      <c r="G268" s="257">
        <f>'WS 7'!I205</f>
        <v>0</v>
      </c>
      <c r="H268" s="116">
        <f>SUM('WS 7'!D205)</f>
        <v>0</v>
      </c>
      <c r="I268" s="124">
        <f>'WS 7'!K205</f>
        <v>0</v>
      </c>
      <c r="J268" s="242">
        <f t="shared" si="20"/>
        <v>0</v>
      </c>
      <c r="K268" s="124">
        <f>'WS 7'!L205</f>
        <v>0</v>
      </c>
      <c r="L268" s="242">
        <f t="shared" si="21"/>
        <v>0</v>
      </c>
      <c r="M268" s="241">
        <f>'WS 7'!M205</f>
        <v>0</v>
      </c>
      <c r="N268" s="242">
        <f t="shared" si="22"/>
        <v>0</v>
      </c>
      <c r="O268" s="243"/>
      <c r="P268" s="244"/>
      <c r="Q268" s="245"/>
      <c r="R268" s="242">
        <f t="shared" si="23"/>
        <v>0</v>
      </c>
      <c r="S268" s="250">
        <f>'WS 7'!N205</f>
        <v>0</v>
      </c>
      <c r="T268" s="242">
        <f t="shared" si="24"/>
        <v>0</v>
      </c>
      <c r="U268" s="242">
        <f>T268*U230</f>
        <v>0</v>
      </c>
      <c r="V268" s="242">
        <f>T268*V230</f>
        <v>0</v>
      </c>
    </row>
    <row r="269" spans="1:29">
      <c r="A269" s="1">
        <f>'WS 7'!A206</f>
        <v>199</v>
      </c>
      <c r="B269" s="249">
        <f>'WS 7'!B206</f>
        <v>0</v>
      </c>
      <c r="C269" s="248">
        <f>'WS 7'!C206</f>
        <v>0</v>
      </c>
      <c r="D269" s="257">
        <f>'WS 7'!E206</f>
        <v>0</v>
      </c>
      <c r="E269" s="257">
        <f>'WS 7'!F206</f>
        <v>0</v>
      </c>
      <c r="F269" s="257">
        <f>'WS 7'!H206</f>
        <v>0</v>
      </c>
      <c r="G269" s="257">
        <f>'WS 7'!I206</f>
        <v>0</v>
      </c>
      <c r="H269" s="116">
        <f>SUM('WS 7'!D206)</f>
        <v>0</v>
      </c>
      <c r="I269" s="124">
        <f>'WS 7'!K206</f>
        <v>0</v>
      </c>
      <c r="J269" s="242">
        <f t="shared" si="20"/>
        <v>0</v>
      </c>
      <c r="K269" s="124">
        <f>'WS 7'!L206</f>
        <v>0</v>
      </c>
      <c r="L269" s="242">
        <f t="shared" si="21"/>
        <v>0</v>
      </c>
      <c r="M269" s="241">
        <f>'WS 7'!M206</f>
        <v>0</v>
      </c>
      <c r="N269" s="242">
        <f t="shared" si="22"/>
        <v>0</v>
      </c>
      <c r="O269" s="243"/>
      <c r="P269" s="244"/>
      <c r="Q269" s="245"/>
      <c r="R269" s="242">
        <f t="shared" si="23"/>
        <v>0</v>
      </c>
      <c r="S269" s="250">
        <f>'WS 7'!N206</f>
        <v>0</v>
      </c>
      <c r="T269" s="242">
        <f t="shared" si="24"/>
        <v>0</v>
      </c>
      <c r="U269" s="242">
        <f>T269*U230</f>
        <v>0</v>
      </c>
      <c r="V269" s="242">
        <f>T269*V230</f>
        <v>0</v>
      </c>
    </row>
    <row r="270" spans="1:29">
      <c r="A270" s="1">
        <f>'WS 7'!A207</f>
        <v>200</v>
      </c>
      <c r="B270" s="249">
        <f>'WS 7'!B207</f>
        <v>0</v>
      </c>
      <c r="C270" s="248">
        <f>'WS 7'!C207</f>
        <v>0</v>
      </c>
      <c r="D270" s="257">
        <f>'WS 7'!E207</f>
        <v>0</v>
      </c>
      <c r="E270" s="257">
        <f>'WS 7'!F207</f>
        <v>0</v>
      </c>
      <c r="F270" s="257">
        <f>'WS 7'!H207</f>
        <v>0</v>
      </c>
      <c r="G270" s="257">
        <f>'WS 7'!I207</f>
        <v>0</v>
      </c>
      <c r="H270" s="116">
        <f>SUM('WS 7'!D207)</f>
        <v>0</v>
      </c>
      <c r="I270" s="124">
        <f>'WS 7'!K207</f>
        <v>0</v>
      </c>
      <c r="J270" s="242">
        <f t="shared" si="20"/>
        <v>0</v>
      </c>
      <c r="K270" s="124">
        <f>'WS 7'!L207</f>
        <v>0</v>
      </c>
      <c r="L270" s="242">
        <f t="shared" si="21"/>
        <v>0</v>
      </c>
      <c r="M270" s="241">
        <f>'WS 7'!M207</f>
        <v>0</v>
      </c>
      <c r="N270" s="242">
        <f t="shared" si="22"/>
        <v>0</v>
      </c>
      <c r="O270" s="243"/>
      <c r="P270" s="244"/>
      <c r="Q270" s="245"/>
      <c r="R270" s="242">
        <f t="shared" si="23"/>
        <v>0</v>
      </c>
      <c r="S270" s="250">
        <f>'WS 7'!N207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Q275:T275"/>
    <mergeCell ref="U275:V275"/>
    <mergeCell ref="I229:J229"/>
    <mergeCell ref="K229:L229"/>
    <mergeCell ref="M229:N229"/>
    <mergeCell ref="O229:R229"/>
    <mergeCell ref="G271:H271"/>
    <mergeCell ref="Q273:S273"/>
    <mergeCell ref="P227:S227"/>
    <mergeCell ref="B228:C228"/>
    <mergeCell ref="H228:K228"/>
    <mergeCell ref="L228:O228"/>
    <mergeCell ref="P228:S228"/>
    <mergeCell ref="T228:V228"/>
    <mergeCell ref="A221:J221"/>
    <mergeCell ref="Q221:R221"/>
    <mergeCell ref="U221:V221"/>
    <mergeCell ref="C222:I222"/>
    <mergeCell ref="Q223:R223"/>
    <mergeCell ref="U223:V223"/>
    <mergeCell ref="C219:I219"/>
    <mergeCell ref="Q219:R219"/>
    <mergeCell ref="U219:V219"/>
    <mergeCell ref="B220:H220"/>
    <mergeCell ref="Q220:R220"/>
    <mergeCell ref="U220:V220"/>
    <mergeCell ref="U216:V216"/>
    <mergeCell ref="A217:J218"/>
    <mergeCell ref="Q217:S217"/>
    <mergeCell ref="U217:V217"/>
    <mergeCell ref="Q218:T218"/>
    <mergeCell ref="U218:V218"/>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15:J115"/>
    <mergeCell ref="K115:L115"/>
    <mergeCell ref="M115:N115"/>
    <mergeCell ref="O115:R115"/>
    <mergeCell ref="G157:H157"/>
    <mergeCell ref="Q159:S159"/>
    <mergeCell ref="P113:S113"/>
    <mergeCell ref="B114:C114"/>
    <mergeCell ref="H114:K114"/>
    <mergeCell ref="L114:O114"/>
    <mergeCell ref="P114:S11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U104:V104"/>
    <mergeCell ref="Q105:S105"/>
    <mergeCell ref="U105:V105"/>
    <mergeCell ref="A106:J106"/>
    <mergeCell ref="Q106:T106"/>
    <mergeCell ref="U106:V106"/>
    <mergeCell ref="I60:J60"/>
    <mergeCell ref="K60:L60"/>
    <mergeCell ref="M60:N60"/>
    <mergeCell ref="O60:R60"/>
    <mergeCell ref="G102:H102"/>
    <mergeCell ref="Q104:S104"/>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A1:A4"/>
    <mergeCell ref="C1:I1"/>
    <mergeCell ref="J1:K1"/>
    <mergeCell ref="L1:N1"/>
    <mergeCell ref="P1:R1"/>
    <mergeCell ref="T1:V1"/>
    <mergeCell ref="I3:J3"/>
    <mergeCell ref="K3:L3"/>
    <mergeCell ref="M3:N3"/>
    <mergeCell ref="O3:R3"/>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249977111117893"/>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N7" sqref="N7"/>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Sum!$E$21</f>
        <v>0</v>
      </c>
      <c r="Q2" s="223" t="s">
        <v>107</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20" priority="1">
      <formula>AND(ROW()&gt;=48, ROW()&lt;=87)</formula>
    </cfRule>
    <cfRule type="expression" dxfId="19" priority="2">
      <formula>AND(ROW()&gt;=8, ROW()&lt;=47)</formula>
    </cfRule>
  </conditionalFormatting>
  <conditionalFormatting sqref="B8:R207">
    <cfRule type="expression" dxfId="18"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1800-000000000000}">
          <x14:formula1>
            <xm:f>'WS 1'!$U$9:$U$37</xm:f>
          </x14:formula1>
          <xm:sqref>C8:C207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C7" sqref="C7"/>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107</v>
      </c>
      <c r="G1" s="327"/>
      <c r="H1" s="327"/>
      <c r="I1" s="294"/>
      <c r="J1" s="220"/>
      <c r="K1" s="328">
        <f>Sum!$E$21</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8'!A8</f>
        <v>1</v>
      </c>
      <c r="C5" s="259">
        <f>'WS 8'!B8</f>
        <v>0</v>
      </c>
      <c r="E5" s="6">
        <f>'WS 8'!C8</f>
        <v>0</v>
      </c>
      <c r="G5" s="45"/>
      <c r="I5" s="45"/>
      <c r="K5" s="45"/>
      <c r="L5" s="6"/>
      <c r="M5" s="45"/>
    </row>
    <row r="6" spans="1:13" ht="15.75" customHeight="1">
      <c r="A6" s="6">
        <f>'WS 8'!A9</f>
        <v>2</v>
      </c>
      <c r="C6" s="260">
        <f>'WS 8'!B9</f>
        <v>0</v>
      </c>
      <c r="E6" s="47">
        <f>'WS 8'!C9</f>
        <v>0</v>
      </c>
      <c r="G6" s="45"/>
      <c r="I6" s="45"/>
      <c r="K6" s="45"/>
      <c r="L6" s="6"/>
      <c r="M6" s="45"/>
    </row>
    <row r="7" spans="1:13" ht="15.75" customHeight="1">
      <c r="A7" s="6">
        <f>'WS 8'!A10</f>
        <v>3</v>
      </c>
      <c r="C7" s="260">
        <f>'WS 8'!B10</f>
        <v>0</v>
      </c>
      <c r="E7" s="47">
        <f>'WS 8'!C10</f>
        <v>0</v>
      </c>
      <c r="G7" s="45"/>
      <c r="I7" s="45"/>
      <c r="K7" s="45"/>
      <c r="L7" s="6"/>
      <c r="M7" s="45"/>
    </row>
    <row r="8" spans="1:13" ht="15.75" customHeight="1">
      <c r="A8" s="6">
        <f>'WS 8'!A11</f>
        <v>4</v>
      </c>
      <c r="C8" s="260">
        <f>'WS 8'!B11</f>
        <v>0</v>
      </c>
      <c r="E8" s="47">
        <f>'WS 8'!C11</f>
        <v>0</v>
      </c>
      <c r="G8" s="45"/>
      <c r="I8" s="45"/>
      <c r="K8" s="45"/>
      <c r="L8" s="6"/>
      <c r="M8" s="45"/>
    </row>
    <row r="9" spans="1:13" ht="15.75" customHeight="1">
      <c r="A9" s="6">
        <f>'WS 8'!A12</f>
        <v>5</v>
      </c>
      <c r="C9" s="260">
        <f>'WS 8'!B12</f>
        <v>0</v>
      </c>
      <c r="E9" s="6">
        <f>'WS 8'!C12</f>
        <v>0</v>
      </c>
      <c r="G9" s="45"/>
      <c r="I9" s="45"/>
      <c r="K9" s="45"/>
      <c r="L9" s="6"/>
      <c r="M9" s="45"/>
    </row>
    <row r="10" spans="1:13" ht="15.75" customHeight="1">
      <c r="A10" s="6">
        <f>'WS 8'!A13</f>
        <v>6</v>
      </c>
      <c r="C10" s="260">
        <f>'WS 8'!B13</f>
        <v>0</v>
      </c>
      <c r="E10" s="47">
        <f>'WS 8'!C13</f>
        <v>0</v>
      </c>
      <c r="G10" s="45"/>
      <c r="I10" s="45"/>
      <c r="K10" s="45"/>
      <c r="L10" s="6"/>
      <c r="M10" s="45"/>
    </row>
    <row r="11" spans="1:13" ht="15.75" customHeight="1">
      <c r="A11" s="6">
        <f>'WS 8'!A14</f>
        <v>7</v>
      </c>
      <c r="C11" s="260">
        <f>'WS 8'!B14</f>
        <v>0</v>
      </c>
      <c r="E11" s="47">
        <f>'WS 8'!C14</f>
        <v>0</v>
      </c>
      <c r="G11" s="45"/>
      <c r="I11" s="45"/>
      <c r="K11" s="45"/>
      <c r="L11" s="6"/>
      <c r="M11" s="45"/>
    </row>
    <row r="12" spans="1:13" ht="15.75" customHeight="1">
      <c r="A12" s="6">
        <f>'WS 8'!A15</f>
        <v>8</v>
      </c>
      <c r="C12" s="260">
        <f>'WS 8'!B15</f>
        <v>0</v>
      </c>
      <c r="E12" s="47">
        <f>'WS 8'!C15</f>
        <v>0</v>
      </c>
      <c r="G12" s="45"/>
      <c r="I12" s="45"/>
      <c r="K12" s="45"/>
      <c r="L12" s="6"/>
      <c r="M12" s="45"/>
    </row>
    <row r="13" spans="1:13" ht="15.75" customHeight="1">
      <c r="A13" s="6">
        <f>'WS 8'!A16</f>
        <v>9</v>
      </c>
      <c r="C13" s="260">
        <f>'WS 8'!B16</f>
        <v>0</v>
      </c>
      <c r="E13" s="47">
        <f>'WS 8'!C16</f>
        <v>0</v>
      </c>
      <c r="G13" s="45"/>
      <c r="I13" s="45"/>
      <c r="K13" s="45"/>
      <c r="L13" s="6"/>
      <c r="M13" s="45"/>
    </row>
    <row r="14" spans="1:13" ht="15.75" customHeight="1">
      <c r="A14" s="6">
        <f>'WS 8'!A17</f>
        <v>10</v>
      </c>
      <c r="C14" s="260">
        <f>'WS 8'!B17</f>
        <v>0</v>
      </c>
      <c r="E14" s="47">
        <f>'WS 8'!C17</f>
        <v>0</v>
      </c>
      <c r="G14" s="45"/>
      <c r="I14" s="45"/>
      <c r="K14" s="45"/>
      <c r="L14" s="6"/>
      <c r="M14" s="45"/>
    </row>
    <row r="15" spans="1:13" ht="15.75" customHeight="1">
      <c r="A15" s="6">
        <f>'WS 8'!A18</f>
        <v>11</v>
      </c>
      <c r="C15" s="260">
        <f>'WS 8'!B18</f>
        <v>0</v>
      </c>
      <c r="E15" s="47">
        <f>'WS 8'!C18</f>
        <v>0</v>
      </c>
      <c r="G15" s="45"/>
      <c r="I15" s="45"/>
      <c r="K15" s="45"/>
      <c r="L15" s="6"/>
      <c r="M15" s="45"/>
    </row>
    <row r="16" spans="1:13" ht="15.75" customHeight="1">
      <c r="A16" s="6">
        <f>'WS 8'!A19</f>
        <v>12</v>
      </c>
      <c r="C16" s="260">
        <f>'WS 8'!B19</f>
        <v>0</v>
      </c>
      <c r="E16" s="47">
        <f>'WS 8'!C19</f>
        <v>0</v>
      </c>
      <c r="G16" s="45"/>
      <c r="I16" s="45"/>
      <c r="K16" s="45"/>
      <c r="L16" s="6"/>
      <c r="M16" s="45"/>
    </row>
    <row r="17" spans="1:13" ht="15.75" customHeight="1">
      <c r="A17" s="6">
        <f>'WS 8'!A20</f>
        <v>13</v>
      </c>
      <c r="C17" s="260">
        <f>'WS 8'!B20</f>
        <v>0</v>
      </c>
      <c r="E17" s="47">
        <f>'WS 8'!C20</f>
        <v>0</v>
      </c>
      <c r="G17" s="45"/>
      <c r="I17" s="45"/>
      <c r="K17" s="45"/>
      <c r="L17" s="6"/>
      <c r="M17" s="45"/>
    </row>
    <row r="18" spans="1:13" ht="15.75" customHeight="1">
      <c r="A18" s="6">
        <f>'WS 8'!A21</f>
        <v>14</v>
      </c>
      <c r="C18" s="260">
        <f>'WS 8'!B21</f>
        <v>0</v>
      </c>
      <c r="E18" s="47">
        <f>'WS 8'!C21</f>
        <v>0</v>
      </c>
      <c r="G18" s="45"/>
      <c r="I18" s="45"/>
      <c r="K18" s="45"/>
      <c r="L18" s="6"/>
      <c r="M18" s="45"/>
    </row>
    <row r="19" spans="1:13" ht="15.75" customHeight="1">
      <c r="A19" s="6">
        <f>'WS 8'!A22</f>
        <v>15</v>
      </c>
      <c r="C19" s="260">
        <f>'WS 8'!B22</f>
        <v>0</v>
      </c>
      <c r="E19" s="47">
        <f>'WS 8'!C22</f>
        <v>0</v>
      </c>
      <c r="G19" s="45"/>
      <c r="I19" s="45"/>
      <c r="K19" s="45"/>
      <c r="L19" s="6"/>
      <c r="M19" s="45"/>
    </row>
    <row r="20" spans="1:13" ht="15.75" customHeight="1">
      <c r="A20" s="6">
        <f>'WS 8'!A23</f>
        <v>16</v>
      </c>
      <c r="C20" s="260">
        <f>'WS 8'!B23</f>
        <v>0</v>
      </c>
      <c r="E20" s="47">
        <f>'WS 8'!C23</f>
        <v>0</v>
      </c>
      <c r="G20" s="45"/>
      <c r="I20" s="45"/>
      <c r="K20" s="45"/>
      <c r="L20" s="6"/>
      <c r="M20" s="45"/>
    </row>
    <row r="21" spans="1:13" ht="15.75" customHeight="1">
      <c r="A21" s="6">
        <f>'WS 8'!A24</f>
        <v>17</v>
      </c>
      <c r="C21" s="260">
        <f>'WS 8'!B24</f>
        <v>0</v>
      </c>
      <c r="E21" s="47">
        <f>'WS 8'!C24</f>
        <v>0</v>
      </c>
      <c r="G21" s="45"/>
      <c r="I21" s="45"/>
      <c r="K21" s="45"/>
      <c r="L21" s="6"/>
      <c r="M21" s="45"/>
    </row>
    <row r="22" spans="1:13" ht="15.75" customHeight="1">
      <c r="A22" s="6">
        <f>'WS 8'!A25</f>
        <v>18</v>
      </c>
      <c r="C22" s="260">
        <f>'WS 8'!B25</f>
        <v>0</v>
      </c>
      <c r="E22" s="47">
        <f>'WS 8'!C25</f>
        <v>0</v>
      </c>
      <c r="G22" s="45"/>
      <c r="I22" s="45"/>
      <c r="K22" s="45"/>
      <c r="L22" s="6"/>
      <c r="M22" s="45"/>
    </row>
    <row r="23" spans="1:13" ht="15.75" customHeight="1">
      <c r="A23" s="6">
        <f>'WS 8'!A26</f>
        <v>19</v>
      </c>
      <c r="C23" s="260">
        <f>'WS 8'!B26</f>
        <v>0</v>
      </c>
      <c r="E23" s="47">
        <f>'WS 8'!C26</f>
        <v>0</v>
      </c>
      <c r="G23" s="45"/>
      <c r="I23" s="45"/>
      <c r="K23" s="45"/>
      <c r="L23" s="6"/>
      <c r="M23" s="45"/>
    </row>
    <row r="24" spans="1:13" ht="15.75" customHeight="1">
      <c r="A24" s="6">
        <f>'WS 8'!A27</f>
        <v>20</v>
      </c>
      <c r="C24" s="260">
        <f>'WS 8'!B27</f>
        <v>0</v>
      </c>
      <c r="E24" s="47">
        <f>'WS 8'!C27</f>
        <v>0</v>
      </c>
      <c r="G24" s="45"/>
      <c r="I24" s="45"/>
      <c r="K24" s="45"/>
      <c r="L24" s="6"/>
      <c r="M24" s="45"/>
    </row>
    <row r="25" spans="1:13" ht="15.75" customHeight="1">
      <c r="A25" s="6">
        <f>'WS 8'!A28</f>
        <v>21</v>
      </c>
      <c r="C25" s="260">
        <f>'WS 8'!B28</f>
        <v>0</v>
      </c>
      <c r="E25" s="47">
        <f>'WS 8'!C28</f>
        <v>0</v>
      </c>
      <c r="G25" s="45"/>
      <c r="I25" s="45"/>
      <c r="K25" s="45"/>
      <c r="L25" s="6"/>
      <c r="M25" s="45"/>
    </row>
    <row r="26" spans="1:13" ht="15.75" customHeight="1">
      <c r="A26" s="6">
        <f>'WS 8'!A29</f>
        <v>22</v>
      </c>
      <c r="C26" s="260">
        <f>'WS 8'!B29</f>
        <v>0</v>
      </c>
      <c r="E26" s="47">
        <f>'WS 8'!C29</f>
        <v>0</v>
      </c>
      <c r="G26" s="45"/>
      <c r="I26" s="45"/>
      <c r="K26" s="45"/>
      <c r="L26" s="6"/>
      <c r="M26" s="45"/>
    </row>
    <row r="27" spans="1:13" ht="15.75" customHeight="1">
      <c r="A27" s="6">
        <f>'WS 8'!A30</f>
        <v>23</v>
      </c>
      <c r="C27" s="260">
        <f>'WS 8'!B30</f>
        <v>0</v>
      </c>
      <c r="E27" s="47">
        <f>'WS 8'!C30</f>
        <v>0</v>
      </c>
      <c r="G27" s="45"/>
      <c r="I27" s="45"/>
      <c r="K27" s="45"/>
      <c r="L27" s="6"/>
      <c r="M27" s="45"/>
    </row>
    <row r="28" spans="1:13" ht="15.75" customHeight="1">
      <c r="A28" s="6">
        <f>'WS 8'!A31</f>
        <v>24</v>
      </c>
      <c r="C28" s="260">
        <f>'WS 8'!B31</f>
        <v>0</v>
      </c>
      <c r="E28" s="47">
        <f>'WS 8'!C31</f>
        <v>0</v>
      </c>
      <c r="G28" s="45"/>
      <c r="I28" s="45"/>
      <c r="K28" s="45"/>
      <c r="L28" s="6"/>
      <c r="M28" s="45"/>
    </row>
    <row r="29" spans="1:13" ht="15.75" customHeight="1">
      <c r="A29" s="6">
        <f>'WS 8'!A32</f>
        <v>25</v>
      </c>
      <c r="C29" s="260">
        <f>'WS 8'!B32</f>
        <v>0</v>
      </c>
      <c r="E29" s="47">
        <f>'WS 8'!C32</f>
        <v>0</v>
      </c>
      <c r="G29" s="45"/>
      <c r="I29" s="45"/>
      <c r="K29" s="45"/>
      <c r="L29" s="6"/>
      <c r="M29" s="45"/>
    </row>
    <row r="30" spans="1:13" ht="15.75" customHeight="1">
      <c r="A30" s="6">
        <f>'WS 8'!A33</f>
        <v>26</v>
      </c>
      <c r="C30" s="260">
        <f>'WS 8'!B33</f>
        <v>0</v>
      </c>
      <c r="E30" s="47">
        <f>'WS 8'!C33</f>
        <v>0</v>
      </c>
      <c r="G30" s="45"/>
      <c r="I30" s="45"/>
      <c r="K30" s="45"/>
      <c r="L30" s="6"/>
      <c r="M30" s="45"/>
    </row>
    <row r="31" spans="1:13" ht="15.75" customHeight="1">
      <c r="A31" s="6">
        <f>'WS 8'!A34</f>
        <v>27</v>
      </c>
      <c r="C31" s="260">
        <f>'WS 8'!B34</f>
        <v>0</v>
      </c>
      <c r="E31" s="47">
        <f>'WS 8'!C34</f>
        <v>0</v>
      </c>
      <c r="G31" s="45"/>
      <c r="I31" s="45"/>
      <c r="K31" s="45"/>
      <c r="L31" s="6"/>
      <c r="M31" s="45"/>
    </row>
    <row r="32" spans="1:13" ht="15.75" customHeight="1">
      <c r="A32" s="6">
        <f>'WS 8'!A35</f>
        <v>28</v>
      </c>
      <c r="C32" s="260">
        <f>'WS 8'!B35</f>
        <v>0</v>
      </c>
      <c r="E32" s="47">
        <f>'WS 8'!C35</f>
        <v>0</v>
      </c>
      <c r="G32" s="45"/>
      <c r="I32" s="45"/>
      <c r="K32" s="45"/>
      <c r="L32" s="6"/>
      <c r="M32" s="45"/>
    </row>
    <row r="33" spans="1:13" ht="15.75" customHeight="1">
      <c r="A33" s="6">
        <f>'WS 8'!A36</f>
        <v>29</v>
      </c>
      <c r="C33" s="260">
        <f>'WS 8'!B36</f>
        <v>0</v>
      </c>
      <c r="E33" s="47">
        <f>'WS 8'!C36</f>
        <v>0</v>
      </c>
      <c r="G33" s="45"/>
      <c r="I33" s="45"/>
      <c r="K33" s="45"/>
      <c r="L33" s="6"/>
      <c r="M33" s="45"/>
    </row>
    <row r="34" spans="1:13" ht="15.75" customHeight="1">
      <c r="A34" s="6">
        <f>'WS 8'!A37</f>
        <v>30</v>
      </c>
      <c r="C34" s="260">
        <f>'WS 8'!B37</f>
        <v>0</v>
      </c>
      <c r="E34" s="47">
        <f>'WS 8'!C37</f>
        <v>0</v>
      </c>
      <c r="G34" s="45"/>
      <c r="I34" s="45"/>
      <c r="K34" s="45"/>
      <c r="L34" s="6"/>
      <c r="M34" s="45"/>
    </row>
    <row r="35" spans="1:13" ht="15.75" customHeight="1">
      <c r="A35" s="6">
        <f>'WS 8'!A38</f>
        <v>31</v>
      </c>
      <c r="C35" s="260">
        <f>'WS 8'!B38</f>
        <v>0</v>
      </c>
      <c r="E35" s="47">
        <f>'WS 8'!C38</f>
        <v>0</v>
      </c>
      <c r="G35" s="45"/>
      <c r="I35" s="45"/>
      <c r="K35" s="45"/>
      <c r="L35" s="6"/>
      <c r="M35" s="45"/>
    </row>
    <row r="36" spans="1:13" ht="15.75" customHeight="1">
      <c r="A36" s="6">
        <f>'WS 8'!A39</f>
        <v>32</v>
      </c>
      <c r="C36" s="260">
        <f>'WS 8'!B39</f>
        <v>0</v>
      </c>
      <c r="E36" s="47">
        <f>'WS 8'!C39</f>
        <v>0</v>
      </c>
      <c r="G36" s="45"/>
      <c r="I36" s="45"/>
      <c r="K36" s="45"/>
      <c r="L36" s="6"/>
      <c r="M36" s="45"/>
    </row>
    <row r="37" spans="1:13" ht="15.75" customHeight="1">
      <c r="A37" s="6">
        <f>'WS 8'!A40</f>
        <v>33</v>
      </c>
      <c r="C37" s="260">
        <f>'WS 8'!B40</f>
        <v>0</v>
      </c>
      <c r="E37" s="47">
        <f>'WS 8'!C40</f>
        <v>0</v>
      </c>
      <c r="G37" s="45"/>
      <c r="I37" s="45"/>
      <c r="K37" s="45"/>
      <c r="L37" s="6"/>
      <c r="M37" s="45"/>
    </row>
    <row r="38" spans="1:13" ht="15.75" customHeight="1">
      <c r="A38" s="6">
        <f>'WS 8'!A41</f>
        <v>34</v>
      </c>
      <c r="C38" s="260">
        <f>'WS 8'!B41</f>
        <v>0</v>
      </c>
      <c r="E38" s="47">
        <f>'WS 8'!C41</f>
        <v>0</v>
      </c>
      <c r="G38" s="45"/>
      <c r="I38" s="45"/>
      <c r="K38" s="45"/>
      <c r="L38" s="6"/>
      <c r="M38" s="45"/>
    </row>
    <row r="39" spans="1:13" ht="15.75" customHeight="1">
      <c r="A39" s="6">
        <f>'WS 8'!A42</f>
        <v>35</v>
      </c>
      <c r="C39" s="260">
        <f>'WS 8'!B42</f>
        <v>0</v>
      </c>
      <c r="E39" s="47">
        <f>'WS 8'!C42</f>
        <v>0</v>
      </c>
      <c r="G39" s="45"/>
      <c r="I39" s="45"/>
      <c r="K39" s="45"/>
      <c r="L39" s="6"/>
      <c r="M39" s="45"/>
    </row>
    <row r="40" spans="1:13" ht="15.75" customHeight="1">
      <c r="A40" s="6">
        <f>'WS 8'!A43</f>
        <v>36</v>
      </c>
      <c r="C40" s="260">
        <f>'WS 8'!B43</f>
        <v>0</v>
      </c>
      <c r="E40" s="47">
        <f>'WS 8'!C43</f>
        <v>0</v>
      </c>
      <c r="G40" s="45"/>
      <c r="I40" s="45"/>
      <c r="K40" s="45"/>
      <c r="L40" s="6"/>
      <c r="M40" s="45"/>
    </row>
    <row r="41" spans="1:13" ht="15.75" customHeight="1">
      <c r="A41" s="6">
        <f>'WS 8'!A44</f>
        <v>37</v>
      </c>
      <c r="C41" s="260">
        <f>'WS 8'!B44</f>
        <v>0</v>
      </c>
      <c r="E41" s="47">
        <f>'WS 8'!C44</f>
        <v>0</v>
      </c>
      <c r="G41" s="45"/>
      <c r="I41" s="45"/>
      <c r="K41" s="45"/>
      <c r="L41" s="6"/>
      <c r="M41" s="45"/>
    </row>
    <row r="42" spans="1:13" ht="15.75" customHeight="1">
      <c r="A42" s="6">
        <f>'WS 8'!A45</f>
        <v>38</v>
      </c>
      <c r="C42" s="260">
        <f>'WS 8'!B45</f>
        <v>0</v>
      </c>
      <c r="E42" s="47">
        <f>'WS 8'!C45</f>
        <v>0</v>
      </c>
      <c r="G42" s="45"/>
      <c r="I42" s="45"/>
      <c r="K42" s="45"/>
      <c r="L42" s="6"/>
      <c r="M42" s="45"/>
    </row>
    <row r="43" spans="1:13" ht="15.75" customHeight="1">
      <c r="A43" s="6">
        <f>'WS 8'!A46</f>
        <v>39</v>
      </c>
      <c r="C43" s="260">
        <f>'WS 8'!B46</f>
        <v>0</v>
      </c>
      <c r="E43" s="47">
        <f>'WS 8'!C46</f>
        <v>0</v>
      </c>
      <c r="G43" s="45"/>
      <c r="I43" s="45"/>
      <c r="K43" s="45"/>
      <c r="L43" s="6"/>
      <c r="M43" s="45"/>
    </row>
    <row r="44" spans="1:13" ht="15.75" customHeight="1">
      <c r="A44" s="6">
        <f>'WS 8'!A47</f>
        <v>40</v>
      </c>
      <c r="C44" s="260">
        <f>'WS 8'!B47</f>
        <v>0</v>
      </c>
      <c r="E44" s="47">
        <f>'WS 8'!C47</f>
        <v>0</v>
      </c>
      <c r="G44" s="45"/>
      <c r="I44" s="45"/>
      <c r="K44" s="45"/>
      <c r="L44" s="6"/>
      <c r="M44" s="45"/>
    </row>
    <row r="45" spans="1:13" ht="15.75" customHeight="1">
      <c r="A45" s="6">
        <f>'WS 8'!A48</f>
        <v>41</v>
      </c>
      <c r="C45" s="260">
        <f>'WS 8'!B48</f>
        <v>0</v>
      </c>
      <c r="E45" s="47">
        <f>'WS 8'!C48</f>
        <v>0</v>
      </c>
      <c r="G45" s="45"/>
      <c r="I45" s="45"/>
      <c r="K45" s="45"/>
      <c r="L45" s="6"/>
      <c r="M45" s="45"/>
    </row>
    <row r="46" spans="1:13" ht="15.75" customHeight="1">
      <c r="A46" s="6">
        <f>'WS 8'!A49</f>
        <v>42</v>
      </c>
      <c r="C46" s="260">
        <f>'WS 8'!B49</f>
        <v>0</v>
      </c>
      <c r="E46" s="47">
        <f>'WS 8'!C49</f>
        <v>0</v>
      </c>
      <c r="G46" s="45"/>
      <c r="I46" s="45"/>
      <c r="K46" s="45"/>
      <c r="L46" s="6"/>
      <c r="M46" s="45"/>
    </row>
    <row r="47" spans="1:13" ht="15.75" customHeight="1">
      <c r="A47" s="6">
        <f>'WS 8'!A50</f>
        <v>43</v>
      </c>
      <c r="C47" s="260">
        <f>'WS 8'!B50</f>
        <v>0</v>
      </c>
      <c r="E47" s="47">
        <f>'WS 8'!C50</f>
        <v>0</v>
      </c>
      <c r="G47" s="45"/>
      <c r="I47" s="45"/>
      <c r="K47" s="45"/>
      <c r="L47" s="6"/>
      <c r="M47" s="45"/>
    </row>
    <row r="48" spans="1:13" ht="15.75" customHeight="1">
      <c r="A48" s="6">
        <f>'WS 8'!A51</f>
        <v>44</v>
      </c>
      <c r="C48" s="260">
        <f>'WS 8'!B51</f>
        <v>0</v>
      </c>
      <c r="E48" s="47">
        <f>'WS 8'!C51</f>
        <v>0</v>
      </c>
      <c r="G48" s="45"/>
      <c r="I48" s="45"/>
      <c r="K48" s="45"/>
      <c r="L48" s="6"/>
      <c r="M48" s="45"/>
    </row>
    <row r="49" spans="1:13" ht="15.75" customHeight="1">
      <c r="A49" s="6">
        <f>'WS 8'!A52</f>
        <v>45</v>
      </c>
      <c r="C49" s="260">
        <f>'WS 8'!B52</f>
        <v>0</v>
      </c>
      <c r="E49" s="47">
        <f>'WS 8'!C52</f>
        <v>0</v>
      </c>
      <c r="G49" s="45"/>
      <c r="I49" s="45"/>
      <c r="K49" s="45"/>
      <c r="L49" s="6"/>
      <c r="M49" s="45"/>
    </row>
    <row r="50" spans="1:13" ht="15.75" customHeight="1">
      <c r="A50" s="6">
        <f>'WS 8'!A53</f>
        <v>46</v>
      </c>
      <c r="C50" s="260">
        <f>'WS 8'!B53</f>
        <v>0</v>
      </c>
      <c r="E50" s="47">
        <f>'WS 8'!C53</f>
        <v>0</v>
      </c>
      <c r="G50" s="45"/>
      <c r="I50" s="45"/>
      <c r="K50" s="45"/>
      <c r="L50" s="6"/>
      <c r="M50" s="45"/>
    </row>
    <row r="51" spans="1:13" ht="15.75" customHeight="1">
      <c r="A51" s="6">
        <f>'WS 8'!A54</f>
        <v>47</v>
      </c>
      <c r="C51" s="260">
        <f>'WS 8'!B54</f>
        <v>0</v>
      </c>
      <c r="E51" s="47">
        <f>'WS 8'!C54</f>
        <v>0</v>
      </c>
      <c r="G51" s="45"/>
      <c r="I51" s="45"/>
      <c r="K51" s="45"/>
      <c r="L51" s="6"/>
      <c r="M51" s="45"/>
    </row>
    <row r="52" spans="1:13" ht="15.75" customHeight="1">
      <c r="A52" s="6">
        <f>'WS 8'!A55</f>
        <v>48</v>
      </c>
      <c r="C52" s="260">
        <f>'WS 8'!B55</f>
        <v>0</v>
      </c>
      <c r="E52" s="47">
        <f>'WS 8'!C55</f>
        <v>0</v>
      </c>
      <c r="G52" s="45"/>
      <c r="I52" s="45"/>
      <c r="K52" s="45"/>
      <c r="L52" s="6"/>
      <c r="M52" s="45"/>
    </row>
    <row r="53" spans="1:13" ht="15.75" customHeight="1">
      <c r="A53" s="6">
        <f>'WS 8'!A56</f>
        <v>49</v>
      </c>
      <c r="C53" s="260">
        <f>'WS 8'!B56</f>
        <v>0</v>
      </c>
      <c r="E53" s="47">
        <f>'WS 8'!C56</f>
        <v>0</v>
      </c>
      <c r="G53" s="45"/>
      <c r="I53" s="45"/>
      <c r="K53" s="45"/>
      <c r="L53" s="6"/>
      <c r="M53" s="45"/>
    </row>
    <row r="54" spans="1:13" ht="15.75" customHeight="1">
      <c r="A54" s="6">
        <f>'WS 8'!A57</f>
        <v>50</v>
      </c>
      <c r="C54" s="260">
        <f>'WS 8'!B57</f>
        <v>0</v>
      </c>
      <c r="E54" s="47">
        <f>'WS 8'!C57</f>
        <v>0</v>
      </c>
      <c r="G54" s="45"/>
      <c r="I54" s="45"/>
      <c r="K54" s="45"/>
      <c r="L54" s="6"/>
      <c r="M54" s="45"/>
    </row>
    <row r="55" spans="1:13" ht="15.75" customHeight="1">
      <c r="A55" s="6">
        <f>'WS 8'!A58</f>
        <v>51</v>
      </c>
      <c r="C55" s="260">
        <f>'WS 8'!B58</f>
        <v>0</v>
      </c>
      <c r="E55" s="47">
        <f>'WS 8'!C58</f>
        <v>0</v>
      </c>
      <c r="G55" s="45"/>
      <c r="I55" s="45"/>
      <c r="K55" s="45"/>
      <c r="L55" s="6"/>
      <c r="M55" s="45"/>
    </row>
    <row r="56" spans="1:13" ht="15.75" customHeight="1">
      <c r="A56" s="6">
        <f>'WS 8'!A59</f>
        <v>52</v>
      </c>
      <c r="C56" s="260">
        <f>'WS 8'!B59</f>
        <v>0</v>
      </c>
      <c r="E56" s="47">
        <f>'WS 8'!C59</f>
        <v>0</v>
      </c>
      <c r="G56" s="45"/>
      <c r="I56" s="45"/>
      <c r="K56" s="45"/>
      <c r="L56" s="6"/>
      <c r="M56" s="45"/>
    </row>
    <row r="57" spans="1:13" ht="15.75" customHeight="1">
      <c r="A57" s="6">
        <f>'WS 8'!A60</f>
        <v>53</v>
      </c>
      <c r="C57" s="260">
        <f>'WS 8'!B60</f>
        <v>0</v>
      </c>
      <c r="E57" s="47">
        <f>'WS 8'!C60</f>
        <v>0</v>
      </c>
      <c r="G57" s="45"/>
      <c r="I57" s="45"/>
      <c r="K57" s="45"/>
      <c r="L57" s="6"/>
      <c r="M57" s="45"/>
    </row>
    <row r="58" spans="1:13" ht="15.75" customHeight="1">
      <c r="A58" s="6">
        <f>'WS 8'!A61</f>
        <v>54</v>
      </c>
      <c r="C58" s="260">
        <f>'WS 8'!B61</f>
        <v>0</v>
      </c>
      <c r="E58" s="47">
        <f>'WS 8'!C61</f>
        <v>0</v>
      </c>
      <c r="G58" s="45"/>
      <c r="I58" s="45"/>
      <c r="K58" s="45"/>
      <c r="L58" s="6"/>
      <c r="M58" s="45"/>
    </row>
    <row r="59" spans="1:13" ht="15.75" customHeight="1">
      <c r="A59" s="6">
        <f>'WS 8'!A62</f>
        <v>55</v>
      </c>
      <c r="C59" s="260">
        <f>'WS 8'!B62</f>
        <v>0</v>
      </c>
      <c r="E59" s="47">
        <f>'WS 8'!C62</f>
        <v>0</v>
      </c>
      <c r="G59" s="45"/>
      <c r="I59" s="45"/>
      <c r="K59" s="45"/>
      <c r="L59" s="6"/>
      <c r="M59" s="45"/>
    </row>
    <row r="60" spans="1:13" ht="15.75" customHeight="1">
      <c r="A60" s="6">
        <f>'WS 8'!A63</f>
        <v>56</v>
      </c>
      <c r="C60" s="260">
        <f>'WS 8'!B63</f>
        <v>0</v>
      </c>
      <c r="E60" s="47">
        <f>'WS 8'!C63</f>
        <v>0</v>
      </c>
      <c r="G60" s="45"/>
      <c r="I60" s="45"/>
      <c r="K60" s="45"/>
      <c r="L60" s="6"/>
      <c r="M60" s="45"/>
    </row>
    <row r="61" spans="1:13" ht="15.75" customHeight="1">
      <c r="A61" s="6">
        <f>'WS 8'!A64</f>
        <v>57</v>
      </c>
      <c r="C61" s="260">
        <f>'WS 8'!B64</f>
        <v>0</v>
      </c>
      <c r="E61" s="47">
        <f>'WS 8'!C64</f>
        <v>0</v>
      </c>
      <c r="G61" s="45"/>
      <c r="I61" s="45"/>
      <c r="K61" s="45"/>
      <c r="L61" s="6"/>
      <c r="M61" s="45"/>
    </row>
    <row r="62" spans="1:13" ht="15.75" customHeight="1">
      <c r="A62" s="6">
        <f>'WS 8'!A65</f>
        <v>58</v>
      </c>
      <c r="C62" s="260">
        <f>'WS 8'!B65</f>
        <v>0</v>
      </c>
      <c r="E62" s="47">
        <f>'WS 8'!C65</f>
        <v>0</v>
      </c>
      <c r="G62" s="45"/>
      <c r="I62" s="45"/>
      <c r="K62" s="45"/>
      <c r="L62" s="6"/>
      <c r="M62" s="45"/>
    </row>
    <row r="63" spans="1:13" ht="15.75" customHeight="1">
      <c r="A63" s="6">
        <f>'WS 8'!A66</f>
        <v>59</v>
      </c>
      <c r="C63" s="260">
        <f>'WS 8'!B66</f>
        <v>0</v>
      </c>
      <c r="E63" s="47">
        <f>'WS 8'!C66</f>
        <v>0</v>
      </c>
      <c r="G63" s="45"/>
      <c r="I63" s="45"/>
      <c r="K63" s="45"/>
      <c r="L63" s="6"/>
      <c r="M63" s="45"/>
    </row>
    <row r="64" spans="1:13" ht="15.75" customHeight="1">
      <c r="A64" s="6">
        <f>'WS 8'!A67</f>
        <v>60</v>
      </c>
      <c r="C64" s="260">
        <f>'WS 8'!B67</f>
        <v>0</v>
      </c>
      <c r="E64" s="47">
        <f>'WS 8'!C67</f>
        <v>0</v>
      </c>
      <c r="G64" s="45"/>
      <c r="I64" s="45"/>
      <c r="K64" s="45"/>
      <c r="L64" s="6"/>
      <c r="M64" s="45"/>
    </row>
    <row r="65" spans="1:13" ht="15.75" customHeight="1">
      <c r="A65" s="6">
        <f>'WS 8'!A68</f>
        <v>61</v>
      </c>
      <c r="C65" s="260">
        <f>'WS 8'!B68</f>
        <v>0</v>
      </c>
      <c r="E65" s="47">
        <f>'WS 8'!C68</f>
        <v>0</v>
      </c>
      <c r="G65" s="45"/>
      <c r="I65" s="45"/>
      <c r="K65" s="45"/>
      <c r="L65" s="6"/>
      <c r="M65" s="45"/>
    </row>
    <row r="66" spans="1:13" ht="15.75" customHeight="1">
      <c r="A66" s="6">
        <f>'WS 8'!A69</f>
        <v>62</v>
      </c>
      <c r="C66" s="260">
        <f>'WS 8'!B69</f>
        <v>0</v>
      </c>
      <c r="E66" s="47">
        <f>'WS 8'!C69</f>
        <v>0</v>
      </c>
      <c r="G66" s="45"/>
      <c r="I66" s="45"/>
      <c r="K66" s="45"/>
      <c r="L66" s="6"/>
      <c r="M66" s="45"/>
    </row>
    <row r="67" spans="1:13" ht="15.75" customHeight="1">
      <c r="A67" s="6">
        <f>'WS 8'!A70</f>
        <v>63</v>
      </c>
      <c r="C67" s="260">
        <f>'WS 8'!B70</f>
        <v>0</v>
      </c>
      <c r="E67" s="47">
        <f>'WS 8'!C70</f>
        <v>0</v>
      </c>
      <c r="G67" s="45"/>
      <c r="I67" s="45"/>
      <c r="K67" s="45"/>
      <c r="L67" s="6"/>
      <c r="M67" s="45"/>
    </row>
    <row r="68" spans="1:13" ht="15.75" customHeight="1">
      <c r="A68" s="6">
        <f>'WS 8'!A71</f>
        <v>64</v>
      </c>
      <c r="C68" s="260">
        <f>'WS 8'!B71</f>
        <v>0</v>
      </c>
      <c r="E68" s="47">
        <f>'WS 8'!C71</f>
        <v>0</v>
      </c>
      <c r="G68" s="45"/>
      <c r="I68" s="45"/>
      <c r="K68" s="45"/>
      <c r="L68" s="6"/>
      <c r="M68" s="45"/>
    </row>
    <row r="69" spans="1:13" ht="15.75" customHeight="1">
      <c r="A69" s="6">
        <f>'WS 8'!A72</f>
        <v>65</v>
      </c>
      <c r="C69" s="260">
        <f>'WS 8'!B72</f>
        <v>0</v>
      </c>
      <c r="E69" s="47">
        <f>'WS 8'!C72</f>
        <v>0</v>
      </c>
      <c r="G69" s="45"/>
      <c r="I69" s="45"/>
      <c r="K69" s="45"/>
      <c r="L69" s="6"/>
      <c r="M69" s="45"/>
    </row>
    <row r="70" spans="1:13" ht="15.75" customHeight="1">
      <c r="A70" s="6">
        <f>'WS 8'!A73</f>
        <v>66</v>
      </c>
      <c r="C70" s="260">
        <f>'WS 8'!B73</f>
        <v>0</v>
      </c>
      <c r="E70" s="47">
        <f>'WS 8'!C73</f>
        <v>0</v>
      </c>
      <c r="G70" s="45"/>
      <c r="I70" s="45"/>
      <c r="K70" s="45"/>
      <c r="L70" s="6"/>
      <c r="M70" s="45"/>
    </row>
    <row r="71" spans="1:13" ht="15.75" customHeight="1">
      <c r="A71" s="6">
        <f>'WS 8'!A74</f>
        <v>67</v>
      </c>
      <c r="C71" s="260">
        <f>'WS 8'!B74</f>
        <v>0</v>
      </c>
      <c r="E71" s="47">
        <f>'WS 8'!C74</f>
        <v>0</v>
      </c>
      <c r="G71" s="45"/>
      <c r="I71" s="45"/>
      <c r="K71" s="45"/>
      <c r="L71" s="6"/>
      <c r="M71" s="45"/>
    </row>
    <row r="72" spans="1:13" ht="15.75" customHeight="1">
      <c r="A72" s="6">
        <f>'WS 8'!A75</f>
        <v>68</v>
      </c>
      <c r="C72" s="260">
        <f>'WS 8'!B75</f>
        <v>0</v>
      </c>
      <c r="E72" s="47">
        <f>'WS 8'!C75</f>
        <v>0</v>
      </c>
      <c r="G72" s="45"/>
      <c r="I72" s="45"/>
      <c r="K72" s="45"/>
      <c r="L72" s="6"/>
      <c r="M72" s="45"/>
    </row>
    <row r="73" spans="1:13" ht="15.75" customHeight="1">
      <c r="A73" s="6">
        <f>'WS 8'!A76</f>
        <v>69</v>
      </c>
      <c r="C73" s="260">
        <f>'WS 8'!B76</f>
        <v>0</v>
      </c>
      <c r="E73" s="47">
        <f>'WS 8'!C76</f>
        <v>0</v>
      </c>
      <c r="G73" s="45"/>
      <c r="I73" s="45"/>
      <c r="K73" s="45"/>
      <c r="L73" s="6"/>
      <c r="M73" s="45"/>
    </row>
    <row r="74" spans="1:13" ht="15.75" customHeight="1">
      <c r="A74" s="6">
        <f>'WS 8'!A77</f>
        <v>70</v>
      </c>
      <c r="C74" s="260">
        <f>'WS 8'!B77</f>
        <v>0</v>
      </c>
      <c r="E74" s="47">
        <f>'WS 8'!C77</f>
        <v>0</v>
      </c>
      <c r="G74" s="45"/>
      <c r="I74" s="45"/>
      <c r="K74" s="45"/>
      <c r="L74" s="6"/>
      <c r="M74" s="45"/>
    </row>
    <row r="75" spans="1:13" ht="15.75" customHeight="1">
      <c r="A75" s="6">
        <f>'WS 8'!A78</f>
        <v>71</v>
      </c>
      <c r="C75" s="260">
        <f>'WS 8'!B78</f>
        <v>0</v>
      </c>
      <c r="E75" s="47">
        <f>'WS 8'!C78</f>
        <v>0</v>
      </c>
      <c r="G75" s="45"/>
      <c r="I75" s="45"/>
      <c r="K75" s="45"/>
      <c r="L75" s="6"/>
      <c r="M75" s="45"/>
    </row>
    <row r="76" spans="1:13" ht="15.75" customHeight="1">
      <c r="A76" s="6">
        <f>'WS 8'!A79</f>
        <v>72</v>
      </c>
      <c r="C76" s="260">
        <f>'WS 8'!B79</f>
        <v>0</v>
      </c>
      <c r="E76" s="47">
        <f>'WS 8'!C79</f>
        <v>0</v>
      </c>
      <c r="G76" s="45"/>
      <c r="I76" s="45"/>
      <c r="K76" s="45"/>
      <c r="L76" s="6"/>
      <c r="M76" s="45"/>
    </row>
    <row r="77" spans="1:13" ht="15.75" customHeight="1">
      <c r="A77" s="6">
        <f>'WS 8'!A80</f>
        <v>73</v>
      </c>
      <c r="C77" s="260">
        <f>'WS 8'!B80</f>
        <v>0</v>
      </c>
      <c r="E77" s="47">
        <f>'WS 8'!C80</f>
        <v>0</v>
      </c>
      <c r="G77" s="45"/>
      <c r="I77" s="45"/>
      <c r="K77" s="45"/>
      <c r="L77" s="6"/>
      <c r="M77" s="45"/>
    </row>
    <row r="78" spans="1:13" ht="15.75" customHeight="1">
      <c r="A78" s="6">
        <f>'WS 8'!A81</f>
        <v>74</v>
      </c>
      <c r="C78" s="260">
        <f>'WS 8'!B81</f>
        <v>0</v>
      </c>
      <c r="E78" s="47">
        <f>'WS 8'!C81</f>
        <v>0</v>
      </c>
      <c r="G78" s="45"/>
      <c r="I78" s="45"/>
      <c r="K78" s="45"/>
      <c r="L78" s="6"/>
      <c r="M78" s="45"/>
    </row>
    <row r="79" spans="1:13" ht="15.75" customHeight="1">
      <c r="A79" s="6">
        <f>'WS 8'!A82</f>
        <v>75</v>
      </c>
      <c r="C79" s="260">
        <f>'WS 8'!B82</f>
        <v>0</v>
      </c>
      <c r="E79" s="47">
        <f>'WS 8'!C82</f>
        <v>0</v>
      </c>
      <c r="G79" s="45"/>
      <c r="I79" s="45"/>
      <c r="K79" s="45"/>
      <c r="L79" s="6"/>
      <c r="M79" s="45"/>
    </row>
    <row r="80" spans="1:13" ht="15.75" customHeight="1">
      <c r="A80" s="6">
        <f>'WS 8'!A83</f>
        <v>76</v>
      </c>
      <c r="C80" s="260">
        <f>'WS 8'!B83</f>
        <v>0</v>
      </c>
      <c r="E80" s="47">
        <f>'WS 8'!C83</f>
        <v>0</v>
      </c>
      <c r="G80" s="45"/>
      <c r="I80" s="45"/>
      <c r="K80" s="45"/>
      <c r="L80" s="6"/>
      <c r="M80" s="45"/>
    </row>
    <row r="81" spans="1:13" ht="15.75" customHeight="1">
      <c r="A81" s="6">
        <f>'WS 8'!A84</f>
        <v>77</v>
      </c>
      <c r="C81" s="260">
        <f>'WS 8'!B84</f>
        <v>0</v>
      </c>
      <c r="E81" s="47">
        <f>'WS 8'!C84</f>
        <v>0</v>
      </c>
      <c r="G81" s="45"/>
      <c r="I81" s="45"/>
      <c r="K81" s="45"/>
      <c r="L81" s="6"/>
      <c r="M81" s="45"/>
    </row>
    <row r="82" spans="1:13" ht="15.75" customHeight="1">
      <c r="A82" s="6">
        <f>'WS 8'!A85</f>
        <v>78</v>
      </c>
      <c r="C82" s="260">
        <f>'WS 8'!B85</f>
        <v>0</v>
      </c>
      <c r="E82" s="47">
        <f>'WS 8'!C85</f>
        <v>0</v>
      </c>
      <c r="G82" s="45"/>
      <c r="I82" s="45"/>
      <c r="K82" s="45"/>
      <c r="L82" s="6"/>
      <c r="M82" s="45"/>
    </row>
    <row r="83" spans="1:13" ht="15.75" customHeight="1">
      <c r="A83" s="6">
        <f>'WS 8'!A86</f>
        <v>79</v>
      </c>
      <c r="C83" s="260">
        <f>'WS 8'!B86</f>
        <v>0</v>
      </c>
      <c r="E83" s="47">
        <f>'WS 8'!C86</f>
        <v>0</v>
      </c>
      <c r="G83" s="45"/>
      <c r="I83" s="45"/>
      <c r="K83" s="45"/>
      <c r="L83" s="6"/>
      <c r="M83" s="45"/>
    </row>
    <row r="84" spans="1:13" ht="15.75" customHeight="1">
      <c r="A84" s="6">
        <f>'WS 8'!A87</f>
        <v>80</v>
      </c>
      <c r="C84" s="260">
        <f>'WS 8'!B87</f>
        <v>0</v>
      </c>
      <c r="E84" s="47">
        <f>'WS 8'!C87</f>
        <v>0</v>
      </c>
      <c r="G84" s="45"/>
      <c r="I84" s="45"/>
      <c r="K84" s="45"/>
      <c r="L84" s="6"/>
      <c r="M84" s="45"/>
    </row>
    <row r="85" spans="1:13" ht="15.75" customHeight="1">
      <c r="A85" s="6">
        <f>'WS 8'!A88</f>
        <v>81</v>
      </c>
      <c r="C85" s="260">
        <f>'WS 8'!B88</f>
        <v>0</v>
      </c>
      <c r="E85" s="47">
        <f>'WS 8'!C88</f>
        <v>0</v>
      </c>
      <c r="G85" s="45"/>
      <c r="I85" s="45"/>
      <c r="K85" s="45"/>
      <c r="L85" s="6"/>
      <c r="M85" s="45"/>
    </row>
    <row r="86" spans="1:13" ht="15.75" customHeight="1">
      <c r="A86" s="6">
        <f>'WS 8'!A89</f>
        <v>82</v>
      </c>
      <c r="C86" s="260">
        <f>'WS 8'!B89</f>
        <v>0</v>
      </c>
      <c r="E86" s="47">
        <f>'WS 8'!C89</f>
        <v>0</v>
      </c>
      <c r="G86" s="45"/>
      <c r="I86" s="45"/>
      <c r="K86" s="45"/>
      <c r="L86" s="6"/>
      <c r="M86" s="45"/>
    </row>
    <row r="87" spans="1:13" ht="15.75" customHeight="1">
      <c r="A87" s="6">
        <f>'WS 8'!A90</f>
        <v>83</v>
      </c>
      <c r="C87" s="260">
        <f>'WS 8'!B90</f>
        <v>0</v>
      </c>
      <c r="E87" s="47">
        <f>'WS 8'!C90</f>
        <v>0</v>
      </c>
      <c r="G87" s="45"/>
      <c r="I87" s="45"/>
      <c r="K87" s="45"/>
      <c r="L87" s="6"/>
      <c r="M87" s="45"/>
    </row>
    <row r="88" spans="1:13" ht="15.75" customHeight="1">
      <c r="A88" s="6">
        <f>'WS 8'!A91</f>
        <v>84</v>
      </c>
      <c r="C88" s="260">
        <f>'WS 8'!B91</f>
        <v>0</v>
      </c>
      <c r="E88" s="47">
        <f>'WS 8'!C91</f>
        <v>0</v>
      </c>
      <c r="G88" s="45"/>
      <c r="I88" s="45"/>
      <c r="K88" s="45"/>
      <c r="L88" s="6"/>
      <c r="M88" s="45"/>
    </row>
    <row r="89" spans="1:13" ht="15.75" customHeight="1">
      <c r="A89" s="6">
        <f>'WS 8'!A92</f>
        <v>85</v>
      </c>
      <c r="C89" s="260">
        <f>'WS 8'!B92</f>
        <v>0</v>
      </c>
      <c r="E89" s="47">
        <f>'WS 8'!C92</f>
        <v>0</v>
      </c>
      <c r="G89" s="45"/>
      <c r="I89" s="45"/>
      <c r="K89" s="45"/>
      <c r="L89" s="6"/>
      <c r="M89" s="45"/>
    </row>
    <row r="90" spans="1:13" ht="15.75" customHeight="1">
      <c r="A90" s="6">
        <f>'WS 8'!A93</f>
        <v>86</v>
      </c>
      <c r="C90" s="260">
        <f>'WS 8'!B93</f>
        <v>0</v>
      </c>
      <c r="E90" s="47">
        <f>'WS 8'!C93</f>
        <v>0</v>
      </c>
      <c r="G90" s="45"/>
      <c r="I90" s="45"/>
      <c r="K90" s="45"/>
      <c r="L90" s="6"/>
      <c r="M90" s="45"/>
    </row>
    <row r="91" spans="1:13" ht="15.75" customHeight="1">
      <c r="A91" s="6">
        <f>'WS 8'!A94</f>
        <v>87</v>
      </c>
      <c r="C91" s="260">
        <f>'WS 8'!B94</f>
        <v>0</v>
      </c>
      <c r="E91" s="47">
        <f>'WS 8'!C94</f>
        <v>0</v>
      </c>
      <c r="G91" s="45"/>
      <c r="I91" s="45"/>
      <c r="K91" s="45"/>
      <c r="L91" s="6"/>
      <c r="M91" s="45"/>
    </row>
    <row r="92" spans="1:13" ht="15.75" customHeight="1">
      <c r="A92" s="6">
        <f>'WS 8'!A95</f>
        <v>88</v>
      </c>
      <c r="C92" s="260">
        <f>'WS 8'!B95</f>
        <v>0</v>
      </c>
      <c r="E92" s="47">
        <f>'WS 8'!C95</f>
        <v>0</v>
      </c>
      <c r="G92" s="45"/>
      <c r="I92" s="45"/>
      <c r="K92" s="45"/>
      <c r="L92" s="6"/>
      <c r="M92" s="45"/>
    </row>
    <row r="93" spans="1:13" ht="15.75" customHeight="1">
      <c r="A93" s="6">
        <f>'WS 8'!A96</f>
        <v>89</v>
      </c>
      <c r="C93" s="260">
        <f>'WS 8'!B96</f>
        <v>0</v>
      </c>
      <c r="E93" s="47">
        <f>'WS 8'!C96</f>
        <v>0</v>
      </c>
      <c r="G93" s="45"/>
      <c r="I93" s="45"/>
      <c r="K93" s="45"/>
      <c r="L93" s="6"/>
      <c r="M93" s="45"/>
    </row>
    <row r="94" spans="1:13" ht="15.75" customHeight="1">
      <c r="A94" s="6">
        <f>'WS 8'!A97</f>
        <v>90</v>
      </c>
      <c r="C94" s="260">
        <f>'WS 8'!B97</f>
        <v>0</v>
      </c>
      <c r="E94" s="47">
        <f>'WS 8'!C97</f>
        <v>0</v>
      </c>
      <c r="G94" s="45"/>
      <c r="I94" s="45"/>
      <c r="K94" s="45"/>
      <c r="L94" s="6"/>
      <c r="M94" s="45"/>
    </row>
    <row r="95" spans="1:13" ht="15.75" customHeight="1">
      <c r="A95" s="6">
        <f>'WS 8'!A98</f>
        <v>91</v>
      </c>
      <c r="C95" s="260">
        <f>'WS 8'!B98</f>
        <v>0</v>
      </c>
      <c r="E95" s="47">
        <f>'WS 8'!C98</f>
        <v>0</v>
      </c>
      <c r="G95" s="45"/>
      <c r="I95" s="45"/>
      <c r="K95" s="45"/>
      <c r="L95" s="6"/>
      <c r="M95" s="45"/>
    </row>
    <row r="96" spans="1:13" ht="15.75" customHeight="1">
      <c r="A96" s="6">
        <f>'WS 8'!A99</f>
        <v>92</v>
      </c>
      <c r="C96" s="260">
        <f>'WS 8'!B99</f>
        <v>0</v>
      </c>
      <c r="E96" s="47">
        <f>'WS 8'!C99</f>
        <v>0</v>
      </c>
      <c r="G96" s="45"/>
      <c r="I96" s="45"/>
      <c r="K96" s="45"/>
      <c r="L96" s="6"/>
      <c r="M96" s="45"/>
    </row>
    <row r="97" spans="1:13" ht="15.75" customHeight="1">
      <c r="A97" s="6">
        <f>'WS 8'!A100</f>
        <v>93</v>
      </c>
      <c r="C97" s="260">
        <f>'WS 8'!B100</f>
        <v>0</v>
      </c>
      <c r="E97" s="47">
        <f>'WS 8'!C100</f>
        <v>0</v>
      </c>
      <c r="G97" s="45"/>
      <c r="I97" s="45"/>
      <c r="K97" s="45"/>
      <c r="L97" s="6"/>
      <c r="M97" s="45"/>
    </row>
    <row r="98" spans="1:13" ht="15.75" customHeight="1">
      <c r="A98" s="6">
        <f>'WS 8'!A101</f>
        <v>94</v>
      </c>
      <c r="C98" s="260">
        <f>'WS 8'!B101</f>
        <v>0</v>
      </c>
      <c r="E98" s="47">
        <f>'WS 8'!C101</f>
        <v>0</v>
      </c>
      <c r="G98" s="45"/>
      <c r="I98" s="45"/>
      <c r="K98" s="45"/>
      <c r="L98" s="6"/>
      <c r="M98" s="45"/>
    </row>
    <row r="99" spans="1:13" ht="15.75" customHeight="1">
      <c r="A99" s="6">
        <f>'WS 8'!A102</f>
        <v>95</v>
      </c>
      <c r="C99" s="260">
        <f>'WS 8'!B102</f>
        <v>0</v>
      </c>
      <c r="E99" s="47">
        <f>'WS 8'!C102</f>
        <v>0</v>
      </c>
      <c r="G99" s="45"/>
      <c r="I99" s="45"/>
      <c r="K99" s="45"/>
      <c r="L99" s="6"/>
      <c r="M99" s="45"/>
    </row>
    <row r="100" spans="1:13" ht="15.75" customHeight="1">
      <c r="A100" s="6">
        <f>'WS 8'!A103</f>
        <v>96</v>
      </c>
      <c r="C100" s="260">
        <f>'WS 8'!B103</f>
        <v>0</v>
      </c>
      <c r="E100" s="47">
        <f>'WS 8'!C103</f>
        <v>0</v>
      </c>
      <c r="G100" s="45"/>
      <c r="I100" s="45"/>
      <c r="K100" s="45"/>
      <c r="L100" s="6"/>
      <c r="M100" s="45"/>
    </row>
    <row r="101" spans="1:13" ht="15.75" customHeight="1">
      <c r="A101" s="6">
        <f>'WS 8'!A104</f>
        <v>97</v>
      </c>
      <c r="C101" s="260">
        <f>'WS 8'!B104</f>
        <v>0</v>
      </c>
      <c r="E101" s="47">
        <f>'WS 8'!C104</f>
        <v>0</v>
      </c>
      <c r="G101" s="45"/>
      <c r="I101" s="45"/>
      <c r="K101" s="45"/>
      <c r="L101" s="6"/>
      <c r="M101" s="45"/>
    </row>
    <row r="102" spans="1:13" ht="15.75" customHeight="1">
      <c r="A102" s="6">
        <f>'WS 8'!A105</f>
        <v>98</v>
      </c>
      <c r="C102" s="260">
        <f>'WS 8'!B105</f>
        <v>0</v>
      </c>
      <c r="E102" s="47">
        <f>'WS 8'!C105</f>
        <v>0</v>
      </c>
      <c r="G102" s="45"/>
      <c r="I102" s="45"/>
      <c r="K102" s="45"/>
      <c r="L102" s="6"/>
      <c r="M102" s="45"/>
    </row>
    <row r="103" spans="1:13" ht="15.75" customHeight="1">
      <c r="A103" s="6">
        <f>'WS 8'!A106</f>
        <v>99</v>
      </c>
      <c r="C103" s="260">
        <f>'WS 8'!B106</f>
        <v>0</v>
      </c>
      <c r="E103" s="47">
        <f>'WS 8'!C106</f>
        <v>0</v>
      </c>
      <c r="G103" s="45"/>
      <c r="I103" s="45"/>
      <c r="K103" s="45"/>
      <c r="L103" s="6"/>
      <c r="M103" s="45"/>
    </row>
    <row r="104" spans="1:13" ht="15.75" customHeight="1">
      <c r="A104" s="6">
        <f>'WS 8'!A107</f>
        <v>100</v>
      </c>
      <c r="C104" s="260">
        <f>'WS 8'!B107</f>
        <v>0</v>
      </c>
      <c r="E104" s="47">
        <f>'WS 8'!C107</f>
        <v>0</v>
      </c>
      <c r="G104" s="45"/>
      <c r="I104" s="45"/>
      <c r="K104" s="45"/>
      <c r="L104" s="6"/>
      <c r="M104" s="45"/>
    </row>
    <row r="105" spans="1:13" ht="15.75" customHeight="1">
      <c r="A105" s="6">
        <f>'WS 8'!A108</f>
        <v>101</v>
      </c>
      <c r="C105" s="260">
        <f>'WS 8'!B108</f>
        <v>0</v>
      </c>
      <c r="E105" s="47">
        <f>'WS 8'!C108</f>
        <v>0</v>
      </c>
      <c r="G105" s="45"/>
      <c r="I105" s="45"/>
      <c r="K105" s="45"/>
      <c r="L105" s="6"/>
      <c r="M105" s="45"/>
    </row>
    <row r="106" spans="1:13" ht="15.75" customHeight="1">
      <c r="A106" s="6">
        <f>'WS 8'!A109</f>
        <v>102</v>
      </c>
      <c r="C106" s="260">
        <f>'WS 8'!B109</f>
        <v>0</v>
      </c>
      <c r="E106" s="47">
        <f>'WS 8'!C109</f>
        <v>0</v>
      </c>
      <c r="G106" s="45"/>
      <c r="I106" s="45"/>
      <c r="K106" s="45"/>
      <c r="L106" s="6"/>
      <c r="M106" s="45"/>
    </row>
    <row r="107" spans="1:13" ht="15.75" customHeight="1">
      <c r="A107" s="6">
        <f>'WS 8'!A110</f>
        <v>103</v>
      </c>
      <c r="C107" s="260">
        <f>'WS 8'!B110</f>
        <v>0</v>
      </c>
      <c r="E107" s="47">
        <f>'WS 8'!C110</f>
        <v>0</v>
      </c>
      <c r="G107" s="45"/>
      <c r="I107" s="45"/>
      <c r="K107" s="45"/>
      <c r="L107" s="6"/>
      <c r="M107" s="45"/>
    </row>
    <row r="108" spans="1:13" ht="15.75" customHeight="1">
      <c r="A108" s="6">
        <f>'WS 8'!A111</f>
        <v>104</v>
      </c>
      <c r="C108" s="260">
        <f>'WS 8'!B111</f>
        <v>0</v>
      </c>
      <c r="E108" s="47">
        <f>'WS 8'!C111</f>
        <v>0</v>
      </c>
      <c r="G108" s="45"/>
      <c r="I108" s="45"/>
      <c r="K108" s="45"/>
      <c r="L108" s="6"/>
      <c r="M108" s="45"/>
    </row>
    <row r="109" spans="1:13" ht="15.75" customHeight="1">
      <c r="A109" s="6">
        <f>'WS 8'!A112</f>
        <v>105</v>
      </c>
      <c r="C109" s="260">
        <f>'WS 8'!B112</f>
        <v>0</v>
      </c>
      <c r="E109" s="47">
        <f>'WS 8'!C112</f>
        <v>0</v>
      </c>
      <c r="G109" s="45"/>
      <c r="I109" s="45"/>
      <c r="K109" s="45"/>
      <c r="L109" s="6"/>
      <c r="M109" s="45"/>
    </row>
    <row r="110" spans="1:13" ht="15.75" customHeight="1">
      <c r="A110" s="6">
        <f>'WS 8'!A113</f>
        <v>106</v>
      </c>
      <c r="C110" s="260">
        <f>'WS 8'!B113</f>
        <v>0</v>
      </c>
      <c r="E110" s="47">
        <f>'WS 8'!C113</f>
        <v>0</v>
      </c>
      <c r="G110" s="45"/>
      <c r="I110" s="45"/>
      <c r="K110" s="45"/>
      <c r="L110" s="6"/>
      <c r="M110" s="45"/>
    </row>
    <row r="111" spans="1:13" ht="15.75" customHeight="1">
      <c r="A111" s="6">
        <f>'WS 8'!A114</f>
        <v>107</v>
      </c>
      <c r="C111" s="260">
        <f>'WS 8'!B114</f>
        <v>0</v>
      </c>
      <c r="E111" s="47">
        <f>'WS 8'!C114</f>
        <v>0</v>
      </c>
      <c r="G111" s="45"/>
      <c r="I111" s="45"/>
      <c r="K111" s="45"/>
      <c r="L111" s="6"/>
      <c r="M111" s="45"/>
    </row>
    <row r="112" spans="1:13" ht="15.75" customHeight="1">
      <c r="A112" s="6">
        <f>'WS 8'!A115</f>
        <v>108</v>
      </c>
      <c r="C112" s="260">
        <f>'WS 8'!B115</f>
        <v>0</v>
      </c>
      <c r="E112" s="47">
        <f>'WS 8'!C115</f>
        <v>0</v>
      </c>
      <c r="G112" s="45"/>
      <c r="I112" s="45"/>
      <c r="K112" s="45"/>
      <c r="L112" s="6"/>
      <c r="M112" s="45"/>
    </row>
    <row r="113" spans="1:13" ht="15.75" customHeight="1">
      <c r="A113" s="6">
        <f>'WS 8'!A116</f>
        <v>109</v>
      </c>
      <c r="C113" s="260">
        <f>'WS 8'!B116</f>
        <v>0</v>
      </c>
      <c r="E113" s="47">
        <f>'WS 8'!C116</f>
        <v>0</v>
      </c>
      <c r="G113" s="45"/>
      <c r="I113" s="45"/>
      <c r="K113" s="45"/>
      <c r="L113" s="6"/>
      <c r="M113" s="45"/>
    </row>
    <row r="114" spans="1:13" ht="15.75" customHeight="1">
      <c r="A114" s="6">
        <f>'WS 8'!A117</f>
        <v>110</v>
      </c>
      <c r="C114" s="260">
        <f>'WS 8'!B117</f>
        <v>0</v>
      </c>
      <c r="E114" s="47">
        <f>'WS 8'!C117</f>
        <v>0</v>
      </c>
      <c r="G114" s="45"/>
      <c r="I114" s="45"/>
      <c r="K114" s="45"/>
      <c r="L114" s="6"/>
      <c r="M114" s="45"/>
    </row>
    <row r="115" spans="1:13" ht="15.75" customHeight="1">
      <c r="A115" s="6">
        <f>'WS 8'!A118</f>
        <v>111</v>
      </c>
      <c r="C115" s="260">
        <f>'WS 8'!B118</f>
        <v>0</v>
      </c>
      <c r="E115" s="47">
        <f>'WS 8'!C118</f>
        <v>0</v>
      </c>
      <c r="G115" s="45"/>
      <c r="I115" s="45"/>
      <c r="K115" s="45"/>
      <c r="L115" s="6"/>
      <c r="M115" s="45"/>
    </row>
    <row r="116" spans="1:13" ht="15.75" customHeight="1">
      <c r="A116" s="6">
        <f>'WS 8'!A119</f>
        <v>112</v>
      </c>
      <c r="C116" s="260">
        <f>'WS 8'!B119</f>
        <v>0</v>
      </c>
      <c r="E116" s="47">
        <f>'WS 8'!C119</f>
        <v>0</v>
      </c>
      <c r="G116" s="45"/>
      <c r="I116" s="45"/>
      <c r="K116" s="45"/>
      <c r="L116" s="6"/>
      <c r="M116" s="45"/>
    </row>
    <row r="117" spans="1:13" ht="15.75" customHeight="1">
      <c r="A117" s="6">
        <f>'WS 8'!A120</f>
        <v>113</v>
      </c>
      <c r="C117" s="260">
        <f>'WS 8'!B120</f>
        <v>0</v>
      </c>
      <c r="E117" s="47">
        <f>'WS 8'!C120</f>
        <v>0</v>
      </c>
      <c r="G117" s="45"/>
      <c r="I117" s="45"/>
      <c r="K117" s="45"/>
      <c r="L117" s="6"/>
      <c r="M117" s="45"/>
    </row>
    <row r="118" spans="1:13" ht="15.75" customHeight="1">
      <c r="A118" s="6">
        <f>'WS 8'!A121</f>
        <v>114</v>
      </c>
      <c r="C118" s="260">
        <f>'WS 8'!B121</f>
        <v>0</v>
      </c>
      <c r="E118" s="47">
        <f>'WS 8'!C121</f>
        <v>0</v>
      </c>
      <c r="G118" s="45"/>
      <c r="I118" s="45"/>
      <c r="K118" s="45"/>
      <c r="L118" s="6"/>
      <c r="M118" s="45"/>
    </row>
    <row r="119" spans="1:13" ht="15.75" customHeight="1">
      <c r="A119" s="6">
        <f>'WS 8'!A122</f>
        <v>115</v>
      </c>
      <c r="C119" s="260">
        <f>'WS 8'!B122</f>
        <v>0</v>
      </c>
      <c r="E119" s="47">
        <f>'WS 8'!C122</f>
        <v>0</v>
      </c>
      <c r="G119" s="45"/>
      <c r="I119" s="45"/>
      <c r="K119" s="45"/>
      <c r="L119" s="6"/>
      <c r="M119" s="45"/>
    </row>
    <row r="120" spans="1:13" ht="15.75" customHeight="1">
      <c r="A120" s="6">
        <f>'WS 8'!A123</f>
        <v>116</v>
      </c>
      <c r="C120" s="260">
        <f>'WS 8'!B123</f>
        <v>0</v>
      </c>
      <c r="E120" s="47">
        <f>'WS 8'!C123</f>
        <v>0</v>
      </c>
      <c r="G120" s="45"/>
      <c r="I120" s="45"/>
      <c r="K120" s="45"/>
      <c r="L120" s="6"/>
      <c r="M120" s="45"/>
    </row>
    <row r="121" spans="1:13" ht="15.75" customHeight="1">
      <c r="A121" s="6">
        <f>'WS 8'!A124</f>
        <v>117</v>
      </c>
      <c r="C121" s="260">
        <f>'WS 8'!B124</f>
        <v>0</v>
      </c>
      <c r="E121" s="47">
        <f>'WS 8'!C124</f>
        <v>0</v>
      </c>
      <c r="G121" s="45"/>
      <c r="I121" s="45"/>
      <c r="K121" s="45"/>
      <c r="L121" s="6"/>
      <c r="M121" s="45"/>
    </row>
    <row r="122" spans="1:13" ht="15.75" customHeight="1">
      <c r="A122" s="6">
        <f>'WS 8'!A125</f>
        <v>118</v>
      </c>
      <c r="C122" s="260">
        <f>'WS 8'!B125</f>
        <v>0</v>
      </c>
      <c r="E122" s="47">
        <f>'WS 8'!C125</f>
        <v>0</v>
      </c>
      <c r="G122" s="45"/>
      <c r="I122" s="45"/>
      <c r="K122" s="45"/>
      <c r="L122" s="6"/>
      <c r="M122" s="45"/>
    </row>
    <row r="123" spans="1:13" ht="15.75" customHeight="1">
      <c r="A123" s="6">
        <f>'WS 8'!A126</f>
        <v>119</v>
      </c>
      <c r="C123" s="260">
        <f>'WS 8'!B126</f>
        <v>0</v>
      </c>
      <c r="E123" s="47">
        <f>'WS 8'!C126</f>
        <v>0</v>
      </c>
      <c r="G123" s="45"/>
      <c r="I123" s="45"/>
      <c r="K123" s="45"/>
      <c r="L123" s="6"/>
      <c r="M123" s="45"/>
    </row>
    <row r="124" spans="1:13" ht="15.75" customHeight="1">
      <c r="A124" s="6">
        <f>'WS 8'!A127</f>
        <v>120</v>
      </c>
      <c r="C124" s="260">
        <f>'WS 8'!B127</f>
        <v>0</v>
      </c>
      <c r="E124" s="47">
        <f>'WS 8'!C127</f>
        <v>0</v>
      </c>
      <c r="G124" s="45"/>
      <c r="I124" s="45"/>
      <c r="K124" s="45"/>
      <c r="L124" s="6"/>
      <c r="M124" s="45"/>
    </row>
    <row r="125" spans="1:13" ht="15.75" customHeight="1">
      <c r="A125" s="6">
        <f>'WS 8'!A128</f>
        <v>121</v>
      </c>
      <c r="C125" s="260">
        <f>'WS 8'!B128</f>
        <v>0</v>
      </c>
      <c r="E125" s="47">
        <f>'WS 8'!C128</f>
        <v>0</v>
      </c>
      <c r="G125" s="45"/>
      <c r="I125" s="45"/>
      <c r="K125" s="45"/>
      <c r="L125" s="6"/>
      <c r="M125" s="45"/>
    </row>
    <row r="126" spans="1:13" ht="15.75" customHeight="1">
      <c r="A126" s="6">
        <f>'WS 8'!A129</f>
        <v>122</v>
      </c>
      <c r="C126" s="260">
        <f>'WS 8'!B129</f>
        <v>0</v>
      </c>
      <c r="E126" s="47">
        <f>'WS 8'!C129</f>
        <v>0</v>
      </c>
      <c r="G126" s="45"/>
      <c r="I126" s="45"/>
      <c r="K126" s="45"/>
      <c r="L126" s="6"/>
      <c r="M126" s="45"/>
    </row>
    <row r="127" spans="1:13" ht="15.75" customHeight="1">
      <c r="A127" s="6">
        <f>'WS 8'!A130</f>
        <v>123</v>
      </c>
      <c r="C127" s="260">
        <f>'WS 8'!B130</f>
        <v>0</v>
      </c>
      <c r="E127" s="47">
        <f>'WS 8'!C130</f>
        <v>0</v>
      </c>
      <c r="G127" s="45"/>
      <c r="I127" s="45"/>
      <c r="K127" s="45"/>
      <c r="L127" s="6"/>
      <c r="M127" s="45"/>
    </row>
    <row r="128" spans="1:13" ht="15.75" customHeight="1">
      <c r="A128" s="6">
        <f>'WS 8'!A131</f>
        <v>124</v>
      </c>
      <c r="C128" s="260">
        <f>'WS 8'!B131</f>
        <v>0</v>
      </c>
      <c r="E128" s="47">
        <f>'WS 8'!C131</f>
        <v>0</v>
      </c>
      <c r="G128" s="45"/>
      <c r="I128" s="45"/>
      <c r="K128" s="45"/>
      <c r="L128" s="6"/>
      <c r="M128" s="45"/>
    </row>
    <row r="129" spans="1:13" ht="15.75" customHeight="1">
      <c r="A129" s="6">
        <f>'WS 8'!A132</f>
        <v>125</v>
      </c>
      <c r="C129" s="260">
        <f>'WS 8'!B132</f>
        <v>0</v>
      </c>
      <c r="E129" s="47">
        <f>'WS 8'!C132</f>
        <v>0</v>
      </c>
      <c r="G129" s="45"/>
      <c r="I129" s="45"/>
      <c r="K129" s="45"/>
      <c r="L129" s="6"/>
      <c r="M129" s="45"/>
    </row>
    <row r="130" spans="1:13" ht="15.75" customHeight="1">
      <c r="A130" s="6">
        <f>'WS 8'!A133</f>
        <v>126</v>
      </c>
      <c r="C130" s="260">
        <f>'WS 8'!B133</f>
        <v>0</v>
      </c>
      <c r="E130" s="47">
        <f>'WS 8'!C133</f>
        <v>0</v>
      </c>
      <c r="G130" s="45"/>
      <c r="I130" s="45"/>
      <c r="K130" s="45"/>
      <c r="L130" s="6"/>
      <c r="M130" s="45"/>
    </row>
    <row r="131" spans="1:13" ht="15.75" customHeight="1">
      <c r="A131" s="6">
        <f>'WS 8'!A134</f>
        <v>127</v>
      </c>
      <c r="C131" s="260">
        <f>'WS 8'!B134</f>
        <v>0</v>
      </c>
      <c r="E131" s="47">
        <f>'WS 8'!C134</f>
        <v>0</v>
      </c>
      <c r="G131" s="45"/>
      <c r="I131" s="45"/>
      <c r="K131" s="45"/>
      <c r="L131" s="6"/>
      <c r="M131" s="45"/>
    </row>
    <row r="132" spans="1:13" ht="15.75" customHeight="1">
      <c r="A132" s="6">
        <f>'WS 8'!A135</f>
        <v>128</v>
      </c>
      <c r="C132" s="260">
        <f>'WS 8'!B135</f>
        <v>0</v>
      </c>
      <c r="E132" s="47">
        <f>'WS 8'!C135</f>
        <v>0</v>
      </c>
      <c r="G132" s="45"/>
      <c r="I132" s="45"/>
      <c r="K132" s="45"/>
      <c r="L132" s="6"/>
      <c r="M132" s="45"/>
    </row>
    <row r="133" spans="1:13" ht="15.75" customHeight="1">
      <c r="A133" s="6">
        <f>'WS 8'!A136</f>
        <v>129</v>
      </c>
      <c r="C133" s="260">
        <f>'WS 8'!B136</f>
        <v>0</v>
      </c>
      <c r="E133" s="47">
        <f>'WS 8'!C136</f>
        <v>0</v>
      </c>
      <c r="G133" s="45"/>
      <c r="I133" s="45"/>
      <c r="K133" s="45"/>
      <c r="L133" s="6"/>
      <c r="M133" s="45"/>
    </row>
    <row r="134" spans="1:13" ht="15.75" customHeight="1">
      <c r="A134" s="6">
        <f>'WS 8'!A137</f>
        <v>130</v>
      </c>
      <c r="C134" s="260">
        <f>'WS 8'!B137</f>
        <v>0</v>
      </c>
      <c r="E134" s="47">
        <f>'WS 8'!C137</f>
        <v>0</v>
      </c>
      <c r="G134" s="45"/>
      <c r="I134" s="45"/>
      <c r="K134" s="45"/>
      <c r="L134" s="6"/>
      <c r="M134" s="45"/>
    </row>
    <row r="135" spans="1:13" ht="15.75" customHeight="1">
      <c r="A135" s="6">
        <f>'WS 8'!A138</f>
        <v>131</v>
      </c>
      <c r="C135" s="260">
        <f>'WS 8'!B138</f>
        <v>0</v>
      </c>
      <c r="E135" s="47">
        <f>'WS 8'!C138</f>
        <v>0</v>
      </c>
      <c r="G135" s="45"/>
      <c r="I135" s="45"/>
      <c r="K135" s="45"/>
      <c r="L135" s="6"/>
      <c r="M135" s="45"/>
    </row>
    <row r="136" spans="1:13" ht="15.75" customHeight="1">
      <c r="A136" s="6">
        <f>'WS 8'!A139</f>
        <v>132</v>
      </c>
      <c r="C136" s="260">
        <f>'WS 8'!B139</f>
        <v>0</v>
      </c>
      <c r="E136" s="47">
        <f>'WS 8'!C139</f>
        <v>0</v>
      </c>
      <c r="G136" s="45"/>
      <c r="I136" s="45"/>
      <c r="K136" s="45"/>
      <c r="L136" s="6"/>
      <c r="M136" s="45"/>
    </row>
    <row r="137" spans="1:13" ht="15.75" customHeight="1">
      <c r="A137" s="6">
        <f>'WS 8'!A140</f>
        <v>133</v>
      </c>
      <c r="C137" s="260">
        <f>'WS 8'!B140</f>
        <v>0</v>
      </c>
      <c r="E137" s="47">
        <f>'WS 8'!C140</f>
        <v>0</v>
      </c>
      <c r="G137" s="45"/>
      <c r="I137" s="45"/>
      <c r="K137" s="45"/>
      <c r="L137" s="6"/>
      <c r="M137" s="45"/>
    </row>
    <row r="138" spans="1:13" ht="15.75" customHeight="1">
      <c r="A138" s="6">
        <f>'WS 8'!A141</f>
        <v>134</v>
      </c>
      <c r="C138" s="260">
        <f>'WS 8'!B141</f>
        <v>0</v>
      </c>
      <c r="E138" s="47">
        <f>'WS 8'!C141</f>
        <v>0</v>
      </c>
      <c r="G138" s="45"/>
      <c r="I138" s="45"/>
      <c r="K138" s="45"/>
      <c r="L138" s="6"/>
      <c r="M138" s="45"/>
    </row>
    <row r="139" spans="1:13" ht="15.75" customHeight="1">
      <c r="A139" s="6">
        <f>'WS 8'!A142</f>
        <v>135</v>
      </c>
      <c r="C139" s="260">
        <f>'WS 8'!B142</f>
        <v>0</v>
      </c>
      <c r="E139" s="47">
        <f>'WS 8'!C142</f>
        <v>0</v>
      </c>
      <c r="G139" s="45"/>
      <c r="I139" s="45"/>
      <c r="K139" s="45"/>
      <c r="L139" s="6"/>
      <c r="M139" s="45"/>
    </row>
    <row r="140" spans="1:13" ht="15.75" customHeight="1">
      <c r="A140" s="6">
        <f>'WS 8'!A143</f>
        <v>136</v>
      </c>
      <c r="C140" s="260">
        <f>'WS 8'!B143</f>
        <v>0</v>
      </c>
      <c r="E140" s="47">
        <f>'WS 8'!C143</f>
        <v>0</v>
      </c>
      <c r="G140" s="45"/>
      <c r="I140" s="45"/>
      <c r="K140" s="45"/>
      <c r="L140" s="6"/>
      <c r="M140" s="45"/>
    </row>
    <row r="141" spans="1:13" ht="15.75" customHeight="1">
      <c r="A141" s="6">
        <f>'WS 8'!A144</f>
        <v>137</v>
      </c>
      <c r="C141" s="260">
        <f>'WS 8'!B144</f>
        <v>0</v>
      </c>
      <c r="E141" s="47">
        <f>'WS 8'!C144</f>
        <v>0</v>
      </c>
      <c r="G141" s="45"/>
      <c r="I141" s="45"/>
      <c r="K141" s="45"/>
      <c r="L141" s="6"/>
      <c r="M141" s="45"/>
    </row>
    <row r="142" spans="1:13" ht="15.75" customHeight="1">
      <c r="A142" s="6">
        <f>'WS 8'!A145</f>
        <v>138</v>
      </c>
      <c r="C142" s="260">
        <f>'WS 8'!B145</f>
        <v>0</v>
      </c>
      <c r="E142" s="47">
        <f>'WS 8'!C145</f>
        <v>0</v>
      </c>
      <c r="G142" s="45"/>
      <c r="I142" s="45"/>
      <c r="K142" s="45"/>
      <c r="L142" s="6"/>
      <c r="M142" s="45"/>
    </row>
    <row r="143" spans="1:13" ht="15.75" customHeight="1">
      <c r="A143" s="6">
        <f>'WS 8'!A146</f>
        <v>139</v>
      </c>
      <c r="C143" s="260">
        <f>'WS 8'!B146</f>
        <v>0</v>
      </c>
      <c r="E143" s="47">
        <f>'WS 8'!C146</f>
        <v>0</v>
      </c>
      <c r="G143" s="45"/>
      <c r="I143" s="45"/>
      <c r="K143" s="45"/>
      <c r="L143" s="6"/>
      <c r="M143" s="45"/>
    </row>
    <row r="144" spans="1:13" ht="15.75" customHeight="1">
      <c r="A144" s="6">
        <f>'WS 8'!A147</f>
        <v>140</v>
      </c>
      <c r="C144" s="260">
        <f>'WS 8'!B147</f>
        <v>0</v>
      </c>
      <c r="E144" s="47">
        <f>'WS 8'!C147</f>
        <v>0</v>
      </c>
      <c r="G144" s="45"/>
      <c r="I144" s="45"/>
      <c r="K144" s="45"/>
      <c r="L144" s="6"/>
      <c r="M144" s="45"/>
    </row>
    <row r="145" spans="1:13" ht="15.75" customHeight="1">
      <c r="A145" s="6">
        <f>'WS 8'!A148</f>
        <v>141</v>
      </c>
      <c r="C145" s="260">
        <f>'WS 8'!B148</f>
        <v>0</v>
      </c>
      <c r="E145" s="47">
        <f>'WS 8'!C148</f>
        <v>0</v>
      </c>
      <c r="G145" s="45"/>
      <c r="I145" s="45"/>
      <c r="K145" s="45"/>
      <c r="L145" s="6"/>
      <c r="M145" s="45"/>
    </row>
    <row r="146" spans="1:13" ht="15.75" customHeight="1">
      <c r="A146" s="6">
        <f>'WS 8'!A149</f>
        <v>142</v>
      </c>
      <c r="C146" s="260">
        <f>'WS 8'!B149</f>
        <v>0</v>
      </c>
      <c r="E146" s="47">
        <f>'WS 8'!C149</f>
        <v>0</v>
      </c>
      <c r="G146" s="45"/>
      <c r="I146" s="45"/>
      <c r="K146" s="45"/>
      <c r="L146" s="6"/>
      <c r="M146" s="45"/>
    </row>
    <row r="147" spans="1:13" ht="15.75" customHeight="1">
      <c r="A147" s="6">
        <f>'WS 8'!A150</f>
        <v>143</v>
      </c>
      <c r="C147" s="260">
        <f>'WS 8'!B150</f>
        <v>0</v>
      </c>
      <c r="E147" s="47">
        <f>'WS 8'!C150</f>
        <v>0</v>
      </c>
      <c r="G147" s="45"/>
      <c r="I147" s="45"/>
      <c r="K147" s="45"/>
      <c r="L147" s="6"/>
      <c r="M147" s="45"/>
    </row>
    <row r="148" spans="1:13" ht="15.75" customHeight="1">
      <c r="A148" s="6">
        <f>'WS 8'!A151</f>
        <v>144</v>
      </c>
      <c r="C148" s="260">
        <f>'WS 8'!B151</f>
        <v>0</v>
      </c>
      <c r="E148" s="47">
        <f>'WS 8'!C151</f>
        <v>0</v>
      </c>
      <c r="G148" s="45"/>
      <c r="I148" s="45"/>
      <c r="K148" s="45"/>
      <c r="L148" s="6"/>
      <c r="M148" s="45"/>
    </row>
    <row r="149" spans="1:13" ht="15.75" customHeight="1">
      <c r="A149" s="6">
        <f>'WS 8'!A152</f>
        <v>145</v>
      </c>
      <c r="C149" s="260">
        <f>'WS 8'!B152</f>
        <v>0</v>
      </c>
      <c r="E149" s="47">
        <f>'WS 8'!C152</f>
        <v>0</v>
      </c>
      <c r="G149" s="45"/>
      <c r="I149" s="45"/>
      <c r="K149" s="45"/>
      <c r="L149" s="6"/>
      <c r="M149" s="45"/>
    </row>
    <row r="150" spans="1:13" ht="15.75" customHeight="1">
      <c r="A150" s="6">
        <f>'WS 8'!A153</f>
        <v>146</v>
      </c>
      <c r="C150" s="260">
        <f>'WS 8'!B153</f>
        <v>0</v>
      </c>
      <c r="E150" s="47">
        <f>'WS 8'!C153</f>
        <v>0</v>
      </c>
      <c r="G150" s="45"/>
      <c r="I150" s="45"/>
      <c r="K150" s="45"/>
      <c r="L150" s="6"/>
      <c r="M150" s="45"/>
    </row>
    <row r="151" spans="1:13" ht="15.75" customHeight="1">
      <c r="A151" s="6">
        <f>'WS 8'!A154</f>
        <v>147</v>
      </c>
      <c r="C151" s="260">
        <f>'WS 8'!B154</f>
        <v>0</v>
      </c>
      <c r="E151" s="47">
        <f>'WS 8'!C154</f>
        <v>0</v>
      </c>
      <c r="G151" s="45"/>
      <c r="I151" s="45"/>
      <c r="K151" s="45"/>
      <c r="L151" s="6"/>
      <c r="M151" s="45"/>
    </row>
    <row r="152" spans="1:13" ht="15.75" customHeight="1">
      <c r="A152" s="6">
        <f>'WS 8'!A155</f>
        <v>148</v>
      </c>
      <c r="C152" s="260">
        <f>'WS 8'!B155</f>
        <v>0</v>
      </c>
      <c r="E152" s="47">
        <f>'WS 8'!C155</f>
        <v>0</v>
      </c>
      <c r="G152" s="45"/>
      <c r="I152" s="45"/>
      <c r="K152" s="45"/>
      <c r="L152" s="6"/>
      <c r="M152" s="45"/>
    </row>
    <row r="153" spans="1:13" ht="15.75" customHeight="1">
      <c r="A153" s="6">
        <f>'WS 8'!A156</f>
        <v>149</v>
      </c>
      <c r="C153" s="260">
        <f>'WS 8'!B156</f>
        <v>0</v>
      </c>
      <c r="E153" s="47">
        <f>'WS 8'!C156</f>
        <v>0</v>
      </c>
      <c r="G153" s="45"/>
      <c r="I153" s="45"/>
      <c r="K153" s="45"/>
      <c r="L153" s="6"/>
      <c r="M153" s="45"/>
    </row>
    <row r="154" spans="1:13" ht="15.75" customHeight="1">
      <c r="A154" s="6">
        <f>'WS 8'!A157</f>
        <v>150</v>
      </c>
      <c r="C154" s="260">
        <f>'WS 8'!B157</f>
        <v>0</v>
      </c>
      <c r="E154" s="47">
        <f>'WS 8'!C157</f>
        <v>0</v>
      </c>
      <c r="G154" s="45"/>
      <c r="I154" s="45"/>
      <c r="K154" s="45"/>
      <c r="L154" s="6"/>
      <c r="M154" s="45"/>
    </row>
    <row r="155" spans="1:13" ht="15.75" customHeight="1">
      <c r="A155" s="6">
        <f>'WS 8'!A158</f>
        <v>151</v>
      </c>
      <c r="C155" s="260">
        <f>'WS 8'!B158</f>
        <v>0</v>
      </c>
      <c r="E155" s="47">
        <f>'WS 8'!C158</f>
        <v>0</v>
      </c>
      <c r="G155" s="45"/>
      <c r="I155" s="45"/>
      <c r="K155" s="45"/>
      <c r="L155" s="6"/>
      <c r="M155" s="45"/>
    </row>
    <row r="156" spans="1:13" ht="15.75" customHeight="1">
      <c r="A156" s="6">
        <f>'WS 8'!A159</f>
        <v>152</v>
      </c>
      <c r="C156" s="260">
        <f>'WS 8'!B159</f>
        <v>0</v>
      </c>
      <c r="E156" s="47">
        <f>'WS 8'!C159</f>
        <v>0</v>
      </c>
      <c r="G156" s="45"/>
      <c r="I156" s="45"/>
      <c r="K156" s="45"/>
      <c r="L156" s="6"/>
      <c r="M156" s="45"/>
    </row>
    <row r="157" spans="1:13" ht="15.75" customHeight="1">
      <c r="A157" s="6">
        <f>'WS 8'!A160</f>
        <v>153</v>
      </c>
      <c r="C157" s="260">
        <f>'WS 8'!B160</f>
        <v>0</v>
      </c>
      <c r="E157" s="47">
        <f>'WS 8'!C160</f>
        <v>0</v>
      </c>
      <c r="G157" s="45"/>
      <c r="I157" s="45"/>
      <c r="K157" s="45"/>
      <c r="L157" s="6"/>
      <c r="M157" s="45"/>
    </row>
    <row r="158" spans="1:13" ht="15.75" customHeight="1">
      <c r="A158" s="6">
        <f>'WS 8'!A161</f>
        <v>154</v>
      </c>
      <c r="C158" s="260">
        <f>'WS 8'!B161</f>
        <v>0</v>
      </c>
      <c r="E158" s="47">
        <f>'WS 8'!C161</f>
        <v>0</v>
      </c>
      <c r="G158" s="45"/>
      <c r="I158" s="45"/>
      <c r="K158" s="45"/>
      <c r="L158" s="6"/>
      <c r="M158" s="45"/>
    </row>
    <row r="159" spans="1:13" ht="15.75" customHeight="1">
      <c r="A159" s="6">
        <f>'WS 8'!A162</f>
        <v>155</v>
      </c>
      <c r="C159" s="260">
        <f>'WS 8'!B162</f>
        <v>0</v>
      </c>
      <c r="E159" s="47">
        <f>'WS 8'!C162</f>
        <v>0</v>
      </c>
      <c r="G159" s="45"/>
      <c r="I159" s="45"/>
      <c r="K159" s="45"/>
      <c r="L159" s="6"/>
      <c r="M159" s="45"/>
    </row>
    <row r="160" spans="1:13" ht="15.75" customHeight="1">
      <c r="A160" s="6">
        <f>'WS 8'!A163</f>
        <v>156</v>
      </c>
      <c r="C160" s="260">
        <f>'WS 8'!B163</f>
        <v>0</v>
      </c>
      <c r="E160" s="47">
        <f>'WS 8'!C163</f>
        <v>0</v>
      </c>
      <c r="G160" s="45"/>
      <c r="I160" s="45"/>
      <c r="K160" s="45"/>
      <c r="L160" s="6"/>
      <c r="M160" s="45"/>
    </row>
    <row r="161" spans="1:13" ht="15.75" customHeight="1">
      <c r="A161" s="6">
        <f>'WS 8'!A164</f>
        <v>157</v>
      </c>
      <c r="C161" s="260">
        <f>'WS 8'!B164</f>
        <v>0</v>
      </c>
      <c r="E161" s="47">
        <f>'WS 8'!C164</f>
        <v>0</v>
      </c>
      <c r="G161" s="45"/>
      <c r="I161" s="45"/>
      <c r="K161" s="45"/>
      <c r="L161" s="6"/>
      <c r="M161" s="45"/>
    </row>
    <row r="162" spans="1:13" ht="15.75" customHeight="1">
      <c r="A162" s="6">
        <f>'WS 8'!A165</f>
        <v>158</v>
      </c>
      <c r="C162" s="260">
        <f>'WS 8'!B165</f>
        <v>0</v>
      </c>
      <c r="E162" s="47">
        <f>'WS 8'!C165</f>
        <v>0</v>
      </c>
      <c r="G162" s="45"/>
      <c r="I162" s="45"/>
      <c r="K162" s="45"/>
      <c r="L162" s="6"/>
      <c r="M162" s="45"/>
    </row>
    <row r="163" spans="1:13" ht="15.75" customHeight="1">
      <c r="A163" s="6">
        <f>'WS 8'!A166</f>
        <v>159</v>
      </c>
      <c r="C163" s="260">
        <f>'WS 8'!B166</f>
        <v>0</v>
      </c>
      <c r="E163" s="47">
        <f>'WS 8'!C166</f>
        <v>0</v>
      </c>
      <c r="G163" s="45"/>
      <c r="I163" s="45"/>
      <c r="K163" s="45"/>
      <c r="L163" s="6"/>
      <c r="M163" s="45"/>
    </row>
    <row r="164" spans="1:13" ht="15.75" customHeight="1">
      <c r="A164" s="6">
        <f>'WS 8'!A167</f>
        <v>160</v>
      </c>
      <c r="C164" s="260">
        <f>'WS 8'!B167</f>
        <v>0</v>
      </c>
      <c r="E164" s="47">
        <f>'WS 8'!C167</f>
        <v>0</v>
      </c>
      <c r="G164" s="45"/>
      <c r="I164" s="45"/>
      <c r="K164" s="45"/>
      <c r="L164" s="6"/>
      <c r="M164" s="45"/>
    </row>
    <row r="165" spans="1:13" ht="15.75" customHeight="1">
      <c r="A165" s="6">
        <f>'WS 8'!A168</f>
        <v>161</v>
      </c>
      <c r="C165" s="260">
        <f>'WS 8'!B168</f>
        <v>0</v>
      </c>
      <c r="E165" s="47">
        <f>'WS 8'!C168</f>
        <v>0</v>
      </c>
      <c r="G165" s="45"/>
      <c r="I165" s="45"/>
      <c r="K165" s="45"/>
      <c r="L165" s="6"/>
      <c r="M165" s="45"/>
    </row>
    <row r="166" spans="1:13" ht="15.75" customHeight="1">
      <c r="A166" s="6">
        <f>'WS 8'!A169</f>
        <v>162</v>
      </c>
      <c r="C166" s="260">
        <f>'WS 8'!B169</f>
        <v>0</v>
      </c>
      <c r="E166" s="47">
        <f>'WS 8'!C169</f>
        <v>0</v>
      </c>
      <c r="G166" s="45"/>
      <c r="I166" s="45"/>
      <c r="K166" s="45"/>
      <c r="L166" s="6"/>
      <c r="M166" s="45"/>
    </row>
    <row r="167" spans="1:13" ht="15.75" customHeight="1">
      <c r="A167" s="6">
        <f>'WS 8'!A170</f>
        <v>163</v>
      </c>
      <c r="C167" s="260">
        <f>'WS 8'!B170</f>
        <v>0</v>
      </c>
      <c r="E167" s="47">
        <f>'WS 8'!C170</f>
        <v>0</v>
      </c>
      <c r="G167" s="45"/>
      <c r="I167" s="45"/>
      <c r="K167" s="45"/>
      <c r="L167" s="6"/>
      <c r="M167" s="45"/>
    </row>
    <row r="168" spans="1:13" ht="15.75" customHeight="1">
      <c r="A168" s="6">
        <f>'WS 8'!A171</f>
        <v>164</v>
      </c>
      <c r="C168" s="260">
        <f>'WS 8'!B171</f>
        <v>0</v>
      </c>
      <c r="E168" s="47">
        <f>'WS 8'!C171</f>
        <v>0</v>
      </c>
      <c r="G168" s="45"/>
      <c r="I168" s="45"/>
      <c r="K168" s="45"/>
      <c r="L168" s="6"/>
      <c r="M168" s="45"/>
    </row>
    <row r="169" spans="1:13" ht="15.75" customHeight="1">
      <c r="A169" s="6">
        <f>'WS 8'!A172</f>
        <v>165</v>
      </c>
      <c r="C169" s="260">
        <f>'WS 8'!B172</f>
        <v>0</v>
      </c>
      <c r="E169" s="47">
        <f>'WS 8'!C172</f>
        <v>0</v>
      </c>
      <c r="G169" s="45"/>
      <c r="I169" s="45"/>
      <c r="K169" s="45"/>
      <c r="L169" s="6"/>
      <c r="M169" s="45"/>
    </row>
    <row r="170" spans="1:13" ht="15.75" customHeight="1">
      <c r="A170" s="6">
        <f>'WS 8'!A173</f>
        <v>166</v>
      </c>
      <c r="C170" s="260">
        <f>'WS 8'!B173</f>
        <v>0</v>
      </c>
      <c r="E170" s="47">
        <f>'WS 8'!C173</f>
        <v>0</v>
      </c>
      <c r="G170" s="45"/>
      <c r="I170" s="45"/>
      <c r="K170" s="45"/>
      <c r="L170" s="6"/>
      <c r="M170" s="45"/>
    </row>
    <row r="171" spans="1:13" ht="15.75" customHeight="1">
      <c r="A171" s="6">
        <f>'WS 8'!A174</f>
        <v>167</v>
      </c>
      <c r="C171" s="260">
        <f>'WS 8'!B174</f>
        <v>0</v>
      </c>
      <c r="E171" s="47">
        <f>'WS 8'!C174</f>
        <v>0</v>
      </c>
      <c r="G171" s="45"/>
      <c r="I171" s="45"/>
      <c r="K171" s="45"/>
      <c r="L171" s="6"/>
      <c r="M171" s="45"/>
    </row>
    <row r="172" spans="1:13" ht="15.75" customHeight="1">
      <c r="A172" s="6">
        <f>'WS 8'!A175</f>
        <v>168</v>
      </c>
      <c r="C172" s="260">
        <f>'WS 8'!B175</f>
        <v>0</v>
      </c>
      <c r="E172" s="47">
        <f>'WS 8'!C175</f>
        <v>0</v>
      </c>
      <c r="G172" s="45"/>
      <c r="I172" s="45"/>
      <c r="K172" s="45"/>
      <c r="L172" s="6"/>
      <c r="M172" s="45"/>
    </row>
    <row r="173" spans="1:13" ht="15.75" customHeight="1">
      <c r="A173" s="6">
        <f>'WS 8'!A176</f>
        <v>169</v>
      </c>
      <c r="C173" s="260">
        <f>'WS 8'!B176</f>
        <v>0</v>
      </c>
      <c r="E173" s="47">
        <f>'WS 8'!C176</f>
        <v>0</v>
      </c>
      <c r="G173" s="45"/>
      <c r="I173" s="45"/>
      <c r="K173" s="45"/>
      <c r="L173" s="6"/>
      <c r="M173" s="45"/>
    </row>
    <row r="174" spans="1:13" ht="15.75" customHeight="1">
      <c r="A174" s="6">
        <f>'WS 8'!A177</f>
        <v>170</v>
      </c>
      <c r="C174" s="260">
        <f>'WS 8'!B177</f>
        <v>0</v>
      </c>
      <c r="E174" s="47">
        <f>'WS 8'!C177</f>
        <v>0</v>
      </c>
      <c r="G174" s="45"/>
      <c r="I174" s="45"/>
      <c r="K174" s="45"/>
      <c r="L174" s="6"/>
      <c r="M174" s="45"/>
    </row>
    <row r="175" spans="1:13" ht="15.75" customHeight="1">
      <c r="A175" s="6">
        <f>'WS 8'!A178</f>
        <v>171</v>
      </c>
      <c r="C175" s="260">
        <f>'WS 8'!B178</f>
        <v>0</v>
      </c>
      <c r="E175" s="47">
        <f>'WS 8'!C178</f>
        <v>0</v>
      </c>
      <c r="G175" s="45"/>
      <c r="I175" s="45"/>
      <c r="K175" s="45"/>
      <c r="L175" s="6"/>
      <c r="M175" s="45"/>
    </row>
    <row r="176" spans="1:13" ht="15.75" customHeight="1">
      <c r="A176" s="6">
        <f>'WS 8'!A179</f>
        <v>172</v>
      </c>
      <c r="C176" s="260">
        <f>'WS 8'!B179</f>
        <v>0</v>
      </c>
      <c r="E176" s="47">
        <f>'WS 8'!C179</f>
        <v>0</v>
      </c>
      <c r="G176" s="45"/>
      <c r="I176" s="45"/>
      <c r="K176" s="45"/>
      <c r="L176" s="6"/>
      <c r="M176" s="45"/>
    </row>
    <row r="177" spans="1:13" ht="15.75" customHeight="1">
      <c r="A177" s="6">
        <f>'WS 8'!A180</f>
        <v>173</v>
      </c>
      <c r="C177" s="260">
        <f>'WS 8'!B180</f>
        <v>0</v>
      </c>
      <c r="E177" s="47">
        <f>'WS 8'!C180</f>
        <v>0</v>
      </c>
      <c r="G177" s="45"/>
      <c r="I177" s="45"/>
      <c r="K177" s="45"/>
      <c r="L177" s="6"/>
      <c r="M177" s="45"/>
    </row>
    <row r="178" spans="1:13" ht="15.75" customHeight="1">
      <c r="A178" s="6">
        <f>'WS 8'!A181</f>
        <v>174</v>
      </c>
      <c r="C178" s="260">
        <f>'WS 8'!B181</f>
        <v>0</v>
      </c>
      <c r="E178" s="47">
        <f>'WS 8'!C181</f>
        <v>0</v>
      </c>
      <c r="G178" s="45"/>
      <c r="I178" s="45"/>
      <c r="K178" s="45"/>
      <c r="L178" s="6"/>
      <c r="M178" s="45"/>
    </row>
    <row r="179" spans="1:13" ht="15.75" customHeight="1">
      <c r="A179" s="6">
        <f>'WS 8'!A182</f>
        <v>175</v>
      </c>
      <c r="C179" s="260">
        <f>'WS 8'!B182</f>
        <v>0</v>
      </c>
      <c r="E179" s="47">
        <f>'WS 8'!C182</f>
        <v>0</v>
      </c>
      <c r="G179" s="45"/>
      <c r="I179" s="45"/>
      <c r="K179" s="45"/>
      <c r="L179" s="6"/>
      <c r="M179" s="45"/>
    </row>
    <row r="180" spans="1:13" ht="15.75" customHeight="1">
      <c r="A180" s="6">
        <f>'WS 8'!A183</f>
        <v>176</v>
      </c>
      <c r="C180" s="260">
        <f>'WS 8'!B183</f>
        <v>0</v>
      </c>
      <c r="E180" s="47">
        <f>'WS 8'!C183</f>
        <v>0</v>
      </c>
      <c r="G180" s="45"/>
      <c r="I180" s="45"/>
      <c r="K180" s="45"/>
      <c r="L180" s="6"/>
      <c r="M180" s="45"/>
    </row>
    <row r="181" spans="1:13" ht="15.75" customHeight="1">
      <c r="A181" s="6">
        <f>'WS 8'!A184</f>
        <v>177</v>
      </c>
      <c r="C181" s="260">
        <f>'WS 8'!B184</f>
        <v>0</v>
      </c>
      <c r="E181" s="47">
        <f>'WS 8'!C184</f>
        <v>0</v>
      </c>
      <c r="G181" s="45"/>
      <c r="I181" s="45"/>
      <c r="K181" s="45"/>
      <c r="L181" s="6"/>
      <c r="M181" s="45"/>
    </row>
    <row r="182" spans="1:13" ht="15.75" customHeight="1">
      <c r="A182" s="6">
        <f>'WS 8'!A185</f>
        <v>178</v>
      </c>
      <c r="C182" s="260">
        <f>'WS 8'!B185</f>
        <v>0</v>
      </c>
      <c r="E182" s="47">
        <f>'WS 8'!C185</f>
        <v>0</v>
      </c>
      <c r="G182" s="45"/>
      <c r="I182" s="45"/>
      <c r="K182" s="45"/>
      <c r="L182" s="6"/>
      <c r="M182" s="45"/>
    </row>
    <row r="183" spans="1:13" ht="15.75" customHeight="1">
      <c r="A183" s="6">
        <f>'WS 8'!A186</f>
        <v>179</v>
      </c>
      <c r="C183" s="260">
        <f>'WS 8'!B186</f>
        <v>0</v>
      </c>
      <c r="E183" s="47">
        <f>'WS 8'!C186</f>
        <v>0</v>
      </c>
      <c r="G183" s="45"/>
      <c r="I183" s="45"/>
      <c r="K183" s="45"/>
      <c r="L183" s="6"/>
      <c r="M183" s="45"/>
    </row>
    <row r="184" spans="1:13" ht="15.75" customHeight="1">
      <c r="A184" s="6">
        <f>'WS 8'!A187</f>
        <v>180</v>
      </c>
      <c r="C184" s="260">
        <f>'WS 8'!B187</f>
        <v>0</v>
      </c>
      <c r="E184" s="47">
        <f>'WS 8'!C187</f>
        <v>0</v>
      </c>
      <c r="G184" s="45"/>
      <c r="I184" s="45"/>
      <c r="K184" s="45"/>
      <c r="L184" s="6"/>
      <c r="M184" s="45"/>
    </row>
    <row r="185" spans="1:13" ht="15.75" customHeight="1">
      <c r="A185" s="6">
        <f>'WS 8'!A188</f>
        <v>181</v>
      </c>
      <c r="C185" s="260">
        <f>'WS 8'!B188</f>
        <v>0</v>
      </c>
      <c r="E185" s="47">
        <f>'WS 8'!C188</f>
        <v>0</v>
      </c>
      <c r="G185" s="45"/>
      <c r="I185" s="45"/>
      <c r="K185" s="45"/>
      <c r="L185" s="6"/>
      <c r="M185" s="45"/>
    </row>
    <row r="186" spans="1:13" ht="15.75" customHeight="1">
      <c r="A186" s="6">
        <f>'WS 8'!A189</f>
        <v>182</v>
      </c>
      <c r="C186" s="260">
        <f>'WS 8'!B189</f>
        <v>0</v>
      </c>
      <c r="E186" s="47">
        <f>'WS 8'!C189</f>
        <v>0</v>
      </c>
      <c r="G186" s="45"/>
      <c r="I186" s="45"/>
      <c r="K186" s="45"/>
      <c r="L186" s="6"/>
      <c r="M186" s="45"/>
    </row>
    <row r="187" spans="1:13" ht="15.75" customHeight="1">
      <c r="A187" s="6">
        <f>'WS 8'!A190</f>
        <v>183</v>
      </c>
      <c r="C187" s="260">
        <f>'WS 8'!B190</f>
        <v>0</v>
      </c>
      <c r="E187" s="47">
        <f>'WS 8'!C190</f>
        <v>0</v>
      </c>
      <c r="G187" s="45"/>
      <c r="I187" s="45"/>
      <c r="K187" s="45"/>
      <c r="L187" s="6"/>
      <c r="M187" s="45"/>
    </row>
    <row r="188" spans="1:13" ht="15.75" customHeight="1">
      <c r="A188" s="6">
        <f>'WS 8'!A191</f>
        <v>184</v>
      </c>
      <c r="C188" s="260">
        <f>'WS 8'!B191</f>
        <v>0</v>
      </c>
      <c r="E188" s="47">
        <f>'WS 8'!C191</f>
        <v>0</v>
      </c>
      <c r="G188" s="45"/>
      <c r="I188" s="45"/>
      <c r="K188" s="45"/>
      <c r="L188" s="6"/>
      <c r="M188" s="45"/>
    </row>
    <row r="189" spans="1:13" ht="15.75" customHeight="1">
      <c r="A189" s="6">
        <f>'WS 8'!A192</f>
        <v>185</v>
      </c>
      <c r="C189" s="260">
        <f>'WS 8'!B192</f>
        <v>0</v>
      </c>
      <c r="E189" s="47">
        <f>'WS 8'!C192</f>
        <v>0</v>
      </c>
      <c r="G189" s="45"/>
      <c r="I189" s="45"/>
      <c r="K189" s="45"/>
      <c r="L189" s="6"/>
      <c r="M189" s="45"/>
    </row>
    <row r="190" spans="1:13" ht="15.75" customHeight="1">
      <c r="A190" s="6">
        <f>'WS 8'!A193</f>
        <v>186</v>
      </c>
      <c r="C190" s="260">
        <f>'WS 8'!B193</f>
        <v>0</v>
      </c>
      <c r="E190" s="47">
        <f>'WS 8'!C193</f>
        <v>0</v>
      </c>
      <c r="G190" s="45"/>
      <c r="I190" s="45"/>
      <c r="K190" s="45"/>
      <c r="L190" s="6"/>
      <c r="M190" s="45"/>
    </row>
    <row r="191" spans="1:13" ht="15.75" customHeight="1">
      <c r="A191" s="6">
        <f>'WS 8'!A194</f>
        <v>187</v>
      </c>
      <c r="C191" s="260">
        <f>'WS 8'!B194</f>
        <v>0</v>
      </c>
      <c r="E191" s="47">
        <f>'WS 8'!C194</f>
        <v>0</v>
      </c>
      <c r="G191" s="45"/>
      <c r="I191" s="45"/>
      <c r="K191" s="45"/>
      <c r="L191" s="6"/>
      <c r="M191" s="45"/>
    </row>
    <row r="192" spans="1:13" ht="15.75" customHeight="1">
      <c r="A192" s="6">
        <f>'WS 8'!A195</f>
        <v>188</v>
      </c>
      <c r="C192" s="260">
        <f>'WS 8'!B195</f>
        <v>0</v>
      </c>
      <c r="E192" s="47">
        <f>'WS 8'!C195</f>
        <v>0</v>
      </c>
      <c r="G192" s="45"/>
      <c r="I192" s="45"/>
      <c r="K192" s="45"/>
      <c r="L192" s="6"/>
      <c r="M192" s="45"/>
    </row>
    <row r="193" spans="1:13" ht="15.75" customHeight="1">
      <c r="A193" s="6">
        <f>'WS 8'!A196</f>
        <v>189</v>
      </c>
      <c r="C193" s="260">
        <f>'WS 8'!B196</f>
        <v>0</v>
      </c>
      <c r="E193" s="47">
        <f>'WS 8'!C196</f>
        <v>0</v>
      </c>
      <c r="G193" s="45"/>
      <c r="I193" s="45"/>
      <c r="K193" s="45"/>
      <c r="L193" s="6"/>
      <c r="M193" s="45"/>
    </row>
    <row r="194" spans="1:13" ht="15.75" customHeight="1">
      <c r="A194" s="6">
        <f>'WS 8'!A197</f>
        <v>190</v>
      </c>
      <c r="C194" s="260">
        <f>'WS 8'!B197</f>
        <v>0</v>
      </c>
      <c r="E194" s="47">
        <f>'WS 8'!C197</f>
        <v>0</v>
      </c>
      <c r="G194" s="45"/>
      <c r="I194" s="45"/>
      <c r="K194" s="45"/>
      <c r="L194" s="6"/>
      <c r="M194" s="45"/>
    </row>
    <row r="195" spans="1:13" ht="15.75" customHeight="1">
      <c r="A195" s="6">
        <f>'WS 8'!A198</f>
        <v>191</v>
      </c>
      <c r="C195" s="260">
        <f>'WS 8'!B198</f>
        <v>0</v>
      </c>
      <c r="E195" s="47">
        <f>'WS 8'!C198</f>
        <v>0</v>
      </c>
      <c r="G195" s="45"/>
      <c r="I195" s="45"/>
      <c r="K195" s="45"/>
      <c r="L195" s="6"/>
      <c r="M195" s="45"/>
    </row>
    <row r="196" spans="1:13" ht="15.75" customHeight="1">
      <c r="A196" s="6">
        <f>'WS 8'!A199</f>
        <v>192</v>
      </c>
      <c r="C196" s="260">
        <f>'WS 8'!B199</f>
        <v>0</v>
      </c>
      <c r="E196" s="47">
        <f>'WS 8'!C199</f>
        <v>0</v>
      </c>
      <c r="G196" s="45"/>
      <c r="I196" s="45"/>
      <c r="K196" s="45"/>
      <c r="L196" s="6"/>
      <c r="M196" s="45"/>
    </row>
    <row r="197" spans="1:13" ht="15.75" customHeight="1">
      <c r="A197" s="6">
        <f>'WS 8'!A200</f>
        <v>193</v>
      </c>
      <c r="C197" s="260">
        <f>'WS 8'!B200</f>
        <v>0</v>
      </c>
      <c r="E197" s="47">
        <f>'WS 8'!C200</f>
        <v>0</v>
      </c>
      <c r="G197" s="45"/>
      <c r="I197" s="45"/>
      <c r="K197" s="45"/>
      <c r="L197" s="6"/>
      <c r="M197" s="45"/>
    </row>
    <row r="198" spans="1:13" ht="15.75" customHeight="1">
      <c r="A198" s="6">
        <f>'WS 8'!A201</f>
        <v>194</v>
      </c>
      <c r="C198" s="260">
        <f>'WS 8'!B201</f>
        <v>0</v>
      </c>
      <c r="E198" s="47">
        <f>'WS 8'!C201</f>
        <v>0</v>
      </c>
      <c r="G198" s="45"/>
      <c r="I198" s="45"/>
      <c r="K198" s="45"/>
      <c r="L198" s="6"/>
      <c r="M198" s="45"/>
    </row>
    <row r="199" spans="1:13" ht="15.75" customHeight="1">
      <c r="A199" s="6">
        <f>'WS 8'!A202</f>
        <v>195</v>
      </c>
      <c r="C199" s="260">
        <f>'WS 8'!B202</f>
        <v>0</v>
      </c>
      <c r="E199" s="47">
        <f>'WS 8'!C202</f>
        <v>0</v>
      </c>
      <c r="G199" s="45"/>
      <c r="I199" s="45"/>
      <c r="K199" s="45"/>
      <c r="L199" s="6"/>
      <c r="M199" s="45"/>
    </row>
    <row r="200" spans="1:13" ht="15.75" customHeight="1">
      <c r="A200" s="6">
        <f>'WS 8'!A203</f>
        <v>196</v>
      </c>
      <c r="C200" s="260">
        <f>'WS 8'!B203</f>
        <v>0</v>
      </c>
      <c r="E200" s="47">
        <f>'WS 8'!C203</f>
        <v>0</v>
      </c>
      <c r="G200" s="45"/>
      <c r="I200" s="45"/>
      <c r="K200" s="45"/>
      <c r="L200" s="6"/>
      <c r="M200" s="45"/>
    </row>
    <row r="201" spans="1:13" ht="15.75" customHeight="1">
      <c r="A201" s="6">
        <f>'WS 8'!A204</f>
        <v>197</v>
      </c>
      <c r="C201" s="260">
        <f>'WS 8'!B204</f>
        <v>0</v>
      </c>
      <c r="E201" s="47">
        <f>'WS 8'!C204</f>
        <v>0</v>
      </c>
      <c r="G201" s="45"/>
      <c r="I201" s="45"/>
      <c r="K201" s="45"/>
      <c r="L201" s="6"/>
      <c r="M201" s="45"/>
    </row>
    <row r="202" spans="1:13" ht="15.75" customHeight="1">
      <c r="A202" s="6">
        <f>'WS 8'!A205</f>
        <v>198</v>
      </c>
      <c r="C202" s="260">
        <f>'WS 8'!B205</f>
        <v>0</v>
      </c>
      <c r="E202" s="47">
        <f>'WS 8'!C205</f>
        <v>0</v>
      </c>
      <c r="G202" s="45"/>
      <c r="I202" s="45"/>
      <c r="K202" s="45"/>
      <c r="L202" s="6"/>
      <c r="M202" s="45"/>
    </row>
    <row r="203" spans="1:13" ht="15.75" customHeight="1">
      <c r="A203" s="6">
        <f>'WS 8'!A206</f>
        <v>199</v>
      </c>
      <c r="C203" s="260">
        <f>'WS 8'!B206</f>
        <v>0</v>
      </c>
      <c r="E203" s="47">
        <f>'WS 8'!C206</f>
        <v>0</v>
      </c>
      <c r="G203" s="45"/>
      <c r="I203" s="45"/>
      <c r="K203" s="45"/>
      <c r="L203" s="6"/>
      <c r="M203" s="45"/>
    </row>
    <row r="204" spans="1:13" ht="15.75" customHeight="1">
      <c r="A204" s="6">
        <f>'WS 8'!A207</f>
        <v>200</v>
      </c>
      <c r="C204" s="260">
        <f>'WS 8'!B207</f>
        <v>0</v>
      </c>
      <c r="E204" s="47">
        <f>'WS 8'!C207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K1:M1"/>
    <mergeCell ref="F1:H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B1" sqref="B1"/>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121</v>
      </c>
      <c r="C1" s="341">
        <f>Sum!$C$9</f>
        <v>0</v>
      </c>
      <c r="D1" s="341"/>
      <c r="E1" s="341"/>
      <c r="F1" s="341"/>
      <c r="G1" s="341"/>
      <c r="H1" s="341"/>
      <c r="I1" s="341"/>
      <c r="J1" s="342" t="s">
        <v>2</v>
      </c>
      <c r="K1" s="342"/>
      <c r="L1" s="343">
        <f>Sum!$I$9</f>
        <v>0</v>
      </c>
      <c r="M1" s="343"/>
      <c r="N1" s="343"/>
      <c r="O1" s="177" t="s">
        <v>3</v>
      </c>
      <c r="P1" s="343">
        <f>Sum!$L$9</f>
        <v>0</v>
      </c>
      <c r="Q1" s="343"/>
      <c r="R1" s="343"/>
      <c r="S1" s="178"/>
      <c r="T1" s="349">
        <f>Sum!$E$21</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8'!$N$7</f>
        <v>Other $</v>
      </c>
      <c r="T4" s="162" t="s">
        <v>40</v>
      </c>
      <c r="U4" s="166">
        <f>Sum!$I$12</f>
        <v>0</v>
      </c>
      <c r="V4" s="166">
        <f>Sum!$H$12</f>
        <v>0</v>
      </c>
    </row>
    <row r="5" spans="1:29" ht="20.25" customHeight="1">
      <c r="A5" s="1">
        <f>'WS 8'!A8</f>
        <v>1</v>
      </c>
      <c r="B5" s="113">
        <f>'WS 8'!B8</f>
        <v>0</v>
      </c>
      <c r="C5" s="147">
        <f>'WS 8'!C8</f>
        <v>0</v>
      </c>
      <c r="D5" s="255">
        <f>'WS 8'!E8</f>
        <v>0</v>
      </c>
      <c r="E5" s="255">
        <f>'WS 8'!F8</f>
        <v>0</v>
      </c>
      <c r="F5" s="255">
        <f>'WS 8'!H8</f>
        <v>0</v>
      </c>
      <c r="G5" s="255">
        <f>'WS 8'!I8</f>
        <v>0</v>
      </c>
      <c r="H5" s="101">
        <f>SUM('WS 8'!D8)</f>
        <v>0</v>
      </c>
      <c r="I5" s="123">
        <f>'WS 8'!K8</f>
        <v>0</v>
      </c>
      <c r="J5" s="64">
        <f>SUM(H5)*I5</f>
        <v>0</v>
      </c>
      <c r="K5" s="123">
        <f>'WS 8'!L8</f>
        <v>0</v>
      </c>
      <c r="L5" s="258">
        <f>(H5*1.5)*K5</f>
        <v>0</v>
      </c>
      <c r="M5" s="123">
        <f>'WS 8'!M8</f>
        <v>0</v>
      </c>
      <c r="N5" s="64">
        <f t="shared" ref="N5:N44" si="0">(H5*2)*M5</f>
        <v>0</v>
      </c>
      <c r="O5" s="102"/>
      <c r="P5" s="103"/>
      <c r="Q5" s="104"/>
      <c r="R5" s="69">
        <f t="shared" ref="R5:R44" si="1">P5*Q5</f>
        <v>0</v>
      </c>
      <c r="S5" s="101">
        <f>'WS 8'!N8</f>
        <v>0</v>
      </c>
      <c r="T5" s="64">
        <f t="shared" ref="T5:T44" si="2">J5+L5+N5+R5+S5</f>
        <v>0</v>
      </c>
      <c r="U5" s="64">
        <f>T5*U4</f>
        <v>0</v>
      </c>
      <c r="V5" s="64">
        <f>T5*V4</f>
        <v>0</v>
      </c>
      <c r="X5" s="64"/>
    </row>
    <row r="6" spans="1:29">
      <c r="A6" s="1">
        <f>'WS 8'!A9</f>
        <v>2</v>
      </c>
      <c r="B6" s="253">
        <f>'WS 8'!B9</f>
        <v>0</v>
      </c>
      <c r="C6" s="248">
        <f>'WS 8'!C9</f>
        <v>0</v>
      </c>
      <c r="D6" s="256">
        <f>'WS 8'!E9</f>
        <v>0</v>
      </c>
      <c r="E6" s="256">
        <f>'WS 8'!F9</f>
        <v>0</v>
      </c>
      <c r="F6" s="256">
        <f>'WS 8'!H9</f>
        <v>0</v>
      </c>
      <c r="G6" s="256">
        <f>'WS 8'!I9</f>
        <v>0</v>
      </c>
      <c r="H6" s="240">
        <f>SUM('WS 8'!D9)</f>
        <v>0</v>
      </c>
      <c r="I6" s="241">
        <f>'WS 8'!K9</f>
        <v>0</v>
      </c>
      <c r="J6" s="242">
        <f>SUM(H6)*I6</f>
        <v>0</v>
      </c>
      <c r="K6" s="241">
        <f>'WS 8'!L9</f>
        <v>0</v>
      </c>
      <c r="L6" s="64">
        <f>(H6*1.5)*K6</f>
        <v>0</v>
      </c>
      <c r="M6" s="241">
        <f>'WS 8'!M9</f>
        <v>0</v>
      </c>
      <c r="N6" s="242">
        <f t="shared" si="0"/>
        <v>0</v>
      </c>
      <c r="O6" s="243"/>
      <c r="P6" s="244"/>
      <c r="Q6" s="245"/>
      <c r="R6" s="246">
        <f t="shared" si="1"/>
        <v>0</v>
      </c>
      <c r="S6" s="240">
        <f>'WS 8'!N9</f>
        <v>0</v>
      </c>
      <c r="T6" s="242">
        <f t="shared" si="2"/>
        <v>0</v>
      </c>
      <c r="U6" s="242">
        <f>T6*U4</f>
        <v>0</v>
      </c>
      <c r="V6" s="242">
        <f>T6*V4</f>
        <v>0</v>
      </c>
    </row>
    <row r="7" spans="1:29">
      <c r="A7" s="1">
        <f>'WS 8'!A10</f>
        <v>3</v>
      </c>
      <c r="B7" s="249">
        <f>'WS 8'!B10</f>
        <v>0</v>
      </c>
      <c r="C7" s="248">
        <f>'WS 8'!C10</f>
        <v>0</v>
      </c>
      <c r="D7" s="256">
        <f>'WS 8'!E10</f>
        <v>0</v>
      </c>
      <c r="E7" s="256">
        <f>'WS 8'!F10</f>
        <v>0</v>
      </c>
      <c r="F7" s="256">
        <f>'WS 8'!H10</f>
        <v>0</v>
      </c>
      <c r="G7" s="256">
        <f>'WS 8'!I10</f>
        <v>0</v>
      </c>
      <c r="H7" s="240">
        <f>SUM('WS 8'!D10)</f>
        <v>0</v>
      </c>
      <c r="I7" s="241">
        <f>'WS 8'!K10</f>
        <v>0</v>
      </c>
      <c r="J7" s="64">
        <f t="shared" ref="J7:J44" si="3">SUM(H7)*I7</f>
        <v>0</v>
      </c>
      <c r="K7" s="241">
        <f>'WS 8'!L10</f>
        <v>0</v>
      </c>
      <c r="L7" s="242">
        <f t="shared" ref="L7:L44" si="4">(H7*1.5)*K7</f>
        <v>0</v>
      </c>
      <c r="M7" s="241">
        <f>'WS 8'!M10</f>
        <v>0</v>
      </c>
      <c r="N7" s="242">
        <f t="shared" si="0"/>
        <v>0</v>
      </c>
      <c r="O7" s="247"/>
      <c r="P7" s="244"/>
      <c r="Q7" s="245"/>
      <c r="R7" s="246">
        <f t="shared" si="1"/>
        <v>0</v>
      </c>
      <c r="S7" s="240">
        <f>'WS 8'!N10</f>
        <v>0</v>
      </c>
      <c r="T7" s="242">
        <f t="shared" si="2"/>
        <v>0</v>
      </c>
      <c r="U7" s="242">
        <f>T7*U4</f>
        <v>0</v>
      </c>
      <c r="V7" s="242">
        <f>T7*V4</f>
        <v>0</v>
      </c>
    </row>
    <row r="8" spans="1:29">
      <c r="A8" s="1">
        <f>'WS 8'!A11</f>
        <v>4</v>
      </c>
      <c r="B8" s="253">
        <f>'WS 8'!B11</f>
        <v>0</v>
      </c>
      <c r="C8" s="248">
        <f>'WS 8'!C11</f>
        <v>0</v>
      </c>
      <c r="D8" s="256">
        <f>'WS 8'!E11</f>
        <v>0</v>
      </c>
      <c r="E8" s="256">
        <f>'WS 8'!F11</f>
        <v>0</v>
      </c>
      <c r="F8" s="256">
        <f>'WS 8'!H11</f>
        <v>0</v>
      </c>
      <c r="G8" s="256">
        <f>'WS 8'!I11</f>
        <v>0</v>
      </c>
      <c r="H8" s="101">
        <f>SUM('WS 8'!D11)</f>
        <v>0</v>
      </c>
      <c r="I8" s="241">
        <f>'WS 8'!K11</f>
        <v>0</v>
      </c>
      <c r="J8" s="242">
        <f t="shared" si="3"/>
        <v>0</v>
      </c>
      <c r="K8" s="241">
        <f>'WS 8'!L11</f>
        <v>0</v>
      </c>
      <c r="L8" s="242">
        <f t="shared" si="4"/>
        <v>0</v>
      </c>
      <c r="M8" s="241">
        <f>'WS 8'!M11</f>
        <v>0</v>
      </c>
      <c r="N8" s="242">
        <f t="shared" si="0"/>
        <v>0</v>
      </c>
      <c r="O8" s="247"/>
      <c r="P8" s="244"/>
      <c r="Q8" s="245"/>
      <c r="R8" s="246">
        <f t="shared" si="1"/>
        <v>0</v>
      </c>
      <c r="S8" s="101">
        <f>'WS 8'!N11</f>
        <v>0</v>
      </c>
      <c r="T8" s="242">
        <f t="shared" si="2"/>
        <v>0</v>
      </c>
      <c r="U8" s="242">
        <f>T8*U4</f>
        <v>0</v>
      </c>
      <c r="V8" s="242">
        <f>T8*V4</f>
        <v>0</v>
      </c>
    </row>
    <row r="9" spans="1:29">
      <c r="A9" s="1">
        <f>'WS 8'!A12</f>
        <v>5</v>
      </c>
      <c r="B9" s="253">
        <f>'WS 8'!B12</f>
        <v>0</v>
      </c>
      <c r="C9" s="248">
        <f>'WS 8'!C12</f>
        <v>0</v>
      </c>
      <c r="D9" s="256">
        <f>'WS 8'!E12</f>
        <v>0</v>
      </c>
      <c r="E9" s="256">
        <f>'WS 8'!F12</f>
        <v>0</v>
      </c>
      <c r="F9" s="256">
        <f>'WS 8'!H12</f>
        <v>0</v>
      </c>
      <c r="G9" s="256">
        <f>'WS 8'!I12</f>
        <v>0</v>
      </c>
      <c r="H9" s="240">
        <f>SUM('WS 8'!D12)</f>
        <v>0</v>
      </c>
      <c r="I9" s="241">
        <f>'WS 8'!K12</f>
        <v>0</v>
      </c>
      <c r="J9" s="64">
        <f t="shared" si="3"/>
        <v>0</v>
      </c>
      <c r="K9" s="241">
        <f>'WS 8'!L12</f>
        <v>0</v>
      </c>
      <c r="L9" s="242">
        <f>(H9*1.5)*K9</f>
        <v>0</v>
      </c>
      <c r="M9" s="241">
        <f>'WS 8'!M12</f>
        <v>0</v>
      </c>
      <c r="N9" s="242">
        <f t="shared" si="0"/>
        <v>0</v>
      </c>
      <c r="O9" s="247"/>
      <c r="P9" s="244"/>
      <c r="Q9" s="245"/>
      <c r="R9" s="246">
        <f t="shared" si="1"/>
        <v>0</v>
      </c>
      <c r="S9" s="240">
        <f>'WS 8'!N12</f>
        <v>0</v>
      </c>
      <c r="T9" s="242">
        <f t="shared" si="2"/>
        <v>0</v>
      </c>
      <c r="U9" s="242">
        <f>T9*U4</f>
        <v>0</v>
      </c>
      <c r="V9" s="242">
        <f>T9*V4</f>
        <v>0</v>
      </c>
    </row>
    <row r="10" spans="1:29">
      <c r="A10" s="1">
        <f>'WS 8'!A13</f>
        <v>6</v>
      </c>
      <c r="B10" s="249">
        <f>'WS 8'!B13</f>
        <v>0</v>
      </c>
      <c r="C10" s="248">
        <f>'WS 8'!C13</f>
        <v>0</v>
      </c>
      <c r="D10" s="256">
        <f>'WS 8'!E13</f>
        <v>0</v>
      </c>
      <c r="E10" s="256">
        <f>'WS 8'!F13</f>
        <v>0</v>
      </c>
      <c r="F10" s="256">
        <f>'WS 8'!H13</f>
        <v>0</v>
      </c>
      <c r="G10" s="256">
        <f>'WS 8'!I13</f>
        <v>0</v>
      </c>
      <c r="H10" s="240">
        <f>SUM('WS 8'!D13)</f>
        <v>0</v>
      </c>
      <c r="I10" s="241">
        <f>'WS 8'!K13</f>
        <v>0</v>
      </c>
      <c r="J10" s="242">
        <f t="shared" si="3"/>
        <v>0</v>
      </c>
      <c r="K10" s="241">
        <f>'WS 8'!L13</f>
        <v>0</v>
      </c>
      <c r="L10" s="242">
        <f t="shared" si="4"/>
        <v>0</v>
      </c>
      <c r="M10" s="241">
        <f>'WS 8'!M13</f>
        <v>0</v>
      </c>
      <c r="N10" s="242">
        <f t="shared" si="0"/>
        <v>0</v>
      </c>
      <c r="O10" s="247"/>
      <c r="P10" s="244"/>
      <c r="Q10" s="245"/>
      <c r="R10" s="246">
        <f t="shared" si="1"/>
        <v>0</v>
      </c>
      <c r="S10" s="240">
        <f>'WS 8'!N13</f>
        <v>0</v>
      </c>
      <c r="T10" s="242">
        <f t="shared" si="2"/>
        <v>0</v>
      </c>
      <c r="U10" s="242">
        <f>T10*U4</f>
        <v>0</v>
      </c>
      <c r="V10" s="242">
        <f>T10*V4</f>
        <v>0</v>
      </c>
    </row>
    <row r="11" spans="1:29">
      <c r="A11" s="1">
        <f>'WS 8'!A14</f>
        <v>7</v>
      </c>
      <c r="B11" s="249">
        <f>'WS 8'!B14</f>
        <v>0</v>
      </c>
      <c r="C11" s="248">
        <f>'WS 8'!C14</f>
        <v>0</v>
      </c>
      <c r="D11" s="256">
        <f>'WS 8'!E14</f>
        <v>0</v>
      </c>
      <c r="E11" s="256">
        <f>'WS 8'!F14</f>
        <v>0</v>
      </c>
      <c r="F11" s="256">
        <f>'WS 8'!H14</f>
        <v>0</v>
      </c>
      <c r="G11" s="256">
        <f>'WS 8'!I14</f>
        <v>0</v>
      </c>
      <c r="H11" s="101">
        <f>SUM('WS 8'!D14)</f>
        <v>0</v>
      </c>
      <c r="I11" s="241">
        <f>'WS 8'!K14</f>
        <v>0</v>
      </c>
      <c r="J11" s="64">
        <f t="shared" si="3"/>
        <v>0</v>
      </c>
      <c r="K11" s="241">
        <f>'WS 8'!L14</f>
        <v>0</v>
      </c>
      <c r="L11" s="242">
        <f t="shared" si="4"/>
        <v>0</v>
      </c>
      <c r="M11" s="241">
        <f>'WS 8'!M14</f>
        <v>0</v>
      </c>
      <c r="N11" s="242">
        <f t="shared" si="0"/>
        <v>0</v>
      </c>
      <c r="O11" s="243"/>
      <c r="P11" s="244"/>
      <c r="Q11" s="245"/>
      <c r="R11" s="246">
        <f t="shared" si="1"/>
        <v>0</v>
      </c>
      <c r="S11" s="101">
        <f>'WS 8'!N14</f>
        <v>0</v>
      </c>
      <c r="T11" s="242">
        <f t="shared" si="2"/>
        <v>0</v>
      </c>
      <c r="U11" s="242">
        <f>T11*U4</f>
        <v>0</v>
      </c>
      <c r="V11" s="242">
        <f>T11*V4</f>
        <v>0</v>
      </c>
    </row>
    <row r="12" spans="1:29">
      <c r="A12" s="1">
        <f>'WS 8'!A15</f>
        <v>8</v>
      </c>
      <c r="B12" s="253">
        <f>'WS 8'!B15</f>
        <v>0</v>
      </c>
      <c r="C12" s="248">
        <f>'WS 8'!C15</f>
        <v>0</v>
      </c>
      <c r="D12" s="256">
        <f>'WS 8'!E15</f>
        <v>0</v>
      </c>
      <c r="E12" s="256">
        <f>'WS 8'!F15</f>
        <v>0</v>
      </c>
      <c r="F12" s="256">
        <f>'WS 8'!H15</f>
        <v>0</v>
      </c>
      <c r="G12" s="256">
        <f>'WS 8'!I15</f>
        <v>0</v>
      </c>
      <c r="H12" s="240">
        <f>SUM('WS 8'!D15)</f>
        <v>0</v>
      </c>
      <c r="I12" s="241">
        <f>'WS 8'!K15</f>
        <v>0</v>
      </c>
      <c r="J12" s="242">
        <f t="shared" si="3"/>
        <v>0</v>
      </c>
      <c r="K12" s="241">
        <f>'WS 8'!L15</f>
        <v>0</v>
      </c>
      <c r="L12" s="242">
        <f t="shared" si="4"/>
        <v>0</v>
      </c>
      <c r="M12" s="241">
        <f>'WS 8'!M15</f>
        <v>0</v>
      </c>
      <c r="N12" s="242">
        <f t="shared" si="0"/>
        <v>0</v>
      </c>
      <c r="O12" s="243"/>
      <c r="P12" s="244"/>
      <c r="Q12" s="245"/>
      <c r="R12" s="246">
        <f t="shared" si="1"/>
        <v>0</v>
      </c>
      <c r="S12" s="240">
        <f>'WS 8'!N15</f>
        <v>0</v>
      </c>
      <c r="T12" s="242">
        <f t="shared" si="2"/>
        <v>0</v>
      </c>
      <c r="U12" s="242">
        <f>T12*U4</f>
        <v>0</v>
      </c>
      <c r="V12" s="242">
        <f>T12*V4</f>
        <v>0</v>
      </c>
    </row>
    <row r="13" spans="1:29">
      <c r="A13" s="1">
        <f>'WS 8'!A16</f>
        <v>9</v>
      </c>
      <c r="B13" s="249">
        <f>'WS 8'!B16</f>
        <v>0</v>
      </c>
      <c r="C13" s="248">
        <f>'WS 8'!C16</f>
        <v>0</v>
      </c>
      <c r="D13" s="256">
        <f>'WS 8'!E16</f>
        <v>0</v>
      </c>
      <c r="E13" s="256">
        <f>'WS 8'!F16</f>
        <v>0</v>
      </c>
      <c r="F13" s="256">
        <f>'WS 8'!H16</f>
        <v>0</v>
      </c>
      <c r="G13" s="256">
        <f>'WS 8'!I16</f>
        <v>0</v>
      </c>
      <c r="H13" s="240">
        <f>SUM('WS 8'!D16)</f>
        <v>0</v>
      </c>
      <c r="I13" s="241">
        <f>'WS 8'!K16</f>
        <v>0</v>
      </c>
      <c r="J13" s="64">
        <f t="shared" si="3"/>
        <v>0</v>
      </c>
      <c r="K13" s="241">
        <f>'WS 8'!L16</f>
        <v>0</v>
      </c>
      <c r="L13" s="242">
        <f t="shared" si="4"/>
        <v>0</v>
      </c>
      <c r="M13" s="241">
        <f>'WS 8'!M16</f>
        <v>0</v>
      </c>
      <c r="N13" s="242">
        <f t="shared" si="0"/>
        <v>0</v>
      </c>
      <c r="O13" s="243"/>
      <c r="P13" s="244"/>
      <c r="Q13" s="245"/>
      <c r="R13" s="246">
        <f t="shared" si="1"/>
        <v>0</v>
      </c>
      <c r="S13" s="240">
        <f>'WS 8'!N16</f>
        <v>0</v>
      </c>
      <c r="T13" s="242">
        <f t="shared" si="2"/>
        <v>0</v>
      </c>
      <c r="U13" s="242">
        <f>T13*U4</f>
        <v>0</v>
      </c>
      <c r="V13" s="242">
        <f>T13*V4</f>
        <v>0</v>
      </c>
    </row>
    <row r="14" spans="1:29" s="168" customFormat="1">
      <c r="A14" s="167">
        <f>'WS 8'!A17</f>
        <v>10</v>
      </c>
      <c r="B14" s="249">
        <f>'WS 8'!B17</f>
        <v>0</v>
      </c>
      <c r="C14" s="248">
        <f>'WS 8'!C17</f>
        <v>0</v>
      </c>
      <c r="D14" s="256">
        <f>'WS 8'!E17</f>
        <v>0</v>
      </c>
      <c r="E14" s="256">
        <f>'WS 8'!F17</f>
        <v>0</v>
      </c>
      <c r="F14" s="256">
        <f>'WS 8'!H17</f>
        <v>0</v>
      </c>
      <c r="G14" s="256">
        <f>'WS 8'!I17</f>
        <v>0</v>
      </c>
      <c r="H14" s="101">
        <f>SUM('WS 8'!D17)</f>
        <v>0</v>
      </c>
      <c r="I14" s="241">
        <f>'WS 8'!K17</f>
        <v>0</v>
      </c>
      <c r="J14" s="242">
        <f t="shared" si="3"/>
        <v>0</v>
      </c>
      <c r="K14" s="241">
        <f>'WS 8'!L17</f>
        <v>0</v>
      </c>
      <c r="L14" s="242">
        <f t="shared" si="4"/>
        <v>0</v>
      </c>
      <c r="M14" s="241">
        <f>'WS 8'!M17</f>
        <v>0</v>
      </c>
      <c r="N14" s="242">
        <f t="shared" si="0"/>
        <v>0</v>
      </c>
      <c r="O14" s="243"/>
      <c r="P14" s="244"/>
      <c r="Q14" s="245"/>
      <c r="R14" s="246">
        <f t="shared" si="1"/>
        <v>0</v>
      </c>
      <c r="S14" s="101">
        <f>'WS 8'!N17</f>
        <v>0</v>
      </c>
      <c r="T14" s="242">
        <f t="shared" si="2"/>
        <v>0</v>
      </c>
      <c r="U14" s="242">
        <f>T14*U4</f>
        <v>0</v>
      </c>
      <c r="V14" s="242">
        <f>T14*V4</f>
        <v>0</v>
      </c>
      <c r="Y14" s="62"/>
      <c r="Z14" s="62"/>
      <c r="AA14" s="62"/>
      <c r="AB14" s="62"/>
      <c r="AC14" s="62"/>
    </row>
    <row r="15" spans="1:29">
      <c r="A15" s="1">
        <f>'WS 8'!A18</f>
        <v>11</v>
      </c>
      <c r="B15" s="249">
        <f>'WS 8'!B18</f>
        <v>0</v>
      </c>
      <c r="C15" s="248">
        <f>'WS 8'!C18</f>
        <v>0</v>
      </c>
      <c r="D15" s="256">
        <f>'WS 8'!E18</f>
        <v>0</v>
      </c>
      <c r="E15" s="256">
        <f>'WS 8'!F18</f>
        <v>0</v>
      </c>
      <c r="F15" s="256">
        <f>'WS 8'!H18</f>
        <v>0</v>
      </c>
      <c r="G15" s="256">
        <f>'WS 8'!I18</f>
        <v>0</v>
      </c>
      <c r="H15" s="240">
        <f>SUM('WS 8'!D18)</f>
        <v>0</v>
      </c>
      <c r="I15" s="241">
        <f>'WS 8'!K18</f>
        <v>0</v>
      </c>
      <c r="J15" s="64">
        <f t="shared" si="3"/>
        <v>0</v>
      </c>
      <c r="K15" s="241">
        <f>'WS 8'!L18</f>
        <v>0</v>
      </c>
      <c r="L15" s="242">
        <f t="shared" si="4"/>
        <v>0</v>
      </c>
      <c r="M15" s="241">
        <f>'WS 8'!M18</f>
        <v>0</v>
      </c>
      <c r="N15" s="242">
        <f t="shared" si="0"/>
        <v>0</v>
      </c>
      <c r="O15" s="243"/>
      <c r="P15" s="244"/>
      <c r="Q15" s="245"/>
      <c r="R15" s="246">
        <f t="shared" si="1"/>
        <v>0</v>
      </c>
      <c r="S15" s="240">
        <f>'WS 8'!N18</f>
        <v>0</v>
      </c>
      <c r="T15" s="242">
        <f t="shared" si="2"/>
        <v>0</v>
      </c>
      <c r="U15" s="242">
        <f>T15*U4</f>
        <v>0</v>
      </c>
      <c r="V15" s="242">
        <f>T15*V4</f>
        <v>0</v>
      </c>
    </row>
    <row r="16" spans="1:29">
      <c r="A16" s="1">
        <f>'WS 8'!A19</f>
        <v>12</v>
      </c>
      <c r="B16" s="249">
        <f>'WS 8'!B19</f>
        <v>0</v>
      </c>
      <c r="C16" s="248">
        <f>'WS 8'!C19</f>
        <v>0</v>
      </c>
      <c r="D16" s="256">
        <f>'WS 8'!E19</f>
        <v>0</v>
      </c>
      <c r="E16" s="256">
        <f>'WS 8'!F19</f>
        <v>0</v>
      </c>
      <c r="F16" s="256">
        <f>'WS 8'!H19</f>
        <v>0</v>
      </c>
      <c r="G16" s="256">
        <f>'WS 8'!I19</f>
        <v>0</v>
      </c>
      <c r="H16" s="240">
        <f>SUM('WS 8'!D19)</f>
        <v>0</v>
      </c>
      <c r="I16" s="241">
        <f>'WS 8'!K19</f>
        <v>0</v>
      </c>
      <c r="J16" s="242">
        <f t="shared" si="3"/>
        <v>0</v>
      </c>
      <c r="K16" s="241">
        <f>'WS 8'!L19</f>
        <v>0</v>
      </c>
      <c r="L16" s="242">
        <f t="shared" si="4"/>
        <v>0</v>
      </c>
      <c r="M16" s="241">
        <f>'WS 8'!M19</f>
        <v>0</v>
      </c>
      <c r="N16" s="242">
        <f t="shared" si="0"/>
        <v>0</v>
      </c>
      <c r="O16" s="247"/>
      <c r="P16" s="244"/>
      <c r="Q16" s="245"/>
      <c r="R16" s="246">
        <f t="shared" si="1"/>
        <v>0</v>
      </c>
      <c r="S16" s="240">
        <f>'WS 8'!N19</f>
        <v>0</v>
      </c>
      <c r="T16" s="242">
        <f t="shared" si="2"/>
        <v>0</v>
      </c>
      <c r="U16" s="242">
        <f>T16*U4</f>
        <v>0</v>
      </c>
      <c r="V16" s="242">
        <f>T16*V4</f>
        <v>0</v>
      </c>
    </row>
    <row r="17" spans="1:29">
      <c r="A17" s="1">
        <f>'WS 8'!A20</f>
        <v>13</v>
      </c>
      <c r="B17" s="249">
        <f>'WS 8'!B20</f>
        <v>0</v>
      </c>
      <c r="C17" s="248">
        <f>'WS 8'!C20</f>
        <v>0</v>
      </c>
      <c r="D17" s="256">
        <f>'WS 8'!E20</f>
        <v>0</v>
      </c>
      <c r="E17" s="256">
        <f>'WS 8'!F20</f>
        <v>0</v>
      </c>
      <c r="F17" s="256">
        <f>'WS 8'!H20</f>
        <v>0</v>
      </c>
      <c r="G17" s="256">
        <f>'WS 8'!I20</f>
        <v>0</v>
      </c>
      <c r="H17" s="101">
        <f>SUM('WS 8'!D20)</f>
        <v>0</v>
      </c>
      <c r="I17" s="241">
        <f>'WS 8'!K20</f>
        <v>0</v>
      </c>
      <c r="J17" s="64">
        <f t="shared" si="3"/>
        <v>0</v>
      </c>
      <c r="K17" s="241">
        <f>'WS 8'!L20</f>
        <v>0</v>
      </c>
      <c r="L17" s="242">
        <f t="shared" si="4"/>
        <v>0</v>
      </c>
      <c r="M17" s="241">
        <f>'WS 8'!M20</f>
        <v>0</v>
      </c>
      <c r="N17" s="242">
        <f t="shared" si="0"/>
        <v>0</v>
      </c>
      <c r="O17" s="247"/>
      <c r="P17" s="244"/>
      <c r="Q17" s="245"/>
      <c r="R17" s="246">
        <f t="shared" si="1"/>
        <v>0</v>
      </c>
      <c r="S17" s="101">
        <f>'WS 8'!N20</f>
        <v>0</v>
      </c>
      <c r="T17" s="242">
        <f t="shared" si="2"/>
        <v>0</v>
      </c>
      <c r="U17" s="242">
        <f>T17*U4</f>
        <v>0</v>
      </c>
      <c r="V17" s="242">
        <f>T17*V4</f>
        <v>0</v>
      </c>
    </row>
    <row r="18" spans="1:29">
      <c r="A18" s="1">
        <f>'WS 8'!A21</f>
        <v>14</v>
      </c>
      <c r="B18" s="249">
        <f>'WS 8'!B21</f>
        <v>0</v>
      </c>
      <c r="C18" s="248">
        <f>'WS 8'!C21</f>
        <v>0</v>
      </c>
      <c r="D18" s="256">
        <f>'WS 8'!E21</f>
        <v>0</v>
      </c>
      <c r="E18" s="256">
        <f>'WS 8'!F21</f>
        <v>0</v>
      </c>
      <c r="F18" s="256">
        <f>'WS 8'!H21</f>
        <v>0</v>
      </c>
      <c r="G18" s="256">
        <f>'WS 8'!I21</f>
        <v>0</v>
      </c>
      <c r="H18" s="240">
        <f>SUM('WS 8'!D21)</f>
        <v>0</v>
      </c>
      <c r="I18" s="241">
        <f>'WS 8'!K21</f>
        <v>0</v>
      </c>
      <c r="J18" s="242">
        <f t="shared" si="3"/>
        <v>0</v>
      </c>
      <c r="K18" s="241">
        <f>'WS 8'!L21</f>
        <v>0</v>
      </c>
      <c r="L18" s="242">
        <f t="shared" si="4"/>
        <v>0</v>
      </c>
      <c r="M18" s="241">
        <f>'WS 8'!M21</f>
        <v>0</v>
      </c>
      <c r="N18" s="242">
        <f t="shared" si="0"/>
        <v>0</v>
      </c>
      <c r="O18" s="247"/>
      <c r="P18" s="244"/>
      <c r="Q18" s="245"/>
      <c r="R18" s="246">
        <f t="shared" si="1"/>
        <v>0</v>
      </c>
      <c r="S18" s="240">
        <f>'WS 8'!N21</f>
        <v>0</v>
      </c>
      <c r="T18" s="242">
        <f t="shared" si="2"/>
        <v>0</v>
      </c>
      <c r="U18" s="242">
        <f>T18*U4</f>
        <v>0</v>
      </c>
      <c r="V18" s="242">
        <f>T18*V4</f>
        <v>0</v>
      </c>
    </row>
    <row r="19" spans="1:29">
      <c r="A19" s="1">
        <f>'WS 8'!A22</f>
        <v>15</v>
      </c>
      <c r="B19" s="249">
        <f>'WS 8'!B22</f>
        <v>0</v>
      </c>
      <c r="C19" s="248">
        <f>'WS 8'!C22</f>
        <v>0</v>
      </c>
      <c r="D19" s="256">
        <f>'WS 8'!E22</f>
        <v>0</v>
      </c>
      <c r="E19" s="256">
        <f>'WS 8'!F22</f>
        <v>0</v>
      </c>
      <c r="F19" s="256">
        <f>'WS 8'!H22</f>
        <v>0</v>
      </c>
      <c r="G19" s="256">
        <f>'WS 8'!I22</f>
        <v>0</v>
      </c>
      <c r="H19" s="240">
        <f>SUM('WS 8'!D22)</f>
        <v>0</v>
      </c>
      <c r="I19" s="241">
        <f>'WS 8'!K22</f>
        <v>0</v>
      </c>
      <c r="J19" s="64">
        <f t="shared" si="3"/>
        <v>0</v>
      </c>
      <c r="K19" s="241">
        <f>'WS 8'!L22</f>
        <v>0</v>
      </c>
      <c r="L19" s="242">
        <f t="shared" si="4"/>
        <v>0</v>
      </c>
      <c r="M19" s="241">
        <f>'WS 8'!M22</f>
        <v>0</v>
      </c>
      <c r="N19" s="242">
        <f t="shared" si="0"/>
        <v>0</v>
      </c>
      <c r="O19" s="247"/>
      <c r="P19" s="244"/>
      <c r="Q19" s="245"/>
      <c r="R19" s="246">
        <f t="shared" si="1"/>
        <v>0</v>
      </c>
      <c r="S19" s="240">
        <f>'WS 8'!N22</f>
        <v>0</v>
      </c>
      <c r="T19" s="242">
        <f t="shared" si="2"/>
        <v>0</v>
      </c>
      <c r="U19" s="242">
        <f>T19*U4</f>
        <v>0</v>
      </c>
      <c r="V19" s="242">
        <f>T19*V4</f>
        <v>0</v>
      </c>
    </row>
    <row r="20" spans="1:29">
      <c r="A20" s="1">
        <f>'WS 8'!A23</f>
        <v>16</v>
      </c>
      <c r="B20" s="249">
        <f>'WS 8'!B23</f>
        <v>0</v>
      </c>
      <c r="C20" s="248">
        <f>'WS 8'!C23</f>
        <v>0</v>
      </c>
      <c r="D20" s="256">
        <f>'WS 8'!E23</f>
        <v>0</v>
      </c>
      <c r="E20" s="256">
        <f>'WS 8'!F23</f>
        <v>0</v>
      </c>
      <c r="F20" s="256">
        <f>'WS 8'!H23</f>
        <v>0</v>
      </c>
      <c r="G20" s="256">
        <f>'WS 8'!I23</f>
        <v>0</v>
      </c>
      <c r="H20" s="101">
        <f>SUM('WS 8'!D23)</f>
        <v>0</v>
      </c>
      <c r="I20" s="241">
        <f>'WS 8'!K23</f>
        <v>0</v>
      </c>
      <c r="J20" s="242">
        <f t="shared" si="3"/>
        <v>0</v>
      </c>
      <c r="K20" s="241">
        <f>'WS 8'!L23</f>
        <v>0</v>
      </c>
      <c r="L20" s="242">
        <f t="shared" si="4"/>
        <v>0</v>
      </c>
      <c r="M20" s="241">
        <f>'WS 8'!M23</f>
        <v>0</v>
      </c>
      <c r="N20" s="242">
        <f t="shared" si="0"/>
        <v>0</v>
      </c>
      <c r="O20" s="243"/>
      <c r="P20" s="244"/>
      <c r="Q20" s="245"/>
      <c r="R20" s="246">
        <f t="shared" si="1"/>
        <v>0</v>
      </c>
      <c r="S20" s="101">
        <f>'WS 8'!N23</f>
        <v>0</v>
      </c>
      <c r="T20" s="242">
        <f t="shared" si="2"/>
        <v>0</v>
      </c>
      <c r="U20" s="242">
        <f>T20*U4</f>
        <v>0</v>
      </c>
      <c r="V20" s="242">
        <f>T20*V4</f>
        <v>0</v>
      </c>
    </row>
    <row r="21" spans="1:29">
      <c r="A21" s="1">
        <f>'WS 8'!A24</f>
        <v>17</v>
      </c>
      <c r="B21" s="249">
        <f>'WS 8'!B24</f>
        <v>0</v>
      </c>
      <c r="C21" s="248">
        <f>'WS 8'!C24</f>
        <v>0</v>
      </c>
      <c r="D21" s="256">
        <f>'WS 8'!E24</f>
        <v>0</v>
      </c>
      <c r="E21" s="256">
        <f>'WS 8'!F24</f>
        <v>0</v>
      </c>
      <c r="F21" s="256">
        <f>'WS 8'!H24</f>
        <v>0</v>
      </c>
      <c r="G21" s="256">
        <f>'WS 8'!I24</f>
        <v>0</v>
      </c>
      <c r="H21" s="240">
        <f>SUM('WS 8'!D24)</f>
        <v>0</v>
      </c>
      <c r="I21" s="241">
        <f>'WS 8'!K24</f>
        <v>0</v>
      </c>
      <c r="J21" s="64">
        <f t="shared" si="3"/>
        <v>0</v>
      </c>
      <c r="K21" s="241">
        <f>'WS 8'!L24</f>
        <v>0</v>
      </c>
      <c r="L21" s="242">
        <f t="shared" si="4"/>
        <v>0</v>
      </c>
      <c r="M21" s="241">
        <f>'WS 8'!M24</f>
        <v>0</v>
      </c>
      <c r="N21" s="242">
        <f t="shared" si="0"/>
        <v>0</v>
      </c>
      <c r="O21" s="243"/>
      <c r="P21" s="244"/>
      <c r="Q21" s="245"/>
      <c r="R21" s="246">
        <f t="shared" si="1"/>
        <v>0</v>
      </c>
      <c r="S21" s="240">
        <f>'WS 8'!N24</f>
        <v>0</v>
      </c>
      <c r="T21" s="242">
        <f t="shared" si="2"/>
        <v>0</v>
      </c>
      <c r="U21" s="242">
        <f>T21*U4</f>
        <v>0</v>
      </c>
      <c r="V21" s="242">
        <f>T21*V4</f>
        <v>0</v>
      </c>
    </row>
    <row r="22" spans="1:29">
      <c r="A22" s="1">
        <f>'WS 8'!A25</f>
        <v>18</v>
      </c>
      <c r="B22" s="249">
        <f>'WS 8'!B25</f>
        <v>0</v>
      </c>
      <c r="C22" s="248">
        <f>'WS 8'!C25</f>
        <v>0</v>
      </c>
      <c r="D22" s="256">
        <f>'WS 8'!E25</f>
        <v>0</v>
      </c>
      <c r="E22" s="256">
        <f>'WS 8'!F25</f>
        <v>0</v>
      </c>
      <c r="F22" s="256">
        <f>'WS 8'!H25</f>
        <v>0</v>
      </c>
      <c r="G22" s="256">
        <f>'WS 8'!I25</f>
        <v>0</v>
      </c>
      <c r="H22" s="240">
        <f>SUM('WS 8'!D25)</f>
        <v>0</v>
      </c>
      <c r="I22" s="241">
        <f>'WS 8'!K25</f>
        <v>0</v>
      </c>
      <c r="J22" s="242">
        <f t="shared" si="3"/>
        <v>0</v>
      </c>
      <c r="K22" s="241">
        <f>'WS 8'!L25</f>
        <v>0</v>
      </c>
      <c r="L22" s="242">
        <f t="shared" si="4"/>
        <v>0</v>
      </c>
      <c r="M22" s="241">
        <f>'WS 8'!M25</f>
        <v>0</v>
      </c>
      <c r="N22" s="242">
        <f t="shared" si="0"/>
        <v>0</v>
      </c>
      <c r="O22" s="247"/>
      <c r="P22" s="244"/>
      <c r="Q22" s="245"/>
      <c r="R22" s="246">
        <f t="shared" si="1"/>
        <v>0</v>
      </c>
      <c r="S22" s="240">
        <f>'WS 8'!N25</f>
        <v>0</v>
      </c>
      <c r="T22" s="242">
        <f t="shared" si="2"/>
        <v>0</v>
      </c>
      <c r="U22" s="242">
        <f>T22*U4</f>
        <v>0</v>
      </c>
      <c r="V22" s="242">
        <f>T22*V4</f>
        <v>0</v>
      </c>
    </row>
    <row r="23" spans="1:29">
      <c r="A23" s="1">
        <f>'WS 8'!A26</f>
        <v>19</v>
      </c>
      <c r="B23" s="249">
        <f>'WS 8'!B26</f>
        <v>0</v>
      </c>
      <c r="C23" s="248">
        <f>'WS 8'!C26</f>
        <v>0</v>
      </c>
      <c r="D23" s="256">
        <f>'WS 8'!E26</f>
        <v>0</v>
      </c>
      <c r="E23" s="256">
        <f>'WS 8'!F26</f>
        <v>0</v>
      </c>
      <c r="F23" s="256">
        <f>'WS 8'!H26</f>
        <v>0</v>
      </c>
      <c r="G23" s="256">
        <f>'WS 8'!I26</f>
        <v>0</v>
      </c>
      <c r="H23" s="101">
        <f>SUM('WS 8'!D26)</f>
        <v>0</v>
      </c>
      <c r="I23" s="241">
        <f>'WS 8'!K26</f>
        <v>0</v>
      </c>
      <c r="J23" s="64">
        <f t="shared" si="3"/>
        <v>0</v>
      </c>
      <c r="K23" s="241">
        <f>'WS 8'!L26</f>
        <v>0</v>
      </c>
      <c r="L23" s="242">
        <f t="shared" si="4"/>
        <v>0</v>
      </c>
      <c r="M23" s="241">
        <f>'WS 8'!M26</f>
        <v>0</v>
      </c>
      <c r="N23" s="242">
        <f t="shared" si="0"/>
        <v>0</v>
      </c>
      <c r="O23" s="247"/>
      <c r="P23" s="244"/>
      <c r="Q23" s="245"/>
      <c r="R23" s="246">
        <f t="shared" si="1"/>
        <v>0</v>
      </c>
      <c r="S23" s="101">
        <f>'WS 8'!N26</f>
        <v>0</v>
      </c>
      <c r="T23" s="242">
        <f t="shared" si="2"/>
        <v>0</v>
      </c>
      <c r="U23" s="242">
        <f>T23*U4</f>
        <v>0</v>
      </c>
      <c r="V23" s="242">
        <f>T23*V4</f>
        <v>0</v>
      </c>
    </row>
    <row r="24" spans="1:29" s="168" customFormat="1">
      <c r="A24" s="167">
        <f>'WS 8'!A27</f>
        <v>20</v>
      </c>
      <c r="B24" s="249">
        <f>'WS 8'!B27</f>
        <v>0</v>
      </c>
      <c r="C24" s="248">
        <f>'WS 8'!C27</f>
        <v>0</v>
      </c>
      <c r="D24" s="256">
        <f>'WS 8'!E27</f>
        <v>0</v>
      </c>
      <c r="E24" s="256">
        <f>'WS 8'!F27</f>
        <v>0</v>
      </c>
      <c r="F24" s="256">
        <f>'WS 8'!H27</f>
        <v>0</v>
      </c>
      <c r="G24" s="256">
        <f>'WS 8'!I27</f>
        <v>0</v>
      </c>
      <c r="H24" s="240">
        <f>SUM('WS 8'!D27)</f>
        <v>0</v>
      </c>
      <c r="I24" s="241">
        <f>'WS 8'!K27</f>
        <v>0</v>
      </c>
      <c r="J24" s="242">
        <f t="shared" si="3"/>
        <v>0</v>
      </c>
      <c r="K24" s="241">
        <f>'WS 8'!L27</f>
        <v>0</v>
      </c>
      <c r="L24" s="242">
        <f t="shared" si="4"/>
        <v>0</v>
      </c>
      <c r="M24" s="241">
        <f>'WS 8'!M27</f>
        <v>0</v>
      </c>
      <c r="N24" s="242">
        <f t="shared" si="0"/>
        <v>0</v>
      </c>
      <c r="O24" s="247"/>
      <c r="P24" s="247"/>
      <c r="Q24" s="245"/>
      <c r="R24" s="246">
        <f t="shared" si="1"/>
        <v>0</v>
      </c>
      <c r="S24" s="240">
        <f>'WS 8'!N27</f>
        <v>0</v>
      </c>
      <c r="T24" s="242">
        <f t="shared" si="2"/>
        <v>0</v>
      </c>
      <c r="U24" s="242">
        <f>T24*U4</f>
        <v>0</v>
      </c>
      <c r="V24" s="242">
        <f>T24*V4</f>
        <v>0</v>
      </c>
      <c r="Y24" s="62"/>
      <c r="Z24" s="62"/>
      <c r="AA24" s="62"/>
      <c r="AB24" s="62"/>
      <c r="AC24" s="62"/>
    </row>
    <row r="25" spans="1:29">
      <c r="A25" s="1">
        <f>'WS 8'!A28</f>
        <v>21</v>
      </c>
      <c r="B25" s="249">
        <f>'WS 8'!B28</f>
        <v>0</v>
      </c>
      <c r="C25" s="248">
        <f>'WS 8'!C28</f>
        <v>0</v>
      </c>
      <c r="D25" s="256">
        <f>'WS 8'!E28</f>
        <v>0</v>
      </c>
      <c r="E25" s="256">
        <f>'WS 8'!F28</f>
        <v>0</v>
      </c>
      <c r="F25" s="256">
        <f>'WS 8'!H28</f>
        <v>0</v>
      </c>
      <c r="G25" s="256">
        <f>'WS 8'!I28</f>
        <v>0</v>
      </c>
      <c r="H25" s="240">
        <f>SUM('WS 8'!D28)</f>
        <v>0</v>
      </c>
      <c r="I25" s="241">
        <f>'WS 8'!K28</f>
        <v>0</v>
      </c>
      <c r="J25" s="64">
        <f t="shared" si="3"/>
        <v>0</v>
      </c>
      <c r="K25" s="241">
        <f>'WS 8'!L28</f>
        <v>0</v>
      </c>
      <c r="L25" s="242">
        <f t="shared" si="4"/>
        <v>0</v>
      </c>
      <c r="M25" s="241">
        <f>'WS 8'!M28</f>
        <v>0</v>
      </c>
      <c r="N25" s="242">
        <f t="shared" si="0"/>
        <v>0</v>
      </c>
      <c r="O25" s="247"/>
      <c r="P25" s="247"/>
      <c r="Q25" s="245"/>
      <c r="R25" s="246">
        <f t="shared" si="1"/>
        <v>0</v>
      </c>
      <c r="S25" s="240">
        <f>'WS 8'!N28</f>
        <v>0</v>
      </c>
      <c r="T25" s="242">
        <f t="shared" si="2"/>
        <v>0</v>
      </c>
      <c r="U25" s="242">
        <f>T25*U4</f>
        <v>0</v>
      </c>
      <c r="V25" s="242">
        <f>T25*V4</f>
        <v>0</v>
      </c>
    </row>
    <row r="26" spans="1:29">
      <c r="A26" s="1">
        <f>'WS 8'!A29</f>
        <v>22</v>
      </c>
      <c r="B26" s="249">
        <f>'WS 8'!B29</f>
        <v>0</v>
      </c>
      <c r="C26" s="248">
        <f>'WS 8'!C29</f>
        <v>0</v>
      </c>
      <c r="D26" s="256">
        <f>'WS 8'!E29</f>
        <v>0</v>
      </c>
      <c r="E26" s="256">
        <f>'WS 8'!F29</f>
        <v>0</v>
      </c>
      <c r="F26" s="256">
        <f>'WS 8'!H29</f>
        <v>0</v>
      </c>
      <c r="G26" s="256">
        <f>'WS 8'!I29</f>
        <v>0</v>
      </c>
      <c r="H26" s="101">
        <f>SUM('WS 8'!D29)</f>
        <v>0</v>
      </c>
      <c r="I26" s="241">
        <f>'WS 8'!K29</f>
        <v>0</v>
      </c>
      <c r="J26" s="242">
        <f t="shared" si="3"/>
        <v>0</v>
      </c>
      <c r="K26" s="241">
        <f>'WS 8'!L29</f>
        <v>0</v>
      </c>
      <c r="L26" s="242">
        <f t="shared" si="4"/>
        <v>0</v>
      </c>
      <c r="M26" s="241">
        <f>'WS 8'!M29</f>
        <v>0</v>
      </c>
      <c r="N26" s="242">
        <f t="shared" si="0"/>
        <v>0</v>
      </c>
      <c r="O26" s="243"/>
      <c r="P26" s="247"/>
      <c r="Q26" s="245"/>
      <c r="R26" s="246">
        <f t="shared" si="1"/>
        <v>0</v>
      </c>
      <c r="S26" s="101">
        <f>'WS 8'!N29</f>
        <v>0</v>
      </c>
      <c r="T26" s="242">
        <f t="shared" si="2"/>
        <v>0</v>
      </c>
      <c r="U26" s="242">
        <f>T26*U4</f>
        <v>0</v>
      </c>
      <c r="V26" s="242">
        <f>T26*V4</f>
        <v>0</v>
      </c>
    </row>
    <row r="27" spans="1:29">
      <c r="A27" s="1">
        <f>'WS 8'!A30</f>
        <v>23</v>
      </c>
      <c r="B27" s="249">
        <f>'WS 8'!B30</f>
        <v>0</v>
      </c>
      <c r="C27" s="248">
        <f>'WS 8'!C30</f>
        <v>0</v>
      </c>
      <c r="D27" s="256">
        <f>'WS 8'!E30</f>
        <v>0</v>
      </c>
      <c r="E27" s="256">
        <f>'WS 8'!F30</f>
        <v>0</v>
      </c>
      <c r="F27" s="256">
        <f>'WS 8'!H30</f>
        <v>0</v>
      </c>
      <c r="G27" s="256">
        <f>'WS 8'!I30</f>
        <v>0</v>
      </c>
      <c r="H27" s="240">
        <f>SUM('WS 8'!D30)</f>
        <v>0</v>
      </c>
      <c r="I27" s="241">
        <f>'WS 8'!K30</f>
        <v>0</v>
      </c>
      <c r="J27" s="64">
        <f t="shared" si="3"/>
        <v>0</v>
      </c>
      <c r="K27" s="241">
        <f>'WS 8'!L30</f>
        <v>0</v>
      </c>
      <c r="L27" s="242">
        <f t="shared" si="4"/>
        <v>0</v>
      </c>
      <c r="M27" s="241">
        <f>'WS 8'!M30</f>
        <v>0</v>
      </c>
      <c r="N27" s="242">
        <f t="shared" si="0"/>
        <v>0</v>
      </c>
      <c r="O27" s="243"/>
      <c r="P27" s="247"/>
      <c r="Q27" s="245"/>
      <c r="R27" s="246">
        <f t="shared" si="1"/>
        <v>0</v>
      </c>
      <c r="S27" s="240">
        <f>'WS 8'!N30</f>
        <v>0</v>
      </c>
      <c r="T27" s="242">
        <f t="shared" si="2"/>
        <v>0</v>
      </c>
      <c r="U27" s="242">
        <f>T27*U4</f>
        <v>0</v>
      </c>
      <c r="V27" s="242">
        <f>T27*V4</f>
        <v>0</v>
      </c>
    </row>
    <row r="28" spans="1:29">
      <c r="A28" s="1">
        <f>'WS 8'!A31</f>
        <v>24</v>
      </c>
      <c r="B28" s="249">
        <f>'WS 8'!B31</f>
        <v>0</v>
      </c>
      <c r="C28" s="248">
        <f>'WS 8'!C31</f>
        <v>0</v>
      </c>
      <c r="D28" s="256">
        <f>'WS 8'!E31</f>
        <v>0</v>
      </c>
      <c r="E28" s="256">
        <f>'WS 8'!F31</f>
        <v>0</v>
      </c>
      <c r="F28" s="256">
        <f>'WS 8'!H31</f>
        <v>0</v>
      </c>
      <c r="G28" s="256">
        <f>'WS 8'!I31</f>
        <v>0</v>
      </c>
      <c r="H28" s="240">
        <f>SUM('WS 8'!D31)</f>
        <v>0</v>
      </c>
      <c r="I28" s="241">
        <f>'WS 8'!K31</f>
        <v>0</v>
      </c>
      <c r="J28" s="242">
        <f t="shared" si="3"/>
        <v>0</v>
      </c>
      <c r="K28" s="241">
        <f>'WS 8'!L31</f>
        <v>0</v>
      </c>
      <c r="L28" s="242">
        <f t="shared" si="4"/>
        <v>0</v>
      </c>
      <c r="M28" s="241">
        <f>'WS 8'!M31</f>
        <v>0</v>
      </c>
      <c r="N28" s="242">
        <f t="shared" si="0"/>
        <v>0</v>
      </c>
      <c r="O28" s="247"/>
      <c r="P28" s="247"/>
      <c r="Q28" s="245"/>
      <c r="R28" s="246">
        <f t="shared" si="1"/>
        <v>0</v>
      </c>
      <c r="S28" s="240">
        <f>'WS 8'!N31</f>
        <v>0</v>
      </c>
      <c r="T28" s="242">
        <f t="shared" si="2"/>
        <v>0</v>
      </c>
      <c r="U28" s="242">
        <f>T28*U4</f>
        <v>0</v>
      </c>
      <c r="V28" s="242">
        <f>T28*V4</f>
        <v>0</v>
      </c>
    </row>
    <row r="29" spans="1:29">
      <c r="A29" s="1">
        <f>'WS 8'!A32</f>
        <v>25</v>
      </c>
      <c r="B29" s="249">
        <f>'WS 8'!B32</f>
        <v>0</v>
      </c>
      <c r="C29" s="248">
        <f>'WS 8'!C32</f>
        <v>0</v>
      </c>
      <c r="D29" s="256">
        <f>'WS 8'!E32</f>
        <v>0</v>
      </c>
      <c r="E29" s="256">
        <f>'WS 8'!F32</f>
        <v>0</v>
      </c>
      <c r="F29" s="256">
        <f>'WS 8'!H32</f>
        <v>0</v>
      </c>
      <c r="G29" s="256">
        <f>'WS 8'!I32</f>
        <v>0</v>
      </c>
      <c r="H29" s="101">
        <f>SUM('WS 8'!D32)</f>
        <v>0</v>
      </c>
      <c r="I29" s="241">
        <f>'WS 8'!K32</f>
        <v>0</v>
      </c>
      <c r="J29" s="64">
        <f t="shared" si="3"/>
        <v>0</v>
      </c>
      <c r="K29" s="241">
        <f>'WS 8'!L32</f>
        <v>0</v>
      </c>
      <c r="L29" s="242">
        <f t="shared" si="4"/>
        <v>0</v>
      </c>
      <c r="M29" s="241">
        <f>'WS 8'!M32</f>
        <v>0</v>
      </c>
      <c r="N29" s="242">
        <f t="shared" si="0"/>
        <v>0</v>
      </c>
      <c r="O29" s="247"/>
      <c r="P29" s="247"/>
      <c r="Q29" s="245"/>
      <c r="R29" s="246">
        <f t="shared" si="1"/>
        <v>0</v>
      </c>
      <c r="S29" s="101">
        <f>'WS 8'!N32</f>
        <v>0</v>
      </c>
      <c r="T29" s="242">
        <f t="shared" si="2"/>
        <v>0</v>
      </c>
      <c r="U29" s="242">
        <f>T29*U4</f>
        <v>0</v>
      </c>
      <c r="V29" s="242">
        <f>T29*V4</f>
        <v>0</v>
      </c>
    </row>
    <row r="30" spans="1:29">
      <c r="A30" s="1">
        <f>'WS 8'!A33</f>
        <v>26</v>
      </c>
      <c r="B30" s="249">
        <f>'WS 8'!B33</f>
        <v>0</v>
      </c>
      <c r="C30" s="248">
        <f>'WS 8'!C33</f>
        <v>0</v>
      </c>
      <c r="D30" s="256">
        <f>'WS 8'!E33</f>
        <v>0</v>
      </c>
      <c r="E30" s="256">
        <f>'WS 8'!F33</f>
        <v>0</v>
      </c>
      <c r="F30" s="256">
        <f>'WS 8'!H33</f>
        <v>0</v>
      </c>
      <c r="G30" s="256">
        <f>'WS 8'!I33</f>
        <v>0</v>
      </c>
      <c r="H30" s="240">
        <f>SUM('WS 8'!D33)</f>
        <v>0</v>
      </c>
      <c r="I30" s="241">
        <f>'WS 8'!K33</f>
        <v>0</v>
      </c>
      <c r="J30" s="242">
        <f t="shared" si="3"/>
        <v>0</v>
      </c>
      <c r="K30" s="241">
        <f>'WS 8'!L33</f>
        <v>0</v>
      </c>
      <c r="L30" s="242">
        <f t="shared" si="4"/>
        <v>0</v>
      </c>
      <c r="M30" s="241">
        <f>'WS 8'!M33</f>
        <v>0</v>
      </c>
      <c r="N30" s="242">
        <f t="shared" si="0"/>
        <v>0</v>
      </c>
      <c r="O30" s="247"/>
      <c r="P30" s="247"/>
      <c r="Q30" s="245"/>
      <c r="R30" s="246">
        <f t="shared" si="1"/>
        <v>0</v>
      </c>
      <c r="S30" s="240">
        <f>'WS 8'!N33</f>
        <v>0</v>
      </c>
      <c r="T30" s="242">
        <f t="shared" si="2"/>
        <v>0</v>
      </c>
      <c r="U30" s="242">
        <f>T30*U4</f>
        <v>0</v>
      </c>
      <c r="V30" s="242">
        <f>T30*V4</f>
        <v>0</v>
      </c>
    </row>
    <row r="31" spans="1:29" ht="15" customHeight="1">
      <c r="A31" s="1">
        <f>'WS 8'!A34</f>
        <v>27</v>
      </c>
      <c r="B31" s="249">
        <f>'WS 8'!B34</f>
        <v>0</v>
      </c>
      <c r="C31" s="248">
        <f>'WS 8'!C34</f>
        <v>0</v>
      </c>
      <c r="D31" s="256">
        <f>'WS 8'!E34</f>
        <v>0</v>
      </c>
      <c r="E31" s="256">
        <f>'WS 8'!F34</f>
        <v>0</v>
      </c>
      <c r="F31" s="256">
        <f>'WS 8'!H34</f>
        <v>0</v>
      </c>
      <c r="G31" s="256">
        <f>'WS 8'!I34</f>
        <v>0</v>
      </c>
      <c r="H31" s="240">
        <f>SUM('WS 8'!D34)</f>
        <v>0</v>
      </c>
      <c r="I31" s="241">
        <f>'WS 8'!K34</f>
        <v>0</v>
      </c>
      <c r="J31" s="64">
        <f t="shared" si="3"/>
        <v>0</v>
      </c>
      <c r="K31" s="241">
        <f>'WS 8'!L34</f>
        <v>0</v>
      </c>
      <c r="L31" s="242">
        <f t="shared" si="4"/>
        <v>0</v>
      </c>
      <c r="M31" s="241">
        <f>'WS 8'!M34</f>
        <v>0</v>
      </c>
      <c r="N31" s="242">
        <f t="shared" si="0"/>
        <v>0</v>
      </c>
      <c r="O31" s="247"/>
      <c r="P31" s="247"/>
      <c r="Q31" s="245"/>
      <c r="R31" s="246">
        <f t="shared" si="1"/>
        <v>0</v>
      </c>
      <c r="S31" s="240">
        <f>'WS 8'!N34</f>
        <v>0</v>
      </c>
      <c r="T31" s="242">
        <f t="shared" si="2"/>
        <v>0</v>
      </c>
      <c r="U31" s="242">
        <f>T31*U4</f>
        <v>0</v>
      </c>
      <c r="V31" s="242">
        <f>T31*V4</f>
        <v>0</v>
      </c>
    </row>
    <row r="32" spans="1:29">
      <c r="A32" s="1">
        <f>'WS 8'!A35</f>
        <v>28</v>
      </c>
      <c r="B32" s="249">
        <f>'WS 8'!B35</f>
        <v>0</v>
      </c>
      <c r="C32" s="248">
        <f>'WS 8'!C35</f>
        <v>0</v>
      </c>
      <c r="D32" s="256">
        <f>'WS 8'!E35</f>
        <v>0</v>
      </c>
      <c r="E32" s="256">
        <f>'WS 8'!F35</f>
        <v>0</v>
      </c>
      <c r="F32" s="256">
        <f>'WS 8'!H35</f>
        <v>0</v>
      </c>
      <c r="G32" s="256">
        <f>'WS 8'!I35</f>
        <v>0</v>
      </c>
      <c r="H32" s="101">
        <f>SUM('WS 8'!D35)</f>
        <v>0</v>
      </c>
      <c r="I32" s="241">
        <f>'WS 8'!K35</f>
        <v>0</v>
      </c>
      <c r="J32" s="242">
        <f t="shared" si="3"/>
        <v>0</v>
      </c>
      <c r="K32" s="241">
        <f>'WS 8'!L35</f>
        <v>0</v>
      </c>
      <c r="L32" s="242">
        <f t="shared" si="4"/>
        <v>0</v>
      </c>
      <c r="M32" s="241">
        <f>'WS 8'!M35</f>
        <v>0</v>
      </c>
      <c r="N32" s="242">
        <f t="shared" si="0"/>
        <v>0</v>
      </c>
      <c r="O32" s="243"/>
      <c r="P32" s="247"/>
      <c r="Q32" s="245"/>
      <c r="R32" s="246">
        <f t="shared" si="1"/>
        <v>0</v>
      </c>
      <c r="S32" s="101">
        <f>'WS 8'!N35</f>
        <v>0</v>
      </c>
      <c r="T32" s="242">
        <f t="shared" si="2"/>
        <v>0</v>
      </c>
      <c r="U32" s="242">
        <f>T32*U4</f>
        <v>0</v>
      </c>
      <c r="V32" s="242">
        <f>T32*V4</f>
        <v>0</v>
      </c>
    </row>
    <row r="33" spans="1:31">
      <c r="A33" s="1">
        <f>'WS 8'!A36</f>
        <v>29</v>
      </c>
      <c r="B33" s="249">
        <f>'WS 8'!B36</f>
        <v>0</v>
      </c>
      <c r="C33" s="248">
        <f>'WS 8'!C36</f>
        <v>0</v>
      </c>
      <c r="D33" s="256">
        <f>'WS 8'!E36</f>
        <v>0</v>
      </c>
      <c r="E33" s="256">
        <f>'WS 8'!F36</f>
        <v>0</v>
      </c>
      <c r="F33" s="256">
        <f>'WS 8'!H36</f>
        <v>0</v>
      </c>
      <c r="G33" s="256">
        <f>'WS 8'!I36</f>
        <v>0</v>
      </c>
      <c r="H33" s="240">
        <f>SUM('WS 8'!D36)</f>
        <v>0</v>
      </c>
      <c r="I33" s="241">
        <f>'WS 8'!K36</f>
        <v>0</v>
      </c>
      <c r="J33" s="64">
        <f t="shared" si="3"/>
        <v>0</v>
      </c>
      <c r="K33" s="241">
        <f>'WS 8'!L36</f>
        <v>0</v>
      </c>
      <c r="L33" s="242">
        <f t="shared" si="4"/>
        <v>0</v>
      </c>
      <c r="M33" s="241">
        <f>'WS 8'!M36</f>
        <v>0</v>
      </c>
      <c r="N33" s="242">
        <f t="shared" si="0"/>
        <v>0</v>
      </c>
      <c r="O33" s="243"/>
      <c r="P33" s="247"/>
      <c r="Q33" s="245"/>
      <c r="R33" s="246">
        <f t="shared" si="1"/>
        <v>0</v>
      </c>
      <c r="S33" s="240">
        <f>'WS 8'!N36</f>
        <v>0</v>
      </c>
      <c r="T33" s="242">
        <f t="shared" si="2"/>
        <v>0</v>
      </c>
      <c r="U33" s="242">
        <f>T33*U4</f>
        <v>0</v>
      </c>
      <c r="V33" s="242">
        <f>T33*V4</f>
        <v>0</v>
      </c>
    </row>
    <row r="34" spans="1:31" s="168" customFormat="1">
      <c r="A34" s="167">
        <f>'WS 8'!A37</f>
        <v>30</v>
      </c>
      <c r="B34" s="249">
        <f>'WS 8'!B37</f>
        <v>0</v>
      </c>
      <c r="C34" s="248">
        <f>'WS 8'!C37</f>
        <v>0</v>
      </c>
      <c r="D34" s="256">
        <f>'WS 8'!E37</f>
        <v>0</v>
      </c>
      <c r="E34" s="256">
        <f>'WS 8'!F37</f>
        <v>0</v>
      </c>
      <c r="F34" s="256">
        <f>'WS 8'!H37</f>
        <v>0</v>
      </c>
      <c r="G34" s="256">
        <f>'WS 8'!I37</f>
        <v>0</v>
      </c>
      <c r="H34" s="240">
        <f>SUM('WS 8'!D37)</f>
        <v>0</v>
      </c>
      <c r="I34" s="241">
        <f>'WS 8'!K37</f>
        <v>0</v>
      </c>
      <c r="J34" s="242">
        <f t="shared" si="3"/>
        <v>0</v>
      </c>
      <c r="K34" s="241">
        <f>'WS 8'!L37</f>
        <v>0</v>
      </c>
      <c r="L34" s="242">
        <f t="shared" si="4"/>
        <v>0</v>
      </c>
      <c r="M34" s="241">
        <f>'WS 8'!M37</f>
        <v>0</v>
      </c>
      <c r="N34" s="242">
        <f t="shared" si="0"/>
        <v>0</v>
      </c>
      <c r="O34" s="247"/>
      <c r="P34" s="247"/>
      <c r="Q34" s="245"/>
      <c r="R34" s="246">
        <f t="shared" si="1"/>
        <v>0</v>
      </c>
      <c r="S34" s="240">
        <f>'WS 8'!N37</f>
        <v>0</v>
      </c>
      <c r="T34" s="242">
        <f t="shared" si="2"/>
        <v>0</v>
      </c>
      <c r="U34" s="242">
        <f>T34*U4</f>
        <v>0</v>
      </c>
      <c r="V34" s="242">
        <f>T34*V4</f>
        <v>0</v>
      </c>
      <c r="Y34" s="62"/>
      <c r="Z34" s="62"/>
      <c r="AA34" s="62"/>
      <c r="AB34" s="62"/>
      <c r="AC34" s="62"/>
    </row>
    <row r="35" spans="1:31">
      <c r="A35" s="1">
        <f>'WS 8'!A38</f>
        <v>31</v>
      </c>
      <c r="B35" s="249">
        <f>'WS 8'!B38</f>
        <v>0</v>
      </c>
      <c r="C35" s="248">
        <f>'WS 8'!C38</f>
        <v>0</v>
      </c>
      <c r="D35" s="256">
        <f>'WS 8'!E38</f>
        <v>0</v>
      </c>
      <c r="E35" s="256">
        <f>'WS 8'!F38</f>
        <v>0</v>
      </c>
      <c r="F35" s="256">
        <f>'WS 8'!H38</f>
        <v>0</v>
      </c>
      <c r="G35" s="256">
        <f>'WS 8'!I38</f>
        <v>0</v>
      </c>
      <c r="H35" s="101">
        <f>SUM('WS 8'!D38)</f>
        <v>0</v>
      </c>
      <c r="I35" s="241">
        <f>'WS 8'!K38</f>
        <v>0</v>
      </c>
      <c r="J35" s="64">
        <f t="shared" si="3"/>
        <v>0</v>
      </c>
      <c r="K35" s="241">
        <f>'WS 8'!L38</f>
        <v>0</v>
      </c>
      <c r="L35" s="242">
        <f t="shared" si="4"/>
        <v>0</v>
      </c>
      <c r="M35" s="241">
        <f>'WS 8'!M38</f>
        <v>0</v>
      </c>
      <c r="N35" s="242">
        <f t="shared" si="0"/>
        <v>0</v>
      </c>
      <c r="O35" s="247"/>
      <c r="P35" s="247"/>
      <c r="Q35" s="245"/>
      <c r="R35" s="246">
        <f t="shared" si="1"/>
        <v>0</v>
      </c>
      <c r="S35" s="101">
        <f>'WS 8'!N38</f>
        <v>0</v>
      </c>
      <c r="T35" s="242">
        <f t="shared" si="2"/>
        <v>0</v>
      </c>
      <c r="U35" s="242">
        <f>T35*U4</f>
        <v>0</v>
      </c>
      <c r="V35" s="242">
        <f>T35*V4</f>
        <v>0</v>
      </c>
    </row>
    <row r="36" spans="1:31">
      <c r="A36" s="1">
        <f>'WS 8'!A39</f>
        <v>32</v>
      </c>
      <c r="B36" s="249">
        <f>'WS 8'!B39</f>
        <v>0</v>
      </c>
      <c r="C36" s="248">
        <f>'WS 8'!C39</f>
        <v>0</v>
      </c>
      <c r="D36" s="256">
        <f>'WS 8'!E39</f>
        <v>0</v>
      </c>
      <c r="E36" s="256">
        <f>'WS 8'!F39</f>
        <v>0</v>
      </c>
      <c r="F36" s="256">
        <f>'WS 8'!H39</f>
        <v>0</v>
      </c>
      <c r="G36" s="256">
        <f>'WS 8'!I39</f>
        <v>0</v>
      </c>
      <c r="H36" s="240">
        <f>SUM('WS 8'!D39)</f>
        <v>0</v>
      </c>
      <c r="I36" s="241">
        <f>'WS 8'!K39</f>
        <v>0</v>
      </c>
      <c r="J36" s="242">
        <f t="shared" si="3"/>
        <v>0</v>
      </c>
      <c r="K36" s="241">
        <f>'WS 8'!L39</f>
        <v>0</v>
      </c>
      <c r="L36" s="242">
        <f t="shared" si="4"/>
        <v>0</v>
      </c>
      <c r="M36" s="241">
        <f>'WS 8'!M39</f>
        <v>0</v>
      </c>
      <c r="N36" s="242">
        <f t="shared" si="0"/>
        <v>0</v>
      </c>
      <c r="O36" s="247"/>
      <c r="P36" s="247"/>
      <c r="Q36" s="245"/>
      <c r="R36" s="246">
        <f t="shared" si="1"/>
        <v>0</v>
      </c>
      <c r="S36" s="240">
        <f>'WS 8'!N39</f>
        <v>0</v>
      </c>
      <c r="T36" s="242">
        <f t="shared" si="2"/>
        <v>0</v>
      </c>
      <c r="U36" s="242">
        <f>T36*U4</f>
        <v>0</v>
      </c>
      <c r="V36" s="242">
        <f>T36*V4</f>
        <v>0</v>
      </c>
    </row>
    <row r="37" spans="1:31">
      <c r="A37" s="1">
        <f>'WS 8'!A40</f>
        <v>33</v>
      </c>
      <c r="B37" s="249">
        <f>'WS 8'!B40</f>
        <v>0</v>
      </c>
      <c r="C37" s="248">
        <f>'WS 8'!C40</f>
        <v>0</v>
      </c>
      <c r="D37" s="256">
        <f>'WS 8'!E40</f>
        <v>0</v>
      </c>
      <c r="E37" s="256">
        <f>'WS 8'!F40</f>
        <v>0</v>
      </c>
      <c r="F37" s="256">
        <f>'WS 8'!H40</f>
        <v>0</v>
      </c>
      <c r="G37" s="256">
        <f>'WS 8'!I40</f>
        <v>0</v>
      </c>
      <c r="H37" s="240">
        <f>SUM('WS 8'!D40)</f>
        <v>0</v>
      </c>
      <c r="I37" s="241">
        <f>'WS 8'!K40</f>
        <v>0</v>
      </c>
      <c r="J37" s="64">
        <f t="shared" si="3"/>
        <v>0</v>
      </c>
      <c r="K37" s="241">
        <f>'WS 8'!L40</f>
        <v>0</v>
      </c>
      <c r="L37" s="242">
        <f t="shared" si="4"/>
        <v>0</v>
      </c>
      <c r="M37" s="241">
        <f>'WS 8'!M40</f>
        <v>0</v>
      </c>
      <c r="N37" s="242">
        <f t="shared" si="0"/>
        <v>0</v>
      </c>
      <c r="O37" s="247"/>
      <c r="P37" s="247"/>
      <c r="Q37" s="245"/>
      <c r="R37" s="246">
        <f t="shared" si="1"/>
        <v>0</v>
      </c>
      <c r="S37" s="240">
        <f>'WS 8'!N40</f>
        <v>0</v>
      </c>
      <c r="T37" s="242">
        <f t="shared" si="2"/>
        <v>0</v>
      </c>
      <c r="U37" s="242">
        <f>T37*U4</f>
        <v>0</v>
      </c>
      <c r="V37" s="242">
        <f>T37*V4</f>
        <v>0</v>
      </c>
    </row>
    <row r="38" spans="1:31">
      <c r="A38" s="1">
        <f>'WS 8'!A41</f>
        <v>34</v>
      </c>
      <c r="B38" s="249">
        <f>'WS 8'!B41</f>
        <v>0</v>
      </c>
      <c r="C38" s="248">
        <f>'WS 8'!C41</f>
        <v>0</v>
      </c>
      <c r="D38" s="256">
        <f>'WS 8'!E41</f>
        <v>0</v>
      </c>
      <c r="E38" s="256">
        <f>'WS 8'!F41</f>
        <v>0</v>
      </c>
      <c r="F38" s="256">
        <f>'WS 8'!H41</f>
        <v>0</v>
      </c>
      <c r="G38" s="256">
        <f>'WS 8'!I41</f>
        <v>0</v>
      </c>
      <c r="H38" s="101">
        <f>SUM('WS 8'!D41)</f>
        <v>0</v>
      </c>
      <c r="I38" s="241">
        <f>'WS 8'!K41</f>
        <v>0</v>
      </c>
      <c r="J38" s="242">
        <f t="shared" si="3"/>
        <v>0</v>
      </c>
      <c r="K38" s="241">
        <f>'WS 8'!L41</f>
        <v>0</v>
      </c>
      <c r="L38" s="242">
        <f t="shared" si="4"/>
        <v>0</v>
      </c>
      <c r="M38" s="241">
        <f>'WS 8'!M41</f>
        <v>0</v>
      </c>
      <c r="N38" s="242">
        <f t="shared" si="0"/>
        <v>0</v>
      </c>
      <c r="O38" s="243"/>
      <c r="P38" s="247"/>
      <c r="Q38" s="245"/>
      <c r="R38" s="246">
        <f t="shared" si="1"/>
        <v>0</v>
      </c>
      <c r="S38" s="101">
        <f>'WS 8'!N41</f>
        <v>0</v>
      </c>
      <c r="T38" s="242">
        <f t="shared" si="2"/>
        <v>0</v>
      </c>
      <c r="U38" s="242">
        <f>T38*U4</f>
        <v>0</v>
      </c>
      <c r="V38" s="242">
        <f>T38*V4</f>
        <v>0</v>
      </c>
    </row>
    <row r="39" spans="1:31">
      <c r="A39" s="1">
        <f>'WS 8'!A42</f>
        <v>35</v>
      </c>
      <c r="B39" s="249">
        <f>'WS 8'!B42</f>
        <v>0</v>
      </c>
      <c r="C39" s="248">
        <f>'WS 8'!C42</f>
        <v>0</v>
      </c>
      <c r="D39" s="256">
        <f>'WS 8'!E42</f>
        <v>0</v>
      </c>
      <c r="E39" s="256">
        <f>'WS 8'!F42</f>
        <v>0</v>
      </c>
      <c r="F39" s="256">
        <f>'WS 8'!H42</f>
        <v>0</v>
      </c>
      <c r="G39" s="256">
        <f>'WS 8'!I42</f>
        <v>0</v>
      </c>
      <c r="H39" s="240">
        <f>SUM('WS 8'!D42)</f>
        <v>0</v>
      </c>
      <c r="I39" s="241">
        <f>'WS 8'!K42</f>
        <v>0</v>
      </c>
      <c r="J39" s="64">
        <f t="shared" si="3"/>
        <v>0</v>
      </c>
      <c r="K39" s="241">
        <f>'WS 8'!L42</f>
        <v>0</v>
      </c>
      <c r="L39" s="242">
        <f t="shared" si="4"/>
        <v>0</v>
      </c>
      <c r="M39" s="241">
        <f>'WS 8'!M42</f>
        <v>0</v>
      </c>
      <c r="N39" s="242">
        <f t="shared" si="0"/>
        <v>0</v>
      </c>
      <c r="O39" s="243"/>
      <c r="P39" s="247"/>
      <c r="Q39" s="245"/>
      <c r="R39" s="246">
        <f t="shared" si="1"/>
        <v>0</v>
      </c>
      <c r="S39" s="240">
        <f>'WS 8'!N42</f>
        <v>0</v>
      </c>
      <c r="T39" s="242">
        <f t="shared" si="2"/>
        <v>0</v>
      </c>
      <c r="U39" s="242">
        <f>T39*U4</f>
        <v>0</v>
      </c>
      <c r="V39" s="242">
        <f>T39*V4</f>
        <v>0</v>
      </c>
    </row>
    <row r="40" spans="1:31">
      <c r="A40" s="1">
        <f>'WS 8'!A43</f>
        <v>36</v>
      </c>
      <c r="B40" s="249">
        <f>'WS 8'!B43</f>
        <v>0</v>
      </c>
      <c r="C40" s="248">
        <f>'WS 8'!C43</f>
        <v>0</v>
      </c>
      <c r="D40" s="256">
        <f>'WS 8'!E43</f>
        <v>0</v>
      </c>
      <c r="E40" s="256">
        <f>'WS 8'!F43</f>
        <v>0</v>
      </c>
      <c r="F40" s="256">
        <f>'WS 8'!H43</f>
        <v>0</v>
      </c>
      <c r="G40" s="256">
        <f>'WS 8'!I43</f>
        <v>0</v>
      </c>
      <c r="H40" s="240">
        <f>SUM('WS 8'!D43)</f>
        <v>0</v>
      </c>
      <c r="I40" s="241">
        <f>'WS 8'!K43</f>
        <v>0</v>
      </c>
      <c r="J40" s="242">
        <f t="shared" si="3"/>
        <v>0</v>
      </c>
      <c r="K40" s="241">
        <f>'WS 8'!L43</f>
        <v>0</v>
      </c>
      <c r="L40" s="242">
        <f t="shared" si="4"/>
        <v>0</v>
      </c>
      <c r="M40" s="241">
        <f>'WS 8'!M43</f>
        <v>0</v>
      </c>
      <c r="N40" s="242">
        <f t="shared" si="0"/>
        <v>0</v>
      </c>
      <c r="O40" s="243"/>
      <c r="P40" s="247"/>
      <c r="Q40" s="245"/>
      <c r="R40" s="246">
        <f t="shared" si="1"/>
        <v>0</v>
      </c>
      <c r="S40" s="240">
        <f>'WS 8'!N43</f>
        <v>0</v>
      </c>
      <c r="T40" s="242">
        <f t="shared" si="2"/>
        <v>0</v>
      </c>
      <c r="U40" s="242">
        <f>T40*U4</f>
        <v>0</v>
      </c>
      <c r="V40" s="242">
        <f>T40*V4</f>
        <v>0</v>
      </c>
    </row>
    <row r="41" spans="1:31">
      <c r="A41" s="1">
        <f>'WS 8'!A44</f>
        <v>37</v>
      </c>
      <c r="B41" s="249">
        <f>'WS 8'!B44</f>
        <v>0</v>
      </c>
      <c r="C41" s="248">
        <f>'WS 8'!C44</f>
        <v>0</v>
      </c>
      <c r="D41" s="256">
        <f>'WS 8'!E44</f>
        <v>0</v>
      </c>
      <c r="E41" s="256">
        <f>'WS 8'!F44</f>
        <v>0</v>
      </c>
      <c r="F41" s="256">
        <f>'WS 8'!H44</f>
        <v>0</v>
      </c>
      <c r="G41" s="256">
        <f>'WS 8'!I44</f>
        <v>0</v>
      </c>
      <c r="H41" s="101">
        <f>SUM('WS 8'!D44)</f>
        <v>0</v>
      </c>
      <c r="I41" s="241">
        <f>'WS 8'!K44</f>
        <v>0</v>
      </c>
      <c r="J41" s="64">
        <f t="shared" si="3"/>
        <v>0</v>
      </c>
      <c r="K41" s="241">
        <f>'WS 8'!L44</f>
        <v>0</v>
      </c>
      <c r="L41" s="242">
        <f>(H41*1.5)*K41</f>
        <v>0</v>
      </c>
      <c r="M41" s="241">
        <f>'WS 8'!M44</f>
        <v>0</v>
      </c>
      <c r="N41" s="242">
        <f t="shared" si="0"/>
        <v>0</v>
      </c>
      <c r="O41" s="243"/>
      <c r="P41" s="247"/>
      <c r="Q41" s="245"/>
      <c r="R41" s="246">
        <f t="shared" si="1"/>
        <v>0</v>
      </c>
      <c r="S41" s="101">
        <f>'WS 8'!N44</f>
        <v>0</v>
      </c>
      <c r="T41" s="242">
        <f t="shared" si="2"/>
        <v>0</v>
      </c>
      <c r="U41" s="242">
        <f>T41*U4</f>
        <v>0</v>
      </c>
      <c r="V41" s="242">
        <f>T41*V4</f>
        <v>0</v>
      </c>
    </row>
    <row r="42" spans="1:31">
      <c r="A42" s="1">
        <f>'WS 8'!A45</f>
        <v>38</v>
      </c>
      <c r="B42" s="249">
        <f>'WS 8'!B45</f>
        <v>0</v>
      </c>
      <c r="C42" s="248">
        <f>'WS 8'!C45</f>
        <v>0</v>
      </c>
      <c r="D42" s="256">
        <f>'WS 8'!E45</f>
        <v>0</v>
      </c>
      <c r="E42" s="256">
        <f>'WS 8'!F45</f>
        <v>0</v>
      </c>
      <c r="F42" s="256">
        <f>'WS 8'!H45</f>
        <v>0</v>
      </c>
      <c r="G42" s="256">
        <f>'WS 8'!I45</f>
        <v>0</v>
      </c>
      <c r="H42" s="240">
        <f>SUM('WS 8'!D45)</f>
        <v>0</v>
      </c>
      <c r="I42" s="241">
        <f>'WS 8'!K45</f>
        <v>0</v>
      </c>
      <c r="J42" s="242">
        <f t="shared" si="3"/>
        <v>0</v>
      </c>
      <c r="K42" s="241">
        <f>'WS 8'!L45</f>
        <v>0</v>
      </c>
      <c r="L42" s="242">
        <f t="shared" si="4"/>
        <v>0</v>
      </c>
      <c r="M42" s="241">
        <f>'WS 8'!M45</f>
        <v>0</v>
      </c>
      <c r="N42" s="242">
        <f t="shared" si="0"/>
        <v>0</v>
      </c>
      <c r="O42" s="243"/>
      <c r="P42" s="247"/>
      <c r="Q42" s="245"/>
      <c r="R42" s="246">
        <f t="shared" si="1"/>
        <v>0</v>
      </c>
      <c r="S42" s="240">
        <f>'WS 8'!N45</f>
        <v>0</v>
      </c>
      <c r="T42" s="242">
        <f t="shared" si="2"/>
        <v>0</v>
      </c>
      <c r="U42" s="242">
        <f>T42*U4</f>
        <v>0</v>
      </c>
      <c r="V42" s="242">
        <f>T42*V4</f>
        <v>0</v>
      </c>
    </row>
    <row r="43" spans="1:31">
      <c r="A43" s="1">
        <f>'WS 8'!A46</f>
        <v>39</v>
      </c>
      <c r="B43" s="249">
        <f>'WS 8'!B46</f>
        <v>0</v>
      </c>
      <c r="C43" s="248">
        <f>'WS 8'!C46</f>
        <v>0</v>
      </c>
      <c r="D43" s="256">
        <f>'WS 8'!E46</f>
        <v>0</v>
      </c>
      <c r="E43" s="256">
        <f>'WS 8'!F46</f>
        <v>0</v>
      </c>
      <c r="F43" s="256">
        <f>'WS 8'!H46</f>
        <v>0</v>
      </c>
      <c r="G43" s="256">
        <f>'WS 8'!I46</f>
        <v>0</v>
      </c>
      <c r="H43" s="240">
        <f>SUM('WS 8'!D46)</f>
        <v>0</v>
      </c>
      <c r="I43" s="241">
        <f>'WS 8'!K46</f>
        <v>0</v>
      </c>
      <c r="J43" s="64">
        <f t="shared" si="3"/>
        <v>0</v>
      </c>
      <c r="K43" s="241">
        <f>'WS 8'!L46</f>
        <v>0</v>
      </c>
      <c r="L43" s="242">
        <f t="shared" si="4"/>
        <v>0</v>
      </c>
      <c r="M43" s="241">
        <f>'WS 8'!M46</f>
        <v>0</v>
      </c>
      <c r="N43" s="242">
        <f t="shared" si="0"/>
        <v>0</v>
      </c>
      <c r="O43" s="243"/>
      <c r="P43" s="247"/>
      <c r="Q43" s="245"/>
      <c r="R43" s="246">
        <f t="shared" si="1"/>
        <v>0</v>
      </c>
      <c r="S43" s="240">
        <f>'WS 8'!N46</f>
        <v>0</v>
      </c>
      <c r="T43" s="242">
        <f t="shared" si="2"/>
        <v>0</v>
      </c>
      <c r="U43" s="242">
        <f>T43*U4</f>
        <v>0</v>
      </c>
      <c r="V43" s="242">
        <f>T43*V4</f>
        <v>0</v>
      </c>
    </row>
    <row r="44" spans="1:31" ht="15" customHeight="1">
      <c r="A44" s="1">
        <f>'WS 8'!A47</f>
        <v>40</v>
      </c>
      <c r="B44" s="249">
        <f>'WS 8'!B47</f>
        <v>0</v>
      </c>
      <c r="C44" s="248">
        <f>'WS 8'!C47</f>
        <v>0</v>
      </c>
      <c r="D44" s="256">
        <f>'WS 8'!E47</f>
        <v>0</v>
      </c>
      <c r="E44" s="256">
        <f>'WS 8'!F47</f>
        <v>0</v>
      </c>
      <c r="F44" s="256">
        <f>'WS 8'!H47</f>
        <v>0</v>
      </c>
      <c r="G44" s="256">
        <f>'WS 8'!I47</f>
        <v>0</v>
      </c>
      <c r="H44" s="240">
        <f>SUM('WS 8'!D47)</f>
        <v>0</v>
      </c>
      <c r="I44" s="241">
        <f>'WS 8'!K47</f>
        <v>0</v>
      </c>
      <c r="J44" s="242">
        <f t="shared" si="3"/>
        <v>0</v>
      </c>
      <c r="K44" s="241">
        <f>'WS 8'!L47</f>
        <v>0</v>
      </c>
      <c r="L44" s="242">
        <f t="shared" si="4"/>
        <v>0</v>
      </c>
      <c r="M44" s="241">
        <f>'WS 8'!M47</f>
        <v>0</v>
      </c>
      <c r="N44" s="242">
        <f t="shared" si="0"/>
        <v>0</v>
      </c>
      <c r="O44" s="243"/>
      <c r="P44" s="247"/>
      <c r="Q44" s="245"/>
      <c r="R44" s="246">
        <f t="shared" si="1"/>
        <v>0</v>
      </c>
      <c r="S44" s="240">
        <f>'WS 8'!N47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8</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8'!A48</f>
        <v>41</v>
      </c>
      <c r="B62" s="75">
        <f>'WS 8'!B48</f>
        <v>0</v>
      </c>
      <c r="C62" s="148">
        <f>'WS 8'!C48</f>
        <v>0</v>
      </c>
      <c r="D62" s="257">
        <f>'WS 8'!E48</f>
        <v>0</v>
      </c>
      <c r="E62" s="257">
        <f>'WS 8'!F48</f>
        <v>0</v>
      </c>
      <c r="F62" s="257">
        <f>'WS 8'!H48</f>
        <v>0</v>
      </c>
      <c r="G62" s="257">
        <f>'WS 8'!I48</f>
        <v>0</v>
      </c>
      <c r="H62" s="116">
        <f>SUM('WS 8'!D48)</f>
        <v>0</v>
      </c>
      <c r="I62" s="124">
        <f>'WS 8'!K48</f>
        <v>0</v>
      </c>
      <c r="J62" s="117">
        <f t="shared" ref="J62:J101" si="5">H62*I62</f>
        <v>0</v>
      </c>
      <c r="K62" s="124">
        <f>'WS 8'!L48</f>
        <v>0</v>
      </c>
      <c r="L62" s="117">
        <f t="shared" ref="L62:L101" si="6">(H62*1.5)*K62</f>
        <v>0</v>
      </c>
      <c r="M62" s="124">
        <f>'WS 8'!M48</f>
        <v>0</v>
      </c>
      <c r="N62" s="117">
        <f t="shared" ref="N62:N101" si="7">(H62*2)*M62</f>
        <v>0</v>
      </c>
      <c r="O62" s="118"/>
      <c r="P62" s="121"/>
      <c r="Q62" s="119"/>
      <c r="R62" s="120">
        <f t="shared" ref="R62:R101" si="8">P62*Q62</f>
        <v>0</v>
      </c>
      <c r="S62" s="116">
        <f>'WS 8'!N48</f>
        <v>0</v>
      </c>
      <c r="T62" s="117">
        <f t="shared" ref="T62:T101" si="9">J62+L62+N62+R62+S62</f>
        <v>0</v>
      </c>
      <c r="U62" s="117">
        <f>T62*U61</f>
        <v>0</v>
      </c>
      <c r="V62" s="117">
        <f>T62*V61</f>
        <v>0</v>
      </c>
    </row>
    <row r="63" spans="1:22">
      <c r="A63" s="1">
        <f>'WS 8'!A49</f>
        <v>42</v>
      </c>
      <c r="B63" s="249">
        <f>'WS 8'!B49</f>
        <v>0</v>
      </c>
      <c r="C63" s="248">
        <f>'WS 8'!C49</f>
        <v>0</v>
      </c>
      <c r="D63" s="256">
        <f>'WS 8'!E49</f>
        <v>0</v>
      </c>
      <c r="E63" s="256">
        <f>'WS 8'!F49</f>
        <v>0</v>
      </c>
      <c r="F63" s="257">
        <f>'WS 8'!H49</f>
        <v>0</v>
      </c>
      <c r="G63" s="257">
        <f>'WS 8'!I49</f>
        <v>0</v>
      </c>
      <c r="H63" s="116">
        <f>SUM('WS 8'!D49)</f>
        <v>0</v>
      </c>
      <c r="I63" s="124">
        <f>'WS 8'!K49</f>
        <v>0</v>
      </c>
      <c r="J63" s="242">
        <f t="shared" si="5"/>
        <v>0</v>
      </c>
      <c r="K63" s="124">
        <f>'WS 8'!L49</f>
        <v>0</v>
      </c>
      <c r="L63" s="242">
        <f t="shared" si="6"/>
        <v>0</v>
      </c>
      <c r="M63" s="241">
        <f>'WS 8'!M49</f>
        <v>0</v>
      </c>
      <c r="N63" s="242">
        <f t="shared" si="7"/>
        <v>0</v>
      </c>
      <c r="O63" s="243"/>
      <c r="P63" s="244"/>
      <c r="Q63" s="245"/>
      <c r="R63" s="246">
        <f t="shared" si="8"/>
        <v>0</v>
      </c>
      <c r="S63" s="240">
        <f>'WS 8'!N49</f>
        <v>0</v>
      </c>
      <c r="T63" s="242">
        <f t="shared" si="9"/>
        <v>0</v>
      </c>
      <c r="U63" s="242">
        <f>T63*U61</f>
        <v>0</v>
      </c>
      <c r="V63" s="242">
        <f>T63*V61</f>
        <v>0</v>
      </c>
    </row>
    <row r="64" spans="1:22">
      <c r="A64" s="1">
        <f>'WS 8'!A50</f>
        <v>43</v>
      </c>
      <c r="B64" s="249">
        <f>'WS 8'!B50</f>
        <v>0</v>
      </c>
      <c r="C64" s="248">
        <f>'WS 8'!C50</f>
        <v>0</v>
      </c>
      <c r="D64" s="257">
        <f>'WS 8'!E50</f>
        <v>0</v>
      </c>
      <c r="E64" s="257">
        <f>'WS 8'!F50</f>
        <v>0</v>
      </c>
      <c r="F64" s="257">
        <f>'WS 8'!H50</f>
        <v>0</v>
      </c>
      <c r="G64" s="257">
        <f>'WS 8'!I50</f>
        <v>0</v>
      </c>
      <c r="H64" s="116">
        <f>SUM('WS 8'!D50)</f>
        <v>0</v>
      </c>
      <c r="I64" s="124">
        <f>'WS 8'!K50</f>
        <v>0</v>
      </c>
      <c r="J64" s="242">
        <f t="shared" si="5"/>
        <v>0</v>
      </c>
      <c r="K64" s="124">
        <f>'WS 8'!L50</f>
        <v>0</v>
      </c>
      <c r="L64" s="242">
        <f t="shared" si="6"/>
        <v>0</v>
      </c>
      <c r="M64" s="241">
        <f>'WS 8'!M50</f>
        <v>0</v>
      </c>
      <c r="N64" s="242">
        <f t="shared" si="7"/>
        <v>0</v>
      </c>
      <c r="O64" s="247" t="s">
        <v>60</v>
      </c>
      <c r="P64" s="244"/>
      <c r="Q64" s="245"/>
      <c r="R64" s="246">
        <f t="shared" si="8"/>
        <v>0</v>
      </c>
      <c r="S64" s="240">
        <f>'WS 8'!N50</f>
        <v>0</v>
      </c>
      <c r="T64" s="242">
        <f t="shared" si="9"/>
        <v>0</v>
      </c>
      <c r="U64" s="242">
        <f>T64*U61</f>
        <v>0</v>
      </c>
      <c r="V64" s="242">
        <f>T64*V61</f>
        <v>0</v>
      </c>
    </row>
    <row r="65" spans="1:29">
      <c r="A65" s="1">
        <f>'WS 8'!A51</f>
        <v>44</v>
      </c>
      <c r="B65" s="249">
        <f>'WS 8'!B51</f>
        <v>0</v>
      </c>
      <c r="C65" s="248">
        <f>'WS 8'!C51</f>
        <v>0</v>
      </c>
      <c r="D65" s="256">
        <f>'WS 8'!E51</f>
        <v>0</v>
      </c>
      <c r="E65" s="256">
        <f>'WS 8'!F51</f>
        <v>0</v>
      </c>
      <c r="F65" s="257">
        <f>'WS 8'!H51</f>
        <v>0</v>
      </c>
      <c r="G65" s="257">
        <f>'WS 8'!I51</f>
        <v>0</v>
      </c>
      <c r="H65" s="116">
        <f>SUM('WS 8'!D51)</f>
        <v>0</v>
      </c>
      <c r="I65" s="124">
        <f>'WS 8'!K51</f>
        <v>0</v>
      </c>
      <c r="J65" s="242">
        <f t="shared" si="5"/>
        <v>0</v>
      </c>
      <c r="K65" s="124">
        <f>'WS 8'!L51</f>
        <v>0</v>
      </c>
      <c r="L65" s="242">
        <f t="shared" si="6"/>
        <v>0</v>
      </c>
      <c r="M65" s="241">
        <f>'WS 8'!M51</f>
        <v>0</v>
      </c>
      <c r="N65" s="242">
        <f t="shared" si="7"/>
        <v>0</v>
      </c>
      <c r="O65" s="247"/>
      <c r="P65" s="244"/>
      <c r="Q65" s="245"/>
      <c r="R65" s="246">
        <f t="shared" si="8"/>
        <v>0</v>
      </c>
      <c r="S65" s="240">
        <f>'WS 8'!N51</f>
        <v>0</v>
      </c>
      <c r="T65" s="242">
        <f t="shared" si="9"/>
        <v>0</v>
      </c>
      <c r="U65" s="242">
        <f>T65*U61</f>
        <v>0</v>
      </c>
      <c r="V65" s="242">
        <f>T65*V61</f>
        <v>0</v>
      </c>
    </row>
    <row r="66" spans="1:29">
      <c r="A66" s="1">
        <f>'WS 8'!A52</f>
        <v>45</v>
      </c>
      <c r="B66" s="249">
        <f>'WS 8'!B52</f>
        <v>0</v>
      </c>
      <c r="C66" s="248">
        <f>'WS 8'!C52</f>
        <v>0</v>
      </c>
      <c r="D66" s="257">
        <f>'WS 8'!E52</f>
        <v>0</v>
      </c>
      <c r="E66" s="257">
        <f>'WS 8'!F52</f>
        <v>0</v>
      </c>
      <c r="F66" s="257">
        <f>'WS 8'!H52</f>
        <v>0</v>
      </c>
      <c r="G66" s="257">
        <f>'WS 8'!I52</f>
        <v>0</v>
      </c>
      <c r="H66" s="116">
        <f>SUM('WS 8'!D52)</f>
        <v>0</v>
      </c>
      <c r="I66" s="124">
        <f>'WS 8'!K52</f>
        <v>0</v>
      </c>
      <c r="J66" s="242">
        <f t="shared" si="5"/>
        <v>0</v>
      </c>
      <c r="K66" s="124">
        <f>'WS 8'!L52</f>
        <v>0</v>
      </c>
      <c r="L66" s="242">
        <f t="shared" si="6"/>
        <v>0</v>
      </c>
      <c r="M66" s="241">
        <f>'WS 8'!M52</f>
        <v>0</v>
      </c>
      <c r="N66" s="242">
        <f t="shared" si="7"/>
        <v>0</v>
      </c>
      <c r="O66" s="247"/>
      <c r="P66" s="244"/>
      <c r="Q66" s="245"/>
      <c r="R66" s="246">
        <f t="shared" si="8"/>
        <v>0</v>
      </c>
      <c r="S66" s="240">
        <f>'WS 8'!N52</f>
        <v>0</v>
      </c>
      <c r="T66" s="242">
        <f t="shared" si="9"/>
        <v>0</v>
      </c>
      <c r="U66" s="242">
        <f>T66*U61</f>
        <v>0</v>
      </c>
      <c r="V66" s="242">
        <f>T66*V61</f>
        <v>0</v>
      </c>
    </row>
    <row r="67" spans="1:29">
      <c r="A67" s="1">
        <f>'WS 8'!A53</f>
        <v>46</v>
      </c>
      <c r="B67" s="249">
        <f>'WS 8'!B53</f>
        <v>0</v>
      </c>
      <c r="C67" s="248">
        <f>'WS 8'!C53</f>
        <v>0</v>
      </c>
      <c r="D67" s="256">
        <f>'WS 8'!E53</f>
        <v>0</v>
      </c>
      <c r="E67" s="256">
        <f>'WS 8'!F53</f>
        <v>0</v>
      </c>
      <c r="F67" s="257">
        <f>'WS 8'!H53</f>
        <v>0</v>
      </c>
      <c r="G67" s="257">
        <f>'WS 8'!I53</f>
        <v>0</v>
      </c>
      <c r="H67" s="116">
        <f>SUM('WS 8'!D53)</f>
        <v>0</v>
      </c>
      <c r="I67" s="124">
        <f>'WS 8'!K53</f>
        <v>0</v>
      </c>
      <c r="J67" s="242">
        <f t="shared" si="5"/>
        <v>0</v>
      </c>
      <c r="K67" s="124">
        <f>'WS 8'!L53</f>
        <v>0</v>
      </c>
      <c r="L67" s="242">
        <f t="shared" si="6"/>
        <v>0</v>
      </c>
      <c r="M67" s="241">
        <f>'WS 8'!M53</f>
        <v>0</v>
      </c>
      <c r="N67" s="242">
        <f t="shared" si="7"/>
        <v>0</v>
      </c>
      <c r="O67" s="247"/>
      <c r="P67" s="244"/>
      <c r="Q67" s="245"/>
      <c r="R67" s="246">
        <f t="shared" si="8"/>
        <v>0</v>
      </c>
      <c r="S67" s="240">
        <f>'WS 8'!N53</f>
        <v>0</v>
      </c>
      <c r="T67" s="242">
        <f t="shared" si="9"/>
        <v>0</v>
      </c>
      <c r="U67" s="242">
        <f>T67*U61</f>
        <v>0</v>
      </c>
      <c r="V67" s="242">
        <f>T67*V61</f>
        <v>0</v>
      </c>
    </row>
    <row r="68" spans="1:29">
      <c r="A68" s="1">
        <f>'WS 8'!A54</f>
        <v>47</v>
      </c>
      <c r="B68" s="249">
        <f>'WS 8'!B54</f>
        <v>0</v>
      </c>
      <c r="C68" s="248">
        <f>'WS 8'!C54</f>
        <v>0</v>
      </c>
      <c r="D68" s="257">
        <f>'WS 8'!E54</f>
        <v>0</v>
      </c>
      <c r="E68" s="257">
        <f>'WS 8'!F54</f>
        <v>0</v>
      </c>
      <c r="F68" s="257">
        <f>'WS 8'!H54</f>
        <v>0</v>
      </c>
      <c r="G68" s="257">
        <f>'WS 8'!I54</f>
        <v>0</v>
      </c>
      <c r="H68" s="116">
        <f>SUM('WS 8'!D54)</f>
        <v>0</v>
      </c>
      <c r="I68" s="124">
        <f>'WS 8'!K54</f>
        <v>0</v>
      </c>
      <c r="J68" s="242">
        <f t="shared" si="5"/>
        <v>0</v>
      </c>
      <c r="K68" s="124">
        <f>'WS 8'!L54</f>
        <v>0</v>
      </c>
      <c r="L68" s="242">
        <f t="shared" si="6"/>
        <v>0</v>
      </c>
      <c r="M68" s="241">
        <f>'WS 8'!M54</f>
        <v>0</v>
      </c>
      <c r="N68" s="242">
        <f t="shared" si="7"/>
        <v>0</v>
      </c>
      <c r="O68" s="243"/>
      <c r="P68" s="244"/>
      <c r="Q68" s="245"/>
      <c r="R68" s="246">
        <f t="shared" si="8"/>
        <v>0</v>
      </c>
      <c r="S68" s="240">
        <f>'WS 8'!N54</f>
        <v>0</v>
      </c>
      <c r="T68" s="242">
        <f t="shared" si="9"/>
        <v>0</v>
      </c>
      <c r="U68" s="242">
        <f>T68*U61</f>
        <v>0</v>
      </c>
      <c r="V68" s="242">
        <f>T68*V61</f>
        <v>0</v>
      </c>
    </row>
    <row r="69" spans="1:29">
      <c r="A69" s="1">
        <f>'WS 8'!A55</f>
        <v>48</v>
      </c>
      <c r="B69" s="249">
        <f>'WS 8'!B55</f>
        <v>0</v>
      </c>
      <c r="C69" s="248">
        <f>'WS 8'!C55</f>
        <v>0</v>
      </c>
      <c r="D69" s="256">
        <f>'WS 8'!E55</f>
        <v>0</v>
      </c>
      <c r="E69" s="256">
        <f>'WS 8'!F55</f>
        <v>0</v>
      </c>
      <c r="F69" s="257">
        <f>'WS 8'!H55</f>
        <v>0</v>
      </c>
      <c r="G69" s="257">
        <f>'WS 8'!I55</f>
        <v>0</v>
      </c>
      <c r="H69" s="116">
        <f>SUM('WS 8'!D55)</f>
        <v>0</v>
      </c>
      <c r="I69" s="124">
        <f>'WS 8'!K55</f>
        <v>0</v>
      </c>
      <c r="J69" s="242">
        <f t="shared" si="5"/>
        <v>0</v>
      </c>
      <c r="K69" s="124">
        <f>'WS 8'!L55</f>
        <v>0</v>
      </c>
      <c r="L69" s="242">
        <f t="shared" si="6"/>
        <v>0</v>
      </c>
      <c r="M69" s="241">
        <f>'WS 8'!M55</f>
        <v>0</v>
      </c>
      <c r="N69" s="242">
        <f t="shared" si="7"/>
        <v>0</v>
      </c>
      <c r="O69" s="243"/>
      <c r="P69" s="244"/>
      <c r="Q69" s="245"/>
      <c r="R69" s="246">
        <f t="shared" si="8"/>
        <v>0</v>
      </c>
      <c r="S69" s="240">
        <f>'WS 8'!N55</f>
        <v>0</v>
      </c>
      <c r="T69" s="242">
        <f t="shared" si="9"/>
        <v>0</v>
      </c>
      <c r="U69" s="242">
        <f>T69*U61</f>
        <v>0</v>
      </c>
      <c r="V69" s="242">
        <f>T69*V61</f>
        <v>0</v>
      </c>
    </row>
    <row r="70" spans="1:29">
      <c r="A70" s="1">
        <f>'WS 8'!A56</f>
        <v>49</v>
      </c>
      <c r="B70" s="249">
        <f>'WS 8'!B56</f>
        <v>0</v>
      </c>
      <c r="C70" s="248">
        <f>'WS 8'!C56</f>
        <v>0</v>
      </c>
      <c r="D70" s="257">
        <f>'WS 8'!E56</f>
        <v>0</v>
      </c>
      <c r="E70" s="257">
        <f>'WS 8'!F56</f>
        <v>0</v>
      </c>
      <c r="F70" s="257">
        <f>'WS 8'!H56</f>
        <v>0</v>
      </c>
      <c r="G70" s="257">
        <f>'WS 8'!I56</f>
        <v>0</v>
      </c>
      <c r="H70" s="116">
        <f>SUM('WS 8'!D56)</f>
        <v>0</v>
      </c>
      <c r="I70" s="124">
        <f>'WS 8'!K56</f>
        <v>0</v>
      </c>
      <c r="J70" s="242">
        <f t="shared" si="5"/>
        <v>0</v>
      </c>
      <c r="K70" s="124">
        <f>'WS 8'!L56</f>
        <v>0</v>
      </c>
      <c r="L70" s="242">
        <f t="shared" si="6"/>
        <v>0</v>
      </c>
      <c r="M70" s="241">
        <f>'WS 8'!M56</f>
        <v>0</v>
      </c>
      <c r="N70" s="242">
        <f t="shared" si="7"/>
        <v>0</v>
      </c>
      <c r="O70" s="243"/>
      <c r="P70" s="244"/>
      <c r="Q70" s="245"/>
      <c r="R70" s="246">
        <f t="shared" si="8"/>
        <v>0</v>
      </c>
      <c r="S70" s="240">
        <f>'WS 8'!N56</f>
        <v>0</v>
      </c>
      <c r="T70" s="242">
        <f t="shared" si="9"/>
        <v>0</v>
      </c>
      <c r="U70" s="242">
        <f>T70*U61</f>
        <v>0</v>
      </c>
      <c r="V70" s="242">
        <f>T70*V61</f>
        <v>0</v>
      </c>
    </row>
    <row r="71" spans="1:29" s="168" customFormat="1">
      <c r="A71" s="1">
        <f>'WS 8'!A57</f>
        <v>50</v>
      </c>
      <c r="B71" s="249">
        <f>'WS 8'!B57</f>
        <v>0</v>
      </c>
      <c r="C71" s="248">
        <f>'WS 8'!C57</f>
        <v>0</v>
      </c>
      <c r="D71" s="256">
        <f>'WS 8'!E57</f>
        <v>0</v>
      </c>
      <c r="E71" s="256">
        <f>'WS 8'!F57</f>
        <v>0</v>
      </c>
      <c r="F71" s="257">
        <f>'WS 8'!H57</f>
        <v>0</v>
      </c>
      <c r="G71" s="257">
        <f>'WS 8'!I57</f>
        <v>0</v>
      </c>
      <c r="H71" s="116">
        <f>SUM('WS 8'!D57)</f>
        <v>0</v>
      </c>
      <c r="I71" s="124">
        <f>'WS 8'!K57</f>
        <v>0</v>
      </c>
      <c r="J71" s="242">
        <f t="shared" si="5"/>
        <v>0</v>
      </c>
      <c r="K71" s="124">
        <f>'WS 8'!L57</f>
        <v>0</v>
      </c>
      <c r="L71" s="242">
        <f t="shared" si="6"/>
        <v>0</v>
      </c>
      <c r="M71" s="241">
        <f>'WS 8'!M57</f>
        <v>0</v>
      </c>
      <c r="N71" s="242">
        <f t="shared" si="7"/>
        <v>0</v>
      </c>
      <c r="O71" s="243"/>
      <c r="P71" s="244"/>
      <c r="Q71" s="245"/>
      <c r="R71" s="246">
        <f t="shared" si="8"/>
        <v>0</v>
      </c>
      <c r="S71" s="240">
        <f>'WS 8'!N57</f>
        <v>0</v>
      </c>
      <c r="T71" s="242">
        <f t="shared" si="9"/>
        <v>0</v>
      </c>
      <c r="U71" s="242">
        <f>T71*U61</f>
        <v>0</v>
      </c>
      <c r="V71" s="242">
        <f>T71*V61</f>
        <v>0</v>
      </c>
      <c r="Y71" s="62"/>
      <c r="Z71" s="62"/>
      <c r="AA71" s="62"/>
      <c r="AB71" s="62"/>
      <c r="AC71" s="62"/>
    </row>
    <row r="72" spans="1:29">
      <c r="A72" s="1">
        <f>'WS 8'!A58</f>
        <v>51</v>
      </c>
      <c r="B72" s="249">
        <f>'WS 8'!B58</f>
        <v>0</v>
      </c>
      <c r="C72" s="248">
        <f>'WS 8'!C58</f>
        <v>0</v>
      </c>
      <c r="D72" s="257">
        <f>'WS 8'!E58</f>
        <v>0</v>
      </c>
      <c r="E72" s="257">
        <f>'WS 8'!F58</f>
        <v>0</v>
      </c>
      <c r="F72" s="257">
        <f>'WS 8'!H58</f>
        <v>0</v>
      </c>
      <c r="G72" s="257">
        <f>'WS 8'!I58</f>
        <v>0</v>
      </c>
      <c r="H72" s="116">
        <f>SUM('WS 8'!D58)</f>
        <v>0</v>
      </c>
      <c r="I72" s="124">
        <f>'WS 8'!K58</f>
        <v>0</v>
      </c>
      <c r="J72" s="242">
        <f t="shared" si="5"/>
        <v>0</v>
      </c>
      <c r="K72" s="124">
        <f>'WS 8'!L58</f>
        <v>0</v>
      </c>
      <c r="L72" s="242">
        <f t="shared" si="6"/>
        <v>0</v>
      </c>
      <c r="M72" s="241">
        <f>'WS 8'!M58</f>
        <v>0</v>
      </c>
      <c r="N72" s="242">
        <f t="shared" si="7"/>
        <v>0</v>
      </c>
      <c r="O72" s="243"/>
      <c r="P72" s="244"/>
      <c r="Q72" s="245"/>
      <c r="R72" s="246">
        <f t="shared" si="8"/>
        <v>0</v>
      </c>
      <c r="S72" s="240">
        <f>'WS 8'!N58</f>
        <v>0</v>
      </c>
      <c r="T72" s="242">
        <f t="shared" si="9"/>
        <v>0</v>
      </c>
      <c r="U72" s="242">
        <f>T72*U61</f>
        <v>0</v>
      </c>
      <c r="V72" s="242">
        <f>T72*V61</f>
        <v>0</v>
      </c>
    </row>
    <row r="73" spans="1:29">
      <c r="A73" s="1">
        <f>'WS 8'!A59</f>
        <v>52</v>
      </c>
      <c r="B73" s="249">
        <f>'WS 8'!B59</f>
        <v>0</v>
      </c>
      <c r="C73" s="248">
        <f>'WS 8'!C59</f>
        <v>0</v>
      </c>
      <c r="D73" s="256">
        <f>'WS 8'!E59</f>
        <v>0</v>
      </c>
      <c r="E73" s="256">
        <f>'WS 8'!F59</f>
        <v>0</v>
      </c>
      <c r="F73" s="257">
        <f>'WS 8'!H59</f>
        <v>0</v>
      </c>
      <c r="G73" s="257">
        <f>'WS 8'!I59</f>
        <v>0</v>
      </c>
      <c r="H73" s="116">
        <f>SUM('WS 8'!D59)</f>
        <v>0</v>
      </c>
      <c r="I73" s="124">
        <f>'WS 8'!K59</f>
        <v>0</v>
      </c>
      <c r="J73" s="242">
        <f t="shared" si="5"/>
        <v>0</v>
      </c>
      <c r="K73" s="124">
        <f>'WS 8'!L59</f>
        <v>0</v>
      </c>
      <c r="L73" s="242">
        <f t="shared" si="6"/>
        <v>0</v>
      </c>
      <c r="M73" s="241">
        <f>'WS 8'!M59</f>
        <v>0</v>
      </c>
      <c r="N73" s="242">
        <f t="shared" si="7"/>
        <v>0</v>
      </c>
      <c r="O73" s="247"/>
      <c r="P73" s="244"/>
      <c r="Q73" s="245"/>
      <c r="R73" s="246">
        <f t="shared" si="8"/>
        <v>0</v>
      </c>
      <c r="S73" s="240">
        <f>'WS 8'!N59</f>
        <v>0</v>
      </c>
      <c r="T73" s="242">
        <f t="shared" si="9"/>
        <v>0</v>
      </c>
      <c r="U73" s="242">
        <f>T73*U61</f>
        <v>0</v>
      </c>
      <c r="V73" s="242">
        <f>T73*V61</f>
        <v>0</v>
      </c>
    </row>
    <row r="74" spans="1:29">
      <c r="A74" s="1">
        <f>'WS 8'!A60</f>
        <v>53</v>
      </c>
      <c r="B74" s="249">
        <f>'WS 8'!B60</f>
        <v>0</v>
      </c>
      <c r="C74" s="248">
        <f>'WS 8'!C60</f>
        <v>0</v>
      </c>
      <c r="D74" s="257">
        <f>'WS 8'!E60</f>
        <v>0</v>
      </c>
      <c r="E74" s="257">
        <f>'WS 8'!F60</f>
        <v>0</v>
      </c>
      <c r="F74" s="257">
        <f>'WS 8'!H60</f>
        <v>0</v>
      </c>
      <c r="G74" s="257">
        <f>'WS 8'!I60</f>
        <v>0</v>
      </c>
      <c r="H74" s="116">
        <f>SUM('WS 8'!D60)</f>
        <v>0</v>
      </c>
      <c r="I74" s="124">
        <f>'WS 8'!K60</f>
        <v>0</v>
      </c>
      <c r="J74" s="242">
        <f t="shared" si="5"/>
        <v>0</v>
      </c>
      <c r="K74" s="124">
        <f>'WS 8'!L60</f>
        <v>0</v>
      </c>
      <c r="L74" s="242">
        <f t="shared" si="6"/>
        <v>0</v>
      </c>
      <c r="M74" s="241">
        <f>'WS 8'!M60</f>
        <v>0</v>
      </c>
      <c r="N74" s="242">
        <f t="shared" si="7"/>
        <v>0</v>
      </c>
      <c r="O74" s="247"/>
      <c r="P74" s="244"/>
      <c r="Q74" s="245"/>
      <c r="R74" s="246">
        <f t="shared" si="8"/>
        <v>0</v>
      </c>
      <c r="S74" s="240">
        <f>'WS 8'!N60</f>
        <v>0</v>
      </c>
      <c r="T74" s="242">
        <f t="shared" si="9"/>
        <v>0</v>
      </c>
      <c r="U74" s="242">
        <f>T74*U61</f>
        <v>0</v>
      </c>
      <c r="V74" s="242">
        <f>T74*V61</f>
        <v>0</v>
      </c>
    </row>
    <row r="75" spans="1:29">
      <c r="A75" s="1">
        <f>'WS 8'!A61</f>
        <v>54</v>
      </c>
      <c r="B75" s="249">
        <f>'WS 8'!B61</f>
        <v>0</v>
      </c>
      <c r="C75" s="248">
        <f>'WS 8'!C61</f>
        <v>0</v>
      </c>
      <c r="D75" s="256">
        <f>'WS 8'!E61</f>
        <v>0</v>
      </c>
      <c r="E75" s="256">
        <f>'WS 8'!F61</f>
        <v>0</v>
      </c>
      <c r="F75" s="257">
        <f>'WS 8'!H61</f>
        <v>0</v>
      </c>
      <c r="G75" s="257">
        <f>'WS 8'!I61</f>
        <v>0</v>
      </c>
      <c r="H75" s="116">
        <f>SUM('WS 8'!D61)</f>
        <v>0</v>
      </c>
      <c r="I75" s="124">
        <f>'WS 8'!K61</f>
        <v>0</v>
      </c>
      <c r="J75" s="242">
        <f t="shared" si="5"/>
        <v>0</v>
      </c>
      <c r="K75" s="124">
        <f>'WS 8'!L61</f>
        <v>0</v>
      </c>
      <c r="L75" s="242">
        <f t="shared" si="6"/>
        <v>0</v>
      </c>
      <c r="M75" s="241">
        <f>'WS 8'!M61</f>
        <v>0</v>
      </c>
      <c r="N75" s="242">
        <f t="shared" si="7"/>
        <v>0</v>
      </c>
      <c r="O75" s="247"/>
      <c r="P75" s="244"/>
      <c r="Q75" s="245"/>
      <c r="R75" s="246">
        <f t="shared" si="8"/>
        <v>0</v>
      </c>
      <c r="S75" s="240">
        <f>'WS 8'!N61</f>
        <v>0</v>
      </c>
      <c r="T75" s="242">
        <f t="shared" si="9"/>
        <v>0</v>
      </c>
      <c r="U75" s="242">
        <f>T75*U61</f>
        <v>0</v>
      </c>
      <c r="V75" s="242">
        <f>T75*V61</f>
        <v>0</v>
      </c>
    </row>
    <row r="76" spans="1:29">
      <c r="A76" s="1">
        <f>'WS 8'!A62</f>
        <v>55</v>
      </c>
      <c r="B76" s="249">
        <f>'WS 8'!B62</f>
        <v>0</v>
      </c>
      <c r="C76" s="248">
        <f>'WS 8'!C62</f>
        <v>0</v>
      </c>
      <c r="D76" s="257">
        <f>'WS 8'!E62</f>
        <v>0</v>
      </c>
      <c r="E76" s="257">
        <f>'WS 8'!F62</f>
        <v>0</v>
      </c>
      <c r="F76" s="257">
        <f>'WS 8'!H62</f>
        <v>0</v>
      </c>
      <c r="G76" s="257">
        <f>'WS 8'!I62</f>
        <v>0</v>
      </c>
      <c r="H76" s="116">
        <f>SUM('WS 8'!D62)</f>
        <v>0</v>
      </c>
      <c r="I76" s="124">
        <f>'WS 8'!K62</f>
        <v>0</v>
      </c>
      <c r="J76" s="242">
        <f t="shared" si="5"/>
        <v>0</v>
      </c>
      <c r="K76" s="124">
        <f>'WS 8'!L62</f>
        <v>0</v>
      </c>
      <c r="L76" s="242">
        <f t="shared" si="6"/>
        <v>0</v>
      </c>
      <c r="M76" s="241">
        <f>'WS 8'!M62</f>
        <v>0</v>
      </c>
      <c r="N76" s="242">
        <f t="shared" si="7"/>
        <v>0</v>
      </c>
      <c r="O76" s="247"/>
      <c r="P76" s="244"/>
      <c r="Q76" s="245"/>
      <c r="R76" s="246">
        <f t="shared" si="8"/>
        <v>0</v>
      </c>
      <c r="S76" s="240">
        <f>'WS 8'!N62</f>
        <v>0</v>
      </c>
      <c r="T76" s="242">
        <f t="shared" si="9"/>
        <v>0</v>
      </c>
      <c r="U76" s="242">
        <f>T76*U61</f>
        <v>0</v>
      </c>
      <c r="V76" s="242">
        <f>T76*V61</f>
        <v>0</v>
      </c>
    </row>
    <row r="77" spans="1:29">
      <c r="A77" s="1">
        <f>'WS 8'!A63</f>
        <v>56</v>
      </c>
      <c r="B77" s="249">
        <f>'WS 8'!B63</f>
        <v>0</v>
      </c>
      <c r="C77" s="248">
        <f>'WS 8'!C63</f>
        <v>0</v>
      </c>
      <c r="D77" s="256">
        <f>'WS 8'!E63</f>
        <v>0</v>
      </c>
      <c r="E77" s="256">
        <f>'WS 8'!F63</f>
        <v>0</v>
      </c>
      <c r="F77" s="257">
        <f>'WS 8'!H63</f>
        <v>0</v>
      </c>
      <c r="G77" s="257">
        <f>'WS 8'!I63</f>
        <v>0</v>
      </c>
      <c r="H77" s="116">
        <f>SUM('WS 8'!D63)</f>
        <v>0</v>
      </c>
      <c r="I77" s="124">
        <f>'WS 8'!K63</f>
        <v>0</v>
      </c>
      <c r="J77" s="242">
        <f t="shared" si="5"/>
        <v>0</v>
      </c>
      <c r="K77" s="124">
        <f>'WS 8'!L63</f>
        <v>0</v>
      </c>
      <c r="L77" s="242">
        <f t="shared" si="6"/>
        <v>0</v>
      </c>
      <c r="M77" s="241">
        <f>'WS 8'!M63</f>
        <v>0</v>
      </c>
      <c r="N77" s="242">
        <f t="shared" si="7"/>
        <v>0</v>
      </c>
      <c r="O77" s="243"/>
      <c r="P77" s="244"/>
      <c r="Q77" s="245"/>
      <c r="R77" s="246">
        <f t="shared" si="8"/>
        <v>0</v>
      </c>
      <c r="S77" s="240">
        <f>'WS 8'!N63</f>
        <v>0</v>
      </c>
      <c r="T77" s="242">
        <f t="shared" si="9"/>
        <v>0</v>
      </c>
      <c r="U77" s="242">
        <f>T77*U61</f>
        <v>0</v>
      </c>
      <c r="V77" s="242">
        <f>T77*V61</f>
        <v>0</v>
      </c>
    </row>
    <row r="78" spans="1:29">
      <c r="A78" s="1">
        <f>'WS 8'!A64</f>
        <v>57</v>
      </c>
      <c r="B78" s="249">
        <f>'WS 8'!B64</f>
        <v>0</v>
      </c>
      <c r="C78" s="248">
        <f>'WS 8'!C64</f>
        <v>0</v>
      </c>
      <c r="D78" s="257">
        <f>'WS 8'!E64</f>
        <v>0</v>
      </c>
      <c r="E78" s="257">
        <f>'WS 8'!F64</f>
        <v>0</v>
      </c>
      <c r="F78" s="257">
        <f>'WS 8'!H64</f>
        <v>0</v>
      </c>
      <c r="G78" s="257">
        <f>'WS 8'!I64</f>
        <v>0</v>
      </c>
      <c r="H78" s="116">
        <f>SUM('WS 8'!D64)</f>
        <v>0</v>
      </c>
      <c r="I78" s="124">
        <f>'WS 8'!K64</f>
        <v>0</v>
      </c>
      <c r="J78" s="242">
        <f t="shared" si="5"/>
        <v>0</v>
      </c>
      <c r="K78" s="124">
        <f>'WS 8'!L64</f>
        <v>0</v>
      </c>
      <c r="L78" s="242">
        <f t="shared" si="6"/>
        <v>0</v>
      </c>
      <c r="M78" s="241">
        <f>'WS 8'!M64</f>
        <v>0</v>
      </c>
      <c r="N78" s="242">
        <f t="shared" si="7"/>
        <v>0</v>
      </c>
      <c r="O78" s="243"/>
      <c r="P78" s="244"/>
      <c r="Q78" s="245"/>
      <c r="R78" s="246">
        <f t="shared" si="8"/>
        <v>0</v>
      </c>
      <c r="S78" s="240">
        <f>'WS 8'!N64</f>
        <v>0</v>
      </c>
      <c r="T78" s="242">
        <f t="shared" si="9"/>
        <v>0</v>
      </c>
      <c r="U78" s="242">
        <f>T78*U61</f>
        <v>0</v>
      </c>
      <c r="V78" s="242">
        <f>T78*V61</f>
        <v>0</v>
      </c>
    </row>
    <row r="79" spans="1:29">
      <c r="A79" s="1">
        <f>'WS 8'!A65</f>
        <v>58</v>
      </c>
      <c r="B79" s="249">
        <f>'WS 8'!B65</f>
        <v>0</v>
      </c>
      <c r="C79" s="248">
        <f>'WS 8'!C65</f>
        <v>0</v>
      </c>
      <c r="D79" s="256">
        <f>'WS 8'!E65</f>
        <v>0</v>
      </c>
      <c r="E79" s="256">
        <f>'WS 8'!F65</f>
        <v>0</v>
      </c>
      <c r="F79" s="257">
        <f>'WS 8'!H65</f>
        <v>0</v>
      </c>
      <c r="G79" s="257">
        <f>'WS 8'!I65</f>
        <v>0</v>
      </c>
      <c r="H79" s="116">
        <f>SUM('WS 8'!D65)</f>
        <v>0</v>
      </c>
      <c r="I79" s="124">
        <f>'WS 8'!K65</f>
        <v>0</v>
      </c>
      <c r="J79" s="242">
        <f t="shared" si="5"/>
        <v>0</v>
      </c>
      <c r="K79" s="124">
        <f>'WS 8'!L65</f>
        <v>0</v>
      </c>
      <c r="L79" s="242">
        <f t="shared" si="6"/>
        <v>0</v>
      </c>
      <c r="M79" s="241">
        <f>'WS 8'!M65</f>
        <v>0</v>
      </c>
      <c r="N79" s="242">
        <f t="shared" si="7"/>
        <v>0</v>
      </c>
      <c r="O79" s="247"/>
      <c r="P79" s="244"/>
      <c r="Q79" s="245"/>
      <c r="R79" s="246">
        <f t="shared" si="8"/>
        <v>0</v>
      </c>
      <c r="S79" s="240">
        <f>'WS 8'!N65</f>
        <v>0</v>
      </c>
      <c r="T79" s="242">
        <f t="shared" si="9"/>
        <v>0</v>
      </c>
      <c r="U79" s="242">
        <f>T79*U61</f>
        <v>0</v>
      </c>
      <c r="V79" s="242">
        <f>T79*V61</f>
        <v>0</v>
      </c>
    </row>
    <row r="80" spans="1:29">
      <c r="A80" s="1">
        <f>'WS 8'!A66</f>
        <v>59</v>
      </c>
      <c r="B80" s="249">
        <f>'WS 8'!B66</f>
        <v>0</v>
      </c>
      <c r="C80" s="248">
        <f>'WS 8'!C66</f>
        <v>0</v>
      </c>
      <c r="D80" s="257">
        <f>'WS 8'!E66</f>
        <v>0</v>
      </c>
      <c r="E80" s="257">
        <f>'WS 8'!F66</f>
        <v>0</v>
      </c>
      <c r="F80" s="257">
        <f>'WS 8'!H66</f>
        <v>0</v>
      </c>
      <c r="G80" s="257">
        <f>'WS 8'!I66</f>
        <v>0</v>
      </c>
      <c r="H80" s="116">
        <f>SUM('WS 8'!D66)</f>
        <v>0</v>
      </c>
      <c r="I80" s="124">
        <f>'WS 8'!K66</f>
        <v>0</v>
      </c>
      <c r="J80" s="242">
        <f t="shared" si="5"/>
        <v>0</v>
      </c>
      <c r="K80" s="124">
        <f>'WS 8'!L66</f>
        <v>0</v>
      </c>
      <c r="L80" s="242">
        <f t="shared" si="6"/>
        <v>0</v>
      </c>
      <c r="M80" s="241">
        <f>'WS 8'!M66</f>
        <v>0</v>
      </c>
      <c r="N80" s="242">
        <f t="shared" si="7"/>
        <v>0</v>
      </c>
      <c r="O80" s="247"/>
      <c r="P80" s="244"/>
      <c r="Q80" s="245"/>
      <c r="R80" s="246">
        <f t="shared" si="8"/>
        <v>0</v>
      </c>
      <c r="S80" s="240">
        <f>'WS 8'!N66</f>
        <v>0</v>
      </c>
      <c r="T80" s="242">
        <f t="shared" si="9"/>
        <v>0</v>
      </c>
      <c r="U80" s="242">
        <f>T80*U61</f>
        <v>0</v>
      </c>
      <c r="V80" s="242">
        <f>T80*V61</f>
        <v>0</v>
      </c>
    </row>
    <row r="81" spans="1:29" s="168" customFormat="1">
      <c r="A81" s="1">
        <f>'WS 8'!A67</f>
        <v>60</v>
      </c>
      <c r="B81" s="249">
        <f>'WS 8'!B67</f>
        <v>0</v>
      </c>
      <c r="C81" s="248">
        <f>'WS 8'!C67</f>
        <v>0</v>
      </c>
      <c r="D81" s="256">
        <f>'WS 8'!E67</f>
        <v>0</v>
      </c>
      <c r="E81" s="256">
        <f>'WS 8'!F67</f>
        <v>0</v>
      </c>
      <c r="F81" s="257">
        <f>'WS 8'!H67</f>
        <v>0</v>
      </c>
      <c r="G81" s="257">
        <f>'WS 8'!I67</f>
        <v>0</v>
      </c>
      <c r="H81" s="116">
        <f>SUM('WS 8'!D67)</f>
        <v>0</v>
      </c>
      <c r="I81" s="124">
        <f>'WS 8'!K67</f>
        <v>0</v>
      </c>
      <c r="J81" s="242">
        <f t="shared" si="5"/>
        <v>0</v>
      </c>
      <c r="K81" s="124">
        <f>'WS 8'!L67</f>
        <v>0</v>
      </c>
      <c r="L81" s="242">
        <f t="shared" si="6"/>
        <v>0</v>
      </c>
      <c r="M81" s="241">
        <f>'WS 8'!M67</f>
        <v>0</v>
      </c>
      <c r="N81" s="242">
        <f t="shared" si="7"/>
        <v>0</v>
      </c>
      <c r="O81" s="247"/>
      <c r="P81" s="244"/>
      <c r="Q81" s="245"/>
      <c r="R81" s="246">
        <f t="shared" si="8"/>
        <v>0</v>
      </c>
      <c r="S81" s="240">
        <f>'WS 8'!N67</f>
        <v>0</v>
      </c>
      <c r="T81" s="242">
        <f t="shared" si="9"/>
        <v>0</v>
      </c>
      <c r="U81" s="242">
        <f>T81*U61</f>
        <v>0</v>
      </c>
      <c r="V81" s="242">
        <f>T81*V61</f>
        <v>0</v>
      </c>
      <c r="Y81" s="62"/>
      <c r="Z81" s="62"/>
      <c r="AA81" s="62"/>
      <c r="AB81" s="62"/>
      <c r="AC81" s="62"/>
    </row>
    <row r="82" spans="1:29">
      <c r="A82" s="1">
        <f>'WS 8'!A68</f>
        <v>61</v>
      </c>
      <c r="B82" s="249">
        <f>'WS 8'!B68</f>
        <v>0</v>
      </c>
      <c r="C82" s="248">
        <f>'WS 8'!C68</f>
        <v>0</v>
      </c>
      <c r="D82" s="257">
        <f>'WS 8'!E68</f>
        <v>0</v>
      </c>
      <c r="E82" s="257">
        <f>'WS 8'!F68</f>
        <v>0</v>
      </c>
      <c r="F82" s="257">
        <f>'WS 8'!H68</f>
        <v>0</v>
      </c>
      <c r="G82" s="257">
        <f>'WS 8'!I68</f>
        <v>0</v>
      </c>
      <c r="H82" s="116">
        <f>SUM('WS 8'!D68)</f>
        <v>0</v>
      </c>
      <c r="I82" s="124">
        <f>'WS 8'!K68</f>
        <v>0</v>
      </c>
      <c r="J82" s="242">
        <f t="shared" si="5"/>
        <v>0</v>
      </c>
      <c r="K82" s="124">
        <f>'WS 8'!L68</f>
        <v>0</v>
      </c>
      <c r="L82" s="242">
        <f t="shared" si="6"/>
        <v>0</v>
      </c>
      <c r="M82" s="241">
        <f>'WS 8'!M68</f>
        <v>0</v>
      </c>
      <c r="N82" s="242">
        <f t="shared" si="7"/>
        <v>0</v>
      </c>
      <c r="O82" s="247"/>
      <c r="P82" s="244"/>
      <c r="Q82" s="245"/>
      <c r="R82" s="246">
        <f t="shared" si="8"/>
        <v>0</v>
      </c>
      <c r="S82" s="240">
        <f>'WS 8'!N68</f>
        <v>0</v>
      </c>
      <c r="T82" s="242">
        <f t="shared" si="9"/>
        <v>0</v>
      </c>
      <c r="U82" s="242">
        <f>T82*U61</f>
        <v>0</v>
      </c>
      <c r="V82" s="242">
        <f>T82*V61</f>
        <v>0</v>
      </c>
    </row>
    <row r="83" spans="1:29">
      <c r="A83" s="1">
        <f>'WS 8'!A69</f>
        <v>62</v>
      </c>
      <c r="B83" s="249">
        <f>'WS 8'!B69</f>
        <v>0</v>
      </c>
      <c r="C83" s="248">
        <f>'WS 8'!C69</f>
        <v>0</v>
      </c>
      <c r="D83" s="256">
        <f>'WS 8'!E69</f>
        <v>0</v>
      </c>
      <c r="E83" s="256">
        <f>'WS 8'!F69</f>
        <v>0</v>
      </c>
      <c r="F83" s="257">
        <f>'WS 8'!H69</f>
        <v>0</v>
      </c>
      <c r="G83" s="257">
        <f>'WS 8'!I69</f>
        <v>0</v>
      </c>
      <c r="H83" s="116">
        <f>SUM('WS 8'!D69)</f>
        <v>0</v>
      </c>
      <c r="I83" s="124">
        <f>'WS 8'!K69</f>
        <v>0</v>
      </c>
      <c r="J83" s="242">
        <f t="shared" si="5"/>
        <v>0</v>
      </c>
      <c r="K83" s="124">
        <f>'WS 8'!L69</f>
        <v>0</v>
      </c>
      <c r="L83" s="242">
        <f t="shared" si="6"/>
        <v>0</v>
      </c>
      <c r="M83" s="241">
        <f>'WS 8'!M69</f>
        <v>0</v>
      </c>
      <c r="N83" s="242">
        <f t="shared" si="7"/>
        <v>0</v>
      </c>
      <c r="O83" s="243"/>
      <c r="P83" s="244"/>
      <c r="Q83" s="245"/>
      <c r="R83" s="246">
        <f t="shared" si="8"/>
        <v>0</v>
      </c>
      <c r="S83" s="240">
        <f>'WS 8'!N69</f>
        <v>0</v>
      </c>
      <c r="T83" s="242">
        <f t="shared" si="9"/>
        <v>0</v>
      </c>
      <c r="U83" s="242">
        <f>T83*U61</f>
        <v>0</v>
      </c>
      <c r="V83" s="242">
        <f>T83*V61</f>
        <v>0</v>
      </c>
    </row>
    <row r="84" spans="1:29">
      <c r="A84" s="1">
        <f>'WS 8'!A70</f>
        <v>63</v>
      </c>
      <c r="B84" s="249">
        <f>'WS 8'!B70</f>
        <v>0</v>
      </c>
      <c r="C84" s="248">
        <f>'WS 8'!C70</f>
        <v>0</v>
      </c>
      <c r="D84" s="257">
        <f>'WS 8'!E70</f>
        <v>0</v>
      </c>
      <c r="E84" s="257">
        <f>'WS 8'!F70</f>
        <v>0</v>
      </c>
      <c r="F84" s="257">
        <f>'WS 8'!H70</f>
        <v>0</v>
      </c>
      <c r="G84" s="257">
        <f>'WS 8'!I70</f>
        <v>0</v>
      </c>
      <c r="H84" s="116">
        <f>SUM('WS 8'!D70)</f>
        <v>0</v>
      </c>
      <c r="I84" s="124">
        <f>'WS 8'!K70</f>
        <v>0</v>
      </c>
      <c r="J84" s="242">
        <f t="shared" si="5"/>
        <v>0</v>
      </c>
      <c r="K84" s="124">
        <f>'WS 8'!L70</f>
        <v>0</v>
      </c>
      <c r="L84" s="242">
        <f t="shared" si="6"/>
        <v>0</v>
      </c>
      <c r="M84" s="241">
        <f>'WS 8'!M70</f>
        <v>0</v>
      </c>
      <c r="N84" s="242">
        <f t="shared" si="7"/>
        <v>0</v>
      </c>
      <c r="O84" s="243"/>
      <c r="P84" s="244"/>
      <c r="Q84" s="245"/>
      <c r="R84" s="246">
        <f t="shared" si="8"/>
        <v>0</v>
      </c>
      <c r="S84" s="240">
        <f>'WS 8'!N70</f>
        <v>0</v>
      </c>
      <c r="T84" s="242">
        <f t="shared" si="9"/>
        <v>0</v>
      </c>
      <c r="U84" s="242">
        <f>T84*U61</f>
        <v>0</v>
      </c>
      <c r="V84" s="242">
        <f>T84*V61</f>
        <v>0</v>
      </c>
    </row>
    <row r="85" spans="1:29">
      <c r="A85" s="1">
        <f>'WS 8'!A71</f>
        <v>64</v>
      </c>
      <c r="B85" s="249">
        <f>'WS 8'!B71</f>
        <v>0</v>
      </c>
      <c r="C85" s="248">
        <f>'WS 8'!C71</f>
        <v>0</v>
      </c>
      <c r="D85" s="256">
        <f>'WS 8'!E71</f>
        <v>0</v>
      </c>
      <c r="E85" s="256">
        <f>'WS 8'!F71</f>
        <v>0</v>
      </c>
      <c r="F85" s="257">
        <f>'WS 8'!H71</f>
        <v>0</v>
      </c>
      <c r="G85" s="257">
        <f>'WS 8'!I71</f>
        <v>0</v>
      </c>
      <c r="H85" s="116">
        <f>SUM('WS 8'!D71)</f>
        <v>0</v>
      </c>
      <c r="I85" s="124">
        <f>'WS 8'!K71</f>
        <v>0</v>
      </c>
      <c r="J85" s="242">
        <f t="shared" si="5"/>
        <v>0</v>
      </c>
      <c r="K85" s="124">
        <f>'WS 8'!L71</f>
        <v>0</v>
      </c>
      <c r="L85" s="242">
        <f t="shared" si="6"/>
        <v>0</v>
      </c>
      <c r="M85" s="241">
        <f>'WS 8'!M71</f>
        <v>0</v>
      </c>
      <c r="N85" s="242">
        <f t="shared" si="7"/>
        <v>0</v>
      </c>
      <c r="O85" s="247"/>
      <c r="P85" s="244"/>
      <c r="Q85" s="245"/>
      <c r="R85" s="246">
        <f t="shared" si="8"/>
        <v>0</v>
      </c>
      <c r="S85" s="240">
        <f>'WS 8'!N71</f>
        <v>0</v>
      </c>
      <c r="T85" s="242">
        <f t="shared" si="9"/>
        <v>0</v>
      </c>
      <c r="U85" s="242">
        <f>T85*U61</f>
        <v>0</v>
      </c>
      <c r="V85" s="242">
        <f>T85*V61</f>
        <v>0</v>
      </c>
    </row>
    <row r="86" spans="1:29">
      <c r="A86" s="1">
        <f>'WS 8'!A72</f>
        <v>65</v>
      </c>
      <c r="B86" s="249">
        <f>'WS 8'!B72</f>
        <v>0</v>
      </c>
      <c r="C86" s="248">
        <f>'WS 8'!C72</f>
        <v>0</v>
      </c>
      <c r="D86" s="257">
        <f>'WS 8'!E72</f>
        <v>0</v>
      </c>
      <c r="E86" s="257">
        <f>'WS 8'!F72</f>
        <v>0</v>
      </c>
      <c r="F86" s="257">
        <f>'WS 8'!H72</f>
        <v>0</v>
      </c>
      <c r="G86" s="257">
        <f>'WS 8'!I72</f>
        <v>0</v>
      </c>
      <c r="H86" s="116">
        <f>SUM('WS 8'!D72)</f>
        <v>0</v>
      </c>
      <c r="I86" s="124">
        <f>'WS 8'!K72</f>
        <v>0</v>
      </c>
      <c r="J86" s="242">
        <f t="shared" si="5"/>
        <v>0</v>
      </c>
      <c r="K86" s="124">
        <f>'WS 8'!L72</f>
        <v>0</v>
      </c>
      <c r="L86" s="242">
        <f t="shared" si="6"/>
        <v>0</v>
      </c>
      <c r="M86" s="241">
        <f>'WS 8'!M72</f>
        <v>0</v>
      </c>
      <c r="N86" s="242">
        <f t="shared" si="7"/>
        <v>0</v>
      </c>
      <c r="O86" s="247"/>
      <c r="P86" s="244"/>
      <c r="Q86" s="245"/>
      <c r="R86" s="246">
        <f t="shared" si="8"/>
        <v>0</v>
      </c>
      <c r="S86" s="240">
        <f>'WS 8'!N72</f>
        <v>0</v>
      </c>
      <c r="T86" s="242">
        <f t="shared" si="9"/>
        <v>0</v>
      </c>
      <c r="U86" s="242">
        <f>T86*U61</f>
        <v>0</v>
      </c>
      <c r="V86" s="242">
        <f>T86*V61</f>
        <v>0</v>
      </c>
    </row>
    <row r="87" spans="1:29">
      <c r="A87" s="1">
        <f>'WS 8'!A73</f>
        <v>66</v>
      </c>
      <c r="B87" s="249">
        <f>'WS 8'!B73</f>
        <v>0</v>
      </c>
      <c r="C87" s="248">
        <f>'WS 8'!C73</f>
        <v>0</v>
      </c>
      <c r="D87" s="256">
        <f>'WS 8'!E73</f>
        <v>0</v>
      </c>
      <c r="E87" s="256">
        <f>'WS 8'!F73</f>
        <v>0</v>
      </c>
      <c r="F87" s="257">
        <f>'WS 8'!H73</f>
        <v>0</v>
      </c>
      <c r="G87" s="257">
        <f>'WS 8'!I73</f>
        <v>0</v>
      </c>
      <c r="H87" s="116">
        <f>SUM('WS 8'!D73)</f>
        <v>0</v>
      </c>
      <c r="I87" s="124">
        <f>'WS 8'!K73</f>
        <v>0</v>
      </c>
      <c r="J87" s="242">
        <f t="shared" si="5"/>
        <v>0</v>
      </c>
      <c r="K87" s="124">
        <f>'WS 8'!L73</f>
        <v>0</v>
      </c>
      <c r="L87" s="242">
        <f t="shared" si="6"/>
        <v>0</v>
      </c>
      <c r="M87" s="241">
        <f>'WS 8'!M73</f>
        <v>0</v>
      </c>
      <c r="N87" s="242">
        <f t="shared" si="7"/>
        <v>0</v>
      </c>
      <c r="O87" s="247"/>
      <c r="P87" s="244"/>
      <c r="Q87" s="245"/>
      <c r="R87" s="246">
        <f t="shared" si="8"/>
        <v>0</v>
      </c>
      <c r="S87" s="240">
        <f>'WS 8'!N73</f>
        <v>0</v>
      </c>
      <c r="T87" s="242">
        <f t="shared" si="9"/>
        <v>0</v>
      </c>
      <c r="U87" s="242">
        <f>T87*U61</f>
        <v>0</v>
      </c>
      <c r="V87" s="242">
        <f>T87*V61</f>
        <v>0</v>
      </c>
    </row>
    <row r="88" spans="1:29">
      <c r="A88" s="1">
        <f>'WS 8'!A74</f>
        <v>67</v>
      </c>
      <c r="B88" s="249">
        <f>'WS 8'!B74</f>
        <v>0</v>
      </c>
      <c r="C88" s="248">
        <f>'WS 8'!C74</f>
        <v>0</v>
      </c>
      <c r="D88" s="257">
        <f>'WS 8'!E74</f>
        <v>0</v>
      </c>
      <c r="E88" s="257">
        <f>'WS 8'!F74</f>
        <v>0</v>
      </c>
      <c r="F88" s="257">
        <f>'WS 8'!H74</f>
        <v>0</v>
      </c>
      <c r="G88" s="257">
        <f>'WS 8'!I74</f>
        <v>0</v>
      </c>
      <c r="H88" s="116">
        <f>SUM('WS 8'!D74)</f>
        <v>0</v>
      </c>
      <c r="I88" s="124">
        <f>'WS 8'!K74</f>
        <v>0</v>
      </c>
      <c r="J88" s="242">
        <f t="shared" si="5"/>
        <v>0</v>
      </c>
      <c r="K88" s="124">
        <f>'WS 8'!L74</f>
        <v>0</v>
      </c>
      <c r="L88" s="242">
        <f t="shared" si="6"/>
        <v>0</v>
      </c>
      <c r="M88" s="241">
        <f>'WS 8'!M74</f>
        <v>0</v>
      </c>
      <c r="N88" s="242">
        <f t="shared" si="7"/>
        <v>0</v>
      </c>
      <c r="O88" s="247"/>
      <c r="P88" s="244"/>
      <c r="Q88" s="245"/>
      <c r="R88" s="246">
        <f t="shared" si="8"/>
        <v>0</v>
      </c>
      <c r="S88" s="240">
        <f>'WS 8'!N74</f>
        <v>0</v>
      </c>
      <c r="T88" s="242">
        <f t="shared" si="9"/>
        <v>0</v>
      </c>
      <c r="U88" s="242">
        <f>T88*U61</f>
        <v>0</v>
      </c>
      <c r="V88" s="242">
        <f>T88*V61</f>
        <v>0</v>
      </c>
    </row>
    <row r="89" spans="1:29">
      <c r="A89" s="1">
        <f>'WS 8'!A75</f>
        <v>68</v>
      </c>
      <c r="B89" s="249">
        <f>'WS 8'!B75</f>
        <v>0</v>
      </c>
      <c r="C89" s="248">
        <f>'WS 8'!C75</f>
        <v>0</v>
      </c>
      <c r="D89" s="256">
        <f>'WS 8'!E75</f>
        <v>0</v>
      </c>
      <c r="E89" s="256">
        <f>'WS 8'!F75</f>
        <v>0</v>
      </c>
      <c r="F89" s="257">
        <f>'WS 8'!H75</f>
        <v>0</v>
      </c>
      <c r="G89" s="257">
        <f>'WS 8'!I75</f>
        <v>0</v>
      </c>
      <c r="H89" s="116">
        <f>SUM('WS 8'!D75)</f>
        <v>0</v>
      </c>
      <c r="I89" s="124">
        <f>'WS 8'!K75</f>
        <v>0</v>
      </c>
      <c r="J89" s="242">
        <f t="shared" si="5"/>
        <v>0</v>
      </c>
      <c r="K89" s="124">
        <f>'WS 8'!L75</f>
        <v>0</v>
      </c>
      <c r="L89" s="242">
        <f t="shared" si="6"/>
        <v>0</v>
      </c>
      <c r="M89" s="241">
        <f>'WS 8'!M75</f>
        <v>0</v>
      </c>
      <c r="N89" s="242">
        <f t="shared" si="7"/>
        <v>0</v>
      </c>
      <c r="O89" s="243"/>
      <c r="P89" s="244"/>
      <c r="Q89" s="245"/>
      <c r="R89" s="246">
        <f t="shared" si="8"/>
        <v>0</v>
      </c>
      <c r="S89" s="240">
        <f>'WS 8'!N75</f>
        <v>0</v>
      </c>
      <c r="T89" s="242">
        <f t="shared" si="9"/>
        <v>0</v>
      </c>
      <c r="U89" s="242">
        <f>T89*U61</f>
        <v>0</v>
      </c>
      <c r="V89" s="242">
        <f>T89*V61</f>
        <v>0</v>
      </c>
    </row>
    <row r="90" spans="1:29">
      <c r="A90" s="1">
        <f>'WS 8'!A76</f>
        <v>69</v>
      </c>
      <c r="B90" s="249">
        <f>'WS 8'!B76</f>
        <v>0</v>
      </c>
      <c r="C90" s="248">
        <f>'WS 8'!C76</f>
        <v>0</v>
      </c>
      <c r="D90" s="257">
        <f>'WS 8'!E76</f>
        <v>0</v>
      </c>
      <c r="E90" s="257">
        <f>'WS 8'!F76</f>
        <v>0</v>
      </c>
      <c r="F90" s="257">
        <f>'WS 8'!H76</f>
        <v>0</v>
      </c>
      <c r="G90" s="257">
        <f>'WS 8'!I76</f>
        <v>0</v>
      </c>
      <c r="H90" s="116">
        <f>SUM('WS 8'!D76)</f>
        <v>0</v>
      </c>
      <c r="I90" s="124">
        <f>'WS 8'!K76</f>
        <v>0</v>
      </c>
      <c r="J90" s="242">
        <f t="shared" si="5"/>
        <v>0</v>
      </c>
      <c r="K90" s="124">
        <f>'WS 8'!L76</f>
        <v>0</v>
      </c>
      <c r="L90" s="242">
        <f t="shared" si="6"/>
        <v>0</v>
      </c>
      <c r="M90" s="241">
        <f>'WS 8'!M76</f>
        <v>0</v>
      </c>
      <c r="N90" s="242">
        <f t="shared" si="7"/>
        <v>0</v>
      </c>
      <c r="O90" s="243"/>
      <c r="P90" s="244"/>
      <c r="Q90" s="245"/>
      <c r="R90" s="246">
        <f t="shared" si="8"/>
        <v>0</v>
      </c>
      <c r="S90" s="240">
        <f>'WS 8'!N76</f>
        <v>0</v>
      </c>
      <c r="T90" s="242">
        <f t="shared" si="9"/>
        <v>0</v>
      </c>
      <c r="U90" s="242">
        <f>T90*U61</f>
        <v>0</v>
      </c>
      <c r="V90" s="242">
        <f>T90*V61</f>
        <v>0</v>
      </c>
    </row>
    <row r="91" spans="1:29" s="168" customFormat="1">
      <c r="A91" s="1">
        <f>'WS 8'!A77</f>
        <v>70</v>
      </c>
      <c r="B91" s="249">
        <f>'WS 8'!B77</f>
        <v>0</v>
      </c>
      <c r="C91" s="248">
        <f>'WS 8'!C77</f>
        <v>0</v>
      </c>
      <c r="D91" s="256">
        <f>'WS 8'!E77</f>
        <v>0</v>
      </c>
      <c r="E91" s="256">
        <f>'WS 8'!F77</f>
        <v>0</v>
      </c>
      <c r="F91" s="257">
        <f>'WS 8'!H77</f>
        <v>0</v>
      </c>
      <c r="G91" s="257">
        <f>'WS 8'!I77</f>
        <v>0</v>
      </c>
      <c r="H91" s="116">
        <f>SUM('WS 8'!D77)</f>
        <v>0</v>
      </c>
      <c r="I91" s="124">
        <f>'WS 8'!K77</f>
        <v>0</v>
      </c>
      <c r="J91" s="242">
        <f t="shared" si="5"/>
        <v>0</v>
      </c>
      <c r="K91" s="124">
        <f>'WS 8'!L77</f>
        <v>0</v>
      </c>
      <c r="L91" s="242">
        <f t="shared" si="6"/>
        <v>0</v>
      </c>
      <c r="M91" s="241">
        <f>'WS 8'!M77</f>
        <v>0</v>
      </c>
      <c r="N91" s="242">
        <f t="shared" si="7"/>
        <v>0</v>
      </c>
      <c r="O91" s="247"/>
      <c r="P91" s="244"/>
      <c r="Q91" s="245"/>
      <c r="R91" s="246">
        <f t="shared" si="8"/>
        <v>0</v>
      </c>
      <c r="S91" s="240">
        <f>'WS 8'!N77</f>
        <v>0</v>
      </c>
      <c r="T91" s="242">
        <f t="shared" si="9"/>
        <v>0</v>
      </c>
      <c r="U91" s="242">
        <f>T91*U61</f>
        <v>0</v>
      </c>
      <c r="V91" s="242">
        <f>T91*V61</f>
        <v>0</v>
      </c>
      <c r="Y91" s="62"/>
      <c r="Z91" s="62"/>
      <c r="AA91" s="62"/>
      <c r="AB91" s="62"/>
      <c r="AC91" s="62"/>
    </row>
    <row r="92" spans="1:29">
      <c r="A92" s="1">
        <f>'WS 8'!A78</f>
        <v>71</v>
      </c>
      <c r="B92" s="249">
        <f>'WS 8'!B78</f>
        <v>0</v>
      </c>
      <c r="C92" s="248">
        <f>'WS 8'!C78</f>
        <v>0</v>
      </c>
      <c r="D92" s="257">
        <f>'WS 8'!E78</f>
        <v>0</v>
      </c>
      <c r="E92" s="257">
        <f>'WS 8'!F78</f>
        <v>0</v>
      </c>
      <c r="F92" s="257">
        <f>'WS 8'!H78</f>
        <v>0</v>
      </c>
      <c r="G92" s="257">
        <f>'WS 8'!I78</f>
        <v>0</v>
      </c>
      <c r="H92" s="116">
        <f>SUM('WS 8'!D78)</f>
        <v>0</v>
      </c>
      <c r="I92" s="124">
        <f>'WS 8'!K78</f>
        <v>0</v>
      </c>
      <c r="J92" s="242">
        <f t="shared" si="5"/>
        <v>0</v>
      </c>
      <c r="K92" s="124">
        <f>'WS 8'!L78</f>
        <v>0</v>
      </c>
      <c r="L92" s="242">
        <f t="shared" si="6"/>
        <v>0</v>
      </c>
      <c r="M92" s="241">
        <f>'WS 8'!M78</f>
        <v>0</v>
      </c>
      <c r="N92" s="242">
        <f t="shared" si="7"/>
        <v>0</v>
      </c>
      <c r="O92" s="247"/>
      <c r="P92" s="244"/>
      <c r="Q92" s="245"/>
      <c r="R92" s="246">
        <f t="shared" si="8"/>
        <v>0</v>
      </c>
      <c r="S92" s="240">
        <f>'WS 8'!N78</f>
        <v>0</v>
      </c>
      <c r="T92" s="242">
        <f t="shared" si="9"/>
        <v>0</v>
      </c>
      <c r="U92" s="242">
        <f>T92*U61</f>
        <v>0</v>
      </c>
      <c r="V92" s="242">
        <f>T92*V61</f>
        <v>0</v>
      </c>
    </row>
    <row r="93" spans="1:29">
      <c r="A93" s="1">
        <f>'WS 8'!A79</f>
        <v>72</v>
      </c>
      <c r="B93" s="249">
        <f>'WS 8'!B79</f>
        <v>0</v>
      </c>
      <c r="C93" s="248">
        <f>'WS 8'!C79</f>
        <v>0</v>
      </c>
      <c r="D93" s="256">
        <f>'WS 8'!E79</f>
        <v>0</v>
      </c>
      <c r="E93" s="256">
        <f>'WS 8'!F79</f>
        <v>0</v>
      </c>
      <c r="F93" s="257">
        <f>'WS 8'!H79</f>
        <v>0</v>
      </c>
      <c r="G93" s="257">
        <f>'WS 8'!I79</f>
        <v>0</v>
      </c>
      <c r="H93" s="116">
        <f>SUM('WS 8'!D79)</f>
        <v>0</v>
      </c>
      <c r="I93" s="124">
        <f>'WS 8'!K79</f>
        <v>0</v>
      </c>
      <c r="J93" s="242">
        <f t="shared" si="5"/>
        <v>0</v>
      </c>
      <c r="K93" s="124">
        <f>'WS 8'!L79</f>
        <v>0</v>
      </c>
      <c r="L93" s="242">
        <f t="shared" si="6"/>
        <v>0</v>
      </c>
      <c r="M93" s="241">
        <f>'WS 8'!M79</f>
        <v>0</v>
      </c>
      <c r="N93" s="242">
        <f t="shared" si="7"/>
        <v>0</v>
      </c>
      <c r="O93" s="247"/>
      <c r="P93" s="244"/>
      <c r="Q93" s="245"/>
      <c r="R93" s="246">
        <f t="shared" si="8"/>
        <v>0</v>
      </c>
      <c r="S93" s="240">
        <f>'WS 8'!N79</f>
        <v>0</v>
      </c>
      <c r="T93" s="242">
        <f t="shared" si="9"/>
        <v>0</v>
      </c>
      <c r="U93" s="242">
        <f>T93*U61</f>
        <v>0</v>
      </c>
      <c r="V93" s="242">
        <f>T93*V61</f>
        <v>0</v>
      </c>
    </row>
    <row r="94" spans="1:29">
      <c r="A94" s="1">
        <f>'WS 8'!A80</f>
        <v>73</v>
      </c>
      <c r="B94" s="249">
        <f>'WS 8'!B80</f>
        <v>0</v>
      </c>
      <c r="C94" s="248">
        <f>'WS 8'!C80</f>
        <v>0</v>
      </c>
      <c r="D94" s="257">
        <f>'WS 8'!E80</f>
        <v>0</v>
      </c>
      <c r="E94" s="257">
        <f>'WS 8'!F80</f>
        <v>0</v>
      </c>
      <c r="F94" s="257">
        <f>'WS 8'!H80</f>
        <v>0</v>
      </c>
      <c r="G94" s="257">
        <f>'WS 8'!I80</f>
        <v>0</v>
      </c>
      <c r="H94" s="116">
        <f>SUM('WS 8'!D80)</f>
        <v>0</v>
      </c>
      <c r="I94" s="124">
        <f>'WS 8'!K80</f>
        <v>0</v>
      </c>
      <c r="J94" s="242">
        <f t="shared" si="5"/>
        <v>0</v>
      </c>
      <c r="K94" s="124">
        <f>'WS 8'!L80</f>
        <v>0</v>
      </c>
      <c r="L94" s="242">
        <f t="shared" si="6"/>
        <v>0</v>
      </c>
      <c r="M94" s="241">
        <f>'WS 8'!M80</f>
        <v>0</v>
      </c>
      <c r="N94" s="242">
        <f t="shared" si="7"/>
        <v>0</v>
      </c>
      <c r="O94" s="247"/>
      <c r="P94" s="244"/>
      <c r="Q94" s="245"/>
      <c r="R94" s="246">
        <f t="shared" si="8"/>
        <v>0</v>
      </c>
      <c r="S94" s="240">
        <f>'WS 8'!N80</f>
        <v>0</v>
      </c>
      <c r="T94" s="242">
        <f t="shared" si="9"/>
        <v>0</v>
      </c>
      <c r="U94" s="242">
        <f>T94*U61</f>
        <v>0</v>
      </c>
      <c r="V94" s="242">
        <f>T94*V61</f>
        <v>0</v>
      </c>
    </row>
    <row r="95" spans="1:29">
      <c r="A95" s="1">
        <f>'WS 8'!A81</f>
        <v>74</v>
      </c>
      <c r="B95" s="249">
        <f>'WS 8'!B81</f>
        <v>0</v>
      </c>
      <c r="C95" s="248">
        <f>'WS 8'!C81</f>
        <v>0</v>
      </c>
      <c r="D95" s="256">
        <f>'WS 8'!E81</f>
        <v>0</v>
      </c>
      <c r="E95" s="256">
        <f>'WS 8'!F81</f>
        <v>0</v>
      </c>
      <c r="F95" s="257">
        <f>'WS 8'!H81</f>
        <v>0</v>
      </c>
      <c r="G95" s="257">
        <f>'WS 8'!I81</f>
        <v>0</v>
      </c>
      <c r="H95" s="116">
        <f>SUM('WS 8'!D81)</f>
        <v>0</v>
      </c>
      <c r="I95" s="124">
        <f>'WS 8'!K81</f>
        <v>0</v>
      </c>
      <c r="J95" s="242">
        <f t="shared" si="5"/>
        <v>0</v>
      </c>
      <c r="K95" s="124">
        <f>'WS 8'!L81</f>
        <v>0</v>
      </c>
      <c r="L95" s="242">
        <f t="shared" si="6"/>
        <v>0</v>
      </c>
      <c r="M95" s="241">
        <f>'WS 8'!M81</f>
        <v>0</v>
      </c>
      <c r="N95" s="242">
        <f t="shared" si="7"/>
        <v>0</v>
      </c>
      <c r="O95" s="243"/>
      <c r="P95" s="244"/>
      <c r="Q95" s="245"/>
      <c r="R95" s="246">
        <f t="shared" si="8"/>
        <v>0</v>
      </c>
      <c r="S95" s="240">
        <f>'WS 8'!N81</f>
        <v>0</v>
      </c>
      <c r="T95" s="242">
        <f t="shared" si="9"/>
        <v>0</v>
      </c>
      <c r="U95" s="242">
        <f>T95*U61</f>
        <v>0</v>
      </c>
      <c r="V95" s="242">
        <f>T95*V61</f>
        <v>0</v>
      </c>
    </row>
    <row r="96" spans="1:29">
      <c r="A96" s="1">
        <f>'WS 8'!A82</f>
        <v>75</v>
      </c>
      <c r="B96" s="249">
        <f>'WS 8'!B82</f>
        <v>0</v>
      </c>
      <c r="C96" s="248">
        <f>'WS 8'!C82</f>
        <v>0</v>
      </c>
      <c r="D96" s="257">
        <f>'WS 8'!E82</f>
        <v>0</v>
      </c>
      <c r="E96" s="257">
        <f>'WS 8'!F82</f>
        <v>0</v>
      </c>
      <c r="F96" s="257">
        <f>'WS 8'!H82</f>
        <v>0</v>
      </c>
      <c r="G96" s="257">
        <f>'WS 8'!I82</f>
        <v>0</v>
      </c>
      <c r="H96" s="116">
        <f>SUM('WS 8'!D82)</f>
        <v>0</v>
      </c>
      <c r="I96" s="124">
        <f>'WS 8'!K82</f>
        <v>0</v>
      </c>
      <c r="J96" s="242">
        <f t="shared" si="5"/>
        <v>0</v>
      </c>
      <c r="K96" s="124">
        <f>'WS 8'!L82</f>
        <v>0</v>
      </c>
      <c r="L96" s="242">
        <f t="shared" si="6"/>
        <v>0</v>
      </c>
      <c r="M96" s="241">
        <f>'WS 8'!M82</f>
        <v>0</v>
      </c>
      <c r="N96" s="242">
        <f t="shared" si="7"/>
        <v>0</v>
      </c>
      <c r="O96" s="243"/>
      <c r="P96" s="244"/>
      <c r="Q96" s="245"/>
      <c r="R96" s="246">
        <f t="shared" si="8"/>
        <v>0</v>
      </c>
      <c r="S96" s="240">
        <f>'WS 8'!N82</f>
        <v>0</v>
      </c>
      <c r="T96" s="242">
        <f t="shared" si="9"/>
        <v>0</v>
      </c>
      <c r="U96" s="242">
        <f>T96*U61</f>
        <v>0</v>
      </c>
      <c r="V96" s="242">
        <f>T96*V61</f>
        <v>0</v>
      </c>
    </row>
    <row r="97" spans="1:22">
      <c r="A97" s="1">
        <f>'WS 8'!A83</f>
        <v>76</v>
      </c>
      <c r="B97" s="249">
        <f>'WS 8'!B83</f>
        <v>0</v>
      </c>
      <c r="C97" s="248">
        <f>'WS 8'!C83</f>
        <v>0</v>
      </c>
      <c r="D97" s="256">
        <f>'WS 8'!E83</f>
        <v>0</v>
      </c>
      <c r="E97" s="256">
        <f>'WS 8'!F83</f>
        <v>0</v>
      </c>
      <c r="F97" s="257">
        <f>'WS 8'!H83</f>
        <v>0</v>
      </c>
      <c r="G97" s="257">
        <f>'WS 8'!I83</f>
        <v>0</v>
      </c>
      <c r="H97" s="116">
        <f>SUM('WS 8'!D83)</f>
        <v>0</v>
      </c>
      <c r="I97" s="124">
        <f>'WS 8'!K83</f>
        <v>0</v>
      </c>
      <c r="J97" s="242">
        <f t="shared" si="5"/>
        <v>0</v>
      </c>
      <c r="K97" s="124">
        <f>'WS 8'!L83</f>
        <v>0</v>
      </c>
      <c r="L97" s="242">
        <f t="shared" si="6"/>
        <v>0</v>
      </c>
      <c r="M97" s="241">
        <f>'WS 8'!M83</f>
        <v>0</v>
      </c>
      <c r="N97" s="242">
        <f t="shared" si="7"/>
        <v>0</v>
      </c>
      <c r="O97" s="243"/>
      <c r="P97" s="244"/>
      <c r="Q97" s="245"/>
      <c r="R97" s="246">
        <f t="shared" si="8"/>
        <v>0</v>
      </c>
      <c r="S97" s="240">
        <f>'WS 8'!N83</f>
        <v>0</v>
      </c>
      <c r="T97" s="242">
        <f t="shared" si="9"/>
        <v>0</v>
      </c>
      <c r="U97" s="242">
        <f>T97*U61</f>
        <v>0</v>
      </c>
      <c r="V97" s="242">
        <f>T97*V61</f>
        <v>0</v>
      </c>
    </row>
    <row r="98" spans="1:22">
      <c r="A98" s="1">
        <f>'WS 8'!A84</f>
        <v>77</v>
      </c>
      <c r="B98" s="249">
        <f>'WS 8'!B84</f>
        <v>0</v>
      </c>
      <c r="C98" s="248">
        <f>'WS 8'!C84</f>
        <v>0</v>
      </c>
      <c r="D98" s="257">
        <f>'WS 8'!E84</f>
        <v>0</v>
      </c>
      <c r="E98" s="257">
        <f>'WS 8'!F84</f>
        <v>0</v>
      </c>
      <c r="F98" s="257">
        <f>'WS 8'!H84</f>
        <v>0</v>
      </c>
      <c r="G98" s="257">
        <f>'WS 8'!I84</f>
        <v>0</v>
      </c>
      <c r="H98" s="116">
        <f>SUM('WS 8'!D84)</f>
        <v>0</v>
      </c>
      <c r="I98" s="124">
        <f>'WS 8'!K84</f>
        <v>0</v>
      </c>
      <c r="J98" s="242">
        <f t="shared" si="5"/>
        <v>0</v>
      </c>
      <c r="K98" s="124">
        <f>'WS 8'!L84</f>
        <v>0</v>
      </c>
      <c r="L98" s="242">
        <f t="shared" si="6"/>
        <v>0</v>
      </c>
      <c r="M98" s="241">
        <f>'WS 8'!M84</f>
        <v>0</v>
      </c>
      <c r="N98" s="242">
        <f t="shared" si="7"/>
        <v>0</v>
      </c>
      <c r="O98" s="243"/>
      <c r="P98" s="244"/>
      <c r="Q98" s="245"/>
      <c r="R98" s="246">
        <f t="shared" si="8"/>
        <v>0</v>
      </c>
      <c r="S98" s="240">
        <f>'WS 8'!N84</f>
        <v>0</v>
      </c>
      <c r="T98" s="242">
        <f t="shared" si="9"/>
        <v>0</v>
      </c>
      <c r="U98" s="242">
        <f>T98*U61</f>
        <v>0</v>
      </c>
      <c r="V98" s="242">
        <f>T98*V61</f>
        <v>0</v>
      </c>
    </row>
    <row r="99" spans="1:22">
      <c r="A99" s="1">
        <f>'WS 8'!A85</f>
        <v>78</v>
      </c>
      <c r="B99" s="249">
        <f>'WS 8'!B85</f>
        <v>0</v>
      </c>
      <c r="C99" s="248">
        <f>'WS 8'!C85</f>
        <v>0</v>
      </c>
      <c r="D99" s="256">
        <f>'WS 8'!E85</f>
        <v>0</v>
      </c>
      <c r="E99" s="256">
        <f>'WS 8'!F85</f>
        <v>0</v>
      </c>
      <c r="F99" s="257">
        <f>'WS 8'!H85</f>
        <v>0</v>
      </c>
      <c r="G99" s="257">
        <f>'WS 8'!I85</f>
        <v>0</v>
      </c>
      <c r="H99" s="116">
        <f>SUM('WS 8'!D85)</f>
        <v>0</v>
      </c>
      <c r="I99" s="124">
        <f>'WS 8'!K85</f>
        <v>0</v>
      </c>
      <c r="J99" s="242">
        <f t="shared" si="5"/>
        <v>0</v>
      </c>
      <c r="K99" s="124">
        <f>'WS 8'!L85</f>
        <v>0</v>
      </c>
      <c r="L99" s="242">
        <f t="shared" si="6"/>
        <v>0</v>
      </c>
      <c r="M99" s="241">
        <f>'WS 8'!M85</f>
        <v>0</v>
      </c>
      <c r="N99" s="242">
        <f t="shared" si="7"/>
        <v>0</v>
      </c>
      <c r="O99" s="243"/>
      <c r="P99" s="244"/>
      <c r="Q99" s="245"/>
      <c r="R99" s="246">
        <f t="shared" si="8"/>
        <v>0</v>
      </c>
      <c r="S99" s="240">
        <f>'WS 8'!N85</f>
        <v>0</v>
      </c>
      <c r="T99" s="242">
        <f t="shared" si="9"/>
        <v>0</v>
      </c>
      <c r="U99" s="242">
        <f>T99*U61</f>
        <v>0</v>
      </c>
      <c r="V99" s="242">
        <f>T99*V61</f>
        <v>0</v>
      </c>
    </row>
    <row r="100" spans="1:22">
      <c r="A100" s="1">
        <f>'WS 8'!A86</f>
        <v>79</v>
      </c>
      <c r="B100" s="249">
        <f>'WS 8'!B86</f>
        <v>0</v>
      </c>
      <c r="C100" s="248">
        <f>'WS 8'!C86</f>
        <v>0</v>
      </c>
      <c r="D100" s="257">
        <f>'WS 8'!E86</f>
        <v>0</v>
      </c>
      <c r="E100" s="257">
        <f>'WS 8'!F86</f>
        <v>0</v>
      </c>
      <c r="F100" s="257">
        <f>'WS 8'!H86</f>
        <v>0</v>
      </c>
      <c r="G100" s="257">
        <f>'WS 8'!I86</f>
        <v>0</v>
      </c>
      <c r="H100" s="116">
        <f>SUM('WS 8'!D86)</f>
        <v>0</v>
      </c>
      <c r="I100" s="124">
        <f>'WS 8'!K86</f>
        <v>0</v>
      </c>
      <c r="J100" s="242">
        <f t="shared" si="5"/>
        <v>0</v>
      </c>
      <c r="K100" s="124">
        <f>'WS 8'!L86</f>
        <v>0</v>
      </c>
      <c r="L100" s="242">
        <f t="shared" si="6"/>
        <v>0</v>
      </c>
      <c r="M100" s="241">
        <f>'WS 8'!M86</f>
        <v>0</v>
      </c>
      <c r="N100" s="242">
        <f t="shared" si="7"/>
        <v>0</v>
      </c>
      <c r="O100" s="243"/>
      <c r="P100" s="244"/>
      <c r="Q100" s="245"/>
      <c r="R100" s="246">
        <f t="shared" si="8"/>
        <v>0</v>
      </c>
      <c r="S100" s="240">
        <f>'WS 8'!N86</f>
        <v>0</v>
      </c>
      <c r="T100" s="242">
        <f t="shared" si="9"/>
        <v>0</v>
      </c>
      <c r="U100" s="242">
        <f>T100*U61</f>
        <v>0</v>
      </c>
      <c r="V100" s="242">
        <f>T100*V61</f>
        <v>0</v>
      </c>
    </row>
    <row r="101" spans="1:22">
      <c r="A101" s="1">
        <f>'WS 8'!A87</f>
        <v>80</v>
      </c>
      <c r="B101" s="249">
        <f>'WS 8'!B87</f>
        <v>0</v>
      </c>
      <c r="C101" s="248">
        <f>'WS 8'!C87</f>
        <v>0</v>
      </c>
      <c r="D101" s="256">
        <f>'WS 8'!E87</f>
        <v>0</v>
      </c>
      <c r="E101" s="256">
        <f>'WS 8'!F87</f>
        <v>0</v>
      </c>
      <c r="F101" s="257">
        <f>'WS 8'!H87</f>
        <v>0</v>
      </c>
      <c r="G101" s="257">
        <f>'WS 8'!I87</f>
        <v>0</v>
      </c>
      <c r="H101" s="116">
        <f>SUM('WS 8'!D87)</f>
        <v>0</v>
      </c>
      <c r="I101" s="124">
        <f>'WS 8'!K87</f>
        <v>0</v>
      </c>
      <c r="J101" s="242">
        <f t="shared" si="5"/>
        <v>0</v>
      </c>
      <c r="K101" s="124">
        <f>'WS 8'!L87</f>
        <v>0</v>
      </c>
      <c r="L101" s="242">
        <f t="shared" si="6"/>
        <v>0</v>
      </c>
      <c r="M101" s="241">
        <f>'WS 8'!M87</f>
        <v>0</v>
      </c>
      <c r="N101" s="242">
        <f t="shared" si="7"/>
        <v>0</v>
      </c>
      <c r="O101" s="243"/>
      <c r="P101" s="244"/>
      <c r="Q101" s="245"/>
      <c r="R101" s="246">
        <f t="shared" si="8"/>
        <v>0</v>
      </c>
      <c r="S101" s="240">
        <f>'WS 8'!N87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8'!A88</f>
        <v>81</v>
      </c>
      <c r="B117" s="75">
        <f>'WS 8'!B88</f>
        <v>0</v>
      </c>
      <c r="C117" s="148">
        <f>'WS 8'!C88</f>
        <v>0</v>
      </c>
      <c r="D117" s="257">
        <f>'WS 8'!E88</f>
        <v>0</v>
      </c>
      <c r="E117" s="257">
        <f>'WS 8'!F88</f>
        <v>0</v>
      </c>
      <c r="F117" s="257">
        <f>'WS 8'!H88</f>
        <v>0</v>
      </c>
      <c r="G117" s="257">
        <f>'WS 8'!I88</f>
        <v>0</v>
      </c>
      <c r="H117" s="116">
        <f>SUM('WS 8'!D88)</f>
        <v>0</v>
      </c>
      <c r="I117" s="124">
        <f>'WS 8'!K88</f>
        <v>0</v>
      </c>
      <c r="J117" s="117">
        <f t="shared" ref="J117:J156" si="10">H117*I117</f>
        <v>0</v>
      </c>
      <c r="K117" s="124">
        <f>'WS 8'!L88</f>
        <v>0</v>
      </c>
      <c r="L117" s="117">
        <f t="shared" ref="L117:L156" si="11">(H117*1.5)*K117</f>
        <v>0</v>
      </c>
      <c r="M117" s="124">
        <f>'WS 8'!M88</f>
        <v>0</v>
      </c>
      <c r="N117" s="117">
        <f t="shared" ref="N117:N156" si="12">(H117*2)*M117</f>
        <v>0</v>
      </c>
      <c r="O117" s="118"/>
      <c r="P117" s="121"/>
      <c r="Q117" s="119"/>
      <c r="R117" s="117">
        <f t="shared" ref="R117:R156" si="13">P117*Q117</f>
        <v>0</v>
      </c>
      <c r="S117" s="122">
        <f>'WS 8'!N88</f>
        <v>0</v>
      </c>
      <c r="T117" s="117">
        <f t="shared" ref="T117:T156" si="14">J117+L117+N117+R117+S117</f>
        <v>0</v>
      </c>
      <c r="U117" s="117">
        <f>T117*U116</f>
        <v>0</v>
      </c>
      <c r="V117" s="117">
        <f>T117*V116</f>
        <v>0</v>
      </c>
    </row>
    <row r="118" spans="1:29">
      <c r="A118" s="1">
        <f>'WS 8'!A89</f>
        <v>82</v>
      </c>
      <c r="B118" s="249">
        <f>'WS 8'!B89</f>
        <v>0</v>
      </c>
      <c r="C118" s="248">
        <f>'WS 8'!C89</f>
        <v>0</v>
      </c>
      <c r="D118" s="257">
        <f>'WS 8'!E89</f>
        <v>0</v>
      </c>
      <c r="E118" s="257">
        <f>'WS 8'!F89</f>
        <v>0</v>
      </c>
      <c r="F118" s="257">
        <f>'WS 8'!H89</f>
        <v>0</v>
      </c>
      <c r="G118" s="257">
        <f>'WS 8'!I89</f>
        <v>0</v>
      </c>
      <c r="H118" s="116">
        <f>SUM('WS 8'!D89)</f>
        <v>0</v>
      </c>
      <c r="I118" s="124">
        <f>'WS 8'!K89</f>
        <v>0</v>
      </c>
      <c r="J118" s="242">
        <f t="shared" si="10"/>
        <v>0</v>
      </c>
      <c r="K118" s="124">
        <f>'WS 8'!L89</f>
        <v>0</v>
      </c>
      <c r="L118" s="242">
        <f t="shared" si="11"/>
        <v>0</v>
      </c>
      <c r="M118" s="241">
        <f>'WS 8'!M89</f>
        <v>0</v>
      </c>
      <c r="N118" s="242">
        <f t="shared" si="12"/>
        <v>0</v>
      </c>
      <c r="O118" s="243"/>
      <c r="P118" s="244"/>
      <c r="Q118" s="245"/>
      <c r="R118" s="242">
        <f t="shared" si="13"/>
        <v>0</v>
      </c>
      <c r="S118" s="250">
        <f>'WS 8'!N89</f>
        <v>0</v>
      </c>
      <c r="T118" s="242">
        <f t="shared" si="14"/>
        <v>0</v>
      </c>
      <c r="U118" s="242">
        <f>T118*U116</f>
        <v>0</v>
      </c>
      <c r="V118" s="242">
        <f>T118*V116</f>
        <v>0</v>
      </c>
    </row>
    <row r="119" spans="1:29">
      <c r="A119" s="1">
        <f>'WS 8'!A90</f>
        <v>83</v>
      </c>
      <c r="B119" s="249">
        <f>'WS 8'!B90</f>
        <v>0</v>
      </c>
      <c r="C119" s="248">
        <f>'WS 8'!C90</f>
        <v>0</v>
      </c>
      <c r="D119" s="257">
        <f>'WS 8'!E90</f>
        <v>0</v>
      </c>
      <c r="E119" s="257">
        <f>'WS 8'!F90</f>
        <v>0</v>
      </c>
      <c r="F119" s="257">
        <f>'WS 8'!H90</f>
        <v>0</v>
      </c>
      <c r="G119" s="257">
        <f>'WS 8'!I90</f>
        <v>0</v>
      </c>
      <c r="H119" s="116">
        <f>SUM('WS 8'!D90)</f>
        <v>0</v>
      </c>
      <c r="I119" s="124">
        <f>'WS 8'!K90</f>
        <v>0</v>
      </c>
      <c r="J119" s="242">
        <f t="shared" si="10"/>
        <v>0</v>
      </c>
      <c r="K119" s="124">
        <f>'WS 8'!L90</f>
        <v>0</v>
      </c>
      <c r="L119" s="242">
        <f t="shared" si="11"/>
        <v>0</v>
      </c>
      <c r="M119" s="241">
        <f>'WS 8'!M90</f>
        <v>0</v>
      </c>
      <c r="N119" s="242">
        <f t="shared" si="12"/>
        <v>0</v>
      </c>
      <c r="O119" s="247"/>
      <c r="P119" s="244"/>
      <c r="Q119" s="245"/>
      <c r="R119" s="242">
        <f t="shared" si="13"/>
        <v>0</v>
      </c>
      <c r="S119" s="250">
        <f>'WS 8'!N90</f>
        <v>0</v>
      </c>
      <c r="T119" s="242">
        <f t="shared" si="14"/>
        <v>0</v>
      </c>
      <c r="U119" s="242">
        <f>T119*U116</f>
        <v>0</v>
      </c>
      <c r="V119" s="242">
        <f>T119*V116</f>
        <v>0</v>
      </c>
    </row>
    <row r="120" spans="1:29">
      <c r="A120" s="1">
        <f>'WS 8'!A91</f>
        <v>84</v>
      </c>
      <c r="B120" s="249">
        <f>'WS 8'!B91</f>
        <v>0</v>
      </c>
      <c r="C120" s="248">
        <f>'WS 8'!C91</f>
        <v>0</v>
      </c>
      <c r="D120" s="257">
        <f>'WS 8'!E91</f>
        <v>0</v>
      </c>
      <c r="E120" s="257">
        <f>'WS 8'!F91</f>
        <v>0</v>
      </c>
      <c r="F120" s="257">
        <f>'WS 8'!H91</f>
        <v>0</v>
      </c>
      <c r="G120" s="257">
        <f>'WS 8'!I91</f>
        <v>0</v>
      </c>
      <c r="H120" s="116">
        <f>SUM('WS 8'!D91)</f>
        <v>0</v>
      </c>
      <c r="I120" s="124">
        <f>'WS 8'!K91</f>
        <v>0</v>
      </c>
      <c r="J120" s="242">
        <f t="shared" si="10"/>
        <v>0</v>
      </c>
      <c r="K120" s="124">
        <f>'WS 8'!L91</f>
        <v>0</v>
      </c>
      <c r="L120" s="242">
        <f t="shared" si="11"/>
        <v>0</v>
      </c>
      <c r="M120" s="241">
        <f>'WS 8'!M91</f>
        <v>0</v>
      </c>
      <c r="N120" s="242">
        <f t="shared" si="12"/>
        <v>0</v>
      </c>
      <c r="O120" s="247"/>
      <c r="P120" s="244"/>
      <c r="Q120" s="245"/>
      <c r="R120" s="242">
        <f t="shared" si="13"/>
        <v>0</v>
      </c>
      <c r="S120" s="250">
        <f>'WS 8'!N91</f>
        <v>0</v>
      </c>
      <c r="T120" s="242">
        <f t="shared" si="14"/>
        <v>0</v>
      </c>
      <c r="U120" s="242">
        <f>T120*U116</f>
        <v>0</v>
      </c>
      <c r="V120" s="242">
        <f>T120*V116</f>
        <v>0</v>
      </c>
    </row>
    <row r="121" spans="1:29">
      <c r="A121" s="1">
        <f>'WS 8'!A92</f>
        <v>85</v>
      </c>
      <c r="B121" s="249">
        <f>'WS 8'!B92</f>
        <v>0</v>
      </c>
      <c r="C121" s="248">
        <f>'WS 8'!C92</f>
        <v>0</v>
      </c>
      <c r="D121" s="257">
        <f>'WS 8'!E92</f>
        <v>0</v>
      </c>
      <c r="E121" s="257">
        <f>'WS 8'!F92</f>
        <v>0</v>
      </c>
      <c r="F121" s="257">
        <f>'WS 8'!H92</f>
        <v>0</v>
      </c>
      <c r="G121" s="257">
        <f>'WS 8'!I92</f>
        <v>0</v>
      </c>
      <c r="H121" s="116">
        <f>SUM('WS 8'!D92)</f>
        <v>0</v>
      </c>
      <c r="I121" s="124">
        <f>'WS 8'!K92</f>
        <v>0</v>
      </c>
      <c r="J121" s="242">
        <f t="shared" si="10"/>
        <v>0</v>
      </c>
      <c r="K121" s="124">
        <f>'WS 8'!L92</f>
        <v>0</v>
      </c>
      <c r="L121" s="242">
        <f t="shared" si="11"/>
        <v>0</v>
      </c>
      <c r="M121" s="241">
        <f>'WS 8'!M92</f>
        <v>0</v>
      </c>
      <c r="N121" s="242">
        <f t="shared" si="12"/>
        <v>0</v>
      </c>
      <c r="O121" s="247"/>
      <c r="P121" s="244"/>
      <c r="Q121" s="245"/>
      <c r="R121" s="242">
        <f t="shared" si="13"/>
        <v>0</v>
      </c>
      <c r="S121" s="250">
        <f>'WS 8'!N92</f>
        <v>0</v>
      </c>
      <c r="T121" s="242">
        <f t="shared" si="14"/>
        <v>0</v>
      </c>
      <c r="U121" s="242">
        <f>T121*U116</f>
        <v>0</v>
      </c>
      <c r="V121" s="242">
        <f>T121*V116</f>
        <v>0</v>
      </c>
    </row>
    <row r="122" spans="1:29">
      <c r="A122" s="1">
        <f>'WS 8'!A93</f>
        <v>86</v>
      </c>
      <c r="B122" s="249">
        <f>'WS 8'!B93</f>
        <v>0</v>
      </c>
      <c r="C122" s="248">
        <f>'WS 8'!C93</f>
        <v>0</v>
      </c>
      <c r="D122" s="257">
        <f>'WS 8'!E93</f>
        <v>0</v>
      </c>
      <c r="E122" s="257">
        <f>'WS 8'!F93</f>
        <v>0</v>
      </c>
      <c r="F122" s="257">
        <f>'WS 8'!H93</f>
        <v>0</v>
      </c>
      <c r="G122" s="257">
        <f>'WS 8'!I93</f>
        <v>0</v>
      </c>
      <c r="H122" s="116">
        <f>SUM('WS 8'!D93)</f>
        <v>0</v>
      </c>
      <c r="I122" s="124">
        <f>'WS 8'!K93</f>
        <v>0</v>
      </c>
      <c r="J122" s="242">
        <f t="shared" si="10"/>
        <v>0</v>
      </c>
      <c r="K122" s="124">
        <f>'WS 8'!L93</f>
        <v>0</v>
      </c>
      <c r="L122" s="242">
        <f t="shared" si="11"/>
        <v>0</v>
      </c>
      <c r="M122" s="241">
        <f>'WS 8'!M93</f>
        <v>0</v>
      </c>
      <c r="N122" s="242">
        <f t="shared" si="12"/>
        <v>0</v>
      </c>
      <c r="O122" s="247"/>
      <c r="P122" s="244"/>
      <c r="Q122" s="245"/>
      <c r="R122" s="242">
        <f t="shared" si="13"/>
        <v>0</v>
      </c>
      <c r="S122" s="250">
        <f>'WS 8'!N93</f>
        <v>0</v>
      </c>
      <c r="T122" s="242">
        <f t="shared" si="14"/>
        <v>0</v>
      </c>
      <c r="U122" s="242">
        <f>T122*U116</f>
        <v>0</v>
      </c>
      <c r="V122" s="242">
        <f>T122*V116</f>
        <v>0</v>
      </c>
    </row>
    <row r="123" spans="1:29">
      <c r="A123" s="1">
        <f>'WS 8'!A94</f>
        <v>87</v>
      </c>
      <c r="B123" s="249">
        <f>'WS 8'!B94</f>
        <v>0</v>
      </c>
      <c r="C123" s="248">
        <f>'WS 8'!C94</f>
        <v>0</v>
      </c>
      <c r="D123" s="257">
        <f>'WS 8'!E94</f>
        <v>0</v>
      </c>
      <c r="E123" s="257">
        <f>'WS 8'!F94</f>
        <v>0</v>
      </c>
      <c r="F123" s="257">
        <f>'WS 8'!H94</f>
        <v>0</v>
      </c>
      <c r="G123" s="257">
        <f>'WS 8'!I94</f>
        <v>0</v>
      </c>
      <c r="H123" s="116">
        <f>SUM('WS 8'!D94)</f>
        <v>0</v>
      </c>
      <c r="I123" s="124">
        <f>'WS 8'!K94</f>
        <v>0</v>
      </c>
      <c r="J123" s="242">
        <f t="shared" si="10"/>
        <v>0</v>
      </c>
      <c r="K123" s="124">
        <f>'WS 8'!L94</f>
        <v>0</v>
      </c>
      <c r="L123" s="242">
        <f t="shared" si="11"/>
        <v>0</v>
      </c>
      <c r="M123" s="241">
        <f>'WS 8'!M94</f>
        <v>0</v>
      </c>
      <c r="N123" s="242">
        <f t="shared" si="12"/>
        <v>0</v>
      </c>
      <c r="O123" s="243"/>
      <c r="P123" s="244"/>
      <c r="Q123" s="245"/>
      <c r="R123" s="242">
        <f t="shared" si="13"/>
        <v>0</v>
      </c>
      <c r="S123" s="250">
        <f>'WS 8'!N94</f>
        <v>0</v>
      </c>
      <c r="T123" s="242">
        <f t="shared" si="14"/>
        <v>0</v>
      </c>
      <c r="U123" s="242">
        <f>T123*U116</f>
        <v>0</v>
      </c>
      <c r="V123" s="242">
        <f>T123*V116</f>
        <v>0</v>
      </c>
    </row>
    <row r="124" spans="1:29">
      <c r="A124" s="1">
        <f>'WS 8'!A95</f>
        <v>88</v>
      </c>
      <c r="B124" s="249">
        <f>'WS 8'!B95</f>
        <v>0</v>
      </c>
      <c r="C124" s="248">
        <f>'WS 8'!C95</f>
        <v>0</v>
      </c>
      <c r="D124" s="257">
        <f>'WS 8'!E95</f>
        <v>0</v>
      </c>
      <c r="E124" s="257">
        <f>'WS 8'!F95</f>
        <v>0</v>
      </c>
      <c r="F124" s="257">
        <f>'WS 8'!H95</f>
        <v>0</v>
      </c>
      <c r="G124" s="257">
        <f>'WS 8'!I95</f>
        <v>0</v>
      </c>
      <c r="H124" s="116">
        <f>SUM('WS 8'!D95)</f>
        <v>0</v>
      </c>
      <c r="I124" s="124">
        <f>'WS 8'!K95</f>
        <v>0</v>
      </c>
      <c r="J124" s="242">
        <f t="shared" si="10"/>
        <v>0</v>
      </c>
      <c r="K124" s="124">
        <f>'WS 8'!L95</f>
        <v>0</v>
      </c>
      <c r="L124" s="242">
        <f t="shared" si="11"/>
        <v>0</v>
      </c>
      <c r="M124" s="241">
        <f>'WS 8'!M95</f>
        <v>0</v>
      </c>
      <c r="N124" s="242">
        <f t="shared" si="12"/>
        <v>0</v>
      </c>
      <c r="O124" s="243"/>
      <c r="P124" s="244"/>
      <c r="Q124" s="245"/>
      <c r="R124" s="242">
        <f t="shared" si="13"/>
        <v>0</v>
      </c>
      <c r="S124" s="250">
        <f>'WS 8'!N95</f>
        <v>0</v>
      </c>
      <c r="T124" s="242">
        <f t="shared" si="14"/>
        <v>0</v>
      </c>
      <c r="U124" s="242">
        <f>T124*U116</f>
        <v>0</v>
      </c>
      <c r="V124" s="242">
        <f>T124*V116</f>
        <v>0</v>
      </c>
    </row>
    <row r="125" spans="1:29">
      <c r="A125" s="1">
        <f>'WS 8'!A96</f>
        <v>89</v>
      </c>
      <c r="B125" s="249">
        <f>'WS 8'!B96</f>
        <v>0</v>
      </c>
      <c r="C125" s="248">
        <f>'WS 8'!C96</f>
        <v>0</v>
      </c>
      <c r="D125" s="257">
        <f>'WS 8'!E96</f>
        <v>0</v>
      </c>
      <c r="E125" s="257">
        <f>'WS 8'!F96</f>
        <v>0</v>
      </c>
      <c r="F125" s="257">
        <f>'WS 8'!H96</f>
        <v>0</v>
      </c>
      <c r="G125" s="257">
        <f>'WS 8'!I96</f>
        <v>0</v>
      </c>
      <c r="H125" s="116">
        <f>SUM('WS 8'!D96)</f>
        <v>0</v>
      </c>
      <c r="I125" s="124">
        <f>'WS 8'!K96</f>
        <v>0</v>
      </c>
      <c r="J125" s="242">
        <f t="shared" si="10"/>
        <v>0</v>
      </c>
      <c r="K125" s="124">
        <f>'WS 8'!L96</f>
        <v>0</v>
      </c>
      <c r="L125" s="242">
        <f t="shared" si="11"/>
        <v>0</v>
      </c>
      <c r="M125" s="241">
        <f>'WS 8'!M96</f>
        <v>0</v>
      </c>
      <c r="N125" s="242">
        <f t="shared" si="12"/>
        <v>0</v>
      </c>
      <c r="O125" s="243"/>
      <c r="P125" s="244"/>
      <c r="Q125" s="245"/>
      <c r="R125" s="242">
        <f t="shared" si="13"/>
        <v>0</v>
      </c>
      <c r="S125" s="250">
        <f>'WS 8'!N96</f>
        <v>0</v>
      </c>
      <c r="T125" s="242">
        <f t="shared" si="14"/>
        <v>0</v>
      </c>
      <c r="U125" s="242">
        <f>T125*U116</f>
        <v>0</v>
      </c>
      <c r="V125" s="242">
        <f>T125*V116</f>
        <v>0</v>
      </c>
    </row>
    <row r="126" spans="1:29" s="168" customFormat="1">
      <c r="A126" s="1">
        <f>'WS 8'!A97</f>
        <v>90</v>
      </c>
      <c r="B126" s="249">
        <f>'WS 8'!B97</f>
        <v>0</v>
      </c>
      <c r="C126" s="248">
        <f>'WS 8'!C97</f>
        <v>0</v>
      </c>
      <c r="D126" s="257">
        <f>'WS 8'!E97</f>
        <v>0</v>
      </c>
      <c r="E126" s="257">
        <f>'WS 8'!F97</f>
        <v>0</v>
      </c>
      <c r="F126" s="257">
        <f>'WS 8'!H97</f>
        <v>0</v>
      </c>
      <c r="G126" s="257">
        <f>'WS 8'!I97</f>
        <v>0</v>
      </c>
      <c r="H126" s="116">
        <f>SUM('WS 8'!D97)</f>
        <v>0</v>
      </c>
      <c r="I126" s="124">
        <f>'WS 8'!K97</f>
        <v>0</v>
      </c>
      <c r="J126" s="242">
        <f t="shared" si="10"/>
        <v>0</v>
      </c>
      <c r="K126" s="124">
        <f>'WS 8'!L97</f>
        <v>0</v>
      </c>
      <c r="L126" s="242">
        <f t="shared" si="11"/>
        <v>0</v>
      </c>
      <c r="M126" s="241">
        <f>'WS 8'!M97</f>
        <v>0</v>
      </c>
      <c r="N126" s="242">
        <f t="shared" si="12"/>
        <v>0</v>
      </c>
      <c r="O126" s="243"/>
      <c r="P126" s="244"/>
      <c r="Q126" s="245"/>
      <c r="R126" s="242">
        <f t="shared" si="13"/>
        <v>0</v>
      </c>
      <c r="S126" s="250">
        <f>'WS 8'!N97</f>
        <v>0</v>
      </c>
      <c r="T126" s="242">
        <f t="shared" si="14"/>
        <v>0</v>
      </c>
      <c r="U126" s="242">
        <f>T126*U116</f>
        <v>0</v>
      </c>
      <c r="V126" s="242">
        <f>T126*V116</f>
        <v>0</v>
      </c>
      <c r="Y126" s="62"/>
      <c r="Z126" s="62"/>
      <c r="AA126" s="62"/>
      <c r="AB126" s="62"/>
      <c r="AC126" s="62"/>
    </row>
    <row r="127" spans="1:29">
      <c r="A127" s="1">
        <f>'WS 8'!A98</f>
        <v>91</v>
      </c>
      <c r="B127" s="249">
        <f>'WS 8'!B98</f>
        <v>0</v>
      </c>
      <c r="C127" s="248">
        <f>'WS 8'!C98</f>
        <v>0</v>
      </c>
      <c r="D127" s="257">
        <f>'WS 8'!E98</f>
        <v>0</v>
      </c>
      <c r="E127" s="257">
        <f>'WS 8'!F98</f>
        <v>0</v>
      </c>
      <c r="F127" s="257">
        <f>'WS 8'!H98</f>
        <v>0</v>
      </c>
      <c r="G127" s="257">
        <f>'WS 8'!I98</f>
        <v>0</v>
      </c>
      <c r="H127" s="116">
        <f>SUM('WS 8'!D98)</f>
        <v>0</v>
      </c>
      <c r="I127" s="124">
        <f>'WS 8'!K98</f>
        <v>0</v>
      </c>
      <c r="J127" s="242">
        <f t="shared" si="10"/>
        <v>0</v>
      </c>
      <c r="K127" s="124">
        <f>'WS 8'!L98</f>
        <v>0</v>
      </c>
      <c r="L127" s="242">
        <f t="shared" si="11"/>
        <v>0</v>
      </c>
      <c r="M127" s="241">
        <f>'WS 8'!M98</f>
        <v>0</v>
      </c>
      <c r="N127" s="242">
        <f t="shared" si="12"/>
        <v>0</v>
      </c>
      <c r="O127" s="243"/>
      <c r="P127" s="244"/>
      <c r="Q127" s="245"/>
      <c r="R127" s="242">
        <f t="shared" si="13"/>
        <v>0</v>
      </c>
      <c r="S127" s="250">
        <f>'WS 8'!N98</f>
        <v>0</v>
      </c>
      <c r="T127" s="242">
        <f t="shared" si="14"/>
        <v>0</v>
      </c>
      <c r="U127" s="242">
        <f>T127*U116</f>
        <v>0</v>
      </c>
      <c r="V127" s="242">
        <f>T127*V116</f>
        <v>0</v>
      </c>
    </row>
    <row r="128" spans="1:29">
      <c r="A128" s="1">
        <f>'WS 8'!A99</f>
        <v>92</v>
      </c>
      <c r="B128" s="249">
        <f>'WS 8'!B99</f>
        <v>0</v>
      </c>
      <c r="C128" s="248">
        <f>'WS 8'!C99</f>
        <v>0</v>
      </c>
      <c r="D128" s="257">
        <f>'WS 8'!E99</f>
        <v>0</v>
      </c>
      <c r="E128" s="257">
        <f>'WS 8'!F99</f>
        <v>0</v>
      </c>
      <c r="F128" s="257">
        <f>'WS 8'!H99</f>
        <v>0</v>
      </c>
      <c r="G128" s="257">
        <f>'WS 8'!I99</f>
        <v>0</v>
      </c>
      <c r="H128" s="116">
        <f>SUM('WS 8'!D99)</f>
        <v>0</v>
      </c>
      <c r="I128" s="124">
        <f>'WS 8'!K99</f>
        <v>0</v>
      </c>
      <c r="J128" s="242">
        <f t="shared" si="10"/>
        <v>0</v>
      </c>
      <c r="K128" s="124">
        <f>'WS 8'!L99</f>
        <v>0</v>
      </c>
      <c r="L128" s="242">
        <f t="shared" si="11"/>
        <v>0</v>
      </c>
      <c r="M128" s="241">
        <f>'WS 8'!M99</f>
        <v>0</v>
      </c>
      <c r="N128" s="242">
        <f t="shared" si="12"/>
        <v>0</v>
      </c>
      <c r="O128" s="247"/>
      <c r="P128" s="244"/>
      <c r="Q128" s="245"/>
      <c r="R128" s="242">
        <f t="shared" si="13"/>
        <v>0</v>
      </c>
      <c r="S128" s="250">
        <f>'WS 8'!N99</f>
        <v>0</v>
      </c>
      <c r="T128" s="242">
        <f t="shared" si="14"/>
        <v>0</v>
      </c>
      <c r="U128" s="242">
        <f>T128*U116</f>
        <v>0</v>
      </c>
      <c r="V128" s="242">
        <f>T128*V116</f>
        <v>0</v>
      </c>
    </row>
    <row r="129" spans="1:29">
      <c r="A129" s="1">
        <f>'WS 8'!A100</f>
        <v>93</v>
      </c>
      <c r="B129" s="249">
        <f>'WS 8'!B100</f>
        <v>0</v>
      </c>
      <c r="C129" s="248">
        <f>'WS 8'!C100</f>
        <v>0</v>
      </c>
      <c r="D129" s="257">
        <f>'WS 8'!E100</f>
        <v>0</v>
      </c>
      <c r="E129" s="257">
        <f>'WS 8'!F100</f>
        <v>0</v>
      </c>
      <c r="F129" s="257">
        <f>'WS 8'!H100</f>
        <v>0</v>
      </c>
      <c r="G129" s="257">
        <f>'WS 8'!I100</f>
        <v>0</v>
      </c>
      <c r="H129" s="116">
        <f>SUM('WS 8'!D100)</f>
        <v>0</v>
      </c>
      <c r="I129" s="124">
        <f>'WS 8'!K100</f>
        <v>0</v>
      </c>
      <c r="J129" s="242">
        <f t="shared" si="10"/>
        <v>0</v>
      </c>
      <c r="K129" s="124">
        <f>'WS 8'!L100</f>
        <v>0</v>
      </c>
      <c r="L129" s="242">
        <f t="shared" si="11"/>
        <v>0</v>
      </c>
      <c r="M129" s="241">
        <f>'WS 8'!M100</f>
        <v>0</v>
      </c>
      <c r="N129" s="242">
        <f t="shared" si="12"/>
        <v>0</v>
      </c>
      <c r="O129" s="247"/>
      <c r="P129" s="244"/>
      <c r="Q129" s="245"/>
      <c r="R129" s="242">
        <f t="shared" si="13"/>
        <v>0</v>
      </c>
      <c r="S129" s="250">
        <f>'WS 8'!N100</f>
        <v>0</v>
      </c>
      <c r="T129" s="242">
        <f t="shared" si="14"/>
        <v>0</v>
      </c>
      <c r="U129" s="242">
        <f>T129*U116</f>
        <v>0</v>
      </c>
      <c r="V129" s="242">
        <f>T129*V116</f>
        <v>0</v>
      </c>
    </row>
    <row r="130" spans="1:29">
      <c r="A130" s="1">
        <f>'WS 8'!A101</f>
        <v>94</v>
      </c>
      <c r="B130" s="249">
        <f>'WS 8'!B101</f>
        <v>0</v>
      </c>
      <c r="C130" s="248">
        <f>'WS 8'!C101</f>
        <v>0</v>
      </c>
      <c r="D130" s="257">
        <f>'WS 8'!E101</f>
        <v>0</v>
      </c>
      <c r="E130" s="257">
        <f>'WS 8'!F101</f>
        <v>0</v>
      </c>
      <c r="F130" s="257">
        <f>'WS 8'!H101</f>
        <v>0</v>
      </c>
      <c r="G130" s="257">
        <f>'WS 8'!I101</f>
        <v>0</v>
      </c>
      <c r="H130" s="116">
        <f>SUM('WS 8'!D101)</f>
        <v>0</v>
      </c>
      <c r="I130" s="124">
        <f>'WS 8'!K101</f>
        <v>0</v>
      </c>
      <c r="J130" s="242">
        <f t="shared" si="10"/>
        <v>0</v>
      </c>
      <c r="K130" s="124">
        <f>'WS 8'!L101</f>
        <v>0</v>
      </c>
      <c r="L130" s="242">
        <f t="shared" si="11"/>
        <v>0</v>
      </c>
      <c r="M130" s="241">
        <f>'WS 8'!M101</f>
        <v>0</v>
      </c>
      <c r="N130" s="242">
        <f t="shared" si="12"/>
        <v>0</v>
      </c>
      <c r="O130" s="247"/>
      <c r="P130" s="244"/>
      <c r="Q130" s="245"/>
      <c r="R130" s="242">
        <f t="shared" si="13"/>
        <v>0</v>
      </c>
      <c r="S130" s="250">
        <f>'WS 8'!N101</f>
        <v>0</v>
      </c>
      <c r="T130" s="242">
        <f t="shared" si="14"/>
        <v>0</v>
      </c>
      <c r="U130" s="242">
        <f>T130*U116</f>
        <v>0</v>
      </c>
      <c r="V130" s="242">
        <f>T130*V116</f>
        <v>0</v>
      </c>
    </row>
    <row r="131" spans="1:29">
      <c r="A131" s="1">
        <f>'WS 8'!A102</f>
        <v>95</v>
      </c>
      <c r="B131" s="249">
        <f>'WS 8'!B102</f>
        <v>0</v>
      </c>
      <c r="C131" s="248">
        <f>'WS 8'!C102</f>
        <v>0</v>
      </c>
      <c r="D131" s="257">
        <f>'WS 8'!E102</f>
        <v>0</v>
      </c>
      <c r="E131" s="257">
        <f>'WS 8'!F102</f>
        <v>0</v>
      </c>
      <c r="F131" s="257">
        <f>'WS 8'!H102</f>
        <v>0</v>
      </c>
      <c r="G131" s="257">
        <f>'WS 8'!I102</f>
        <v>0</v>
      </c>
      <c r="H131" s="116">
        <f>SUM('WS 8'!D102)</f>
        <v>0</v>
      </c>
      <c r="I131" s="124">
        <f>'WS 8'!K102</f>
        <v>0</v>
      </c>
      <c r="J131" s="242">
        <f t="shared" si="10"/>
        <v>0</v>
      </c>
      <c r="K131" s="124">
        <f>'WS 8'!L102</f>
        <v>0</v>
      </c>
      <c r="L131" s="242">
        <f t="shared" si="11"/>
        <v>0</v>
      </c>
      <c r="M131" s="241">
        <f>'WS 8'!M102</f>
        <v>0</v>
      </c>
      <c r="N131" s="242">
        <f t="shared" si="12"/>
        <v>0</v>
      </c>
      <c r="O131" s="247"/>
      <c r="P131" s="244"/>
      <c r="Q131" s="245"/>
      <c r="R131" s="242">
        <f t="shared" si="13"/>
        <v>0</v>
      </c>
      <c r="S131" s="250">
        <f>'WS 8'!N102</f>
        <v>0</v>
      </c>
      <c r="T131" s="242">
        <f t="shared" si="14"/>
        <v>0</v>
      </c>
      <c r="U131" s="242">
        <f>T131*U116</f>
        <v>0</v>
      </c>
      <c r="V131" s="242">
        <f>T131*V116</f>
        <v>0</v>
      </c>
    </row>
    <row r="132" spans="1:29">
      <c r="A132" s="1">
        <f>'WS 8'!A103</f>
        <v>96</v>
      </c>
      <c r="B132" s="249">
        <f>'WS 8'!B103</f>
        <v>0</v>
      </c>
      <c r="C132" s="248">
        <f>'WS 8'!C103</f>
        <v>0</v>
      </c>
      <c r="D132" s="257">
        <f>'WS 8'!E103</f>
        <v>0</v>
      </c>
      <c r="E132" s="257">
        <f>'WS 8'!F103</f>
        <v>0</v>
      </c>
      <c r="F132" s="257">
        <f>'WS 8'!H103</f>
        <v>0</v>
      </c>
      <c r="G132" s="257">
        <f>'WS 8'!I103</f>
        <v>0</v>
      </c>
      <c r="H132" s="116">
        <f>SUM('WS 8'!D103)</f>
        <v>0</v>
      </c>
      <c r="I132" s="124">
        <f>'WS 8'!K103</f>
        <v>0</v>
      </c>
      <c r="J132" s="242">
        <f t="shared" si="10"/>
        <v>0</v>
      </c>
      <c r="K132" s="124">
        <f>'WS 8'!L103</f>
        <v>0</v>
      </c>
      <c r="L132" s="242">
        <f t="shared" si="11"/>
        <v>0</v>
      </c>
      <c r="M132" s="241">
        <f>'WS 8'!M103</f>
        <v>0</v>
      </c>
      <c r="N132" s="242">
        <f t="shared" si="12"/>
        <v>0</v>
      </c>
      <c r="O132" s="243"/>
      <c r="P132" s="244"/>
      <c r="Q132" s="245"/>
      <c r="R132" s="242">
        <f t="shared" si="13"/>
        <v>0</v>
      </c>
      <c r="S132" s="250">
        <f>'WS 8'!N103</f>
        <v>0</v>
      </c>
      <c r="T132" s="242">
        <f t="shared" si="14"/>
        <v>0</v>
      </c>
      <c r="U132" s="242">
        <f>T132*U116</f>
        <v>0</v>
      </c>
      <c r="V132" s="242">
        <f>T132*V116</f>
        <v>0</v>
      </c>
    </row>
    <row r="133" spans="1:29">
      <c r="A133" s="1">
        <f>'WS 8'!A104</f>
        <v>97</v>
      </c>
      <c r="B133" s="249">
        <f>'WS 8'!B104</f>
        <v>0</v>
      </c>
      <c r="C133" s="248">
        <f>'WS 8'!C104</f>
        <v>0</v>
      </c>
      <c r="D133" s="257">
        <f>'WS 8'!E104</f>
        <v>0</v>
      </c>
      <c r="E133" s="257">
        <f>'WS 8'!F104</f>
        <v>0</v>
      </c>
      <c r="F133" s="257">
        <f>'WS 8'!H104</f>
        <v>0</v>
      </c>
      <c r="G133" s="257">
        <f>'WS 8'!I104</f>
        <v>0</v>
      </c>
      <c r="H133" s="116">
        <f>SUM('WS 8'!D104)</f>
        <v>0</v>
      </c>
      <c r="I133" s="124">
        <f>'WS 8'!K104</f>
        <v>0</v>
      </c>
      <c r="J133" s="242">
        <f t="shared" si="10"/>
        <v>0</v>
      </c>
      <c r="K133" s="124">
        <f>'WS 8'!L104</f>
        <v>0</v>
      </c>
      <c r="L133" s="242">
        <f t="shared" si="11"/>
        <v>0</v>
      </c>
      <c r="M133" s="241">
        <f>'WS 8'!M104</f>
        <v>0</v>
      </c>
      <c r="N133" s="242">
        <f t="shared" si="12"/>
        <v>0</v>
      </c>
      <c r="O133" s="243"/>
      <c r="P133" s="244"/>
      <c r="Q133" s="245"/>
      <c r="R133" s="242">
        <f t="shared" si="13"/>
        <v>0</v>
      </c>
      <c r="S133" s="250">
        <f>'WS 8'!N104</f>
        <v>0</v>
      </c>
      <c r="T133" s="242">
        <f t="shared" si="14"/>
        <v>0</v>
      </c>
      <c r="U133" s="242">
        <f>T133*U116</f>
        <v>0</v>
      </c>
      <c r="V133" s="242">
        <f>T133*V116</f>
        <v>0</v>
      </c>
    </row>
    <row r="134" spans="1:29">
      <c r="A134" s="1">
        <f>'WS 8'!A105</f>
        <v>98</v>
      </c>
      <c r="B134" s="249">
        <f>'WS 8'!B105</f>
        <v>0</v>
      </c>
      <c r="C134" s="248">
        <f>'WS 8'!C105</f>
        <v>0</v>
      </c>
      <c r="D134" s="257">
        <f>'WS 8'!E105</f>
        <v>0</v>
      </c>
      <c r="E134" s="257">
        <f>'WS 8'!F105</f>
        <v>0</v>
      </c>
      <c r="F134" s="257">
        <f>'WS 8'!H105</f>
        <v>0</v>
      </c>
      <c r="G134" s="257">
        <f>'WS 8'!I105</f>
        <v>0</v>
      </c>
      <c r="H134" s="116">
        <f>SUM('WS 8'!D105)</f>
        <v>0</v>
      </c>
      <c r="I134" s="124">
        <f>'WS 8'!K105</f>
        <v>0</v>
      </c>
      <c r="J134" s="242">
        <f t="shared" si="10"/>
        <v>0</v>
      </c>
      <c r="K134" s="124">
        <f>'WS 8'!L105</f>
        <v>0</v>
      </c>
      <c r="L134" s="242">
        <f t="shared" si="11"/>
        <v>0</v>
      </c>
      <c r="M134" s="241">
        <f>'WS 8'!M105</f>
        <v>0</v>
      </c>
      <c r="N134" s="242">
        <f t="shared" si="12"/>
        <v>0</v>
      </c>
      <c r="O134" s="247"/>
      <c r="P134" s="244"/>
      <c r="Q134" s="245"/>
      <c r="R134" s="242">
        <f t="shared" si="13"/>
        <v>0</v>
      </c>
      <c r="S134" s="250">
        <f>'WS 8'!N105</f>
        <v>0</v>
      </c>
      <c r="T134" s="242">
        <f t="shared" si="14"/>
        <v>0</v>
      </c>
      <c r="U134" s="242">
        <f>T134*U116</f>
        <v>0</v>
      </c>
      <c r="V134" s="242">
        <f>T134*V116</f>
        <v>0</v>
      </c>
    </row>
    <row r="135" spans="1:29">
      <c r="A135" s="1">
        <f>'WS 8'!A106</f>
        <v>99</v>
      </c>
      <c r="B135" s="249">
        <f>'WS 8'!B106</f>
        <v>0</v>
      </c>
      <c r="C135" s="248">
        <f>'WS 8'!C106</f>
        <v>0</v>
      </c>
      <c r="D135" s="257">
        <f>'WS 8'!E106</f>
        <v>0</v>
      </c>
      <c r="E135" s="257">
        <f>'WS 8'!F106</f>
        <v>0</v>
      </c>
      <c r="F135" s="257">
        <f>'WS 8'!H106</f>
        <v>0</v>
      </c>
      <c r="G135" s="257">
        <f>'WS 8'!I106</f>
        <v>0</v>
      </c>
      <c r="H135" s="116">
        <f>SUM('WS 8'!D106)</f>
        <v>0</v>
      </c>
      <c r="I135" s="124">
        <f>'WS 8'!K106</f>
        <v>0</v>
      </c>
      <c r="J135" s="242">
        <f t="shared" si="10"/>
        <v>0</v>
      </c>
      <c r="K135" s="124">
        <f>'WS 8'!L106</f>
        <v>0</v>
      </c>
      <c r="L135" s="242">
        <f t="shared" si="11"/>
        <v>0</v>
      </c>
      <c r="M135" s="241">
        <f>'WS 8'!M106</f>
        <v>0</v>
      </c>
      <c r="N135" s="242">
        <f t="shared" si="12"/>
        <v>0</v>
      </c>
      <c r="O135" s="247"/>
      <c r="P135" s="244"/>
      <c r="Q135" s="245"/>
      <c r="R135" s="242">
        <f t="shared" si="13"/>
        <v>0</v>
      </c>
      <c r="S135" s="250">
        <f>'WS 8'!N106</f>
        <v>0</v>
      </c>
      <c r="T135" s="242">
        <f t="shared" si="14"/>
        <v>0</v>
      </c>
      <c r="U135" s="242">
        <f>T135*U116</f>
        <v>0</v>
      </c>
      <c r="V135" s="242">
        <f>T135*V116</f>
        <v>0</v>
      </c>
    </row>
    <row r="136" spans="1:29" s="168" customFormat="1">
      <c r="A136" s="1">
        <f>'WS 8'!A107</f>
        <v>100</v>
      </c>
      <c r="B136" s="249">
        <f>'WS 8'!B107</f>
        <v>0</v>
      </c>
      <c r="C136" s="248">
        <f>'WS 8'!C107</f>
        <v>0</v>
      </c>
      <c r="D136" s="257">
        <f>'WS 8'!E107</f>
        <v>0</v>
      </c>
      <c r="E136" s="257">
        <f>'WS 8'!F107</f>
        <v>0</v>
      </c>
      <c r="F136" s="257">
        <f>'WS 8'!H107</f>
        <v>0</v>
      </c>
      <c r="G136" s="257">
        <f>'WS 8'!I107</f>
        <v>0</v>
      </c>
      <c r="H136" s="116">
        <f>SUM('WS 8'!D107)</f>
        <v>0</v>
      </c>
      <c r="I136" s="124">
        <f>'WS 8'!K107</f>
        <v>0</v>
      </c>
      <c r="J136" s="242">
        <f t="shared" si="10"/>
        <v>0</v>
      </c>
      <c r="K136" s="124">
        <f>'WS 8'!L107</f>
        <v>0</v>
      </c>
      <c r="L136" s="242">
        <f t="shared" si="11"/>
        <v>0</v>
      </c>
      <c r="M136" s="241">
        <f>'WS 8'!M107</f>
        <v>0</v>
      </c>
      <c r="N136" s="242">
        <f t="shared" si="12"/>
        <v>0</v>
      </c>
      <c r="O136" s="247"/>
      <c r="P136" s="244"/>
      <c r="Q136" s="245"/>
      <c r="R136" s="242">
        <f t="shared" si="13"/>
        <v>0</v>
      </c>
      <c r="S136" s="250">
        <f>'WS 8'!N107</f>
        <v>0</v>
      </c>
      <c r="T136" s="242">
        <f t="shared" si="14"/>
        <v>0</v>
      </c>
      <c r="U136" s="242">
        <f>T136*U116</f>
        <v>0</v>
      </c>
      <c r="V136" s="242">
        <f>T136*V116</f>
        <v>0</v>
      </c>
      <c r="Y136" s="62"/>
      <c r="Z136" s="62"/>
      <c r="AA136" s="62"/>
      <c r="AB136" s="62"/>
      <c r="AC136" s="62"/>
    </row>
    <row r="137" spans="1:29">
      <c r="A137" s="1">
        <f>'WS 8'!A108</f>
        <v>101</v>
      </c>
      <c r="B137" s="249">
        <f>'WS 8'!B108</f>
        <v>0</v>
      </c>
      <c r="C137" s="248">
        <f>'WS 8'!C108</f>
        <v>0</v>
      </c>
      <c r="D137" s="257">
        <f>'WS 8'!E108</f>
        <v>0</v>
      </c>
      <c r="E137" s="257">
        <f>'WS 8'!F108</f>
        <v>0</v>
      </c>
      <c r="F137" s="257">
        <f>'WS 8'!H108</f>
        <v>0</v>
      </c>
      <c r="G137" s="257">
        <f>'WS 8'!I108</f>
        <v>0</v>
      </c>
      <c r="H137" s="116">
        <f>SUM('WS 8'!D108)</f>
        <v>0</v>
      </c>
      <c r="I137" s="124">
        <f>'WS 8'!K108</f>
        <v>0</v>
      </c>
      <c r="J137" s="242">
        <f t="shared" si="10"/>
        <v>0</v>
      </c>
      <c r="K137" s="124">
        <f>'WS 8'!L108</f>
        <v>0</v>
      </c>
      <c r="L137" s="242">
        <f t="shared" si="11"/>
        <v>0</v>
      </c>
      <c r="M137" s="241">
        <f>'WS 8'!M108</f>
        <v>0</v>
      </c>
      <c r="N137" s="242">
        <f t="shared" si="12"/>
        <v>0</v>
      </c>
      <c r="O137" s="247"/>
      <c r="P137" s="244"/>
      <c r="Q137" s="245"/>
      <c r="R137" s="242">
        <f t="shared" si="13"/>
        <v>0</v>
      </c>
      <c r="S137" s="250">
        <f>'WS 8'!N108</f>
        <v>0</v>
      </c>
      <c r="T137" s="242">
        <f t="shared" si="14"/>
        <v>0</v>
      </c>
      <c r="U137" s="242">
        <f>T137*U116</f>
        <v>0</v>
      </c>
      <c r="V137" s="242">
        <f>T137*V116</f>
        <v>0</v>
      </c>
    </row>
    <row r="138" spans="1:29">
      <c r="A138" s="1">
        <f>'WS 8'!A109</f>
        <v>102</v>
      </c>
      <c r="B138" s="249">
        <f>'WS 8'!B109</f>
        <v>0</v>
      </c>
      <c r="C138" s="248">
        <f>'WS 8'!C109</f>
        <v>0</v>
      </c>
      <c r="D138" s="257">
        <f>'WS 8'!E109</f>
        <v>0</v>
      </c>
      <c r="E138" s="257">
        <f>'WS 8'!F109</f>
        <v>0</v>
      </c>
      <c r="F138" s="257">
        <f>'WS 8'!H109</f>
        <v>0</v>
      </c>
      <c r="G138" s="257">
        <f>'WS 8'!I109</f>
        <v>0</v>
      </c>
      <c r="H138" s="116">
        <f>SUM('WS 8'!D109)</f>
        <v>0</v>
      </c>
      <c r="I138" s="124">
        <f>'WS 8'!K109</f>
        <v>0</v>
      </c>
      <c r="J138" s="242">
        <f t="shared" si="10"/>
        <v>0</v>
      </c>
      <c r="K138" s="124">
        <f>'WS 8'!L109</f>
        <v>0</v>
      </c>
      <c r="L138" s="242">
        <f t="shared" si="11"/>
        <v>0</v>
      </c>
      <c r="M138" s="241">
        <f>'WS 8'!M109</f>
        <v>0</v>
      </c>
      <c r="N138" s="242">
        <f t="shared" si="12"/>
        <v>0</v>
      </c>
      <c r="O138" s="243"/>
      <c r="P138" s="244"/>
      <c r="Q138" s="245"/>
      <c r="R138" s="242">
        <f t="shared" si="13"/>
        <v>0</v>
      </c>
      <c r="S138" s="250">
        <f>'WS 8'!N109</f>
        <v>0</v>
      </c>
      <c r="T138" s="242">
        <f t="shared" si="14"/>
        <v>0</v>
      </c>
      <c r="U138" s="242">
        <f>T138*U116</f>
        <v>0</v>
      </c>
      <c r="V138" s="242">
        <f>T138*V116</f>
        <v>0</v>
      </c>
    </row>
    <row r="139" spans="1:29">
      <c r="A139" s="1">
        <f>'WS 8'!A110</f>
        <v>103</v>
      </c>
      <c r="B139" s="249">
        <f>'WS 8'!B110</f>
        <v>0</v>
      </c>
      <c r="C139" s="248">
        <f>'WS 8'!C110</f>
        <v>0</v>
      </c>
      <c r="D139" s="257">
        <f>'WS 8'!E110</f>
        <v>0</v>
      </c>
      <c r="E139" s="257">
        <f>'WS 8'!F110</f>
        <v>0</v>
      </c>
      <c r="F139" s="257">
        <f>'WS 8'!H110</f>
        <v>0</v>
      </c>
      <c r="G139" s="257">
        <f>'WS 8'!I110</f>
        <v>0</v>
      </c>
      <c r="H139" s="116">
        <f>SUM('WS 8'!D110)</f>
        <v>0</v>
      </c>
      <c r="I139" s="124">
        <f>'WS 8'!K110</f>
        <v>0</v>
      </c>
      <c r="J139" s="242">
        <f t="shared" si="10"/>
        <v>0</v>
      </c>
      <c r="K139" s="124">
        <f>'WS 8'!L110</f>
        <v>0</v>
      </c>
      <c r="L139" s="242">
        <f t="shared" si="11"/>
        <v>0</v>
      </c>
      <c r="M139" s="241">
        <f>'WS 8'!M110</f>
        <v>0</v>
      </c>
      <c r="N139" s="242">
        <f t="shared" si="12"/>
        <v>0</v>
      </c>
      <c r="O139" s="243"/>
      <c r="P139" s="244"/>
      <c r="Q139" s="245"/>
      <c r="R139" s="242">
        <f t="shared" si="13"/>
        <v>0</v>
      </c>
      <c r="S139" s="250">
        <f>'WS 8'!N110</f>
        <v>0</v>
      </c>
      <c r="T139" s="242">
        <f t="shared" si="14"/>
        <v>0</v>
      </c>
      <c r="U139" s="242">
        <f>T139*U116</f>
        <v>0</v>
      </c>
      <c r="V139" s="242">
        <f>T139*V116</f>
        <v>0</v>
      </c>
    </row>
    <row r="140" spans="1:29">
      <c r="A140" s="1">
        <f>'WS 8'!A111</f>
        <v>104</v>
      </c>
      <c r="B140" s="249">
        <f>'WS 8'!B111</f>
        <v>0</v>
      </c>
      <c r="C140" s="248">
        <f>'WS 8'!C111</f>
        <v>0</v>
      </c>
      <c r="D140" s="257">
        <f>'WS 8'!E111</f>
        <v>0</v>
      </c>
      <c r="E140" s="257">
        <f>'WS 8'!F111</f>
        <v>0</v>
      </c>
      <c r="F140" s="257">
        <f>'WS 8'!H111</f>
        <v>0</v>
      </c>
      <c r="G140" s="257">
        <f>'WS 8'!I111</f>
        <v>0</v>
      </c>
      <c r="H140" s="116">
        <f>SUM('WS 8'!D111)</f>
        <v>0</v>
      </c>
      <c r="I140" s="124">
        <f>'WS 8'!K111</f>
        <v>0</v>
      </c>
      <c r="J140" s="242">
        <f t="shared" si="10"/>
        <v>0</v>
      </c>
      <c r="K140" s="124">
        <f>'WS 8'!L111</f>
        <v>0</v>
      </c>
      <c r="L140" s="242">
        <f t="shared" si="11"/>
        <v>0</v>
      </c>
      <c r="M140" s="241">
        <f>'WS 8'!M111</f>
        <v>0</v>
      </c>
      <c r="N140" s="242">
        <f t="shared" si="12"/>
        <v>0</v>
      </c>
      <c r="O140" s="247"/>
      <c r="P140" s="244"/>
      <c r="Q140" s="245"/>
      <c r="R140" s="242">
        <f t="shared" si="13"/>
        <v>0</v>
      </c>
      <c r="S140" s="250">
        <f>'WS 8'!N111</f>
        <v>0</v>
      </c>
      <c r="T140" s="242">
        <f t="shared" si="14"/>
        <v>0</v>
      </c>
      <c r="U140" s="242">
        <f>T140*U116</f>
        <v>0</v>
      </c>
      <c r="V140" s="242">
        <f>T140*V116</f>
        <v>0</v>
      </c>
    </row>
    <row r="141" spans="1:29">
      <c r="A141" s="1">
        <f>'WS 8'!A112</f>
        <v>105</v>
      </c>
      <c r="B141" s="249">
        <f>'WS 8'!B112</f>
        <v>0</v>
      </c>
      <c r="C141" s="248">
        <f>'WS 8'!C112</f>
        <v>0</v>
      </c>
      <c r="D141" s="257">
        <f>'WS 8'!E112</f>
        <v>0</v>
      </c>
      <c r="E141" s="257">
        <f>'WS 8'!F112</f>
        <v>0</v>
      </c>
      <c r="F141" s="257">
        <f>'WS 8'!H112</f>
        <v>0</v>
      </c>
      <c r="G141" s="257">
        <f>'WS 8'!I112</f>
        <v>0</v>
      </c>
      <c r="H141" s="116">
        <f>SUM('WS 8'!D112)</f>
        <v>0</v>
      </c>
      <c r="I141" s="124">
        <f>'WS 8'!K112</f>
        <v>0</v>
      </c>
      <c r="J141" s="242">
        <f t="shared" si="10"/>
        <v>0</v>
      </c>
      <c r="K141" s="124">
        <f>'WS 8'!L112</f>
        <v>0</v>
      </c>
      <c r="L141" s="242">
        <f t="shared" si="11"/>
        <v>0</v>
      </c>
      <c r="M141" s="241">
        <f>'WS 8'!M112</f>
        <v>0</v>
      </c>
      <c r="N141" s="242">
        <f t="shared" si="12"/>
        <v>0</v>
      </c>
      <c r="O141" s="247"/>
      <c r="P141" s="244"/>
      <c r="Q141" s="245"/>
      <c r="R141" s="242">
        <f t="shared" si="13"/>
        <v>0</v>
      </c>
      <c r="S141" s="250">
        <f>'WS 8'!N112</f>
        <v>0</v>
      </c>
      <c r="T141" s="242">
        <f t="shared" si="14"/>
        <v>0</v>
      </c>
      <c r="U141" s="242">
        <f>T141*U116</f>
        <v>0</v>
      </c>
      <c r="V141" s="242">
        <f>T141*V116</f>
        <v>0</v>
      </c>
    </row>
    <row r="142" spans="1:29">
      <c r="A142" s="1">
        <f>'WS 8'!A113</f>
        <v>106</v>
      </c>
      <c r="B142" s="249">
        <f>'WS 8'!B113</f>
        <v>0</v>
      </c>
      <c r="C142" s="248">
        <f>'WS 8'!C113</f>
        <v>0</v>
      </c>
      <c r="D142" s="257">
        <f>'WS 8'!E113</f>
        <v>0</v>
      </c>
      <c r="E142" s="257">
        <f>'WS 8'!F113</f>
        <v>0</v>
      </c>
      <c r="F142" s="257">
        <f>'WS 8'!H113</f>
        <v>0</v>
      </c>
      <c r="G142" s="257">
        <f>'WS 8'!I113</f>
        <v>0</v>
      </c>
      <c r="H142" s="116">
        <f>SUM('WS 8'!D113)</f>
        <v>0</v>
      </c>
      <c r="I142" s="124">
        <f>'WS 8'!K113</f>
        <v>0</v>
      </c>
      <c r="J142" s="242">
        <f t="shared" si="10"/>
        <v>0</v>
      </c>
      <c r="K142" s="124">
        <f>'WS 8'!L113</f>
        <v>0</v>
      </c>
      <c r="L142" s="242">
        <f t="shared" si="11"/>
        <v>0</v>
      </c>
      <c r="M142" s="241">
        <f>'WS 8'!M113</f>
        <v>0</v>
      </c>
      <c r="N142" s="242">
        <f t="shared" si="12"/>
        <v>0</v>
      </c>
      <c r="O142" s="247"/>
      <c r="P142" s="244"/>
      <c r="Q142" s="245"/>
      <c r="R142" s="242">
        <f t="shared" si="13"/>
        <v>0</v>
      </c>
      <c r="S142" s="250">
        <f>'WS 8'!N113</f>
        <v>0</v>
      </c>
      <c r="T142" s="242">
        <f t="shared" si="14"/>
        <v>0</v>
      </c>
      <c r="U142" s="242">
        <f>T142*U116</f>
        <v>0</v>
      </c>
      <c r="V142" s="242">
        <f>T142*V116</f>
        <v>0</v>
      </c>
    </row>
    <row r="143" spans="1:29">
      <c r="A143" s="1">
        <f>'WS 8'!A114</f>
        <v>107</v>
      </c>
      <c r="B143" s="249">
        <f>'WS 8'!B114</f>
        <v>0</v>
      </c>
      <c r="C143" s="248">
        <f>'WS 8'!C114</f>
        <v>0</v>
      </c>
      <c r="D143" s="257">
        <f>'WS 8'!E114</f>
        <v>0</v>
      </c>
      <c r="E143" s="257">
        <f>'WS 8'!F114</f>
        <v>0</v>
      </c>
      <c r="F143" s="257">
        <f>'WS 8'!H114</f>
        <v>0</v>
      </c>
      <c r="G143" s="257">
        <f>'WS 8'!I114</f>
        <v>0</v>
      </c>
      <c r="H143" s="116">
        <f>SUM('WS 8'!D114)</f>
        <v>0</v>
      </c>
      <c r="I143" s="124">
        <f>'WS 8'!K114</f>
        <v>0</v>
      </c>
      <c r="J143" s="242">
        <f t="shared" si="10"/>
        <v>0</v>
      </c>
      <c r="K143" s="124">
        <f>'WS 8'!L114</f>
        <v>0</v>
      </c>
      <c r="L143" s="242">
        <f t="shared" si="11"/>
        <v>0</v>
      </c>
      <c r="M143" s="241">
        <f>'WS 8'!M114</f>
        <v>0</v>
      </c>
      <c r="N143" s="242">
        <f t="shared" si="12"/>
        <v>0</v>
      </c>
      <c r="O143" s="247"/>
      <c r="P143" s="244"/>
      <c r="Q143" s="245"/>
      <c r="R143" s="242">
        <f t="shared" si="13"/>
        <v>0</v>
      </c>
      <c r="S143" s="250">
        <f>'WS 8'!N114</f>
        <v>0</v>
      </c>
      <c r="T143" s="242">
        <f t="shared" si="14"/>
        <v>0</v>
      </c>
      <c r="U143" s="242">
        <f>T143*U116</f>
        <v>0</v>
      </c>
      <c r="V143" s="242">
        <f>T143*V116</f>
        <v>0</v>
      </c>
    </row>
    <row r="144" spans="1:29">
      <c r="A144" s="1">
        <f>'WS 8'!A115</f>
        <v>108</v>
      </c>
      <c r="B144" s="249">
        <f>'WS 8'!B115</f>
        <v>0</v>
      </c>
      <c r="C144" s="248">
        <f>'WS 8'!C115</f>
        <v>0</v>
      </c>
      <c r="D144" s="257">
        <f>'WS 8'!E115</f>
        <v>0</v>
      </c>
      <c r="E144" s="257">
        <f>'WS 8'!F115</f>
        <v>0</v>
      </c>
      <c r="F144" s="257">
        <f>'WS 8'!H115</f>
        <v>0</v>
      </c>
      <c r="G144" s="257">
        <f>'WS 8'!I115</f>
        <v>0</v>
      </c>
      <c r="H144" s="116">
        <f>SUM('WS 8'!D115)</f>
        <v>0</v>
      </c>
      <c r="I144" s="124">
        <f>'WS 8'!K115</f>
        <v>0</v>
      </c>
      <c r="J144" s="242">
        <f t="shared" si="10"/>
        <v>0</v>
      </c>
      <c r="K144" s="124">
        <f>'WS 8'!L115</f>
        <v>0</v>
      </c>
      <c r="L144" s="242">
        <f t="shared" si="11"/>
        <v>0</v>
      </c>
      <c r="M144" s="241">
        <f>'WS 8'!M115</f>
        <v>0</v>
      </c>
      <c r="N144" s="242">
        <f t="shared" si="12"/>
        <v>0</v>
      </c>
      <c r="O144" s="243"/>
      <c r="P144" s="244"/>
      <c r="Q144" s="245"/>
      <c r="R144" s="242">
        <f t="shared" si="13"/>
        <v>0</v>
      </c>
      <c r="S144" s="250">
        <f>'WS 8'!N115</f>
        <v>0</v>
      </c>
      <c r="T144" s="242">
        <f t="shared" si="14"/>
        <v>0</v>
      </c>
      <c r="U144" s="242">
        <f>T144*U116</f>
        <v>0</v>
      </c>
      <c r="V144" s="242">
        <f>T144*V116</f>
        <v>0</v>
      </c>
    </row>
    <row r="145" spans="1:29">
      <c r="A145" s="1">
        <f>'WS 8'!A116</f>
        <v>109</v>
      </c>
      <c r="B145" s="249">
        <f>'WS 8'!B116</f>
        <v>0</v>
      </c>
      <c r="C145" s="248">
        <f>'WS 8'!C116</f>
        <v>0</v>
      </c>
      <c r="D145" s="257">
        <f>'WS 8'!E116</f>
        <v>0</v>
      </c>
      <c r="E145" s="257">
        <f>'WS 8'!F116</f>
        <v>0</v>
      </c>
      <c r="F145" s="257">
        <f>'WS 8'!H116</f>
        <v>0</v>
      </c>
      <c r="G145" s="257">
        <f>'WS 8'!I116</f>
        <v>0</v>
      </c>
      <c r="H145" s="116">
        <f>SUM('WS 8'!D116)</f>
        <v>0</v>
      </c>
      <c r="I145" s="124">
        <f>'WS 8'!K116</f>
        <v>0</v>
      </c>
      <c r="J145" s="242">
        <f t="shared" si="10"/>
        <v>0</v>
      </c>
      <c r="K145" s="124">
        <f>'WS 8'!L116</f>
        <v>0</v>
      </c>
      <c r="L145" s="242">
        <f t="shared" si="11"/>
        <v>0</v>
      </c>
      <c r="M145" s="241">
        <f>'WS 8'!M116</f>
        <v>0</v>
      </c>
      <c r="N145" s="242">
        <f t="shared" si="12"/>
        <v>0</v>
      </c>
      <c r="O145" s="243"/>
      <c r="P145" s="244"/>
      <c r="Q145" s="245"/>
      <c r="R145" s="242">
        <f t="shared" si="13"/>
        <v>0</v>
      </c>
      <c r="S145" s="250">
        <f>'WS 8'!N116</f>
        <v>0</v>
      </c>
      <c r="T145" s="242">
        <f t="shared" si="14"/>
        <v>0</v>
      </c>
      <c r="U145" s="242">
        <f>T145*U116</f>
        <v>0</v>
      </c>
      <c r="V145" s="242">
        <f>T145*V116</f>
        <v>0</v>
      </c>
    </row>
    <row r="146" spans="1:29" s="168" customFormat="1">
      <c r="A146" s="1">
        <f>'WS 8'!A117</f>
        <v>110</v>
      </c>
      <c r="B146" s="249">
        <f>'WS 8'!B117</f>
        <v>0</v>
      </c>
      <c r="C146" s="248">
        <f>'WS 8'!C117</f>
        <v>0</v>
      </c>
      <c r="D146" s="257">
        <f>'WS 8'!E117</f>
        <v>0</v>
      </c>
      <c r="E146" s="257">
        <f>'WS 8'!F117</f>
        <v>0</v>
      </c>
      <c r="F146" s="257">
        <f>'WS 8'!H117</f>
        <v>0</v>
      </c>
      <c r="G146" s="257">
        <f>'WS 8'!I117</f>
        <v>0</v>
      </c>
      <c r="H146" s="116">
        <f>SUM('WS 8'!D117)</f>
        <v>0</v>
      </c>
      <c r="I146" s="124">
        <f>'WS 8'!K117</f>
        <v>0</v>
      </c>
      <c r="J146" s="242">
        <f t="shared" si="10"/>
        <v>0</v>
      </c>
      <c r="K146" s="124">
        <f>'WS 8'!L117</f>
        <v>0</v>
      </c>
      <c r="L146" s="242">
        <f t="shared" si="11"/>
        <v>0</v>
      </c>
      <c r="M146" s="241">
        <f>'WS 8'!M117</f>
        <v>0</v>
      </c>
      <c r="N146" s="242">
        <f t="shared" si="12"/>
        <v>0</v>
      </c>
      <c r="O146" s="247"/>
      <c r="P146" s="244"/>
      <c r="Q146" s="245"/>
      <c r="R146" s="242">
        <f t="shared" si="13"/>
        <v>0</v>
      </c>
      <c r="S146" s="250">
        <f>'WS 8'!N117</f>
        <v>0</v>
      </c>
      <c r="T146" s="242">
        <f t="shared" si="14"/>
        <v>0</v>
      </c>
      <c r="U146" s="242">
        <f>T146*U116</f>
        <v>0</v>
      </c>
      <c r="V146" s="242">
        <f>T146*V116</f>
        <v>0</v>
      </c>
      <c r="Y146" s="62"/>
      <c r="Z146" s="62"/>
      <c r="AA146" s="62"/>
      <c r="AB146" s="62"/>
      <c r="AC146" s="62"/>
    </row>
    <row r="147" spans="1:29">
      <c r="A147" s="1">
        <f>'WS 8'!A118</f>
        <v>111</v>
      </c>
      <c r="B147" s="249">
        <f>'WS 8'!B118</f>
        <v>0</v>
      </c>
      <c r="C147" s="248">
        <f>'WS 8'!C118</f>
        <v>0</v>
      </c>
      <c r="D147" s="257">
        <f>'WS 8'!E118</f>
        <v>0</v>
      </c>
      <c r="E147" s="257">
        <f>'WS 8'!F118</f>
        <v>0</v>
      </c>
      <c r="F147" s="257">
        <f>'WS 8'!H118</f>
        <v>0</v>
      </c>
      <c r="G147" s="257">
        <f>'WS 8'!I118</f>
        <v>0</v>
      </c>
      <c r="H147" s="116">
        <f>SUM('WS 8'!D118)</f>
        <v>0</v>
      </c>
      <c r="I147" s="124">
        <f>'WS 8'!K118</f>
        <v>0</v>
      </c>
      <c r="J147" s="242">
        <f t="shared" si="10"/>
        <v>0</v>
      </c>
      <c r="K147" s="124">
        <f>'WS 8'!L118</f>
        <v>0</v>
      </c>
      <c r="L147" s="242">
        <f t="shared" si="11"/>
        <v>0</v>
      </c>
      <c r="M147" s="241">
        <f>'WS 8'!M118</f>
        <v>0</v>
      </c>
      <c r="N147" s="242">
        <f t="shared" si="12"/>
        <v>0</v>
      </c>
      <c r="O147" s="247"/>
      <c r="P147" s="244"/>
      <c r="Q147" s="245"/>
      <c r="R147" s="242">
        <f t="shared" si="13"/>
        <v>0</v>
      </c>
      <c r="S147" s="250">
        <f>'WS 8'!N118</f>
        <v>0</v>
      </c>
      <c r="T147" s="242">
        <f t="shared" si="14"/>
        <v>0</v>
      </c>
      <c r="U147" s="242">
        <f>T147*U116</f>
        <v>0</v>
      </c>
      <c r="V147" s="242">
        <f>T147*V116</f>
        <v>0</v>
      </c>
    </row>
    <row r="148" spans="1:29">
      <c r="A148" s="1">
        <f>'WS 8'!A119</f>
        <v>112</v>
      </c>
      <c r="B148" s="249">
        <f>'WS 8'!B119</f>
        <v>0</v>
      </c>
      <c r="C148" s="248">
        <f>'WS 8'!C119</f>
        <v>0</v>
      </c>
      <c r="D148" s="257">
        <f>'WS 8'!E119</f>
        <v>0</v>
      </c>
      <c r="E148" s="257">
        <f>'WS 8'!F119</f>
        <v>0</v>
      </c>
      <c r="F148" s="257">
        <f>'WS 8'!H119</f>
        <v>0</v>
      </c>
      <c r="G148" s="257">
        <f>'WS 8'!I119</f>
        <v>0</v>
      </c>
      <c r="H148" s="116">
        <f>SUM('WS 8'!D119)</f>
        <v>0</v>
      </c>
      <c r="I148" s="124">
        <f>'WS 8'!K119</f>
        <v>0</v>
      </c>
      <c r="J148" s="242">
        <f t="shared" si="10"/>
        <v>0</v>
      </c>
      <c r="K148" s="124">
        <f>'WS 8'!L119</f>
        <v>0</v>
      </c>
      <c r="L148" s="242">
        <f t="shared" si="11"/>
        <v>0</v>
      </c>
      <c r="M148" s="241">
        <f>'WS 8'!M119</f>
        <v>0</v>
      </c>
      <c r="N148" s="242">
        <f t="shared" si="12"/>
        <v>0</v>
      </c>
      <c r="O148" s="247"/>
      <c r="P148" s="244"/>
      <c r="Q148" s="245"/>
      <c r="R148" s="242">
        <f t="shared" si="13"/>
        <v>0</v>
      </c>
      <c r="S148" s="250">
        <f>'WS 8'!N119</f>
        <v>0</v>
      </c>
      <c r="T148" s="242">
        <f t="shared" si="14"/>
        <v>0</v>
      </c>
      <c r="U148" s="242">
        <f>T148*U116</f>
        <v>0</v>
      </c>
      <c r="V148" s="242">
        <f>T148*V116</f>
        <v>0</v>
      </c>
    </row>
    <row r="149" spans="1:29">
      <c r="A149" s="1">
        <f>'WS 8'!A120</f>
        <v>113</v>
      </c>
      <c r="B149" s="249">
        <f>'WS 8'!B120</f>
        <v>0</v>
      </c>
      <c r="C149" s="248">
        <f>'WS 8'!C120</f>
        <v>0</v>
      </c>
      <c r="D149" s="257">
        <f>'WS 8'!E120</f>
        <v>0</v>
      </c>
      <c r="E149" s="257">
        <f>'WS 8'!F120</f>
        <v>0</v>
      </c>
      <c r="F149" s="257">
        <f>'WS 8'!H120</f>
        <v>0</v>
      </c>
      <c r="G149" s="257">
        <f>'WS 8'!I120</f>
        <v>0</v>
      </c>
      <c r="H149" s="116">
        <f>SUM('WS 8'!D120)</f>
        <v>0</v>
      </c>
      <c r="I149" s="124">
        <f>'WS 8'!K120</f>
        <v>0</v>
      </c>
      <c r="J149" s="242">
        <f t="shared" si="10"/>
        <v>0</v>
      </c>
      <c r="K149" s="124">
        <f>'WS 8'!L120</f>
        <v>0</v>
      </c>
      <c r="L149" s="242">
        <f t="shared" si="11"/>
        <v>0</v>
      </c>
      <c r="M149" s="241">
        <f>'WS 8'!M120</f>
        <v>0</v>
      </c>
      <c r="N149" s="242">
        <f t="shared" si="12"/>
        <v>0</v>
      </c>
      <c r="O149" s="247"/>
      <c r="P149" s="244"/>
      <c r="Q149" s="245"/>
      <c r="R149" s="242">
        <f t="shared" si="13"/>
        <v>0</v>
      </c>
      <c r="S149" s="250">
        <f>'WS 8'!N120</f>
        <v>0</v>
      </c>
      <c r="T149" s="242">
        <f t="shared" si="14"/>
        <v>0</v>
      </c>
      <c r="U149" s="242">
        <f>T149*U116</f>
        <v>0</v>
      </c>
      <c r="V149" s="242">
        <f>T149*V116</f>
        <v>0</v>
      </c>
    </row>
    <row r="150" spans="1:29">
      <c r="A150" s="1">
        <f>'WS 8'!A121</f>
        <v>114</v>
      </c>
      <c r="B150" s="249">
        <f>'WS 8'!B121</f>
        <v>0</v>
      </c>
      <c r="C150" s="248">
        <f>'WS 8'!C121</f>
        <v>0</v>
      </c>
      <c r="D150" s="257">
        <f>'WS 8'!E121</f>
        <v>0</v>
      </c>
      <c r="E150" s="257">
        <f>'WS 8'!F121</f>
        <v>0</v>
      </c>
      <c r="F150" s="257">
        <f>'WS 8'!H121</f>
        <v>0</v>
      </c>
      <c r="G150" s="257">
        <f>'WS 8'!I121</f>
        <v>0</v>
      </c>
      <c r="H150" s="116">
        <f>SUM('WS 8'!D121)</f>
        <v>0</v>
      </c>
      <c r="I150" s="124">
        <f>'WS 8'!K121</f>
        <v>0</v>
      </c>
      <c r="J150" s="242">
        <f t="shared" si="10"/>
        <v>0</v>
      </c>
      <c r="K150" s="124">
        <f>'WS 8'!L121</f>
        <v>0</v>
      </c>
      <c r="L150" s="242">
        <f t="shared" si="11"/>
        <v>0</v>
      </c>
      <c r="M150" s="241">
        <f>'WS 8'!M121</f>
        <v>0</v>
      </c>
      <c r="N150" s="242">
        <f t="shared" si="12"/>
        <v>0</v>
      </c>
      <c r="O150" s="243"/>
      <c r="P150" s="244"/>
      <c r="Q150" s="245"/>
      <c r="R150" s="242">
        <f t="shared" si="13"/>
        <v>0</v>
      </c>
      <c r="S150" s="250">
        <f>'WS 8'!N121</f>
        <v>0</v>
      </c>
      <c r="T150" s="242">
        <f t="shared" si="14"/>
        <v>0</v>
      </c>
      <c r="U150" s="242">
        <f>T150*U116</f>
        <v>0</v>
      </c>
      <c r="V150" s="242">
        <f>T150*V116</f>
        <v>0</v>
      </c>
    </row>
    <row r="151" spans="1:29">
      <c r="A151" s="1">
        <f>'WS 8'!A122</f>
        <v>115</v>
      </c>
      <c r="B151" s="249">
        <f>'WS 8'!B122</f>
        <v>0</v>
      </c>
      <c r="C151" s="248">
        <f>'WS 8'!C122</f>
        <v>0</v>
      </c>
      <c r="D151" s="257">
        <f>'WS 8'!E122</f>
        <v>0</v>
      </c>
      <c r="E151" s="257">
        <f>'WS 8'!F122</f>
        <v>0</v>
      </c>
      <c r="F151" s="257">
        <f>'WS 8'!H122</f>
        <v>0</v>
      </c>
      <c r="G151" s="257">
        <f>'WS 8'!I122</f>
        <v>0</v>
      </c>
      <c r="H151" s="116">
        <f>SUM('WS 8'!D122)</f>
        <v>0</v>
      </c>
      <c r="I151" s="124">
        <f>'WS 8'!K122</f>
        <v>0</v>
      </c>
      <c r="J151" s="242">
        <f t="shared" si="10"/>
        <v>0</v>
      </c>
      <c r="K151" s="124">
        <f>'WS 8'!L122</f>
        <v>0</v>
      </c>
      <c r="L151" s="242">
        <f t="shared" si="11"/>
        <v>0</v>
      </c>
      <c r="M151" s="241">
        <f>'WS 8'!M122</f>
        <v>0</v>
      </c>
      <c r="N151" s="242">
        <f t="shared" si="12"/>
        <v>0</v>
      </c>
      <c r="O151" s="243"/>
      <c r="P151" s="244"/>
      <c r="Q151" s="245"/>
      <c r="R151" s="242">
        <f t="shared" si="13"/>
        <v>0</v>
      </c>
      <c r="S151" s="250">
        <f>'WS 8'!N122</f>
        <v>0</v>
      </c>
      <c r="T151" s="242">
        <f t="shared" si="14"/>
        <v>0</v>
      </c>
      <c r="U151" s="242">
        <f>T151*U116</f>
        <v>0</v>
      </c>
      <c r="V151" s="242">
        <f>T151*V116</f>
        <v>0</v>
      </c>
    </row>
    <row r="152" spans="1:29">
      <c r="A152" s="1">
        <f>'WS 8'!A123</f>
        <v>116</v>
      </c>
      <c r="B152" s="249">
        <f>'WS 8'!B123</f>
        <v>0</v>
      </c>
      <c r="C152" s="248">
        <f>'WS 8'!C123</f>
        <v>0</v>
      </c>
      <c r="D152" s="257">
        <f>'WS 8'!E123</f>
        <v>0</v>
      </c>
      <c r="E152" s="257">
        <f>'WS 8'!F123</f>
        <v>0</v>
      </c>
      <c r="F152" s="257">
        <f>'WS 8'!H123</f>
        <v>0</v>
      </c>
      <c r="G152" s="257">
        <f>'WS 8'!I123</f>
        <v>0</v>
      </c>
      <c r="H152" s="116">
        <f>SUM('WS 8'!D123)</f>
        <v>0</v>
      </c>
      <c r="I152" s="124">
        <f>'WS 8'!K123</f>
        <v>0</v>
      </c>
      <c r="J152" s="242">
        <f t="shared" si="10"/>
        <v>0</v>
      </c>
      <c r="K152" s="124">
        <f>'WS 8'!L123</f>
        <v>0</v>
      </c>
      <c r="L152" s="242">
        <f t="shared" si="11"/>
        <v>0</v>
      </c>
      <c r="M152" s="241">
        <f>'WS 8'!M123</f>
        <v>0</v>
      </c>
      <c r="N152" s="242">
        <f t="shared" si="12"/>
        <v>0</v>
      </c>
      <c r="O152" s="243"/>
      <c r="P152" s="244"/>
      <c r="Q152" s="245"/>
      <c r="R152" s="242">
        <f t="shared" si="13"/>
        <v>0</v>
      </c>
      <c r="S152" s="250">
        <f>'WS 8'!N123</f>
        <v>0</v>
      </c>
      <c r="T152" s="242">
        <f t="shared" si="14"/>
        <v>0</v>
      </c>
      <c r="U152" s="242">
        <f>T152*U116</f>
        <v>0</v>
      </c>
      <c r="V152" s="242">
        <f>T152*V116</f>
        <v>0</v>
      </c>
    </row>
    <row r="153" spans="1:29">
      <c r="A153" s="1">
        <f>'WS 8'!A124</f>
        <v>117</v>
      </c>
      <c r="B153" s="249">
        <f>'WS 8'!B124</f>
        <v>0</v>
      </c>
      <c r="C153" s="248">
        <f>'WS 8'!C124</f>
        <v>0</v>
      </c>
      <c r="D153" s="257">
        <f>'WS 8'!E124</f>
        <v>0</v>
      </c>
      <c r="E153" s="257">
        <f>'WS 8'!F124</f>
        <v>0</v>
      </c>
      <c r="F153" s="257">
        <f>'WS 8'!H124</f>
        <v>0</v>
      </c>
      <c r="G153" s="257">
        <f>'WS 8'!I124</f>
        <v>0</v>
      </c>
      <c r="H153" s="116">
        <f>SUM('WS 8'!D124)</f>
        <v>0</v>
      </c>
      <c r="I153" s="124">
        <f>'WS 8'!K124</f>
        <v>0</v>
      </c>
      <c r="J153" s="242">
        <f t="shared" si="10"/>
        <v>0</v>
      </c>
      <c r="K153" s="124">
        <f>'WS 8'!L124</f>
        <v>0</v>
      </c>
      <c r="L153" s="242">
        <f t="shared" si="11"/>
        <v>0</v>
      </c>
      <c r="M153" s="241">
        <f>'WS 8'!M124</f>
        <v>0</v>
      </c>
      <c r="N153" s="242">
        <f t="shared" si="12"/>
        <v>0</v>
      </c>
      <c r="O153" s="243"/>
      <c r="P153" s="244"/>
      <c r="Q153" s="245"/>
      <c r="R153" s="242">
        <f t="shared" si="13"/>
        <v>0</v>
      </c>
      <c r="S153" s="250">
        <f>'WS 8'!N124</f>
        <v>0</v>
      </c>
      <c r="T153" s="242">
        <f t="shared" si="14"/>
        <v>0</v>
      </c>
      <c r="U153" s="242">
        <f>T153*U116</f>
        <v>0</v>
      </c>
      <c r="V153" s="242">
        <f>T153*V116</f>
        <v>0</v>
      </c>
    </row>
    <row r="154" spans="1:29">
      <c r="A154" s="1">
        <f>'WS 8'!A125</f>
        <v>118</v>
      </c>
      <c r="B154" s="249">
        <f>'WS 8'!B125</f>
        <v>0</v>
      </c>
      <c r="C154" s="248">
        <f>'WS 8'!C125</f>
        <v>0</v>
      </c>
      <c r="D154" s="257">
        <f>'WS 8'!E125</f>
        <v>0</v>
      </c>
      <c r="E154" s="257">
        <f>'WS 8'!F125</f>
        <v>0</v>
      </c>
      <c r="F154" s="257">
        <f>'WS 8'!H125</f>
        <v>0</v>
      </c>
      <c r="G154" s="257">
        <f>'WS 8'!I125</f>
        <v>0</v>
      </c>
      <c r="H154" s="116">
        <f>SUM('WS 8'!D125)</f>
        <v>0</v>
      </c>
      <c r="I154" s="124">
        <f>'WS 8'!K125</f>
        <v>0</v>
      </c>
      <c r="J154" s="242">
        <f t="shared" si="10"/>
        <v>0</v>
      </c>
      <c r="K154" s="124">
        <f>'WS 8'!L125</f>
        <v>0</v>
      </c>
      <c r="L154" s="242">
        <f t="shared" si="11"/>
        <v>0</v>
      </c>
      <c r="M154" s="241">
        <f>'WS 8'!M125</f>
        <v>0</v>
      </c>
      <c r="N154" s="242">
        <f t="shared" si="12"/>
        <v>0</v>
      </c>
      <c r="O154" s="243"/>
      <c r="P154" s="244"/>
      <c r="Q154" s="245"/>
      <c r="R154" s="242">
        <f t="shared" si="13"/>
        <v>0</v>
      </c>
      <c r="S154" s="250">
        <f>'WS 8'!N125</f>
        <v>0</v>
      </c>
      <c r="T154" s="242">
        <f t="shared" si="14"/>
        <v>0</v>
      </c>
      <c r="U154" s="242">
        <f>T154*U116</f>
        <v>0</v>
      </c>
      <c r="V154" s="242">
        <f>T154*V116</f>
        <v>0</v>
      </c>
    </row>
    <row r="155" spans="1:29">
      <c r="A155" s="1">
        <f>'WS 8'!A126</f>
        <v>119</v>
      </c>
      <c r="B155" s="249">
        <f>'WS 8'!B126</f>
        <v>0</v>
      </c>
      <c r="C155" s="248">
        <f>'WS 8'!C126</f>
        <v>0</v>
      </c>
      <c r="D155" s="257">
        <f>'WS 8'!E126</f>
        <v>0</v>
      </c>
      <c r="E155" s="257">
        <f>'WS 8'!F126</f>
        <v>0</v>
      </c>
      <c r="F155" s="257">
        <f>'WS 8'!H126</f>
        <v>0</v>
      </c>
      <c r="G155" s="257">
        <f>'WS 8'!I126</f>
        <v>0</v>
      </c>
      <c r="H155" s="116">
        <f>SUM('WS 8'!D126)</f>
        <v>0</v>
      </c>
      <c r="I155" s="124">
        <f>'WS 8'!K126</f>
        <v>0</v>
      </c>
      <c r="J155" s="242">
        <f t="shared" si="10"/>
        <v>0</v>
      </c>
      <c r="K155" s="124">
        <f>'WS 8'!L126</f>
        <v>0</v>
      </c>
      <c r="L155" s="242">
        <f t="shared" si="11"/>
        <v>0</v>
      </c>
      <c r="M155" s="241">
        <f>'WS 8'!M126</f>
        <v>0</v>
      </c>
      <c r="N155" s="242">
        <f t="shared" si="12"/>
        <v>0</v>
      </c>
      <c r="O155" s="243"/>
      <c r="P155" s="244"/>
      <c r="Q155" s="245"/>
      <c r="R155" s="242">
        <f t="shared" si="13"/>
        <v>0</v>
      </c>
      <c r="S155" s="250">
        <f>'WS 8'!N126</f>
        <v>0</v>
      </c>
      <c r="T155" s="242">
        <f t="shared" si="14"/>
        <v>0</v>
      </c>
      <c r="U155" s="242">
        <f>T155*U116</f>
        <v>0</v>
      </c>
      <c r="V155" s="242">
        <f>T155*V116</f>
        <v>0</v>
      </c>
    </row>
    <row r="156" spans="1:29">
      <c r="A156" s="1">
        <f>'WS 8'!A127</f>
        <v>120</v>
      </c>
      <c r="B156" s="249">
        <f>'WS 8'!B127</f>
        <v>0</v>
      </c>
      <c r="C156" s="248">
        <f>'WS 8'!C127</f>
        <v>0</v>
      </c>
      <c r="D156" s="257">
        <f>'WS 8'!E127</f>
        <v>0</v>
      </c>
      <c r="E156" s="257">
        <f>'WS 8'!F127</f>
        <v>0</v>
      </c>
      <c r="F156" s="257">
        <f>'WS 8'!H127</f>
        <v>0</v>
      </c>
      <c r="G156" s="257">
        <f>'WS 8'!I127</f>
        <v>0</v>
      </c>
      <c r="H156" s="116">
        <f>SUM('WS 8'!D127)</f>
        <v>0</v>
      </c>
      <c r="I156" s="124">
        <f>'WS 8'!K127</f>
        <v>0</v>
      </c>
      <c r="J156" s="242">
        <f t="shared" si="10"/>
        <v>0</v>
      </c>
      <c r="K156" s="124">
        <f>'WS 8'!L127</f>
        <v>0</v>
      </c>
      <c r="L156" s="242">
        <f t="shared" si="11"/>
        <v>0</v>
      </c>
      <c r="M156" s="241">
        <f>'WS 8'!M127</f>
        <v>0</v>
      </c>
      <c r="N156" s="242">
        <f t="shared" si="12"/>
        <v>0</v>
      </c>
      <c r="O156" s="243"/>
      <c r="P156" s="244"/>
      <c r="Q156" s="245"/>
      <c r="R156" s="242">
        <f t="shared" si="13"/>
        <v>0</v>
      </c>
      <c r="S156" s="250">
        <f>'WS 8'!N127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8'!A128</f>
        <v>121</v>
      </c>
      <c r="B174" s="75">
        <f>'WS 8'!B128</f>
        <v>0</v>
      </c>
      <c r="C174" s="148">
        <f>'WS 8'!C128</f>
        <v>0</v>
      </c>
      <c r="D174" s="257">
        <f>'WS 8'!E128</f>
        <v>0</v>
      </c>
      <c r="E174" s="257">
        <f>'WS 8'!F128</f>
        <v>0</v>
      </c>
      <c r="F174" s="257">
        <f>'WS 8'!H128</f>
        <v>0</v>
      </c>
      <c r="G174" s="257">
        <f>'WS 8'!I128</f>
        <v>0</v>
      </c>
      <c r="H174" s="116">
        <f>SUM('WS 8'!D128)</f>
        <v>0</v>
      </c>
      <c r="I174" s="124">
        <f>'WS 8'!K128</f>
        <v>0</v>
      </c>
      <c r="J174" s="117">
        <f t="shared" ref="J174:J213" si="15">H174*I174</f>
        <v>0</v>
      </c>
      <c r="K174" s="124">
        <f>'WS 8'!L128</f>
        <v>0</v>
      </c>
      <c r="L174" s="117">
        <f t="shared" ref="L174:L213" si="16">(H174*1.5)*K174</f>
        <v>0</v>
      </c>
      <c r="M174" s="124">
        <f>'WS 8'!M128</f>
        <v>0</v>
      </c>
      <c r="N174" s="117">
        <f t="shared" ref="N174:N213" si="17">(H174*2)*M174</f>
        <v>0</v>
      </c>
      <c r="O174" s="118"/>
      <c r="P174" s="121"/>
      <c r="Q174" s="119"/>
      <c r="R174" s="117">
        <f t="shared" ref="R174:R213" si="18">P174*Q174</f>
        <v>0</v>
      </c>
      <c r="S174" s="122">
        <f>'WS 8'!N128</f>
        <v>0</v>
      </c>
      <c r="T174" s="117">
        <f t="shared" ref="T174:T213" si="19">J174+L174+N174+R174+S174</f>
        <v>0</v>
      </c>
      <c r="U174" s="117">
        <f>T174*U173</f>
        <v>0</v>
      </c>
      <c r="V174" s="117">
        <f>T174*V173</f>
        <v>0</v>
      </c>
    </row>
    <row r="175" spans="1:22">
      <c r="A175" s="1">
        <f>'WS 8'!A129</f>
        <v>122</v>
      </c>
      <c r="B175" s="249">
        <f>'WS 8'!B129</f>
        <v>0</v>
      </c>
      <c r="C175" s="248">
        <f>'WS 8'!C129</f>
        <v>0</v>
      </c>
      <c r="D175" s="257">
        <f>'WS 8'!E129</f>
        <v>0</v>
      </c>
      <c r="E175" s="257">
        <f>'WS 8'!F129</f>
        <v>0</v>
      </c>
      <c r="F175" s="257">
        <f>'WS 8'!H129</f>
        <v>0</v>
      </c>
      <c r="G175" s="257">
        <f>'WS 8'!I129</f>
        <v>0</v>
      </c>
      <c r="H175" s="116">
        <f>SUM('WS 8'!D129)</f>
        <v>0</v>
      </c>
      <c r="I175" s="124">
        <f>'WS 8'!K129</f>
        <v>0</v>
      </c>
      <c r="J175" s="242">
        <f t="shared" si="15"/>
        <v>0</v>
      </c>
      <c r="K175" s="124">
        <f>'WS 8'!L129</f>
        <v>0</v>
      </c>
      <c r="L175" s="242">
        <f t="shared" si="16"/>
        <v>0</v>
      </c>
      <c r="M175" s="241">
        <f>'WS 8'!M129</f>
        <v>0</v>
      </c>
      <c r="N175" s="242">
        <f t="shared" si="17"/>
        <v>0</v>
      </c>
      <c r="O175" s="243"/>
      <c r="P175" s="244"/>
      <c r="Q175" s="245"/>
      <c r="R175" s="242">
        <f t="shared" si="18"/>
        <v>0</v>
      </c>
      <c r="S175" s="250">
        <f>'WS 8'!N129</f>
        <v>0</v>
      </c>
      <c r="T175" s="242">
        <f t="shared" si="19"/>
        <v>0</v>
      </c>
      <c r="U175" s="242">
        <f>T175*U173</f>
        <v>0</v>
      </c>
      <c r="V175" s="242">
        <f>T175*V173</f>
        <v>0</v>
      </c>
    </row>
    <row r="176" spans="1:22">
      <c r="A176" s="1">
        <f>'WS 8'!A130</f>
        <v>123</v>
      </c>
      <c r="B176" s="249">
        <f>'WS 8'!B130</f>
        <v>0</v>
      </c>
      <c r="C176" s="248">
        <f>'WS 8'!C130</f>
        <v>0</v>
      </c>
      <c r="D176" s="257">
        <f>'WS 8'!E130</f>
        <v>0</v>
      </c>
      <c r="E176" s="257">
        <f>'WS 8'!F130</f>
        <v>0</v>
      </c>
      <c r="F176" s="257">
        <f>'WS 8'!H130</f>
        <v>0</v>
      </c>
      <c r="G176" s="257">
        <f>'WS 8'!I130</f>
        <v>0</v>
      </c>
      <c r="H176" s="116">
        <f>SUM('WS 8'!D130)</f>
        <v>0</v>
      </c>
      <c r="I176" s="124">
        <f>'WS 8'!K130</f>
        <v>0</v>
      </c>
      <c r="J176" s="242">
        <f t="shared" si="15"/>
        <v>0</v>
      </c>
      <c r="K176" s="124">
        <f>'WS 8'!L130</f>
        <v>0</v>
      </c>
      <c r="L176" s="242">
        <f t="shared" si="16"/>
        <v>0</v>
      </c>
      <c r="M176" s="241">
        <f>'WS 8'!M130</f>
        <v>0</v>
      </c>
      <c r="N176" s="242">
        <f t="shared" si="17"/>
        <v>0</v>
      </c>
      <c r="O176" s="247"/>
      <c r="P176" s="244"/>
      <c r="Q176" s="245"/>
      <c r="R176" s="242">
        <f t="shared" si="18"/>
        <v>0</v>
      </c>
      <c r="S176" s="250">
        <f>'WS 8'!N130</f>
        <v>0</v>
      </c>
      <c r="T176" s="242">
        <f t="shared" si="19"/>
        <v>0</v>
      </c>
      <c r="U176" s="242">
        <f>T176*U173</f>
        <v>0</v>
      </c>
      <c r="V176" s="242">
        <f>T176*V173</f>
        <v>0</v>
      </c>
    </row>
    <row r="177" spans="1:29">
      <c r="A177" s="1">
        <f>'WS 8'!A131</f>
        <v>124</v>
      </c>
      <c r="B177" s="249">
        <f>'WS 8'!B131</f>
        <v>0</v>
      </c>
      <c r="C177" s="248">
        <f>'WS 8'!C131</f>
        <v>0</v>
      </c>
      <c r="D177" s="257">
        <f>'WS 8'!E131</f>
        <v>0</v>
      </c>
      <c r="E177" s="257">
        <f>'WS 8'!F131</f>
        <v>0</v>
      </c>
      <c r="F177" s="257">
        <f>'WS 8'!H131</f>
        <v>0</v>
      </c>
      <c r="G177" s="257">
        <f>'WS 8'!I131</f>
        <v>0</v>
      </c>
      <c r="H177" s="116">
        <f>SUM('WS 8'!D131)</f>
        <v>0</v>
      </c>
      <c r="I177" s="124">
        <f>'WS 8'!K131</f>
        <v>0</v>
      </c>
      <c r="J177" s="242">
        <f t="shared" si="15"/>
        <v>0</v>
      </c>
      <c r="K177" s="124">
        <f>'WS 8'!L131</f>
        <v>0</v>
      </c>
      <c r="L177" s="242">
        <f t="shared" si="16"/>
        <v>0</v>
      </c>
      <c r="M177" s="241">
        <f>'WS 8'!M131</f>
        <v>0</v>
      </c>
      <c r="N177" s="242">
        <f t="shared" si="17"/>
        <v>0</v>
      </c>
      <c r="O177" s="247"/>
      <c r="P177" s="244"/>
      <c r="Q177" s="245"/>
      <c r="R177" s="242">
        <f t="shared" si="18"/>
        <v>0</v>
      </c>
      <c r="S177" s="250">
        <f>'WS 8'!N131</f>
        <v>0</v>
      </c>
      <c r="T177" s="242">
        <f t="shared" si="19"/>
        <v>0</v>
      </c>
      <c r="U177" s="242">
        <f>T177*U173</f>
        <v>0</v>
      </c>
      <c r="V177" s="242">
        <f>T177*V173</f>
        <v>0</v>
      </c>
    </row>
    <row r="178" spans="1:29">
      <c r="A178" s="1">
        <f>'WS 8'!A132</f>
        <v>125</v>
      </c>
      <c r="B178" s="249">
        <f>'WS 8'!B132</f>
        <v>0</v>
      </c>
      <c r="C178" s="248">
        <f>'WS 8'!C132</f>
        <v>0</v>
      </c>
      <c r="D178" s="257">
        <f>'WS 8'!E132</f>
        <v>0</v>
      </c>
      <c r="E178" s="257">
        <f>'WS 8'!F132</f>
        <v>0</v>
      </c>
      <c r="F178" s="257">
        <f>'WS 8'!H132</f>
        <v>0</v>
      </c>
      <c r="G178" s="257">
        <f>'WS 8'!I132</f>
        <v>0</v>
      </c>
      <c r="H178" s="116">
        <f>SUM('WS 8'!D132)</f>
        <v>0</v>
      </c>
      <c r="I178" s="124">
        <f>'WS 8'!K132</f>
        <v>0</v>
      </c>
      <c r="J178" s="242">
        <f t="shared" si="15"/>
        <v>0</v>
      </c>
      <c r="K178" s="124">
        <f>'WS 8'!L132</f>
        <v>0</v>
      </c>
      <c r="L178" s="242">
        <f t="shared" si="16"/>
        <v>0</v>
      </c>
      <c r="M178" s="241">
        <f>'WS 8'!M132</f>
        <v>0</v>
      </c>
      <c r="N178" s="242">
        <f t="shared" si="17"/>
        <v>0</v>
      </c>
      <c r="O178" s="247"/>
      <c r="P178" s="244"/>
      <c r="Q178" s="245"/>
      <c r="R178" s="242">
        <f t="shared" si="18"/>
        <v>0</v>
      </c>
      <c r="S178" s="250">
        <f>'WS 8'!N132</f>
        <v>0</v>
      </c>
      <c r="T178" s="242">
        <f t="shared" si="19"/>
        <v>0</v>
      </c>
      <c r="U178" s="242">
        <f>T178*U173</f>
        <v>0</v>
      </c>
      <c r="V178" s="242">
        <f>T178*V173</f>
        <v>0</v>
      </c>
    </row>
    <row r="179" spans="1:29">
      <c r="A179" s="1">
        <f>'WS 8'!A133</f>
        <v>126</v>
      </c>
      <c r="B179" s="249">
        <f>'WS 8'!B133</f>
        <v>0</v>
      </c>
      <c r="C179" s="248">
        <f>'WS 8'!C133</f>
        <v>0</v>
      </c>
      <c r="D179" s="257">
        <f>'WS 8'!E133</f>
        <v>0</v>
      </c>
      <c r="E179" s="257">
        <f>'WS 8'!F133</f>
        <v>0</v>
      </c>
      <c r="F179" s="257">
        <f>'WS 8'!H133</f>
        <v>0</v>
      </c>
      <c r="G179" s="257">
        <f>'WS 8'!I133</f>
        <v>0</v>
      </c>
      <c r="H179" s="116">
        <f>SUM('WS 8'!D133)</f>
        <v>0</v>
      </c>
      <c r="I179" s="124">
        <f>'WS 8'!K133</f>
        <v>0</v>
      </c>
      <c r="J179" s="242">
        <f t="shared" si="15"/>
        <v>0</v>
      </c>
      <c r="K179" s="124">
        <f>'WS 8'!L133</f>
        <v>0</v>
      </c>
      <c r="L179" s="242">
        <f t="shared" si="16"/>
        <v>0</v>
      </c>
      <c r="M179" s="241">
        <f>'WS 8'!M133</f>
        <v>0</v>
      </c>
      <c r="N179" s="242">
        <f t="shared" si="17"/>
        <v>0</v>
      </c>
      <c r="O179" s="247"/>
      <c r="P179" s="244"/>
      <c r="Q179" s="245"/>
      <c r="R179" s="242">
        <f t="shared" si="18"/>
        <v>0</v>
      </c>
      <c r="S179" s="250">
        <f>'WS 8'!N133</f>
        <v>0</v>
      </c>
      <c r="T179" s="242">
        <f t="shared" si="19"/>
        <v>0</v>
      </c>
      <c r="U179" s="242">
        <f>T179*U173</f>
        <v>0</v>
      </c>
      <c r="V179" s="242">
        <f>T179*V173</f>
        <v>0</v>
      </c>
    </row>
    <row r="180" spans="1:29">
      <c r="A180" s="1">
        <f>'WS 8'!A134</f>
        <v>127</v>
      </c>
      <c r="B180" s="249">
        <f>'WS 8'!B134</f>
        <v>0</v>
      </c>
      <c r="C180" s="248">
        <f>'WS 8'!C134</f>
        <v>0</v>
      </c>
      <c r="D180" s="257">
        <f>'WS 8'!E134</f>
        <v>0</v>
      </c>
      <c r="E180" s="257">
        <f>'WS 8'!F134</f>
        <v>0</v>
      </c>
      <c r="F180" s="257">
        <f>'WS 8'!H134</f>
        <v>0</v>
      </c>
      <c r="G180" s="257">
        <f>'WS 8'!I134</f>
        <v>0</v>
      </c>
      <c r="H180" s="116">
        <f>SUM('WS 8'!D134)</f>
        <v>0</v>
      </c>
      <c r="I180" s="124">
        <f>'WS 8'!K134</f>
        <v>0</v>
      </c>
      <c r="J180" s="242">
        <f t="shared" si="15"/>
        <v>0</v>
      </c>
      <c r="K180" s="124">
        <f>'WS 8'!L134</f>
        <v>0</v>
      </c>
      <c r="L180" s="242">
        <f t="shared" si="16"/>
        <v>0</v>
      </c>
      <c r="M180" s="241">
        <f>'WS 8'!M134</f>
        <v>0</v>
      </c>
      <c r="N180" s="242">
        <f t="shared" si="17"/>
        <v>0</v>
      </c>
      <c r="O180" s="243"/>
      <c r="P180" s="244"/>
      <c r="Q180" s="245"/>
      <c r="R180" s="242">
        <f t="shared" si="18"/>
        <v>0</v>
      </c>
      <c r="S180" s="250">
        <f>'WS 8'!N134</f>
        <v>0</v>
      </c>
      <c r="T180" s="242">
        <f t="shared" si="19"/>
        <v>0</v>
      </c>
      <c r="U180" s="242">
        <f>T180*U173</f>
        <v>0</v>
      </c>
      <c r="V180" s="242">
        <f>T180*V173</f>
        <v>0</v>
      </c>
    </row>
    <row r="181" spans="1:29">
      <c r="A181" s="1">
        <f>'WS 8'!A135</f>
        <v>128</v>
      </c>
      <c r="B181" s="249">
        <f>'WS 8'!B135</f>
        <v>0</v>
      </c>
      <c r="C181" s="248">
        <f>'WS 8'!C135</f>
        <v>0</v>
      </c>
      <c r="D181" s="257">
        <f>'WS 8'!E135</f>
        <v>0</v>
      </c>
      <c r="E181" s="257">
        <f>'WS 8'!F135</f>
        <v>0</v>
      </c>
      <c r="F181" s="257">
        <f>'WS 8'!H135</f>
        <v>0</v>
      </c>
      <c r="G181" s="257">
        <f>'WS 8'!I135</f>
        <v>0</v>
      </c>
      <c r="H181" s="116">
        <f>SUM('WS 8'!D135)</f>
        <v>0</v>
      </c>
      <c r="I181" s="124">
        <f>'WS 8'!K135</f>
        <v>0</v>
      </c>
      <c r="J181" s="242">
        <f t="shared" si="15"/>
        <v>0</v>
      </c>
      <c r="K181" s="124">
        <f>'WS 8'!L135</f>
        <v>0</v>
      </c>
      <c r="L181" s="242">
        <f t="shared" si="16"/>
        <v>0</v>
      </c>
      <c r="M181" s="241">
        <f>'WS 8'!M135</f>
        <v>0</v>
      </c>
      <c r="N181" s="242">
        <f t="shared" si="17"/>
        <v>0</v>
      </c>
      <c r="O181" s="243"/>
      <c r="P181" s="244"/>
      <c r="Q181" s="245"/>
      <c r="R181" s="242">
        <f t="shared" si="18"/>
        <v>0</v>
      </c>
      <c r="S181" s="250">
        <f>'WS 8'!N135</f>
        <v>0</v>
      </c>
      <c r="T181" s="242">
        <f t="shared" si="19"/>
        <v>0</v>
      </c>
      <c r="U181" s="242">
        <f>T181*U173</f>
        <v>0</v>
      </c>
      <c r="V181" s="242">
        <f>T181*V173</f>
        <v>0</v>
      </c>
    </row>
    <row r="182" spans="1:29">
      <c r="A182" s="1">
        <f>'WS 8'!A136</f>
        <v>129</v>
      </c>
      <c r="B182" s="249">
        <f>'WS 8'!B136</f>
        <v>0</v>
      </c>
      <c r="C182" s="248">
        <f>'WS 8'!C136</f>
        <v>0</v>
      </c>
      <c r="D182" s="257">
        <f>'WS 8'!E136</f>
        <v>0</v>
      </c>
      <c r="E182" s="257">
        <f>'WS 8'!F136</f>
        <v>0</v>
      </c>
      <c r="F182" s="257">
        <f>'WS 8'!H136</f>
        <v>0</v>
      </c>
      <c r="G182" s="257">
        <f>'WS 8'!I136</f>
        <v>0</v>
      </c>
      <c r="H182" s="116">
        <f>SUM('WS 8'!D136)</f>
        <v>0</v>
      </c>
      <c r="I182" s="124">
        <f>'WS 8'!K136</f>
        <v>0</v>
      </c>
      <c r="J182" s="242">
        <f t="shared" si="15"/>
        <v>0</v>
      </c>
      <c r="K182" s="124">
        <f>'WS 8'!L136</f>
        <v>0</v>
      </c>
      <c r="L182" s="242">
        <f t="shared" si="16"/>
        <v>0</v>
      </c>
      <c r="M182" s="241">
        <f>'WS 8'!M136</f>
        <v>0</v>
      </c>
      <c r="N182" s="242">
        <f t="shared" si="17"/>
        <v>0</v>
      </c>
      <c r="O182" s="243"/>
      <c r="P182" s="244"/>
      <c r="Q182" s="245"/>
      <c r="R182" s="242">
        <f t="shared" si="18"/>
        <v>0</v>
      </c>
      <c r="S182" s="250">
        <f>'WS 8'!N136</f>
        <v>0</v>
      </c>
      <c r="T182" s="242">
        <f t="shared" si="19"/>
        <v>0</v>
      </c>
      <c r="U182" s="242">
        <f>T182*U173</f>
        <v>0</v>
      </c>
      <c r="V182" s="242">
        <f>T182*V173</f>
        <v>0</v>
      </c>
    </row>
    <row r="183" spans="1:29" s="168" customFormat="1">
      <c r="A183" s="1">
        <f>'WS 8'!A137</f>
        <v>130</v>
      </c>
      <c r="B183" s="249">
        <f>'WS 8'!B137</f>
        <v>0</v>
      </c>
      <c r="C183" s="248">
        <f>'WS 8'!C137</f>
        <v>0</v>
      </c>
      <c r="D183" s="257">
        <f>'WS 8'!E137</f>
        <v>0</v>
      </c>
      <c r="E183" s="257">
        <f>'WS 8'!F137</f>
        <v>0</v>
      </c>
      <c r="F183" s="257">
        <f>'WS 8'!H137</f>
        <v>0</v>
      </c>
      <c r="G183" s="257">
        <f>'WS 8'!I137</f>
        <v>0</v>
      </c>
      <c r="H183" s="116">
        <f>SUM('WS 8'!D137)</f>
        <v>0</v>
      </c>
      <c r="I183" s="124">
        <f>'WS 8'!K137</f>
        <v>0</v>
      </c>
      <c r="J183" s="242">
        <f t="shared" si="15"/>
        <v>0</v>
      </c>
      <c r="K183" s="124">
        <f>'WS 8'!L137</f>
        <v>0</v>
      </c>
      <c r="L183" s="242">
        <f t="shared" si="16"/>
        <v>0</v>
      </c>
      <c r="M183" s="241">
        <f>'WS 8'!M137</f>
        <v>0</v>
      </c>
      <c r="N183" s="242">
        <f t="shared" si="17"/>
        <v>0</v>
      </c>
      <c r="O183" s="243"/>
      <c r="P183" s="244"/>
      <c r="Q183" s="245"/>
      <c r="R183" s="242">
        <f t="shared" si="18"/>
        <v>0</v>
      </c>
      <c r="S183" s="250">
        <f>'WS 8'!N137</f>
        <v>0</v>
      </c>
      <c r="T183" s="242">
        <f t="shared" si="19"/>
        <v>0</v>
      </c>
      <c r="U183" s="242">
        <f>T183*U173</f>
        <v>0</v>
      </c>
      <c r="V183" s="242">
        <f>T183*V173</f>
        <v>0</v>
      </c>
      <c r="Y183" s="62"/>
      <c r="Z183" s="62"/>
      <c r="AA183" s="62"/>
      <c r="AB183" s="62"/>
      <c r="AC183" s="62"/>
    </row>
    <row r="184" spans="1:29">
      <c r="A184" s="1">
        <f>'WS 8'!A138</f>
        <v>131</v>
      </c>
      <c r="B184" s="249">
        <f>'WS 8'!B138</f>
        <v>0</v>
      </c>
      <c r="C184" s="248">
        <f>'WS 8'!C138</f>
        <v>0</v>
      </c>
      <c r="D184" s="257">
        <f>'WS 8'!E138</f>
        <v>0</v>
      </c>
      <c r="E184" s="257">
        <f>'WS 8'!F138</f>
        <v>0</v>
      </c>
      <c r="F184" s="257">
        <f>'WS 8'!H138</f>
        <v>0</v>
      </c>
      <c r="G184" s="257">
        <f>'WS 8'!I138</f>
        <v>0</v>
      </c>
      <c r="H184" s="116">
        <f>SUM('WS 8'!D138)</f>
        <v>0</v>
      </c>
      <c r="I184" s="124">
        <f>'WS 8'!K138</f>
        <v>0</v>
      </c>
      <c r="J184" s="242">
        <f t="shared" si="15"/>
        <v>0</v>
      </c>
      <c r="K184" s="124">
        <f>'WS 8'!L138</f>
        <v>0</v>
      </c>
      <c r="L184" s="242">
        <f t="shared" si="16"/>
        <v>0</v>
      </c>
      <c r="M184" s="241">
        <f>'WS 8'!M138</f>
        <v>0</v>
      </c>
      <c r="N184" s="242">
        <f t="shared" si="17"/>
        <v>0</v>
      </c>
      <c r="O184" s="243"/>
      <c r="P184" s="244"/>
      <c r="Q184" s="245"/>
      <c r="R184" s="242">
        <f t="shared" si="18"/>
        <v>0</v>
      </c>
      <c r="S184" s="250">
        <f>'WS 8'!N138</f>
        <v>0</v>
      </c>
      <c r="T184" s="242">
        <f t="shared" si="19"/>
        <v>0</v>
      </c>
      <c r="U184" s="242">
        <f>T184*U173</f>
        <v>0</v>
      </c>
      <c r="V184" s="242">
        <f>T184*V173</f>
        <v>0</v>
      </c>
    </row>
    <row r="185" spans="1:29">
      <c r="A185" s="1">
        <f>'WS 8'!A139</f>
        <v>132</v>
      </c>
      <c r="B185" s="249">
        <f>'WS 8'!B139</f>
        <v>0</v>
      </c>
      <c r="C185" s="248">
        <f>'WS 8'!C139</f>
        <v>0</v>
      </c>
      <c r="D185" s="257">
        <f>'WS 8'!E139</f>
        <v>0</v>
      </c>
      <c r="E185" s="257">
        <f>'WS 8'!F139</f>
        <v>0</v>
      </c>
      <c r="F185" s="257">
        <f>'WS 8'!H139</f>
        <v>0</v>
      </c>
      <c r="G185" s="257">
        <f>'WS 8'!I139</f>
        <v>0</v>
      </c>
      <c r="H185" s="116">
        <f>SUM('WS 8'!D139)</f>
        <v>0</v>
      </c>
      <c r="I185" s="124">
        <f>'WS 8'!K139</f>
        <v>0</v>
      </c>
      <c r="J185" s="242">
        <f t="shared" si="15"/>
        <v>0</v>
      </c>
      <c r="K185" s="124">
        <f>'WS 8'!L139</f>
        <v>0</v>
      </c>
      <c r="L185" s="242">
        <f t="shared" si="16"/>
        <v>0</v>
      </c>
      <c r="M185" s="241">
        <f>'WS 8'!M139</f>
        <v>0</v>
      </c>
      <c r="N185" s="242">
        <f t="shared" si="17"/>
        <v>0</v>
      </c>
      <c r="O185" s="247"/>
      <c r="P185" s="244"/>
      <c r="Q185" s="245"/>
      <c r="R185" s="242">
        <f t="shared" si="18"/>
        <v>0</v>
      </c>
      <c r="S185" s="250">
        <f>'WS 8'!N139</f>
        <v>0</v>
      </c>
      <c r="T185" s="242">
        <f t="shared" si="19"/>
        <v>0</v>
      </c>
      <c r="U185" s="242">
        <f>T185*U173</f>
        <v>0</v>
      </c>
      <c r="V185" s="242">
        <f>T185*V173</f>
        <v>0</v>
      </c>
    </row>
    <row r="186" spans="1:29">
      <c r="A186" s="1">
        <f>'WS 8'!A140</f>
        <v>133</v>
      </c>
      <c r="B186" s="249">
        <f>'WS 8'!B140</f>
        <v>0</v>
      </c>
      <c r="C186" s="248">
        <f>'WS 8'!C140</f>
        <v>0</v>
      </c>
      <c r="D186" s="257">
        <f>'WS 8'!E140</f>
        <v>0</v>
      </c>
      <c r="E186" s="257">
        <f>'WS 8'!F140</f>
        <v>0</v>
      </c>
      <c r="F186" s="257">
        <f>'WS 8'!H140</f>
        <v>0</v>
      </c>
      <c r="G186" s="257">
        <f>'WS 8'!I140</f>
        <v>0</v>
      </c>
      <c r="H186" s="116">
        <f>SUM('WS 8'!D140)</f>
        <v>0</v>
      </c>
      <c r="I186" s="124">
        <f>'WS 8'!K140</f>
        <v>0</v>
      </c>
      <c r="J186" s="242">
        <f t="shared" si="15"/>
        <v>0</v>
      </c>
      <c r="K186" s="124">
        <f>'WS 8'!L140</f>
        <v>0</v>
      </c>
      <c r="L186" s="242">
        <f t="shared" si="16"/>
        <v>0</v>
      </c>
      <c r="M186" s="241">
        <f>'WS 8'!M140</f>
        <v>0</v>
      </c>
      <c r="N186" s="242">
        <f t="shared" si="17"/>
        <v>0</v>
      </c>
      <c r="O186" s="247"/>
      <c r="P186" s="244"/>
      <c r="Q186" s="245"/>
      <c r="R186" s="242">
        <f t="shared" si="18"/>
        <v>0</v>
      </c>
      <c r="S186" s="250">
        <f>'WS 8'!N140</f>
        <v>0</v>
      </c>
      <c r="T186" s="242">
        <f t="shared" si="19"/>
        <v>0</v>
      </c>
      <c r="U186" s="242">
        <f>T186*U173</f>
        <v>0</v>
      </c>
      <c r="V186" s="242">
        <f>T186*V173</f>
        <v>0</v>
      </c>
    </row>
    <row r="187" spans="1:29">
      <c r="A187" s="1">
        <f>'WS 8'!A141</f>
        <v>134</v>
      </c>
      <c r="B187" s="249">
        <f>'WS 8'!B141</f>
        <v>0</v>
      </c>
      <c r="C187" s="248">
        <f>'WS 8'!C141</f>
        <v>0</v>
      </c>
      <c r="D187" s="257">
        <f>'WS 8'!E141</f>
        <v>0</v>
      </c>
      <c r="E187" s="257">
        <f>'WS 8'!F141</f>
        <v>0</v>
      </c>
      <c r="F187" s="257">
        <f>'WS 8'!H141</f>
        <v>0</v>
      </c>
      <c r="G187" s="257">
        <f>'WS 8'!I141</f>
        <v>0</v>
      </c>
      <c r="H187" s="116">
        <f>SUM('WS 8'!D141)</f>
        <v>0</v>
      </c>
      <c r="I187" s="124">
        <f>'WS 8'!K141</f>
        <v>0</v>
      </c>
      <c r="J187" s="242">
        <f t="shared" si="15"/>
        <v>0</v>
      </c>
      <c r="K187" s="124">
        <f>'WS 8'!L141</f>
        <v>0</v>
      </c>
      <c r="L187" s="242">
        <f t="shared" si="16"/>
        <v>0</v>
      </c>
      <c r="M187" s="241">
        <f>'WS 8'!M141</f>
        <v>0</v>
      </c>
      <c r="N187" s="242">
        <f t="shared" si="17"/>
        <v>0</v>
      </c>
      <c r="O187" s="247"/>
      <c r="P187" s="244"/>
      <c r="Q187" s="245"/>
      <c r="R187" s="242">
        <f t="shared" si="18"/>
        <v>0</v>
      </c>
      <c r="S187" s="250">
        <f>'WS 8'!N141</f>
        <v>0</v>
      </c>
      <c r="T187" s="242">
        <f t="shared" si="19"/>
        <v>0</v>
      </c>
      <c r="U187" s="242">
        <f>T187*U173</f>
        <v>0</v>
      </c>
      <c r="V187" s="242">
        <f>T187*V173</f>
        <v>0</v>
      </c>
    </row>
    <row r="188" spans="1:29">
      <c r="A188" s="1">
        <f>'WS 8'!A142</f>
        <v>135</v>
      </c>
      <c r="B188" s="249">
        <f>'WS 8'!B142</f>
        <v>0</v>
      </c>
      <c r="C188" s="248">
        <f>'WS 8'!C142</f>
        <v>0</v>
      </c>
      <c r="D188" s="257">
        <f>'WS 8'!E142</f>
        <v>0</v>
      </c>
      <c r="E188" s="257">
        <f>'WS 8'!F142</f>
        <v>0</v>
      </c>
      <c r="F188" s="257">
        <f>'WS 8'!H142</f>
        <v>0</v>
      </c>
      <c r="G188" s="257">
        <f>'WS 8'!I142</f>
        <v>0</v>
      </c>
      <c r="H188" s="116">
        <f>SUM('WS 8'!D142)</f>
        <v>0</v>
      </c>
      <c r="I188" s="124">
        <f>'WS 8'!K142</f>
        <v>0</v>
      </c>
      <c r="J188" s="242">
        <f t="shared" si="15"/>
        <v>0</v>
      </c>
      <c r="K188" s="124">
        <f>'WS 8'!L142</f>
        <v>0</v>
      </c>
      <c r="L188" s="242">
        <f t="shared" si="16"/>
        <v>0</v>
      </c>
      <c r="M188" s="241">
        <f>'WS 8'!M142</f>
        <v>0</v>
      </c>
      <c r="N188" s="242">
        <f t="shared" si="17"/>
        <v>0</v>
      </c>
      <c r="O188" s="247"/>
      <c r="P188" s="244"/>
      <c r="Q188" s="245"/>
      <c r="R188" s="242">
        <f t="shared" si="18"/>
        <v>0</v>
      </c>
      <c r="S188" s="250">
        <f>'WS 8'!N142</f>
        <v>0</v>
      </c>
      <c r="T188" s="242">
        <f t="shared" si="19"/>
        <v>0</v>
      </c>
      <c r="U188" s="242">
        <f>T188*U173</f>
        <v>0</v>
      </c>
      <c r="V188" s="242">
        <f>T188*V173</f>
        <v>0</v>
      </c>
    </row>
    <row r="189" spans="1:29">
      <c r="A189" s="1">
        <f>'WS 8'!A143</f>
        <v>136</v>
      </c>
      <c r="B189" s="249">
        <f>'WS 8'!B143</f>
        <v>0</v>
      </c>
      <c r="C189" s="248">
        <f>'WS 8'!C143</f>
        <v>0</v>
      </c>
      <c r="D189" s="257">
        <f>'WS 8'!E143</f>
        <v>0</v>
      </c>
      <c r="E189" s="257">
        <f>'WS 8'!F143</f>
        <v>0</v>
      </c>
      <c r="F189" s="257">
        <f>'WS 8'!H143</f>
        <v>0</v>
      </c>
      <c r="G189" s="257">
        <f>'WS 8'!I143</f>
        <v>0</v>
      </c>
      <c r="H189" s="116">
        <f>SUM('WS 8'!D143)</f>
        <v>0</v>
      </c>
      <c r="I189" s="124">
        <f>'WS 8'!K143</f>
        <v>0</v>
      </c>
      <c r="J189" s="242">
        <f t="shared" si="15"/>
        <v>0</v>
      </c>
      <c r="K189" s="124">
        <f>'WS 8'!L143</f>
        <v>0</v>
      </c>
      <c r="L189" s="242">
        <f t="shared" si="16"/>
        <v>0</v>
      </c>
      <c r="M189" s="241">
        <f>'WS 8'!M143</f>
        <v>0</v>
      </c>
      <c r="N189" s="242">
        <f t="shared" si="17"/>
        <v>0</v>
      </c>
      <c r="O189" s="243"/>
      <c r="P189" s="244"/>
      <c r="Q189" s="245"/>
      <c r="R189" s="242">
        <f t="shared" si="18"/>
        <v>0</v>
      </c>
      <c r="S189" s="250">
        <f>'WS 8'!N143</f>
        <v>0</v>
      </c>
      <c r="T189" s="242">
        <f t="shared" si="19"/>
        <v>0</v>
      </c>
      <c r="U189" s="242">
        <f>T189*U173</f>
        <v>0</v>
      </c>
      <c r="V189" s="242">
        <f>T189*V173</f>
        <v>0</v>
      </c>
    </row>
    <row r="190" spans="1:29">
      <c r="A190" s="1">
        <f>'WS 8'!A144</f>
        <v>137</v>
      </c>
      <c r="B190" s="249">
        <f>'WS 8'!B144</f>
        <v>0</v>
      </c>
      <c r="C190" s="248">
        <f>'WS 8'!C144</f>
        <v>0</v>
      </c>
      <c r="D190" s="257">
        <f>'WS 8'!E144</f>
        <v>0</v>
      </c>
      <c r="E190" s="257">
        <f>'WS 8'!F144</f>
        <v>0</v>
      </c>
      <c r="F190" s="257">
        <f>'WS 8'!H144</f>
        <v>0</v>
      </c>
      <c r="G190" s="257">
        <f>'WS 8'!I144</f>
        <v>0</v>
      </c>
      <c r="H190" s="116">
        <f>SUM('WS 8'!D144)</f>
        <v>0</v>
      </c>
      <c r="I190" s="124">
        <f>'WS 8'!K144</f>
        <v>0</v>
      </c>
      <c r="J190" s="242">
        <f t="shared" si="15"/>
        <v>0</v>
      </c>
      <c r="K190" s="124">
        <f>'WS 8'!L144</f>
        <v>0</v>
      </c>
      <c r="L190" s="242">
        <f t="shared" si="16"/>
        <v>0</v>
      </c>
      <c r="M190" s="241">
        <f>'WS 8'!M144</f>
        <v>0</v>
      </c>
      <c r="N190" s="242">
        <f t="shared" si="17"/>
        <v>0</v>
      </c>
      <c r="O190" s="243"/>
      <c r="P190" s="244"/>
      <c r="Q190" s="245"/>
      <c r="R190" s="242">
        <f t="shared" si="18"/>
        <v>0</v>
      </c>
      <c r="S190" s="250">
        <f>'WS 8'!N144</f>
        <v>0</v>
      </c>
      <c r="T190" s="242">
        <f t="shared" si="19"/>
        <v>0</v>
      </c>
      <c r="U190" s="242">
        <f>T190*U173</f>
        <v>0</v>
      </c>
      <c r="V190" s="242">
        <f>T190*V173</f>
        <v>0</v>
      </c>
    </row>
    <row r="191" spans="1:29">
      <c r="A191" s="1">
        <f>'WS 8'!A145</f>
        <v>138</v>
      </c>
      <c r="B191" s="249">
        <f>'WS 8'!B145</f>
        <v>0</v>
      </c>
      <c r="C191" s="248">
        <f>'WS 8'!C145</f>
        <v>0</v>
      </c>
      <c r="D191" s="257">
        <f>'WS 8'!E145</f>
        <v>0</v>
      </c>
      <c r="E191" s="257">
        <f>'WS 8'!F145</f>
        <v>0</v>
      </c>
      <c r="F191" s="257">
        <f>'WS 8'!H145</f>
        <v>0</v>
      </c>
      <c r="G191" s="257">
        <f>'WS 8'!I145</f>
        <v>0</v>
      </c>
      <c r="H191" s="116">
        <f>SUM('WS 8'!D145)</f>
        <v>0</v>
      </c>
      <c r="I191" s="124">
        <f>'WS 8'!K145</f>
        <v>0</v>
      </c>
      <c r="J191" s="242">
        <f t="shared" si="15"/>
        <v>0</v>
      </c>
      <c r="K191" s="124">
        <f>'WS 8'!L145</f>
        <v>0</v>
      </c>
      <c r="L191" s="242">
        <f t="shared" si="16"/>
        <v>0</v>
      </c>
      <c r="M191" s="241">
        <f>'WS 8'!M145</f>
        <v>0</v>
      </c>
      <c r="N191" s="242">
        <f t="shared" si="17"/>
        <v>0</v>
      </c>
      <c r="O191" s="247"/>
      <c r="P191" s="244"/>
      <c r="Q191" s="245"/>
      <c r="R191" s="242">
        <f t="shared" si="18"/>
        <v>0</v>
      </c>
      <c r="S191" s="250">
        <f>'WS 8'!N145</f>
        <v>0</v>
      </c>
      <c r="T191" s="242">
        <f t="shared" si="19"/>
        <v>0</v>
      </c>
      <c r="U191" s="242">
        <f>T191*U173</f>
        <v>0</v>
      </c>
      <c r="V191" s="242">
        <f>T191*V173</f>
        <v>0</v>
      </c>
    </row>
    <row r="192" spans="1:29">
      <c r="A192" s="1">
        <f>'WS 8'!A146</f>
        <v>139</v>
      </c>
      <c r="B192" s="249">
        <f>'WS 8'!B146</f>
        <v>0</v>
      </c>
      <c r="C192" s="248">
        <f>'WS 8'!C146</f>
        <v>0</v>
      </c>
      <c r="D192" s="257">
        <f>'WS 8'!E146</f>
        <v>0</v>
      </c>
      <c r="E192" s="257">
        <f>'WS 8'!F146</f>
        <v>0</v>
      </c>
      <c r="F192" s="257">
        <f>'WS 8'!H146</f>
        <v>0</v>
      </c>
      <c r="G192" s="257">
        <f>'WS 8'!I146</f>
        <v>0</v>
      </c>
      <c r="H192" s="116">
        <f>SUM('WS 8'!D146)</f>
        <v>0</v>
      </c>
      <c r="I192" s="124">
        <f>'WS 8'!K146</f>
        <v>0</v>
      </c>
      <c r="J192" s="242">
        <f t="shared" si="15"/>
        <v>0</v>
      </c>
      <c r="K192" s="124">
        <f>'WS 8'!L146</f>
        <v>0</v>
      </c>
      <c r="L192" s="242">
        <f t="shared" si="16"/>
        <v>0</v>
      </c>
      <c r="M192" s="241">
        <f>'WS 8'!M146</f>
        <v>0</v>
      </c>
      <c r="N192" s="242">
        <f t="shared" si="17"/>
        <v>0</v>
      </c>
      <c r="O192" s="247"/>
      <c r="P192" s="244"/>
      <c r="Q192" s="245"/>
      <c r="R192" s="242">
        <f t="shared" si="18"/>
        <v>0</v>
      </c>
      <c r="S192" s="250">
        <f>'WS 8'!N146</f>
        <v>0</v>
      </c>
      <c r="T192" s="242">
        <f t="shared" si="19"/>
        <v>0</v>
      </c>
      <c r="U192" s="242">
        <f>T192*U173</f>
        <v>0</v>
      </c>
      <c r="V192" s="242">
        <f>T192*V173</f>
        <v>0</v>
      </c>
    </row>
    <row r="193" spans="1:29" s="168" customFormat="1">
      <c r="A193" s="1">
        <f>'WS 8'!A147</f>
        <v>140</v>
      </c>
      <c r="B193" s="249">
        <f>'WS 8'!B147</f>
        <v>0</v>
      </c>
      <c r="C193" s="248">
        <f>'WS 8'!C147</f>
        <v>0</v>
      </c>
      <c r="D193" s="257">
        <f>'WS 8'!E147</f>
        <v>0</v>
      </c>
      <c r="E193" s="257">
        <f>'WS 8'!F147</f>
        <v>0</v>
      </c>
      <c r="F193" s="257">
        <f>'WS 8'!H147</f>
        <v>0</v>
      </c>
      <c r="G193" s="257">
        <f>'WS 8'!I147</f>
        <v>0</v>
      </c>
      <c r="H193" s="116">
        <f>SUM('WS 8'!D147)</f>
        <v>0</v>
      </c>
      <c r="I193" s="124">
        <f>'WS 8'!K147</f>
        <v>0</v>
      </c>
      <c r="J193" s="242">
        <f t="shared" si="15"/>
        <v>0</v>
      </c>
      <c r="K193" s="124">
        <f>'WS 8'!L147</f>
        <v>0</v>
      </c>
      <c r="L193" s="242">
        <f t="shared" si="16"/>
        <v>0</v>
      </c>
      <c r="M193" s="241">
        <f>'WS 8'!M147</f>
        <v>0</v>
      </c>
      <c r="N193" s="242">
        <f t="shared" si="17"/>
        <v>0</v>
      </c>
      <c r="O193" s="247"/>
      <c r="P193" s="244"/>
      <c r="Q193" s="245"/>
      <c r="R193" s="242">
        <f t="shared" si="18"/>
        <v>0</v>
      </c>
      <c r="S193" s="250">
        <f>'WS 8'!N147</f>
        <v>0</v>
      </c>
      <c r="T193" s="242">
        <f t="shared" si="19"/>
        <v>0</v>
      </c>
      <c r="U193" s="242">
        <f>T193*U173</f>
        <v>0</v>
      </c>
      <c r="V193" s="242">
        <f>T193*V173</f>
        <v>0</v>
      </c>
      <c r="Y193" s="62"/>
      <c r="Z193" s="62"/>
      <c r="AA193" s="62"/>
      <c r="AB193" s="62"/>
      <c r="AC193" s="62"/>
    </row>
    <row r="194" spans="1:29">
      <c r="A194" s="1">
        <f>'WS 8'!A148</f>
        <v>141</v>
      </c>
      <c r="B194" s="249">
        <f>'WS 8'!B148</f>
        <v>0</v>
      </c>
      <c r="C194" s="248">
        <f>'WS 8'!C148</f>
        <v>0</v>
      </c>
      <c r="D194" s="257">
        <f>'WS 8'!E148</f>
        <v>0</v>
      </c>
      <c r="E194" s="257">
        <f>'WS 8'!F148</f>
        <v>0</v>
      </c>
      <c r="F194" s="257">
        <f>'WS 8'!H148</f>
        <v>0</v>
      </c>
      <c r="G194" s="257">
        <f>'WS 8'!I148</f>
        <v>0</v>
      </c>
      <c r="H194" s="116">
        <f>SUM('WS 8'!D148)</f>
        <v>0</v>
      </c>
      <c r="I194" s="124">
        <f>'WS 8'!K148</f>
        <v>0</v>
      </c>
      <c r="J194" s="242">
        <f t="shared" si="15"/>
        <v>0</v>
      </c>
      <c r="K194" s="124">
        <f>'WS 8'!L148</f>
        <v>0</v>
      </c>
      <c r="L194" s="242">
        <f t="shared" si="16"/>
        <v>0</v>
      </c>
      <c r="M194" s="241">
        <f>'WS 8'!M148</f>
        <v>0</v>
      </c>
      <c r="N194" s="242">
        <f t="shared" si="17"/>
        <v>0</v>
      </c>
      <c r="O194" s="247"/>
      <c r="P194" s="244"/>
      <c r="Q194" s="245"/>
      <c r="R194" s="242">
        <f t="shared" si="18"/>
        <v>0</v>
      </c>
      <c r="S194" s="250">
        <f>'WS 8'!N148</f>
        <v>0</v>
      </c>
      <c r="T194" s="242">
        <f t="shared" si="19"/>
        <v>0</v>
      </c>
      <c r="U194" s="242">
        <f>T194*U173</f>
        <v>0</v>
      </c>
      <c r="V194" s="242">
        <f>T194*V173</f>
        <v>0</v>
      </c>
    </row>
    <row r="195" spans="1:29">
      <c r="A195" s="1">
        <f>'WS 8'!A149</f>
        <v>142</v>
      </c>
      <c r="B195" s="249">
        <f>'WS 8'!B149</f>
        <v>0</v>
      </c>
      <c r="C195" s="248">
        <f>'WS 8'!C149</f>
        <v>0</v>
      </c>
      <c r="D195" s="257">
        <f>'WS 8'!E149</f>
        <v>0</v>
      </c>
      <c r="E195" s="257">
        <f>'WS 8'!F149</f>
        <v>0</v>
      </c>
      <c r="F195" s="257">
        <f>'WS 8'!H149</f>
        <v>0</v>
      </c>
      <c r="G195" s="257">
        <f>'WS 8'!I149</f>
        <v>0</v>
      </c>
      <c r="H195" s="116">
        <f>SUM('WS 8'!D149)</f>
        <v>0</v>
      </c>
      <c r="I195" s="124">
        <f>'WS 8'!K149</f>
        <v>0</v>
      </c>
      <c r="J195" s="242">
        <f t="shared" si="15"/>
        <v>0</v>
      </c>
      <c r="K195" s="124">
        <f>'WS 8'!L149</f>
        <v>0</v>
      </c>
      <c r="L195" s="242">
        <f t="shared" si="16"/>
        <v>0</v>
      </c>
      <c r="M195" s="241">
        <f>'WS 8'!M149</f>
        <v>0</v>
      </c>
      <c r="N195" s="242">
        <f t="shared" si="17"/>
        <v>0</v>
      </c>
      <c r="O195" s="243"/>
      <c r="P195" s="244"/>
      <c r="Q195" s="245"/>
      <c r="R195" s="242">
        <f t="shared" si="18"/>
        <v>0</v>
      </c>
      <c r="S195" s="250">
        <f>'WS 8'!N149</f>
        <v>0</v>
      </c>
      <c r="T195" s="242">
        <f t="shared" si="19"/>
        <v>0</v>
      </c>
      <c r="U195" s="242">
        <f>T195*U173</f>
        <v>0</v>
      </c>
      <c r="V195" s="242">
        <f>T195*V173</f>
        <v>0</v>
      </c>
    </row>
    <row r="196" spans="1:29">
      <c r="A196" s="1">
        <f>'WS 8'!A150</f>
        <v>143</v>
      </c>
      <c r="B196" s="249">
        <f>'WS 8'!B150</f>
        <v>0</v>
      </c>
      <c r="C196" s="248">
        <f>'WS 8'!C150</f>
        <v>0</v>
      </c>
      <c r="D196" s="257">
        <f>'WS 8'!E150</f>
        <v>0</v>
      </c>
      <c r="E196" s="257">
        <f>'WS 8'!F150</f>
        <v>0</v>
      </c>
      <c r="F196" s="257">
        <f>'WS 8'!H150</f>
        <v>0</v>
      </c>
      <c r="G196" s="257">
        <f>'WS 8'!I150</f>
        <v>0</v>
      </c>
      <c r="H196" s="116">
        <f>SUM('WS 8'!D150)</f>
        <v>0</v>
      </c>
      <c r="I196" s="124">
        <f>'WS 8'!K150</f>
        <v>0</v>
      </c>
      <c r="J196" s="242">
        <f t="shared" si="15"/>
        <v>0</v>
      </c>
      <c r="K196" s="124">
        <f>'WS 8'!L150</f>
        <v>0</v>
      </c>
      <c r="L196" s="242">
        <f t="shared" si="16"/>
        <v>0</v>
      </c>
      <c r="M196" s="241">
        <f>'WS 8'!M150</f>
        <v>0</v>
      </c>
      <c r="N196" s="242">
        <f t="shared" si="17"/>
        <v>0</v>
      </c>
      <c r="O196" s="243"/>
      <c r="P196" s="244"/>
      <c r="Q196" s="245"/>
      <c r="R196" s="242">
        <f t="shared" si="18"/>
        <v>0</v>
      </c>
      <c r="S196" s="250">
        <f>'WS 8'!N150</f>
        <v>0</v>
      </c>
      <c r="T196" s="242">
        <f t="shared" si="19"/>
        <v>0</v>
      </c>
      <c r="U196" s="242">
        <f>T196*U173</f>
        <v>0</v>
      </c>
      <c r="V196" s="242">
        <f>T196*V173</f>
        <v>0</v>
      </c>
    </row>
    <row r="197" spans="1:29">
      <c r="A197" s="1">
        <f>'WS 8'!A151</f>
        <v>144</v>
      </c>
      <c r="B197" s="249">
        <f>'WS 8'!B151</f>
        <v>0</v>
      </c>
      <c r="C197" s="248">
        <f>'WS 8'!C151</f>
        <v>0</v>
      </c>
      <c r="D197" s="257">
        <f>'WS 8'!E151</f>
        <v>0</v>
      </c>
      <c r="E197" s="257">
        <f>'WS 8'!F151</f>
        <v>0</v>
      </c>
      <c r="F197" s="257">
        <f>'WS 8'!H151</f>
        <v>0</v>
      </c>
      <c r="G197" s="257">
        <f>'WS 8'!I151</f>
        <v>0</v>
      </c>
      <c r="H197" s="116">
        <f>SUM('WS 8'!D151)</f>
        <v>0</v>
      </c>
      <c r="I197" s="124">
        <f>'WS 8'!K151</f>
        <v>0</v>
      </c>
      <c r="J197" s="242">
        <f t="shared" si="15"/>
        <v>0</v>
      </c>
      <c r="K197" s="124">
        <f>'WS 8'!L151</f>
        <v>0</v>
      </c>
      <c r="L197" s="242">
        <f t="shared" si="16"/>
        <v>0</v>
      </c>
      <c r="M197" s="241">
        <f>'WS 8'!M151</f>
        <v>0</v>
      </c>
      <c r="N197" s="242">
        <f t="shared" si="17"/>
        <v>0</v>
      </c>
      <c r="O197" s="247"/>
      <c r="P197" s="244"/>
      <c r="Q197" s="245"/>
      <c r="R197" s="242">
        <f t="shared" si="18"/>
        <v>0</v>
      </c>
      <c r="S197" s="250">
        <f>'WS 8'!N151</f>
        <v>0</v>
      </c>
      <c r="T197" s="242">
        <f t="shared" si="19"/>
        <v>0</v>
      </c>
      <c r="U197" s="242">
        <f>T197*U173</f>
        <v>0</v>
      </c>
      <c r="V197" s="242">
        <f>T197*V173</f>
        <v>0</v>
      </c>
    </row>
    <row r="198" spans="1:29">
      <c r="A198" s="1">
        <f>'WS 8'!A152</f>
        <v>145</v>
      </c>
      <c r="B198" s="249">
        <f>'WS 8'!B152</f>
        <v>0</v>
      </c>
      <c r="C198" s="248">
        <f>'WS 8'!C152</f>
        <v>0</v>
      </c>
      <c r="D198" s="257">
        <f>'WS 8'!E152</f>
        <v>0</v>
      </c>
      <c r="E198" s="257">
        <f>'WS 8'!F152</f>
        <v>0</v>
      </c>
      <c r="F198" s="257">
        <f>'WS 8'!H152</f>
        <v>0</v>
      </c>
      <c r="G198" s="257">
        <f>'WS 8'!I152</f>
        <v>0</v>
      </c>
      <c r="H198" s="116">
        <f>SUM('WS 8'!D152)</f>
        <v>0</v>
      </c>
      <c r="I198" s="124">
        <f>'WS 8'!K152</f>
        <v>0</v>
      </c>
      <c r="J198" s="242">
        <f t="shared" si="15"/>
        <v>0</v>
      </c>
      <c r="K198" s="124">
        <f>'WS 8'!L152</f>
        <v>0</v>
      </c>
      <c r="L198" s="242">
        <f t="shared" si="16"/>
        <v>0</v>
      </c>
      <c r="M198" s="241">
        <f>'WS 8'!M152</f>
        <v>0</v>
      </c>
      <c r="N198" s="242">
        <f t="shared" si="17"/>
        <v>0</v>
      </c>
      <c r="O198" s="247"/>
      <c r="P198" s="244"/>
      <c r="Q198" s="245"/>
      <c r="R198" s="242">
        <f t="shared" si="18"/>
        <v>0</v>
      </c>
      <c r="S198" s="250">
        <f>'WS 8'!N152</f>
        <v>0</v>
      </c>
      <c r="T198" s="242">
        <f t="shared" si="19"/>
        <v>0</v>
      </c>
      <c r="U198" s="242">
        <f>T198*U173</f>
        <v>0</v>
      </c>
      <c r="V198" s="242">
        <f>T198*V173</f>
        <v>0</v>
      </c>
    </row>
    <row r="199" spans="1:29">
      <c r="A199" s="1">
        <f>'WS 8'!A153</f>
        <v>146</v>
      </c>
      <c r="B199" s="249">
        <f>'WS 8'!B153</f>
        <v>0</v>
      </c>
      <c r="C199" s="248">
        <f>'WS 8'!C153</f>
        <v>0</v>
      </c>
      <c r="D199" s="257">
        <f>'WS 8'!E153</f>
        <v>0</v>
      </c>
      <c r="E199" s="257">
        <f>'WS 8'!F153</f>
        <v>0</v>
      </c>
      <c r="F199" s="257">
        <f>'WS 8'!H153</f>
        <v>0</v>
      </c>
      <c r="G199" s="257">
        <f>'WS 8'!I153</f>
        <v>0</v>
      </c>
      <c r="H199" s="116">
        <f>SUM('WS 8'!D153)</f>
        <v>0</v>
      </c>
      <c r="I199" s="124">
        <f>'WS 8'!K153</f>
        <v>0</v>
      </c>
      <c r="J199" s="242">
        <f t="shared" si="15"/>
        <v>0</v>
      </c>
      <c r="K199" s="124">
        <f>'WS 8'!L153</f>
        <v>0</v>
      </c>
      <c r="L199" s="242">
        <f t="shared" si="16"/>
        <v>0</v>
      </c>
      <c r="M199" s="241">
        <f>'WS 8'!M153</f>
        <v>0</v>
      </c>
      <c r="N199" s="242">
        <f t="shared" si="17"/>
        <v>0</v>
      </c>
      <c r="O199" s="247"/>
      <c r="P199" s="244"/>
      <c r="Q199" s="245"/>
      <c r="R199" s="242">
        <f t="shared" si="18"/>
        <v>0</v>
      </c>
      <c r="S199" s="250">
        <f>'WS 8'!N153</f>
        <v>0</v>
      </c>
      <c r="T199" s="242">
        <f t="shared" si="19"/>
        <v>0</v>
      </c>
      <c r="U199" s="242">
        <f>T199*U173</f>
        <v>0</v>
      </c>
      <c r="V199" s="242">
        <f>T199*V173</f>
        <v>0</v>
      </c>
    </row>
    <row r="200" spans="1:29">
      <c r="A200" s="1">
        <f>'WS 8'!A154</f>
        <v>147</v>
      </c>
      <c r="B200" s="249">
        <f>'WS 8'!B154</f>
        <v>0</v>
      </c>
      <c r="C200" s="248">
        <f>'WS 8'!C154</f>
        <v>0</v>
      </c>
      <c r="D200" s="257">
        <f>'WS 8'!E154</f>
        <v>0</v>
      </c>
      <c r="E200" s="257">
        <f>'WS 8'!F154</f>
        <v>0</v>
      </c>
      <c r="F200" s="257">
        <f>'WS 8'!H154</f>
        <v>0</v>
      </c>
      <c r="G200" s="257">
        <f>'WS 8'!I154</f>
        <v>0</v>
      </c>
      <c r="H200" s="116">
        <f>SUM('WS 8'!D154)</f>
        <v>0</v>
      </c>
      <c r="I200" s="124">
        <f>'WS 8'!K154</f>
        <v>0</v>
      </c>
      <c r="J200" s="242">
        <f t="shared" si="15"/>
        <v>0</v>
      </c>
      <c r="K200" s="124">
        <f>'WS 8'!L154</f>
        <v>0</v>
      </c>
      <c r="L200" s="242">
        <f t="shared" si="16"/>
        <v>0</v>
      </c>
      <c r="M200" s="241">
        <f>'WS 8'!M154</f>
        <v>0</v>
      </c>
      <c r="N200" s="242">
        <f t="shared" si="17"/>
        <v>0</v>
      </c>
      <c r="O200" s="247"/>
      <c r="P200" s="244"/>
      <c r="Q200" s="245"/>
      <c r="R200" s="242">
        <f t="shared" si="18"/>
        <v>0</v>
      </c>
      <c r="S200" s="250">
        <f>'WS 8'!N154</f>
        <v>0</v>
      </c>
      <c r="T200" s="242">
        <f t="shared" si="19"/>
        <v>0</v>
      </c>
      <c r="U200" s="242">
        <f>T200*U173</f>
        <v>0</v>
      </c>
      <c r="V200" s="242">
        <f>T200*V173</f>
        <v>0</v>
      </c>
    </row>
    <row r="201" spans="1:29">
      <c r="A201" s="1">
        <f>'WS 8'!A155</f>
        <v>148</v>
      </c>
      <c r="B201" s="249">
        <f>'WS 8'!B155</f>
        <v>0</v>
      </c>
      <c r="C201" s="248">
        <f>'WS 8'!C155</f>
        <v>0</v>
      </c>
      <c r="D201" s="257">
        <f>'WS 8'!E155</f>
        <v>0</v>
      </c>
      <c r="E201" s="257">
        <f>'WS 8'!F155</f>
        <v>0</v>
      </c>
      <c r="F201" s="257">
        <f>'WS 8'!H155</f>
        <v>0</v>
      </c>
      <c r="G201" s="257">
        <f>'WS 8'!I155</f>
        <v>0</v>
      </c>
      <c r="H201" s="116">
        <f>SUM('WS 8'!D155)</f>
        <v>0</v>
      </c>
      <c r="I201" s="124">
        <f>'WS 8'!K155</f>
        <v>0</v>
      </c>
      <c r="J201" s="242">
        <f t="shared" si="15"/>
        <v>0</v>
      </c>
      <c r="K201" s="124">
        <f>'WS 8'!L155</f>
        <v>0</v>
      </c>
      <c r="L201" s="242">
        <f t="shared" si="16"/>
        <v>0</v>
      </c>
      <c r="M201" s="241">
        <f>'WS 8'!M155</f>
        <v>0</v>
      </c>
      <c r="N201" s="242">
        <f t="shared" si="17"/>
        <v>0</v>
      </c>
      <c r="O201" s="243"/>
      <c r="P201" s="244"/>
      <c r="Q201" s="245"/>
      <c r="R201" s="242">
        <f t="shared" si="18"/>
        <v>0</v>
      </c>
      <c r="S201" s="250">
        <f>'WS 8'!N155</f>
        <v>0</v>
      </c>
      <c r="T201" s="242">
        <f t="shared" si="19"/>
        <v>0</v>
      </c>
      <c r="U201" s="242">
        <f>T201*U173</f>
        <v>0</v>
      </c>
      <c r="V201" s="242">
        <f>T201*V173</f>
        <v>0</v>
      </c>
    </row>
    <row r="202" spans="1:29">
      <c r="A202" s="1">
        <f>'WS 8'!A156</f>
        <v>149</v>
      </c>
      <c r="B202" s="249">
        <f>'WS 8'!B156</f>
        <v>0</v>
      </c>
      <c r="C202" s="248">
        <f>'WS 8'!C156</f>
        <v>0</v>
      </c>
      <c r="D202" s="257">
        <f>'WS 8'!E156</f>
        <v>0</v>
      </c>
      <c r="E202" s="257">
        <f>'WS 8'!F156</f>
        <v>0</v>
      </c>
      <c r="F202" s="257">
        <f>'WS 8'!H156</f>
        <v>0</v>
      </c>
      <c r="G202" s="257">
        <f>'WS 8'!I156</f>
        <v>0</v>
      </c>
      <c r="H202" s="116">
        <f>SUM('WS 8'!D156)</f>
        <v>0</v>
      </c>
      <c r="I202" s="124">
        <f>'WS 8'!K156</f>
        <v>0</v>
      </c>
      <c r="J202" s="242">
        <f t="shared" si="15"/>
        <v>0</v>
      </c>
      <c r="K202" s="124">
        <f>'WS 8'!L156</f>
        <v>0</v>
      </c>
      <c r="L202" s="242">
        <f t="shared" si="16"/>
        <v>0</v>
      </c>
      <c r="M202" s="241">
        <f>'WS 8'!M156</f>
        <v>0</v>
      </c>
      <c r="N202" s="242">
        <f t="shared" si="17"/>
        <v>0</v>
      </c>
      <c r="O202" s="243"/>
      <c r="P202" s="244"/>
      <c r="Q202" s="245"/>
      <c r="R202" s="242">
        <f t="shared" si="18"/>
        <v>0</v>
      </c>
      <c r="S202" s="250">
        <f>'WS 8'!N156</f>
        <v>0</v>
      </c>
      <c r="T202" s="242">
        <f t="shared" si="19"/>
        <v>0</v>
      </c>
      <c r="U202" s="242">
        <f>T202*U173</f>
        <v>0</v>
      </c>
      <c r="V202" s="242">
        <f>T202*V173</f>
        <v>0</v>
      </c>
    </row>
    <row r="203" spans="1:29" s="168" customFormat="1">
      <c r="A203" s="1">
        <f>'WS 8'!A157</f>
        <v>150</v>
      </c>
      <c r="B203" s="249">
        <f>'WS 8'!B157</f>
        <v>0</v>
      </c>
      <c r="C203" s="248">
        <f>'WS 8'!C157</f>
        <v>0</v>
      </c>
      <c r="D203" s="257">
        <f>'WS 8'!E157</f>
        <v>0</v>
      </c>
      <c r="E203" s="257">
        <f>'WS 8'!F157</f>
        <v>0</v>
      </c>
      <c r="F203" s="257">
        <f>'WS 8'!H157</f>
        <v>0</v>
      </c>
      <c r="G203" s="257">
        <f>'WS 8'!I157</f>
        <v>0</v>
      </c>
      <c r="H203" s="116">
        <f>SUM('WS 8'!D157)</f>
        <v>0</v>
      </c>
      <c r="I203" s="124">
        <f>'WS 8'!K157</f>
        <v>0</v>
      </c>
      <c r="J203" s="242">
        <f t="shared" si="15"/>
        <v>0</v>
      </c>
      <c r="K203" s="124">
        <f>'WS 8'!L157</f>
        <v>0</v>
      </c>
      <c r="L203" s="242">
        <f t="shared" si="16"/>
        <v>0</v>
      </c>
      <c r="M203" s="241">
        <f>'WS 8'!M157</f>
        <v>0</v>
      </c>
      <c r="N203" s="242">
        <f t="shared" si="17"/>
        <v>0</v>
      </c>
      <c r="O203" s="247"/>
      <c r="P203" s="244"/>
      <c r="Q203" s="245"/>
      <c r="R203" s="242">
        <f t="shared" si="18"/>
        <v>0</v>
      </c>
      <c r="S203" s="250">
        <f>'WS 8'!N157</f>
        <v>0</v>
      </c>
      <c r="T203" s="242">
        <f t="shared" si="19"/>
        <v>0</v>
      </c>
      <c r="U203" s="242">
        <f>T203*U173</f>
        <v>0</v>
      </c>
      <c r="V203" s="242">
        <f>T203*V173</f>
        <v>0</v>
      </c>
      <c r="Y203" s="62"/>
      <c r="Z203" s="62"/>
      <c r="AA203" s="62"/>
      <c r="AB203" s="62"/>
      <c r="AC203" s="62"/>
    </row>
    <row r="204" spans="1:29">
      <c r="A204" s="1">
        <f>'WS 8'!A158</f>
        <v>151</v>
      </c>
      <c r="B204" s="249">
        <f>'WS 8'!B158</f>
        <v>0</v>
      </c>
      <c r="C204" s="248">
        <f>'WS 8'!C158</f>
        <v>0</v>
      </c>
      <c r="D204" s="257">
        <f>'WS 8'!E158</f>
        <v>0</v>
      </c>
      <c r="E204" s="257">
        <f>'WS 8'!F158</f>
        <v>0</v>
      </c>
      <c r="F204" s="257">
        <f>'WS 8'!H158</f>
        <v>0</v>
      </c>
      <c r="G204" s="257">
        <f>'WS 8'!I158</f>
        <v>0</v>
      </c>
      <c r="H204" s="116">
        <f>SUM('WS 8'!D158)</f>
        <v>0</v>
      </c>
      <c r="I204" s="124">
        <f>'WS 8'!K158</f>
        <v>0</v>
      </c>
      <c r="J204" s="242">
        <f t="shared" si="15"/>
        <v>0</v>
      </c>
      <c r="K204" s="124">
        <f>'WS 8'!L158</f>
        <v>0</v>
      </c>
      <c r="L204" s="242">
        <f t="shared" si="16"/>
        <v>0</v>
      </c>
      <c r="M204" s="241">
        <f>'WS 8'!M158</f>
        <v>0</v>
      </c>
      <c r="N204" s="242">
        <f t="shared" si="17"/>
        <v>0</v>
      </c>
      <c r="O204" s="247"/>
      <c r="P204" s="244"/>
      <c r="Q204" s="245"/>
      <c r="R204" s="242">
        <f t="shared" si="18"/>
        <v>0</v>
      </c>
      <c r="S204" s="250">
        <f>'WS 8'!N158</f>
        <v>0</v>
      </c>
      <c r="T204" s="242">
        <f t="shared" si="19"/>
        <v>0</v>
      </c>
      <c r="U204" s="242">
        <f>T204*U173</f>
        <v>0</v>
      </c>
      <c r="V204" s="242">
        <f>T204*V173</f>
        <v>0</v>
      </c>
    </row>
    <row r="205" spans="1:29">
      <c r="A205" s="1">
        <f>'WS 8'!A159</f>
        <v>152</v>
      </c>
      <c r="B205" s="249">
        <f>'WS 8'!B159</f>
        <v>0</v>
      </c>
      <c r="C205" s="248">
        <f>'WS 8'!C159</f>
        <v>0</v>
      </c>
      <c r="D205" s="257">
        <f>'WS 8'!E159</f>
        <v>0</v>
      </c>
      <c r="E205" s="257">
        <f>'WS 8'!F159</f>
        <v>0</v>
      </c>
      <c r="F205" s="257">
        <f>'WS 8'!H159</f>
        <v>0</v>
      </c>
      <c r="G205" s="257">
        <f>'WS 8'!I159</f>
        <v>0</v>
      </c>
      <c r="H205" s="116">
        <f>SUM('WS 8'!D159)</f>
        <v>0</v>
      </c>
      <c r="I205" s="124">
        <f>'WS 8'!K159</f>
        <v>0</v>
      </c>
      <c r="J205" s="242">
        <f t="shared" si="15"/>
        <v>0</v>
      </c>
      <c r="K205" s="124">
        <f>'WS 8'!L159</f>
        <v>0</v>
      </c>
      <c r="L205" s="242">
        <f t="shared" si="16"/>
        <v>0</v>
      </c>
      <c r="M205" s="241">
        <f>'WS 8'!M159</f>
        <v>0</v>
      </c>
      <c r="N205" s="242">
        <f t="shared" si="17"/>
        <v>0</v>
      </c>
      <c r="O205" s="247"/>
      <c r="P205" s="244"/>
      <c r="Q205" s="245"/>
      <c r="R205" s="242">
        <f t="shared" si="18"/>
        <v>0</v>
      </c>
      <c r="S205" s="250">
        <f>'WS 8'!N159</f>
        <v>0</v>
      </c>
      <c r="T205" s="242">
        <f t="shared" si="19"/>
        <v>0</v>
      </c>
      <c r="U205" s="242">
        <f>T205*U173</f>
        <v>0</v>
      </c>
      <c r="V205" s="242">
        <f>T205*V173</f>
        <v>0</v>
      </c>
    </row>
    <row r="206" spans="1:29">
      <c r="A206" s="1">
        <f>'WS 8'!A160</f>
        <v>153</v>
      </c>
      <c r="B206" s="249">
        <f>'WS 8'!B160</f>
        <v>0</v>
      </c>
      <c r="C206" s="248">
        <f>'WS 8'!C160</f>
        <v>0</v>
      </c>
      <c r="D206" s="257">
        <f>'WS 8'!E160</f>
        <v>0</v>
      </c>
      <c r="E206" s="257">
        <f>'WS 8'!F160</f>
        <v>0</v>
      </c>
      <c r="F206" s="257">
        <f>'WS 8'!H160</f>
        <v>0</v>
      </c>
      <c r="G206" s="257">
        <f>'WS 8'!I160</f>
        <v>0</v>
      </c>
      <c r="H206" s="116">
        <f>SUM('WS 8'!D160)</f>
        <v>0</v>
      </c>
      <c r="I206" s="124">
        <f>'WS 8'!K160</f>
        <v>0</v>
      </c>
      <c r="J206" s="242">
        <f t="shared" si="15"/>
        <v>0</v>
      </c>
      <c r="K206" s="124">
        <f>'WS 8'!L160</f>
        <v>0</v>
      </c>
      <c r="L206" s="242">
        <f t="shared" si="16"/>
        <v>0</v>
      </c>
      <c r="M206" s="241">
        <f>'WS 8'!M160</f>
        <v>0</v>
      </c>
      <c r="N206" s="242">
        <f t="shared" si="17"/>
        <v>0</v>
      </c>
      <c r="O206" s="247"/>
      <c r="P206" s="244"/>
      <c r="Q206" s="245"/>
      <c r="R206" s="242">
        <f t="shared" si="18"/>
        <v>0</v>
      </c>
      <c r="S206" s="250">
        <f>'WS 8'!N160</f>
        <v>0</v>
      </c>
      <c r="T206" s="242">
        <f t="shared" si="19"/>
        <v>0</v>
      </c>
      <c r="U206" s="242">
        <f>T206*U173</f>
        <v>0</v>
      </c>
      <c r="V206" s="242">
        <f>T206*V173</f>
        <v>0</v>
      </c>
    </row>
    <row r="207" spans="1:29">
      <c r="A207" s="1">
        <f>'WS 8'!A161</f>
        <v>154</v>
      </c>
      <c r="B207" s="249">
        <f>'WS 8'!B161</f>
        <v>0</v>
      </c>
      <c r="C207" s="248">
        <f>'WS 8'!C161</f>
        <v>0</v>
      </c>
      <c r="D207" s="257">
        <f>'WS 8'!E161</f>
        <v>0</v>
      </c>
      <c r="E207" s="257">
        <f>'WS 8'!F161</f>
        <v>0</v>
      </c>
      <c r="F207" s="257">
        <f>'WS 8'!H161</f>
        <v>0</v>
      </c>
      <c r="G207" s="257">
        <f>'WS 8'!I161</f>
        <v>0</v>
      </c>
      <c r="H207" s="116">
        <f>SUM('WS 8'!D161)</f>
        <v>0</v>
      </c>
      <c r="I207" s="124">
        <f>'WS 8'!K161</f>
        <v>0</v>
      </c>
      <c r="J207" s="242">
        <f t="shared" si="15"/>
        <v>0</v>
      </c>
      <c r="K207" s="124">
        <f>'WS 8'!L161</f>
        <v>0</v>
      </c>
      <c r="L207" s="242">
        <f t="shared" si="16"/>
        <v>0</v>
      </c>
      <c r="M207" s="241">
        <f>'WS 8'!M161</f>
        <v>0</v>
      </c>
      <c r="N207" s="242">
        <f t="shared" si="17"/>
        <v>0</v>
      </c>
      <c r="O207" s="243"/>
      <c r="P207" s="244"/>
      <c r="Q207" s="245"/>
      <c r="R207" s="242">
        <f t="shared" si="18"/>
        <v>0</v>
      </c>
      <c r="S207" s="250">
        <f>'WS 8'!N161</f>
        <v>0</v>
      </c>
      <c r="T207" s="242">
        <f t="shared" si="19"/>
        <v>0</v>
      </c>
      <c r="U207" s="242">
        <f>T207*U173</f>
        <v>0</v>
      </c>
      <c r="V207" s="242">
        <f>T207*V173</f>
        <v>0</v>
      </c>
    </row>
    <row r="208" spans="1:29">
      <c r="A208" s="1">
        <f>'WS 8'!A162</f>
        <v>155</v>
      </c>
      <c r="B208" s="249">
        <f>'WS 8'!B162</f>
        <v>0</v>
      </c>
      <c r="C208" s="248">
        <f>'WS 8'!C162</f>
        <v>0</v>
      </c>
      <c r="D208" s="257">
        <f>'WS 8'!E162</f>
        <v>0</v>
      </c>
      <c r="E208" s="257">
        <f>'WS 8'!F162</f>
        <v>0</v>
      </c>
      <c r="F208" s="257">
        <f>'WS 8'!H162</f>
        <v>0</v>
      </c>
      <c r="G208" s="257">
        <f>'WS 8'!I162</f>
        <v>0</v>
      </c>
      <c r="H208" s="116">
        <f>SUM('WS 8'!D162)</f>
        <v>0</v>
      </c>
      <c r="I208" s="124">
        <f>'WS 8'!K162</f>
        <v>0</v>
      </c>
      <c r="J208" s="242">
        <f t="shared" si="15"/>
        <v>0</v>
      </c>
      <c r="K208" s="124">
        <f>'WS 8'!L162</f>
        <v>0</v>
      </c>
      <c r="L208" s="242">
        <f t="shared" si="16"/>
        <v>0</v>
      </c>
      <c r="M208" s="241">
        <f>'WS 8'!M162</f>
        <v>0</v>
      </c>
      <c r="N208" s="242">
        <f t="shared" si="17"/>
        <v>0</v>
      </c>
      <c r="O208" s="243"/>
      <c r="P208" s="244"/>
      <c r="Q208" s="245"/>
      <c r="R208" s="242">
        <f t="shared" si="18"/>
        <v>0</v>
      </c>
      <c r="S208" s="250">
        <f>'WS 8'!N162</f>
        <v>0</v>
      </c>
      <c r="T208" s="242">
        <f t="shared" si="19"/>
        <v>0</v>
      </c>
      <c r="U208" s="242">
        <f>T208*U173</f>
        <v>0</v>
      </c>
      <c r="V208" s="242">
        <f>T208*V173</f>
        <v>0</v>
      </c>
    </row>
    <row r="209" spans="1:22">
      <c r="A209" s="1">
        <f>'WS 8'!A163</f>
        <v>156</v>
      </c>
      <c r="B209" s="249">
        <f>'WS 8'!B163</f>
        <v>0</v>
      </c>
      <c r="C209" s="248">
        <f>'WS 8'!C163</f>
        <v>0</v>
      </c>
      <c r="D209" s="257">
        <f>'WS 8'!E163</f>
        <v>0</v>
      </c>
      <c r="E209" s="257">
        <f>'WS 8'!F163</f>
        <v>0</v>
      </c>
      <c r="F209" s="257">
        <f>'WS 8'!H163</f>
        <v>0</v>
      </c>
      <c r="G209" s="257">
        <f>'WS 8'!I163</f>
        <v>0</v>
      </c>
      <c r="H209" s="116">
        <f>SUM('WS 8'!D163)</f>
        <v>0</v>
      </c>
      <c r="I209" s="124">
        <f>'WS 8'!K163</f>
        <v>0</v>
      </c>
      <c r="J209" s="242">
        <f t="shared" si="15"/>
        <v>0</v>
      </c>
      <c r="K209" s="124">
        <f>'WS 8'!L163</f>
        <v>0</v>
      </c>
      <c r="L209" s="242">
        <f t="shared" si="16"/>
        <v>0</v>
      </c>
      <c r="M209" s="241">
        <f>'WS 8'!M163</f>
        <v>0</v>
      </c>
      <c r="N209" s="242">
        <f t="shared" si="17"/>
        <v>0</v>
      </c>
      <c r="O209" s="243"/>
      <c r="P209" s="244"/>
      <c r="Q209" s="245"/>
      <c r="R209" s="242">
        <f t="shared" si="18"/>
        <v>0</v>
      </c>
      <c r="S209" s="250">
        <f>'WS 8'!N163</f>
        <v>0</v>
      </c>
      <c r="T209" s="242">
        <f t="shared" si="19"/>
        <v>0</v>
      </c>
      <c r="U209" s="242">
        <f>T209*U173</f>
        <v>0</v>
      </c>
      <c r="V209" s="242">
        <f>T209*V173</f>
        <v>0</v>
      </c>
    </row>
    <row r="210" spans="1:22">
      <c r="A210" s="1">
        <f>'WS 8'!A164</f>
        <v>157</v>
      </c>
      <c r="B210" s="249">
        <f>'WS 8'!B164</f>
        <v>0</v>
      </c>
      <c r="C210" s="248">
        <f>'WS 8'!C164</f>
        <v>0</v>
      </c>
      <c r="D210" s="257">
        <f>'WS 8'!E164</f>
        <v>0</v>
      </c>
      <c r="E210" s="257">
        <f>'WS 8'!F164</f>
        <v>0</v>
      </c>
      <c r="F210" s="257">
        <f>'WS 8'!H164</f>
        <v>0</v>
      </c>
      <c r="G210" s="257">
        <f>'WS 8'!I164</f>
        <v>0</v>
      </c>
      <c r="H210" s="116">
        <f>SUM('WS 8'!D164)</f>
        <v>0</v>
      </c>
      <c r="I210" s="124">
        <f>'WS 8'!K164</f>
        <v>0</v>
      </c>
      <c r="J210" s="242">
        <f t="shared" si="15"/>
        <v>0</v>
      </c>
      <c r="K210" s="124">
        <f>'WS 8'!L164</f>
        <v>0</v>
      </c>
      <c r="L210" s="242">
        <f t="shared" si="16"/>
        <v>0</v>
      </c>
      <c r="M210" s="241">
        <f>'WS 8'!M164</f>
        <v>0</v>
      </c>
      <c r="N210" s="242">
        <f t="shared" si="17"/>
        <v>0</v>
      </c>
      <c r="O210" s="243"/>
      <c r="P210" s="244"/>
      <c r="Q210" s="245"/>
      <c r="R210" s="242">
        <f t="shared" si="18"/>
        <v>0</v>
      </c>
      <c r="S210" s="250">
        <f>'WS 8'!N164</f>
        <v>0</v>
      </c>
      <c r="T210" s="242">
        <f t="shared" si="19"/>
        <v>0</v>
      </c>
      <c r="U210" s="242">
        <f>T210*U173</f>
        <v>0</v>
      </c>
      <c r="V210" s="242">
        <f>T210*V173</f>
        <v>0</v>
      </c>
    </row>
    <row r="211" spans="1:22">
      <c r="A211" s="1">
        <f>'WS 8'!A165</f>
        <v>158</v>
      </c>
      <c r="B211" s="249">
        <f>'WS 8'!B165</f>
        <v>0</v>
      </c>
      <c r="C211" s="248">
        <f>'WS 8'!C165</f>
        <v>0</v>
      </c>
      <c r="D211" s="257">
        <f>'WS 8'!E165</f>
        <v>0</v>
      </c>
      <c r="E211" s="257">
        <f>'WS 8'!F165</f>
        <v>0</v>
      </c>
      <c r="F211" s="257">
        <f>'WS 8'!H165</f>
        <v>0</v>
      </c>
      <c r="G211" s="257">
        <f>'WS 8'!I165</f>
        <v>0</v>
      </c>
      <c r="H211" s="116">
        <f>SUM('WS 8'!D165)</f>
        <v>0</v>
      </c>
      <c r="I211" s="124">
        <f>'WS 8'!K165</f>
        <v>0</v>
      </c>
      <c r="J211" s="242">
        <f t="shared" si="15"/>
        <v>0</v>
      </c>
      <c r="K211" s="124">
        <f>'WS 8'!L165</f>
        <v>0</v>
      </c>
      <c r="L211" s="242">
        <f t="shared" si="16"/>
        <v>0</v>
      </c>
      <c r="M211" s="241">
        <f>'WS 8'!M165</f>
        <v>0</v>
      </c>
      <c r="N211" s="242">
        <f t="shared" si="17"/>
        <v>0</v>
      </c>
      <c r="O211" s="243"/>
      <c r="P211" s="244"/>
      <c r="Q211" s="245"/>
      <c r="R211" s="242">
        <f t="shared" si="18"/>
        <v>0</v>
      </c>
      <c r="S211" s="250">
        <f>'WS 8'!N165</f>
        <v>0</v>
      </c>
      <c r="T211" s="242">
        <f t="shared" si="19"/>
        <v>0</v>
      </c>
      <c r="U211" s="242">
        <f>T211*U173</f>
        <v>0</v>
      </c>
      <c r="V211" s="242">
        <f>T211*V173</f>
        <v>0</v>
      </c>
    </row>
    <row r="212" spans="1:22">
      <c r="A212" s="1">
        <f>'WS 8'!A166</f>
        <v>159</v>
      </c>
      <c r="B212" s="249">
        <f>'WS 8'!B166</f>
        <v>0</v>
      </c>
      <c r="C212" s="248">
        <f>'WS 8'!C166</f>
        <v>0</v>
      </c>
      <c r="D212" s="257">
        <f>'WS 8'!E166</f>
        <v>0</v>
      </c>
      <c r="E212" s="257">
        <f>'WS 8'!F166</f>
        <v>0</v>
      </c>
      <c r="F212" s="257">
        <f>'WS 8'!H166</f>
        <v>0</v>
      </c>
      <c r="G212" s="257">
        <f>'WS 8'!I166</f>
        <v>0</v>
      </c>
      <c r="H212" s="116">
        <f>SUM('WS 8'!D166)</f>
        <v>0</v>
      </c>
      <c r="I212" s="124">
        <f>'WS 8'!K166</f>
        <v>0</v>
      </c>
      <c r="J212" s="242">
        <f t="shared" si="15"/>
        <v>0</v>
      </c>
      <c r="K212" s="124">
        <f>'WS 8'!L166</f>
        <v>0</v>
      </c>
      <c r="L212" s="242">
        <f t="shared" si="16"/>
        <v>0</v>
      </c>
      <c r="M212" s="241">
        <f>'WS 8'!M166</f>
        <v>0</v>
      </c>
      <c r="N212" s="242">
        <f t="shared" si="17"/>
        <v>0</v>
      </c>
      <c r="O212" s="243"/>
      <c r="P212" s="244"/>
      <c r="Q212" s="245"/>
      <c r="R212" s="242">
        <f t="shared" si="18"/>
        <v>0</v>
      </c>
      <c r="S212" s="250">
        <f>'WS 8'!N166</f>
        <v>0</v>
      </c>
      <c r="T212" s="242">
        <f t="shared" si="19"/>
        <v>0</v>
      </c>
      <c r="U212" s="242">
        <f>T212*U173</f>
        <v>0</v>
      </c>
      <c r="V212" s="242">
        <f>T212*V173</f>
        <v>0</v>
      </c>
    </row>
    <row r="213" spans="1:22">
      <c r="A213" s="1">
        <f>'WS 8'!A167</f>
        <v>160</v>
      </c>
      <c r="B213" s="249">
        <f>'WS 8'!B167</f>
        <v>0</v>
      </c>
      <c r="C213" s="248">
        <f>'WS 8'!C167</f>
        <v>0</v>
      </c>
      <c r="D213" s="257">
        <f>'WS 8'!E167</f>
        <v>0</v>
      </c>
      <c r="E213" s="257">
        <f>'WS 8'!F167</f>
        <v>0</v>
      </c>
      <c r="F213" s="257">
        <f>'WS 8'!H167</f>
        <v>0</v>
      </c>
      <c r="G213" s="257">
        <f>'WS 8'!I167</f>
        <v>0</v>
      </c>
      <c r="H213" s="116">
        <f>SUM('WS 8'!D167)</f>
        <v>0</v>
      </c>
      <c r="I213" s="124">
        <f>'WS 8'!K167</f>
        <v>0</v>
      </c>
      <c r="J213" s="242">
        <f t="shared" si="15"/>
        <v>0</v>
      </c>
      <c r="K213" s="124">
        <f>'WS 8'!L167</f>
        <v>0</v>
      </c>
      <c r="L213" s="242">
        <f t="shared" si="16"/>
        <v>0</v>
      </c>
      <c r="M213" s="241">
        <f>'WS 8'!M167</f>
        <v>0</v>
      </c>
      <c r="N213" s="242">
        <f t="shared" si="17"/>
        <v>0</v>
      </c>
      <c r="O213" s="243"/>
      <c r="P213" s="244"/>
      <c r="Q213" s="245"/>
      <c r="R213" s="242">
        <f t="shared" si="18"/>
        <v>0</v>
      </c>
      <c r="S213" s="250">
        <f>'WS 8'!N167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8'!A168</f>
        <v>161</v>
      </c>
      <c r="B231" s="75">
        <f>'WS 8'!B168</f>
        <v>0</v>
      </c>
      <c r="C231" s="148">
        <f>'WS 8'!C168</f>
        <v>0</v>
      </c>
      <c r="D231" s="257">
        <f>'WS 8'!E168</f>
        <v>0</v>
      </c>
      <c r="E231" s="257">
        <f>'WS 8'!F168</f>
        <v>0</v>
      </c>
      <c r="F231" s="257">
        <f>'WS 8'!H168</f>
        <v>0</v>
      </c>
      <c r="G231" s="257">
        <f>'WS 8'!I168</f>
        <v>0</v>
      </c>
      <c r="H231" s="116">
        <f>SUM('WS 8'!D168)</f>
        <v>0</v>
      </c>
      <c r="I231" s="124">
        <f>'WS 8'!K168</f>
        <v>0</v>
      </c>
      <c r="J231" s="117">
        <f t="shared" ref="J231:J270" si="20">H231*I231</f>
        <v>0</v>
      </c>
      <c r="K231" s="124">
        <f>'WS 8'!L168</f>
        <v>0</v>
      </c>
      <c r="L231" s="117">
        <f t="shared" ref="L231:L270" si="21">(H231*1.5)*K231</f>
        <v>0</v>
      </c>
      <c r="M231" s="124">
        <f>'WS 8'!M168</f>
        <v>0</v>
      </c>
      <c r="N231" s="117">
        <f t="shared" ref="N231:N270" si="22">(H231*2)*M231</f>
        <v>0</v>
      </c>
      <c r="O231" s="118"/>
      <c r="P231" s="121"/>
      <c r="Q231" s="119"/>
      <c r="R231" s="117">
        <f t="shared" ref="R231:R270" si="23">P231*Q231</f>
        <v>0</v>
      </c>
      <c r="S231" s="122">
        <f>'WS 8'!N168</f>
        <v>0</v>
      </c>
      <c r="T231" s="117">
        <f t="shared" ref="T231:T270" si="24">J231+L231+N231+R231+S231</f>
        <v>0</v>
      </c>
      <c r="U231" s="117">
        <f>T231*U230</f>
        <v>0</v>
      </c>
      <c r="V231" s="117">
        <f>T231*V230</f>
        <v>0</v>
      </c>
    </row>
    <row r="232" spans="1:29">
      <c r="A232" s="1">
        <f>'WS 8'!A169</f>
        <v>162</v>
      </c>
      <c r="B232" s="249">
        <f>'WS 8'!B169</f>
        <v>0</v>
      </c>
      <c r="C232" s="248">
        <f>'WS 8'!C169</f>
        <v>0</v>
      </c>
      <c r="D232" s="257">
        <f>'WS 8'!E169</f>
        <v>0</v>
      </c>
      <c r="E232" s="257">
        <f>'WS 8'!F169</f>
        <v>0</v>
      </c>
      <c r="F232" s="257">
        <f>'WS 8'!H169</f>
        <v>0</v>
      </c>
      <c r="G232" s="257">
        <f>'WS 8'!I169</f>
        <v>0</v>
      </c>
      <c r="H232" s="116">
        <f>SUM('WS 8'!D169)</f>
        <v>0</v>
      </c>
      <c r="I232" s="124">
        <f>'WS 8'!K169</f>
        <v>0</v>
      </c>
      <c r="J232" s="242">
        <f t="shared" si="20"/>
        <v>0</v>
      </c>
      <c r="K232" s="124">
        <f>'WS 8'!L169</f>
        <v>0</v>
      </c>
      <c r="L232" s="242">
        <f t="shared" si="21"/>
        <v>0</v>
      </c>
      <c r="M232" s="241">
        <f>'WS 8'!M169</f>
        <v>0</v>
      </c>
      <c r="N232" s="242">
        <f t="shared" si="22"/>
        <v>0</v>
      </c>
      <c r="O232" s="243"/>
      <c r="P232" s="244"/>
      <c r="Q232" s="245"/>
      <c r="R232" s="242">
        <f t="shared" si="23"/>
        <v>0</v>
      </c>
      <c r="S232" s="250">
        <f>'WS 8'!N169</f>
        <v>0</v>
      </c>
      <c r="T232" s="242">
        <f t="shared" si="24"/>
        <v>0</v>
      </c>
      <c r="U232" s="242">
        <f>T232*U230</f>
        <v>0</v>
      </c>
      <c r="V232" s="242">
        <f>T232*V230</f>
        <v>0</v>
      </c>
    </row>
    <row r="233" spans="1:29">
      <c r="A233" s="1">
        <f>'WS 8'!A170</f>
        <v>163</v>
      </c>
      <c r="B233" s="249">
        <f>'WS 8'!B170</f>
        <v>0</v>
      </c>
      <c r="C233" s="248">
        <f>'WS 8'!C170</f>
        <v>0</v>
      </c>
      <c r="D233" s="257">
        <f>'WS 8'!E170</f>
        <v>0</v>
      </c>
      <c r="E233" s="257">
        <f>'WS 8'!F170</f>
        <v>0</v>
      </c>
      <c r="F233" s="257">
        <f>'WS 8'!H170</f>
        <v>0</v>
      </c>
      <c r="G233" s="257">
        <f>'WS 8'!I170</f>
        <v>0</v>
      </c>
      <c r="H233" s="116">
        <f>SUM('WS 8'!D170)</f>
        <v>0</v>
      </c>
      <c r="I233" s="124">
        <f>'WS 8'!K170</f>
        <v>0</v>
      </c>
      <c r="J233" s="242">
        <f t="shared" si="20"/>
        <v>0</v>
      </c>
      <c r="K233" s="124">
        <f>'WS 8'!L170</f>
        <v>0</v>
      </c>
      <c r="L233" s="242">
        <f t="shared" si="21"/>
        <v>0</v>
      </c>
      <c r="M233" s="241">
        <f>'WS 8'!M170</f>
        <v>0</v>
      </c>
      <c r="N233" s="242">
        <f t="shared" si="22"/>
        <v>0</v>
      </c>
      <c r="O233" s="247"/>
      <c r="P233" s="244"/>
      <c r="Q233" s="245"/>
      <c r="R233" s="242">
        <f t="shared" si="23"/>
        <v>0</v>
      </c>
      <c r="S233" s="250">
        <f>'WS 8'!N170</f>
        <v>0</v>
      </c>
      <c r="T233" s="242">
        <f t="shared" si="24"/>
        <v>0</v>
      </c>
      <c r="U233" s="242">
        <f>T233*U230</f>
        <v>0</v>
      </c>
      <c r="V233" s="242">
        <f>T233*V230</f>
        <v>0</v>
      </c>
    </row>
    <row r="234" spans="1:29">
      <c r="A234" s="1">
        <f>'WS 8'!A171</f>
        <v>164</v>
      </c>
      <c r="B234" s="249">
        <f>'WS 8'!B171</f>
        <v>0</v>
      </c>
      <c r="C234" s="248">
        <f>'WS 8'!C171</f>
        <v>0</v>
      </c>
      <c r="D234" s="257">
        <f>'WS 8'!E171</f>
        <v>0</v>
      </c>
      <c r="E234" s="257">
        <f>'WS 8'!F171</f>
        <v>0</v>
      </c>
      <c r="F234" s="257">
        <f>'WS 8'!H171</f>
        <v>0</v>
      </c>
      <c r="G234" s="257">
        <f>'WS 8'!I171</f>
        <v>0</v>
      </c>
      <c r="H234" s="116">
        <f>SUM('WS 8'!D171)</f>
        <v>0</v>
      </c>
      <c r="I234" s="124">
        <f>'WS 8'!K171</f>
        <v>0</v>
      </c>
      <c r="J234" s="242">
        <f t="shared" si="20"/>
        <v>0</v>
      </c>
      <c r="K234" s="124">
        <f>'WS 8'!L171</f>
        <v>0</v>
      </c>
      <c r="L234" s="242">
        <f t="shared" si="21"/>
        <v>0</v>
      </c>
      <c r="M234" s="241">
        <f>'WS 8'!M171</f>
        <v>0</v>
      </c>
      <c r="N234" s="242">
        <f t="shared" si="22"/>
        <v>0</v>
      </c>
      <c r="O234" s="247"/>
      <c r="P234" s="244"/>
      <c r="Q234" s="245"/>
      <c r="R234" s="242">
        <f t="shared" si="23"/>
        <v>0</v>
      </c>
      <c r="S234" s="250">
        <f>'WS 8'!N171</f>
        <v>0</v>
      </c>
      <c r="T234" s="242">
        <f t="shared" si="24"/>
        <v>0</v>
      </c>
      <c r="U234" s="242">
        <f>T234*U230</f>
        <v>0</v>
      </c>
      <c r="V234" s="242">
        <f>T234*V230</f>
        <v>0</v>
      </c>
    </row>
    <row r="235" spans="1:29">
      <c r="A235" s="1">
        <f>'WS 8'!A172</f>
        <v>165</v>
      </c>
      <c r="B235" s="249">
        <f>'WS 8'!B172</f>
        <v>0</v>
      </c>
      <c r="C235" s="248">
        <f>'WS 8'!C172</f>
        <v>0</v>
      </c>
      <c r="D235" s="257">
        <f>'WS 8'!E172</f>
        <v>0</v>
      </c>
      <c r="E235" s="257">
        <f>'WS 8'!F172</f>
        <v>0</v>
      </c>
      <c r="F235" s="257">
        <f>'WS 8'!H172</f>
        <v>0</v>
      </c>
      <c r="G235" s="257">
        <f>'WS 8'!I172</f>
        <v>0</v>
      </c>
      <c r="H235" s="116">
        <f>SUM('WS 8'!D172)</f>
        <v>0</v>
      </c>
      <c r="I235" s="124">
        <f>'WS 8'!K172</f>
        <v>0</v>
      </c>
      <c r="J235" s="242">
        <f t="shared" si="20"/>
        <v>0</v>
      </c>
      <c r="K235" s="124">
        <f>'WS 8'!L172</f>
        <v>0</v>
      </c>
      <c r="L235" s="242">
        <f t="shared" si="21"/>
        <v>0</v>
      </c>
      <c r="M235" s="241">
        <f>'WS 8'!M172</f>
        <v>0</v>
      </c>
      <c r="N235" s="242">
        <f t="shared" si="22"/>
        <v>0</v>
      </c>
      <c r="O235" s="247"/>
      <c r="P235" s="244"/>
      <c r="Q235" s="245"/>
      <c r="R235" s="242">
        <f t="shared" si="23"/>
        <v>0</v>
      </c>
      <c r="S235" s="250">
        <f>'WS 8'!N172</f>
        <v>0</v>
      </c>
      <c r="T235" s="242">
        <f t="shared" si="24"/>
        <v>0</v>
      </c>
      <c r="U235" s="242">
        <f>T235*U230</f>
        <v>0</v>
      </c>
      <c r="V235" s="242">
        <f>T235*V230</f>
        <v>0</v>
      </c>
    </row>
    <row r="236" spans="1:29">
      <c r="A236" s="1">
        <f>'WS 8'!A173</f>
        <v>166</v>
      </c>
      <c r="B236" s="249">
        <f>'WS 8'!B173</f>
        <v>0</v>
      </c>
      <c r="C236" s="248">
        <f>'WS 8'!C173</f>
        <v>0</v>
      </c>
      <c r="D236" s="257">
        <f>'WS 8'!E173</f>
        <v>0</v>
      </c>
      <c r="E236" s="257">
        <f>'WS 8'!F173</f>
        <v>0</v>
      </c>
      <c r="F236" s="257">
        <f>'WS 8'!H173</f>
        <v>0</v>
      </c>
      <c r="G236" s="257">
        <f>'WS 8'!I173</f>
        <v>0</v>
      </c>
      <c r="H236" s="116">
        <f>SUM('WS 8'!D173)</f>
        <v>0</v>
      </c>
      <c r="I236" s="124">
        <f>'WS 8'!K173</f>
        <v>0</v>
      </c>
      <c r="J236" s="242">
        <f t="shared" si="20"/>
        <v>0</v>
      </c>
      <c r="K236" s="124">
        <f>'WS 8'!L173</f>
        <v>0</v>
      </c>
      <c r="L236" s="242">
        <f t="shared" si="21"/>
        <v>0</v>
      </c>
      <c r="M236" s="241">
        <f>'WS 8'!M173</f>
        <v>0</v>
      </c>
      <c r="N236" s="242">
        <f t="shared" si="22"/>
        <v>0</v>
      </c>
      <c r="O236" s="247"/>
      <c r="P236" s="244"/>
      <c r="Q236" s="245"/>
      <c r="R236" s="242">
        <f t="shared" si="23"/>
        <v>0</v>
      </c>
      <c r="S236" s="250">
        <f>'WS 8'!N173</f>
        <v>0</v>
      </c>
      <c r="T236" s="242">
        <f t="shared" si="24"/>
        <v>0</v>
      </c>
      <c r="U236" s="242">
        <f>T236*U230</f>
        <v>0</v>
      </c>
      <c r="V236" s="242">
        <f>T236*V230</f>
        <v>0</v>
      </c>
    </row>
    <row r="237" spans="1:29">
      <c r="A237" s="1">
        <f>'WS 8'!A174</f>
        <v>167</v>
      </c>
      <c r="B237" s="249">
        <f>'WS 8'!B174</f>
        <v>0</v>
      </c>
      <c r="C237" s="248">
        <f>'WS 8'!C174</f>
        <v>0</v>
      </c>
      <c r="D237" s="257">
        <f>'WS 8'!E174</f>
        <v>0</v>
      </c>
      <c r="E237" s="257">
        <f>'WS 8'!F174</f>
        <v>0</v>
      </c>
      <c r="F237" s="257">
        <f>'WS 8'!H174</f>
        <v>0</v>
      </c>
      <c r="G237" s="257">
        <f>'WS 8'!I174</f>
        <v>0</v>
      </c>
      <c r="H237" s="116">
        <f>SUM('WS 8'!D174)</f>
        <v>0</v>
      </c>
      <c r="I237" s="124">
        <f>'WS 8'!K174</f>
        <v>0</v>
      </c>
      <c r="J237" s="242">
        <f t="shared" si="20"/>
        <v>0</v>
      </c>
      <c r="K237" s="124">
        <f>'WS 8'!L174</f>
        <v>0</v>
      </c>
      <c r="L237" s="242">
        <f t="shared" si="21"/>
        <v>0</v>
      </c>
      <c r="M237" s="241">
        <f>'WS 8'!M174</f>
        <v>0</v>
      </c>
      <c r="N237" s="242">
        <f t="shared" si="22"/>
        <v>0</v>
      </c>
      <c r="O237" s="243"/>
      <c r="P237" s="244"/>
      <c r="Q237" s="245"/>
      <c r="R237" s="242">
        <f t="shared" si="23"/>
        <v>0</v>
      </c>
      <c r="S237" s="250">
        <f>'WS 8'!N174</f>
        <v>0</v>
      </c>
      <c r="T237" s="242">
        <f t="shared" si="24"/>
        <v>0</v>
      </c>
      <c r="U237" s="242">
        <f>T237*U230</f>
        <v>0</v>
      </c>
      <c r="V237" s="242">
        <f>T237*V230</f>
        <v>0</v>
      </c>
    </row>
    <row r="238" spans="1:29">
      <c r="A238" s="1">
        <f>'WS 8'!A175</f>
        <v>168</v>
      </c>
      <c r="B238" s="249">
        <f>'WS 8'!B175</f>
        <v>0</v>
      </c>
      <c r="C238" s="248">
        <f>'WS 8'!C175</f>
        <v>0</v>
      </c>
      <c r="D238" s="257">
        <f>'WS 8'!E175</f>
        <v>0</v>
      </c>
      <c r="E238" s="257">
        <f>'WS 8'!F175</f>
        <v>0</v>
      </c>
      <c r="F238" s="257">
        <f>'WS 8'!H175</f>
        <v>0</v>
      </c>
      <c r="G238" s="257">
        <f>'WS 8'!I175</f>
        <v>0</v>
      </c>
      <c r="H238" s="116">
        <f>SUM('WS 8'!D175)</f>
        <v>0</v>
      </c>
      <c r="I238" s="124">
        <f>'WS 8'!K175</f>
        <v>0</v>
      </c>
      <c r="J238" s="242">
        <f t="shared" si="20"/>
        <v>0</v>
      </c>
      <c r="K238" s="124">
        <f>'WS 8'!L175</f>
        <v>0</v>
      </c>
      <c r="L238" s="242">
        <f t="shared" si="21"/>
        <v>0</v>
      </c>
      <c r="M238" s="241">
        <f>'WS 8'!M175</f>
        <v>0</v>
      </c>
      <c r="N238" s="242">
        <f t="shared" si="22"/>
        <v>0</v>
      </c>
      <c r="O238" s="243"/>
      <c r="P238" s="244"/>
      <c r="Q238" s="245"/>
      <c r="R238" s="242">
        <f t="shared" si="23"/>
        <v>0</v>
      </c>
      <c r="S238" s="250">
        <f>'WS 8'!N175</f>
        <v>0</v>
      </c>
      <c r="T238" s="242">
        <f t="shared" si="24"/>
        <v>0</v>
      </c>
      <c r="U238" s="242">
        <f>T238*U230</f>
        <v>0</v>
      </c>
      <c r="V238" s="242">
        <f>T238*V230</f>
        <v>0</v>
      </c>
    </row>
    <row r="239" spans="1:29">
      <c r="A239" s="1">
        <f>'WS 8'!A176</f>
        <v>169</v>
      </c>
      <c r="B239" s="249">
        <f>'WS 8'!B176</f>
        <v>0</v>
      </c>
      <c r="C239" s="248">
        <f>'WS 8'!C176</f>
        <v>0</v>
      </c>
      <c r="D239" s="257">
        <f>'WS 8'!E176</f>
        <v>0</v>
      </c>
      <c r="E239" s="257">
        <f>'WS 8'!F176</f>
        <v>0</v>
      </c>
      <c r="F239" s="257">
        <f>'WS 8'!H176</f>
        <v>0</v>
      </c>
      <c r="G239" s="257">
        <f>'WS 8'!I176</f>
        <v>0</v>
      </c>
      <c r="H239" s="116">
        <f>SUM('WS 8'!D176)</f>
        <v>0</v>
      </c>
      <c r="I239" s="124">
        <f>'WS 8'!K176</f>
        <v>0</v>
      </c>
      <c r="J239" s="242">
        <f t="shared" si="20"/>
        <v>0</v>
      </c>
      <c r="K239" s="124">
        <f>'WS 8'!L176</f>
        <v>0</v>
      </c>
      <c r="L239" s="242">
        <f t="shared" si="21"/>
        <v>0</v>
      </c>
      <c r="M239" s="241">
        <f>'WS 8'!M176</f>
        <v>0</v>
      </c>
      <c r="N239" s="242">
        <f t="shared" si="22"/>
        <v>0</v>
      </c>
      <c r="O239" s="243"/>
      <c r="P239" s="244"/>
      <c r="Q239" s="245"/>
      <c r="R239" s="242">
        <f t="shared" si="23"/>
        <v>0</v>
      </c>
      <c r="S239" s="250">
        <f>'WS 8'!N176</f>
        <v>0</v>
      </c>
      <c r="T239" s="242">
        <f t="shared" si="24"/>
        <v>0</v>
      </c>
      <c r="U239" s="242">
        <f>T239*U230</f>
        <v>0</v>
      </c>
      <c r="V239" s="242">
        <f>T239*V230</f>
        <v>0</v>
      </c>
    </row>
    <row r="240" spans="1:29" s="168" customFormat="1">
      <c r="A240" s="1">
        <f>'WS 8'!A177</f>
        <v>170</v>
      </c>
      <c r="B240" s="249">
        <f>'WS 8'!B177</f>
        <v>0</v>
      </c>
      <c r="C240" s="248">
        <f>'WS 8'!C177</f>
        <v>0</v>
      </c>
      <c r="D240" s="257">
        <f>'WS 8'!E177</f>
        <v>0</v>
      </c>
      <c r="E240" s="257">
        <f>'WS 8'!F177</f>
        <v>0</v>
      </c>
      <c r="F240" s="257">
        <f>'WS 8'!H177</f>
        <v>0</v>
      </c>
      <c r="G240" s="257">
        <f>'WS 8'!I177</f>
        <v>0</v>
      </c>
      <c r="H240" s="116">
        <f>SUM('WS 8'!D177)</f>
        <v>0</v>
      </c>
      <c r="I240" s="124">
        <f>'WS 8'!K177</f>
        <v>0</v>
      </c>
      <c r="J240" s="242">
        <f t="shared" si="20"/>
        <v>0</v>
      </c>
      <c r="K240" s="124">
        <f>'WS 8'!L177</f>
        <v>0</v>
      </c>
      <c r="L240" s="242">
        <f t="shared" si="21"/>
        <v>0</v>
      </c>
      <c r="M240" s="241">
        <f>'WS 8'!M177</f>
        <v>0</v>
      </c>
      <c r="N240" s="242">
        <f t="shared" si="22"/>
        <v>0</v>
      </c>
      <c r="O240" s="243"/>
      <c r="P240" s="244"/>
      <c r="Q240" s="245"/>
      <c r="R240" s="242">
        <f t="shared" si="23"/>
        <v>0</v>
      </c>
      <c r="S240" s="250">
        <f>'WS 8'!N177</f>
        <v>0</v>
      </c>
      <c r="T240" s="242">
        <f t="shared" si="24"/>
        <v>0</v>
      </c>
      <c r="U240" s="242">
        <f>T240*U230</f>
        <v>0</v>
      </c>
      <c r="V240" s="242">
        <f>T240*V230</f>
        <v>0</v>
      </c>
      <c r="Y240" s="62"/>
      <c r="Z240" s="62"/>
      <c r="AA240" s="62"/>
      <c r="AB240" s="62"/>
      <c r="AC240" s="62"/>
    </row>
    <row r="241" spans="1:29">
      <c r="A241" s="1">
        <f>'WS 8'!A178</f>
        <v>171</v>
      </c>
      <c r="B241" s="249">
        <f>'WS 8'!B178</f>
        <v>0</v>
      </c>
      <c r="C241" s="248">
        <f>'WS 8'!C178</f>
        <v>0</v>
      </c>
      <c r="D241" s="257">
        <f>'WS 8'!E178</f>
        <v>0</v>
      </c>
      <c r="E241" s="257">
        <f>'WS 8'!F178</f>
        <v>0</v>
      </c>
      <c r="F241" s="257">
        <f>'WS 8'!H178</f>
        <v>0</v>
      </c>
      <c r="G241" s="257">
        <f>'WS 8'!I178</f>
        <v>0</v>
      </c>
      <c r="H241" s="116">
        <f>SUM('WS 8'!D178)</f>
        <v>0</v>
      </c>
      <c r="I241" s="124">
        <f>'WS 8'!K178</f>
        <v>0</v>
      </c>
      <c r="J241" s="242">
        <f t="shared" si="20"/>
        <v>0</v>
      </c>
      <c r="K241" s="124">
        <f>'WS 8'!L178</f>
        <v>0</v>
      </c>
      <c r="L241" s="242">
        <f t="shared" si="21"/>
        <v>0</v>
      </c>
      <c r="M241" s="241">
        <f>'WS 8'!M178</f>
        <v>0</v>
      </c>
      <c r="N241" s="242">
        <f t="shared" si="22"/>
        <v>0</v>
      </c>
      <c r="O241" s="243"/>
      <c r="P241" s="244"/>
      <c r="Q241" s="245"/>
      <c r="R241" s="242">
        <f t="shared" si="23"/>
        <v>0</v>
      </c>
      <c r="S241" s="250">
        <f>'WS 8'!N178</f>
        <v>0</v>
      </c>
      <c r="T241" s="242">
        <f t="shared" si="24"/>
        <v>0</v>
      </c>
      <c r="U241" s="242">
        <f>T241*U230</f>
        <v>0</v>
      </c>
      <c r="V241" s="242">
        <f>T241*V230</f>
        <v>0</v>
      </c>
    </row>
    <row r="242" spans="1:29">
      <c r="A242" s="1">
        <f>'WS 8'!A179</f>
        <v>172</v>
      </c>
      <c r="B242" s="249">
        <f>'WS 8'!B179</f>
        <v>0</v>
      </c>
      <c r="C242" s="248">
        <f>'WS 8'!C179</f>
        <v>0</v>
      </c>
      <c r="D242" s="257">
        <f>'WS 8'!E179</f>
        <v>0</v>
      </c>
      <c r="E242" s="257">
        <f>'WS 8'!F179</f>
        <v>0</v>
      </c>
      <c r="F242" s="257">
        <f>'WS 8'!H179</f>
        <v>0</v>
      </c>
      <c r="G242" s="257">
        <f>'WS 8'!I179</f>
        <v>0</v>
      </c>
      <c r="H242" s="116">
        <f>SUM('WS 8'!D179)</f>
        <v>0</v>
      </c>
      <c r="I242" s="124">
        <f>'WS 8'!K179</f>
        <v>0</v>
      </c>
      <c r="J242" s="242">
        <f t="shared" si="20"/>
        <v>0</v>
      </c>
      <c r="K242" s="124">
        <f>'WS 8'!L179</f>
        <v>0</v>
      </c>
      <c r="L242" s="242">
        <f t="shared" si="21"/>
        <v>0</v>
      </c>
      <c r="M242" s="241">
        <f>'WS 8'!M179</f>
        <v>0</v>
      </c>
      <c r="N242" s="242">
        <f t="shared" si="22"/>
        <v>0</v>
      </c>
      <c r="O242" s="247"/>
      <c r="P242" s="244"/>
      <c r="Q242" s="245"/>
      <c r="R242" s="242">
        <f t="shared" si="23"/>
        <v>0</v>
      </c>
      <c r="S242" s="250">
        <f>'WS 8'!N179</f>
        <v>0</v>
      </c>
      <c r="T242" s="242">
        <f t="shared" si="24"/>
        <v>0</v>
      </c>
      <c r="U242" s="242">
        <f>T242*U230</f>
        <v>0</v>
      </c>
      <c r="V242" s="242">
        <f>T242*V230</f>
        <v>0</v>
      </c>
    </row>
    <row r="243" spans="1:29">
      <c r="A243" s="1">
        <f>'WS 8'!A180</f>
        <v>173</v>
      </c>
      <c r="B243" s="249">
        <f>'WS 8'!B180</f>
        <v>0</v>
      </c>
      <c r="C243" s="248">
        <f>'WS 8'!C180</f>
        <v>0</v>
      </c>
      <c r="D243" s="257">
        <f>'WS 8'!E180</f>
        <v>0</v>
      </c>
      <c r="E243" s="257">
        <f>'WS 8'!F180</f>
        <v>0</v>
      </c>
      <c r="F243" s="257">
        <f>'WS 8'!H180</f>
        <v>0</v>
      </c>
      <c r="G243" s="257">
        <f>'WS 8'!I180</f>
        <v>0</v>
      </c>
      <c r="H243" s="116">
        <f>SUM('WS 8'!D180)</f>
        <v>0</v>
      </c>
      <c r="I243" s="124">
        <f>'WS 8'!K180</f>
        <v>0</v>
      </c>
      <c r="J243" s="242">
        <f t="shared" si="20"/>
        <v>0</v>
      </c>
      <c r="K243" s="124">
        <f>'WS 8'!L180</f>
        <v>0</v>
      </c>
      <c r="L243" s="242">
        <f t="shared" si="21"/>
        <v>0</v>
      </c>
      <c r="M243" s="241">
        <f>'WS 8'!M180</f>
        <v>0</v>
      </c>
      <c r="N243" s="242">
        <f t="shared" si="22"/>
        <v>0</v>
      </c>
      <c r="O243" s="247"/>
      <c r="P243" s="244"/>
      <c r="Q243" s="245"/>
      <c r="R243" s="242">
        <f t="shared" si="23"/>
        <v>0</v>
      </c>
      <c r="S243" s="250">
        <f>'WS 8'!N180</f>
        <v>0</v>
      </c>
      <c r="T243" s="242">
        <f t="shared" si="24"/>
        <v>0</v>
      </c>
      <c r="U243" s="242">
        <f>T243*U230</f>
        <v>0</v>
      </c>
      <c r="V243" s="242">
        <f>T243*V230</f>
        <v>0</v>
      </c>
    </row>
    <row r="244" spans="1:29">
      <c r="A244" s="1">
        <f>'WS 8'!A181</f>
        <v>174</v>
      </c>
      <c r="B244" s="249">
        <f>'WS 8'!B181</f>
        <v>0</v>
      </c>
      <c r="C244" s="248">
        <f>'WS 8'!C181</f>
        <v>0</v>
      </c>
      <c r="D244" s="257">
        <f>'WS 8'!E181</f>
        <v>0</v>
      </c>
      <c r="E244" s="257">
        <f>'WS 8'!F181</f>
        <v>0</v>
      </c>
      <c r="F244" s="257">
        <f>'WS 8'!H181</f>
        <v>0</v>
      </c>
      <c r="G244" s="257">
        <f>'WS 8'!I181</f>
        <v>0</v>
      </c>
      <c r="H244" s="116">
        <f>SUM('WS 8'!D181)</f>
        <v>0</v>
      </c>
      <c r="I244" s="124">
        <f>'WS 8'!K181</f>
        <v>0</v>
      </c>
      <c r="J244" s="242">
        <f t="shared" si="20"/>
        <v>0</v>
      </c>
      <c r="K244" s="124">
        <f>'WS 8'!L181</f>
        <v>0</v>
      </c>
      <c r="L244" s="242">
        <f t="shared" si="21"/>
        <v>0</v>
      </c>
      <c r="M244" s="241">
        <f>'WS 8'!M181</f>
        <v>0</v>
      </c>
      <c r="N244" s="242">
        <f t="shared" si="22"/>
        <v>0</v>
      </c>
      <c r="O244" s="247"/>
      <c r="P244" s="244"/>
      <c r="Q244" s="245"/>
      <c r="R244" s="242">
        <f t="shared" si="23"/>
        <v>0</v>
      </c>
      <c r="S244" s="250">
        <f>'WS 8'!N181</f>
        <v>0</v>
      </c>
      <c r="T244" s="242">
        <f t="shared" si="24"/>
        <v>0</v>
      </c>
      <c r="U244" s="242">
        <f>T244*U230</f>
        <v>0</v>
      </c>
      <c r="V244" s="242">
        <f>T244*V230</f>
        <v>0</v>
      </c>
    </row>
    <row r="245" spans="1:29">
      <c r="A245" s="1">
        <f>'WS 8'!A182</f>
        <v>175</v>
      </c>
      <c r="B245" s="249">
        <f>'WS 8'!B182</f>
        <v>0</v>
      </c>
      <c r="C245" s="248">
        <f>'WS 8'!C182</f>
        <v>0</v>
      </c>
      <c r="D245" s="257">
        <f>'WS 8'!E182</f>
        <v>0</v>
      </c>
      <c r="E245" s="257">
        <f>'WS 8'!F182</f>
        <v>0</v>
      </c>
      <c r="F245" s="257">
        <f>'WS 8'!H182</f>
        <v>0</v>
      </c>
      <c r="G245" s="257">
        <f>'WS 8'!I182</f>
        <v>0</v>
      </c>
      <c r="H245" s="116">
        <f>SUM('WS 8'!D182)</f>
        <v>0</v>
      </c>
      <c r="I245" s="124">
        <f>'WS 8'!K182</f>
        <v>0</v>
      </c>
      <c r="J245" s="242">
        <f t="shared" si="20"/>
        <v>0</v>
      </c>
      <c r="K245" s="124">
        <f>'WS 8'!L182</f>
        <v>0</v>
      </c>
      <c r="L245" s="242">
        <f t="shared" si="21"/>
        <v>0</v>
      </c>
      <c r="M245" s="241">
        <f>'WS 8'!M182</f>
        <v>0</v>
      </c>
      <c r="N245" s="242">
        <f t="shared" si="22"/>
        <v>0</v>
      </c>
      <c r="O245" s="247"/>
      <c r="P245" s="244"/>
      <c r="Q245" s="245"/>
      <c r="R245" s="242">
        <f t="shared" si="23"/>
        <v>0</v>
      </c>
      <c r="S245" s="250">
        <f>'WS 8'!N182</f>
        <v>0</v>
      </c>
      <c r="T245" s="242">
        <f t="shared" si="24"/>
        <v>0</v>
      </c>
      <c r="U245" s="242">
        <f>T245*U230</f>
        <v>0</v>
      </c>
      <c r="V245" s="242">
        <f>T245*V230</f>
        <v>0</v>
      </c>
    </row>
    <row r="246" spans="1:29">
      <c r="A246" s="1">
        <f>'WS 8'!A183</f>
        <v>176</v>
      </c>
      <c r="B246" s="249">
        <f>'WS 8'!B183</f>
        <v>0</v>
      </c>
      <c r="C246" s="248">
        <f>'WS 8'!C183</f>
        <v>0</v>
      </c>
      <c r="D246" s="257">
        <f>'WS 8'!E183</f>
        <v>0</v>
      </c>
      <c r="E246" s="257">
        <f>'WS 8'!F183</f>
        <v>0</v>
      </c>
      <c r="F246" s="257">
        <f>'WS 8'!H183</f>
        <v>0</v>
      </c>
      <c r="G246" s="257">
        <f>'WS 8'!I183</f>
        <v>0</v>
      </c>
      <c r="H246" s="116">
        <f>SUM('WS 8'!D183)</f>
        <v>0</v>
      </c>
      <c r="I246" s="124">
        <f>'WS 8'!K183</f>
        <v>0</v>
      </c>
      <c r="J246" s="242">
        <f t="shared" si="20"/>
        <v>0</v>
      </c>
      <c r="K246" s="124">
        <f>'WS 8'!L183</f>
        <v>0</v>
      </c>
      <c r="L246" s="242">
        <f t="shared" si="21"/>
        <v>0</v>
      </c>
      <c r="M246" s="241">
        <f>'WS 8'!M183</f>
        <v>0</v>
      </c>
      <c r="N246" s="242">
        <f t="shared" si="22"/>
        <v>0</v>
      </c>
      <c r="O246" s="243"/>
      <c r="P246" s="244"/>
      <c r="Q246" s="245"/>
      <c r="R246" s="242">
        <f t="shared" si="23"/>
        <v>0</v>
      </c>
      <c r="S246" s="250">
        <f>'WS 8'!N183</f>
        <v>0</v>
      </c>
      <c r="T246" s="242">
        <f t="shared" si="24"/>
        <v>0</v>
      </c>
      <c r="U246" s="242">
        <f>T246*U230</f>
        <v>0</v>
      </c>
      <c r="V246" s="242">
        <f>T246*V230</f>
        <v>0</v>
      </c>
    </row>
    <row r="247" spans="1:29">
      <c r="A247" s="1">
        <f>'WS 8'!A184</f>
        <v>177</v>
      </c>
      <c r="B247" s="249">
        <f>'WS 8'!B184</f>
        <v>0</v>
      </c>
      <c r="C247" s="248">
        <f>'WS 8'!C184</f>
        <v>0</v>
      </c>
      <c r="D247" s="257">
        <f>'WS 8'!E184</f>
        <v>0</v>
      </c>
      <c r="E247" s="257">
        <f>'WS 8'!F184</f>
        <v>0</v>
      </c>
      <c r="F247" s="257">
        <f>'WS 8'!H184</f>
        <v>0</v>
      </c>
      <c r="G247" s="257">
        <f>'WS 8'!I184</f>
        <v>0</v>
      </c>
      <c r="H247" s="116">
        <f>SUM('WS 8'!D184)</f>
        <v>0</v>
      </c>
      <c r="I247" s="124">
        <f>'WS 8'!K184</f>
        <v>0</v>
      </c>
      <c r="J247" s="242">
        <f t="shared" si="20"/>
        <v>0</v>
      </c>
      <c r="K247" s="124">
        <f>'WS 8'!L184</f>
        <v>0</v>
      </c>
      <c r="L247" s="242">
        <f t="shared" si="21"/>
        <v>0</v>
      </c>
      <c r="M247" s="241">
        <f>'WS 8'!M184</f>
        <v>0</v>
      </c>
      <c r="N247" s="242">
        <f t="shared" si="22"/>
        <v>0</v>
      </c>
      <c r="O247" s="243"/>
      <c r="P247" s="244"/>
      <c r="Q247" s="245"/>
      <c r="R247" s="242">
        <f t="shared" si="23"/>
        <v>0</v>
      </c>
      <c r="S247" s="250">
        <f>'WS 8'!N184</f>
        <v>0</v>
      </c>
      <c r="T247" s="242">
        <f t="shared" si="24"/>
        <v>0</v>
      </c>
      <c r="U247" s="242">
        <f>T247*U230</f>
        <v>0</v>
      </c>
      <c r="V247" s="242">
        <f>T247*V230</f>
        <v>0</v>
      </c>
    </row>
    <row r="248" spans="1:29">
      <c r="A248" s="1">
        <f>'WS 8'!A185</f>
        <v>178</v>
      </c>
      <c r="B248" s="249">
        <f>'WS 8'!B185</f>
        <v>0</v>
      </c>
      <c r="C248" s="248">
        <f>'WS 8'!C185</f>
        <v>0</v>
      </c>
      <c r="D248" s="257">
        <f>'WS 8'!E185</f>
        <v>0</v>
      </c>
      <c r="E248" s="257">
        <f>'WS 8'!F185</f>
        <v>0</v>
      </c>
      <c r="F248" s="257">
        <f>'WS 8'!H185</f>
        <v>0</v>
      </c>
      <c r="G248" s="257">
        <f>'WS 8'!I185</f>
        <v>0</v>
      </c>
      <c r="H248" s="116">
        <f>SUM('WS 8'!D185)</f>
        <v>0</v>
      </c>
      <c r="I248" s="124">
        <f>'WS 8'!K185</f>
        <v>0</v>
      </c>
      <c r="J248" s="242">
        <f t="shared" si="20"/>
        <v>0</v>
      </c>
      <c r="K248" s="124">
        <f>'WS 8'!L185</f>
        <v>0</v>
      </c>
      <c r="L248" s="242">
        <f t="shared" si="21"/>
        <v>0</v>
      </c>
      <c r="M248" s="241">
        <f>'WS 8'!M185</f>
        <v>0</v>
      </c>
      <c r="N248" s="242">
        <f t="shared" si="22"/>
        <v>0</v>
      </c>
      <c r="O248" s="247"/>
      <c r="P248" s="244"/>
      <c r="Q248" s="245"/>
      <c r="R248" s="242">
        <f t="shared" si="23"/>
        <v>0</v>
      </c>
      <c r="S248" s="250">
        <f>'WS 8'!N185</f>
        <v>0</v>
      </c>
      <c r="T248" s="242">
        <f t="shared" si="24"/>
        <v>0</v>
      </c>
      <c r="U248" s="242">
        <f>T248*U230</f>
        <v>0</v>
      </c>
      <c r="V248" s="242">
        <f>T248*V230</f>
        <v>0</v>
      </c>
    </row>
    <row r="249" spans="1:29">
      <c r="A249" s="1">
        <f>'WS 8'!A186</f>
        <v>179</v>
      </c>
      <c r="B249" s="249">
        <f>'WS 8'!B186</f>
        <v>0</v>
      </c>
      <c r="C249" s="248">
        <f>'WS 8'!C186</f>
        <v>0</v>
      </c>
      <c r="D249" s="257">
        <f>'WS 8'!E186</f>
        <v>0</v>
      </c>
      <c r="E249" s="257">
        <f>'WS 8'!F186</f>
        <v>0</v>
      </c>
      <c r="F249" s="257">
        <f>'WS 8'!H186</f>
        <v>0</v>
      </c>
      <c r="G249" s="257">
        <f>'WS 8'!I186</f>
        <v>0</v>
      </c>
      <c r="H249" s="116">
        <f>SUM('WS 8'!D186)</f>
        <v>0</v>
      </c>
      <c r="I249" s="124">
        <f>'WS 8'!K186</f>
        <v>0</v>
      </c>
      <c r="J249" s="242">
        <f t="shared" si="20"/>
        <v>0</v>
      </c>
      <c r="K249" s="124">
        <f>'WS 8'!L186</f>
        <v>0</v>
      </c>
      <c r="L249" s="242">
        <f t="shared" si="21"/>
        <v>0</v>
      </c>
      <c r="M249" s="241">
        <f>'WS 8'!M186</f>
        <v>0</v>
      </c>
      <c r="N249" s="242">
        <f t="shared" si="22"/>
        <v>0</v>
      </c>
      <c r="O249" s="247"/>
      <c r="P249" s="244"/>
      <c r="Q249" s="245"/>
      <c r="R249" s="242">
        <f t="shared" si="23"/>
        <v>0</v>
      </c>
      <c r="S249" s="250">
        <f>'WS 8'!N186</f>
        <v>0</v>
      </c>
      <c r="T249" s="242">
        <f t="shared" si="24"/>
        <v>0</v>
      </c>
      <c r="U249" s="242">
        <f>T249*U230</f>
        <v>0</v>
      </c>
      <c r="V249" s="242">
        <f>T249*V230</f>
        <v>0</v>
      </c>
    </row>
    <row r="250" spans="1:29" s="168" customFormat="1">
      <c r="A250" s="1">
        <f>'WS 8'!A187</f>
        <v>180</v>
      </c>
      <c r="B250" s="249">
        <f>'WS 8'!B187</f>
        <v>0</v>
      </c>
      <c r="C250" s="248">
        <f>'WS 8'!C187</f>
        <v>0</v>
      </c>
      <c r="D250" s="257">
        <f>'WS 8'!E187</f>
        <v>0</v>
      </c>
      <c r="E250" s="257">
        <f>'WS 8'!F187</f>
        <v>0</v>
      </c>
      <c r="F250" s="257">
        <f>'WS 8'!H187</f>
        <v>0</v>
      </c>
      <c r="G250" s="257">
        <f>'WS 8'!I187</f>
        <v>0</v>
      </c>
      <c r="H250" s="116">
        <f>SUM('WS 8'!D187)</f>
        <v>0</v>
      </c>
      <c r="I250" s="124">
        <f>'WS 8'!K187</f>
        <v>0</v>
      </c>
      <c r="J250" s="242">
        <f t="shared" si="20"/>
        <v>0</v>
      </c>
      <c r="K250" s="124">
        <f>'WS 8'!L187</f>
        <v>0</v>
      </c>
      <c r="L250" s="242">
        <f t="shared" si="21"/>
        <v>0</v>
      </c>
      <c r="M250" s="241">
        <f>'WS 8'!M187</f>
        <v>0</v>
      </c>
      <c r="N250" s="242">
        <f t="shared" si="22"/>
        <v>0</v>
      </c>
      <c r="O250" s="247"/>
      <c r="P250" s="244"/>
      <c r="Q250" s="245"/>
      <c r="R250" s="242">
        <f t="shared" si="23"/>
        <v>0</v>
      </c>
      <c r="S250" s="250">
        <f>'WS 8'!N187</f>
        <v>0</v>
      </c>
      <c r="T250" s="242">
        <f t="shared" si="24"/>
        <v>0</v>
      </c>
      <c r="U250" s="242">
        <f>T250*U230</f>
        <v>0</v>
      </c>
      <c r="V250" s="242">
        <f>T250*V230</f>
        <v>0</v>
      </c>
      <c r="Y250" s="62"/>
      <c r="Z250" s="62"/>
      <c r="AA250" s="62"/>
      <c r="AB250" s="62"/>
      <c r="AC250" s="62"/>
    </row>
    <row r="251" spans="1:29">
      <c r="A251" s="1">
        <f>'WS 8'!A188</f>
        <v>181</v>
      </c>
      <c r="B251" s="249">
        <f>'WS 8'!B188</f>
        <v>0</v>
      </c>
      <c r="C251" s="248">
        <f>'WS 8'!C188</f>
        <v>0</v>
      </c>
      <c r="D251" s="257">
        <f>'WS 8'!E188</f>
        <v>0</v>
      </c>
      <c r="E251" s="257">
        <f>'WS 8'!F188</f>
        <v>0</v>
      </c>
      <c r="F251" s="257">
        <f>'WS 8'!H188</f>
        <v>0</v>
      </c>
      <c r="G251" s="257">
        <f>'WS 8'!I188</f>
        <v>0</v>
      </c>
      <c r="H251" s="116">
        <f>SUM('WS 8'!D188)</f>
        <v>0</v>
      </c>
      <c r="I251" s="124">
        <f>'WS 8'!K188</f>
        <v>0</v>
      </c>
      <c r="J251" s="242">
        <f t="shared" si="20"/>
        <v>0</v>
      </c>
      <c r="K251" s="124">
        <f>'WS 8'!L188</f>
        <v>0</v>
      </c>
      <c r="L251" s="242">
        <f t="shared" si="21"/>
        <v>0</v>
      </c>
      <c r="M251" s="241">
        <f>'WS 8'!M188</f>
        <v>0</v>
      </c>
      <c r="N251" s="242">
        <f t="shared" si="22"/>
        <v>0</v>
      </c>
      <c r="O251" s="247"/>
      <c r="P251" s="244"/>
      <c r="Q251" s="245"/>
      <c r="R251" s="242">
        <f t="shared" si="23"/>
        <v>0</v>
      </c>
      <c r="S251" s="250">
        <f>'WS 8'!N188</f>
        <v>0</v>
      </c>
      <c r="T251" s="242">
        <f t="shared" si="24"/>
        <v>0</v>
      </c>
      <c r="U251" s="242">
        <f>T251*U230</f>
        <v>0</v>
      </c>
      <c r="V251" s="242">
        <f>T251*V230</f>
        <v>0</v>
      </c>
    </row>
    <row r="252" spans="1:29">
      <c r="A252" s="1">
        <f>'WS 8'!A189</f>
        <v>182</v>
      </c>
      <c r="B252" s="249">
        <f>'WS 8'!B189</f>
        <v>0</v>
      </c>
      <c r="C252" s="248">
        <f>'WS 8'!C189</f>
        <v>0</v>
      </c>
      <c r="D252" s="257">
        <f>'WS 8'!E189</f>
        <v>0</v>
      </c>
      <c r="E252" s="257">
        <f>'WS 8'!F189</f>
        <v>0</v>
      </c>
      <c r="F252" s="257">
        <f>'WS 8'!H189</f>
        <v>0</v>
      </c>
      <c r="G252" s="257">
        <f>'WS 8'!I189</f>
        <v>0</v>
      </c>
      <c r="H252" s="116">
        <f>SUM('WS 8'!D189)</f>
        <v>0</v>
      </c>
      <c r="I252" s="124">
        <f>'WS 8'!K189</f>
        <v>0</v>
      </c>
      <c r="J252" s="242">
        <f t="shared" si="20"/>
        <v>0</v>
      </c>
      <c r="K252" s="124">
        <f>'WS 8'!L189</f>
        <v>0</v>
      </c>
      <c r="L252" s="242">
        <f t="shared" si="21"/>
        <v>0</v>
      </c>
      <c r="M252" s="241">
        <f>'WS 8'!M189</f>
        <v>0</v>
      </c>
      <c r="N252" s="242">
        <f t="shared" si="22"/>
        <v>0</v>
      </c>
      <c r="O252" s="243"/>
      <c r="P252" s="244"/>
      <c r="Q252" s="245"/>
      <c r="R252" s="242">
        <f t="shared" si="23"/>
        <v>0</v>
      </c>
      <c r="S252" s="250">
        <f>'WS 8'!N189</f>
        <v>0</v>
      </c>
      <c r="T252" s="242">
        <f t="shared" si="24"/>
        <v>0</v>
      </c>
      <c r="U252" s="242">
        <f>T252*U230</f>
        <v>0</v>
      </c>
      <c r="V252" s="242">
        <f>T252*V230</f>
        <v>0</v>
      </c>
    </row>
    <row r="253" spans="1:29">
      <c r="A253" s="1">
        <f>'WS 8'!A190</f>
        <v>183</v>
      </c>
      <c r="B253" s="249">
        <f>'WS 8'!B190</f>
        <v>0</v>
      </c>
      <c r="C253" s="248">
        <f>'WS 8'!C190</f>
        <v>0</v>
      </c>
      <c r="D253" s="257">
        <f>'WS 8'!E190</f>
        <v>0</v>
      </c>
      <c r="E253" s="257">
        <f>'WS 8'!F190</f>
        <v>0</v>
      </c>
      <c r="F253" s="257">
        <f>'WS 8'!H190</f>
        <v>0</v>
      </c>
      <c r="G253" s="257">
        <f>'WS 8'!I190</f>
        <v>0</v>
      </c>
      <c r="H253" s="116">
        <f>SUM('WS 8'!D190)</f>
        <v>0</v>
      </c>
      <c r="I253" s="124">
        <f>'WS 8'!K190</f>
        <v>0</v>
      </c>
      <c r="J253" s="242">
        <f t="shared" si="20"/>
        <v>0</v>
      </c>
      <c r="K253" s="124">
        <f>'WS 8'!L190</f>
        <v>0</v>
      </c>
      <c r="L253" s="242">
        <f t="shared" si="21"/>
        <v>0</v>
      </c>
      <c r="M253" s="241">
        <f>'WS 8'!M190</f>
        <v>0</v>
      </c>
      <c r="N253" s="242">
        <f t="shared" si="22"/>
        <v>0</v>
      </c>
      <c r="O253" s="243"/>
      <c r="P253" s="244"/>
      <c r="Q253" s="245"/>
      <c r="R253" s="242">
        <f t="shared" si="23"/>
        <v>0</v>
      </c>
      <c r="S253" s="250">
        <f>'WS 8'!N190</f>
        <v>0</v>
      </c>
      <c r="T253" s="242">
        <f t="shared" si="24"/>
        <v>0</v>
      </c>
      <c r="U253" s="242">
        <f>T253*U230</f>
        <v>0</v>
      </c>
      <c r="V253" s="242">
        <f>T253*V230</f>
        <v>0</v>
      </c>
    </row>
    <row r="254" spans="1:29">
      <c r="A254" s="1">
        <f>'WS 8'!A191</f>
        <v>184</v>
      </c>
      <c r="B254" s="249">
        <f>'WS 8'!B191</f>
        <v>0</v>
      </c>
      <c r="C254" s="248">
        <f>'WS 8'!C191</f>
        <v>0</v>
      </c>
      <c r="D254" s="257">
        <f>'WS 8'!E191</f>
        <v>0</v>
      </c>
      <c r="E254" s="257">
        <f>'WS 8'!F191</f>
        <v>0</v>
      </c>
      <c r="F254" s="257">
        <f>'WS 8'!H191</f>
        <v>0</v>
      </c>
      <c r="G254" s="257">
        <f>'WS 8'!I191</f>
        <v>0</v>
      </c>
      <c r="H254" s="116">
        <f>SUM('WS 8'!D191)</f>
        <v>0</v>
      </c>
      <c r="I254" s="124">
        <f>'WS 8'!K191</f>
        <v>0</v>
      </c>
      <c r="J254" s="242">
        <f t="shared" si="20"/>
        <v>0</v>
      </c>
      <c r="K254" s="124">
        <f>'WS 8'!L191</f>
        <v>0</v>
      </c>
      <c r="L254" s="242">
        <f t="shared" si="21"/>
        <v>0</v>
      </c>
      <c r="M254" s="241">
        <f>'WS 8'!M191</f>
        <v>0</v>
      </c>
      <c r="N254" s="242">
        <f t="shared" si="22"/>
        <v>0</v>
      </c>
      <c r="O254" s="247"/>
      <c r="P254" s="244"/>
      <c r="Q254" s="245"/>
      <c r="R254" s="242">
        <f t="shared" si="23"/>
        <v>0</v>
      </c>
      <c r="S254" s="250">
        <f>'WS 8'!N191</f>
        <v>0</v>
      </c>
      <c r="T254" s="242">
        <f t="shared" si="24"/>
        <v>0</v>
      </c>
      <c r="U254" s="242">
        <f>T254*U230</f>
        <v>0</v>
      </c>
      <c r="V254" s="242">
        <f>T254*V230</f>
        <v>0</v>
      </c>
    </row>
    <row r="255" spans="1:29">
      <c r="A255" s="1">
        <f>'WS 8'!A192</f>
        <v>185</v>
      </c>
      <c r="B255" s="249">
        <f>'WS 8'!B192</f>
        <v>0</v>
      </c>
      <c r="C255" s="248">
        <f>'WS 8'!C192</f>
        <v>0</v>
      </c>
      <c r="D255" s="257">
        <f>'WS 8'!E192</f>
        <v>0</v>
      </c>
      <c r="E255" s="257">
        <f>'WS 8'!F192</f>
        <v>0</v>
      </c>
      <c r="F255" s="257">
        <f>'WS 8'!H192</f>
        <v>0</v>
      </c>
      <c r="G255" s="257">
        <f>'WS 8'!I192</f>
        <v>0</v>
      </c>
      <c r="H255" s="116">
        <f>SUM('WS 8'!D192)</f>
        <v>0</v>
      </c>
      <c r="I255" s="124">
        <f>'WS 8'!K192</f>
        <v>0</v>
      </c>
      <c r="J255" s="242">
        <f t="shared" si="20"/>
        <v>0</v>
      </c>
      <c r="K255" s="124">
        <f>'WS 8'!L192</f>
        <v>0</v>
      </c>
      <c r="L255" s="242">
        <f t="shared" si="21"/>
        <v>0</v>
      </c>
      <c r="M255" s="241">
        <f>'WS 8'!M192</f>
        <v>0</v>
      </c>
      <c r="N255" s="242">
        <f t="shared" si="22"/>
        <v>0</v>
      </c>
      <c r="O255" s="247"/>
      <c r="P255" s="244"/>
      <c r="Q255" s="245"/>
      <c r="R255" s="242">
        <f t="shared" si="23"/>
        <v>0</v>
      </c>
      <c r="S255" s="250">
        <f>'WS 8'!N192</f>
        <v>0</v>
      </c>
      <c r="T255" s="242">
        <f t="shared" si="24"/>
        <v>0</v>
      </c>
      <c r="U255" s="242">
        <f>T255*U230</f>
        <v>0</v>
      </c>
      <c r="V255" s="242">
        <f>T255*V230</f>
        <v>0</v>
      </c>
    </row>
    <row r="256" spans="1:29">
      <c r="A256" s="1">
        <f>'WS 8'!A193</f>
        <v>186</v>
      </c>
      <c r="B256" s="249">
        <f>'WS 8'!B193</f>
        <v>0</v>
      </c>
      <c r="C256" s="248">
        <f>'WS 8'!C193</f>
        <v>0</v>
      </c>
      <c r="D256" s="257">
        <f>'WS 8'!E193</f>
        <v>0</v>
      </c>
      <c r="E256" s="257">
        <f>'WS 8'!F193</f>
        <v>0</v>
      </c>
      <c r="F256" s="257">
        <f>'WS 8'!H193</f>
        <v>0</v>
      </c>
      <c r="G256" s="257">
        <f>'WS 8'!I193</f>
        <v>0</v>
      </c>
      <c r="H256" s="116">
        <f>SUM('WS 8'!D193)</f>
        <v>0</v>
      </c>
      <c r="I256" s="124">
        <f>'WS 8'!K193</f>
        <v>0</v>
      </c>
      <c r="J256" s="242">
        <f t="shared" si="20"/>
        <v>0</v>
      </c>
      <c r="K256" s="124">
        <f>'WS 8'!L193</f>
        <v>0</v>
      </c>
      <c r="L256" s="242">
        <f t="shared" si="21"/>
        <v>0</v>
      </c>
      <c r="M256" s="241">
        <f>'WS 8'!M193</f>
        <v>0</v>
      </c>
      <c r="N256" s="242">
        <f t="shared" si="22"/>
        <v>0</v>
      </c>
      <c r="O256" s="247"/>
      <c r="P256" s="244"/>
      <c r="Q256" s="245"/>
      <c r="R256" s="242">
        <f t="shared" si="23"/>
        <v>0</v>
      </c>
      <c r="S256" s="250">
        <f>'WS 8'!N193</f>
        <v>0</v>
      </c>
      <c r="T256" s="242">
        <f t="shared" si="24"/>
        <v>0</v>
      </c>
      <c r="U256" s="242">
        <f>T256*U230</f>
        <v>0</v>
      </c>
      <c r="V256" s="242">
        <f>T256*V230</f>
        <v>0</v>
      </c>
    </row>
    <row r="257" spans="1:29">
      <c r="A257" s="1">
        <f>'WS 8'!A194</f>
        <v>187</v>
      </c>
      <c r="B257" s="249">
        <f>'WS 8'!B194</f>
        <v>0</v>
      </c>
      <c r="C257" s="248">
        <f>'WS 8'!C194</f>
        <v>0</v>
      </c>
      <c r="D257" s="257">
        <f>'WS 8'!E194</f>
        <v>0</v>
      </c>
      <c r="E257" s="257">
        <f>'WS 8'!F194</f>
        <v>0</v>
      </c>
      <c r="F257" s="257">
        <f>'WS 8'!H194</f>
        <v>0</v>
      </c>
      <c r="G257" s="257">
        <f>'WS 8'!I194</f>
        <v>0</v>
      </c>
      <c r="H257" s="116">
        <f>SUM('WS 8'!D194)</f>
        <v>0</v>
      </c>
      <c r="I257" s="124">
        <f>'WS 8'!K194</f>
        <v>0</v>
      </c>
      <c r="J257" s="242">
        <f t="shared" si="20"/>
        <v>0</v>
      </c>
      <c r="K257" s="124">
        <f>'WS 8'!L194</f>
        <v>0</v>
      </c>
      <c r="L257" s="242">
        <f t="shared" si="21"/>
        <v>0</v>
      </c>
      <c r="M257" s="241">
        <f>'WS 8'!M194</f>
        <v>0</v>
      </c>
      <c r="N257" s="242">
        <f t="shared" si="22"/>
        <v>0</v>
      </c>
      <c r="O257" s="247"/>
      <c r="P257" s="244"/>
      <c r="Q257" s="245"/>
      <c r="R257" s="242">
        <f t="shared" si="23"/>
        <v>0</v>
      </c>
      <c r="S257" s="250">
        <f>'WS 8'!N194</f>
        <v>0</v>
      </c>
      <c r="T257" s="242">
        <f t="shared" si="24"/>
        <v>0</v>
      </c>
      <c r="U257" s="242">
        <f>T257*U230</f>
        <v>0</v>
      </c>
      <c r="V257" s="242">
        <f>T257*V230</f>
        <v>0</v>
      </c>
    </row>
    <row r="258" spans="1:29">
      <c r="A258" s="1">
        <f>'WS 8'!A195</f>
        <v>188</v>
      </c>
      <c r="B258" s="249">
        <f>'WS 8'!B195</f>
        <v>0</v>
      </c>
      <c r="C258" s="248">
        <f>'WS 8'!C195</f>
        <v>0</v>
      </c>
      <c r="D258" s="257">
        <f>'WS 8'!E195</f>
        <v>0</v>
      </c>
      <c r="E258" s="257">
        <f>'WS 8'!F195</f>
        <v>0</v>
      </c>
      <c r="F258" s="257">
        <f>'WS 8'!H195</f>
        <v>0</v>
      </c>
      <c r="G258" s="257">
        <f>'WS 8'!I195</f>
        <v>0</v>
      </c>
      <c r="H258" s="116">
        <f>SUM('WS 8'!D195)</f>
        <v>0</v>
      </c>
      <c r="I258" s="124">
        <f>'WS 8'!K195</f>
        <v>0</v>
      </c>
      <c r="J258" s="242">
        <f t="shared" si="20"/>
        <v>0</v>
      </c>
      <c r="K258" s="124">
        <f>'WS 8'!L195</f>
        <v>0</v>
      </c>
      <c r="L258" s="242">
        <f t="shared" si="21"/>
        <v>0</v>
      </c>
      <c r="M258" s="241">
        <f>'WS 8'!M195</f>
        <v>0</v>
      </c>
      <c r="N258" s="242">
        <f t="shared" si="22"/>
        <v>0</v>
      </c>
      <c r="O258" s="243"/>
      <c r="P258" s="244"/>
      <c r="Q258" s="245"/>
      <c r="R258" s="242">
        <f t="shared" si="23"/>
        <v>0</v>
      </c>
      <c r="S258" s="250">
        <f>'WS 8'!N195</f>
        <v>0</v>
      </c>
      <c r="T258" s="242">
        <f t="shared" si="24"/>
        <v>0</v>
      </c>
      <c r="U258" s="242">
        <f>T258*U230</f>
        <v>0</v>
      </c>
      <c r="V258" s="242">
        <f>T258*V230</f>
        <v>0</v>
      </c>
    </row>
    <row r="259" spans="1:29">
      <c r="A259" s="1">
        <f>'WS 8'!A196</f>
        <v>189</v>
      </c>
      <c r="B259" s="249">
        <f>'WS 8'!B196</f>
        <v>0</v>
      </c>
      <c r="C259" s="248">
        <f>'WS 8'!C196</f>
        <v>0</v>
      </c>
      <c r="D259" s="257">
        <f>'WS 8'!E196</f>
        <v>0</v>
      </c>
      <c r="E259" s="257">
        <f>'WS 8'!F196</f>
        <v>0</v>
      </c>
      <c r="F259" s="257">
        <f>'WS 8'!H196</f>
        <v>0</v>
      </c>
      <c r="G259" s="257">
        <f>'WS 8'!I196</f>
        <v>0</v>
      </c>
      <c r="H259" s="116">
        <f>SUM('WS 8'!D196)</f>
        <v>0</v>
      </c>
      <c r="I259" s="124">
        <f>'WS 8'!K196</f>
        <v>0</v>
      </c>
      <c r="J259" s="242">
        <f t="shared" si="20"/>
        <v>0</v>
      </c>
      <c r="K259" s="124">
        <f>'WS 8'!L196</f>
        <v>0</v>
      </c>
      <c r="L259" s="242">
        <f t="shared" si="21"/>
        <v>0</v>
      </c>
      <c r="M259" s="241">
        <f>'WS 8'!M196</f>
        <v>0</v>
      </c>
      <c r="N259" s="242">
        <f t="shared" si="22"/>
        <v>0</v>
      </c>
      <c r="O259" s="243"/>
      <c r="P259" s="244"/>
      <c r="Q259" s="245"/>
      <c r="R259" s="242">
        <f t="shared" si="23"/>
        <v>0</v>
      </c>
      <c r="S259" s="250">
        <f>'WS 8'!N196</f>
        <v>0</v>
      </c>
      <c r="T259" s="242">
        <f t="shared" si="24"/>
        <v>0</v>
      </c>
      <c r="U259" s="242">
        <f>T259*U230</f>
        <v>0</v>
      </c>
      <c r="V259" s="242">
        <f>T259*V230</f>
        <v>0</v>
      </c>
    </row>
    <row r="260" spans="1:29" s="168" customFormat="1">
      <c r="A260" s="1">
        <f>'WS 8'!A197</f>
        <v>190</v>
      </c>
      <c r="B260" s="249">
        <f>'WS 8'!B197</f>
        <v>0</v>
      </c>
      <c r="C260" s="248">
        <f>'WS 8'!C197</f>
        <v>0</v>
      </c>
      <c r="D260" s="257">
        <f>'WS 8'!E197</f>
        <v>0</v>
      </c>
      <c r="E260" s="257">
        <f>'WS 8'!F197</f>
        <v>0</v>
      </c>
      <c r="F260" s="257">
        <f>'WS 8'!H197</f>
        <v>0</v>
      </c>
      <c r="G260" s="257">
        <f>'WS 8'!I197</f>
        <v>0</v>
      </c>
      <c r="H260" s="116">
        <f>SUM('WS 8'!D197)</f>
        <v>0</v>
      </c>
      <c r="I260" s="124">
        <f>'WS 8'!K197</f>
        <v>0</v>
      </c>
      <c r="J260" s="242">
        <f t="shared" si="20"/>
        <v>0</v>
      </c>
      <c r="K260" s="124">
        <f>'WS 8'!L197</f>
        <v>0</v>
      </c>
      <c r="L260" s="242">
        <f t="shared" si="21"/>
        <v>0</v>
      </c>
      <c r="M260" s="241">
        <f>'WS 8'!M197</f>
        <v>0</v>
      </c>
      <c r="N260" s="242">
        <f t="shared" si="22"/>
        <v>0</v>
      </c>
      <c r="O260" s="247"/>
      <c r="P260" s="244"/>
      <c r="Q260" s="245"/>
      <c r="R260" s="242">
        <f t="shared" si="23"/>
        <v>0</v>
      </c>
      <c r="S260" s="250">
        <f>'WS 8'!N197</f>
        <v>0</v>
      </c>
      <c r="T260" s="242">
        <f t="shared" si="24"/>
        <v>0</v>
      </c>
      <c r="U260" s="242">
        <f>T260*U230</f>
        <v>0</v>
      </c>
      <c r="V260" s="242">
        <f>T260*V230</f>
        <v>0</v>
      </c>
      <c r="Y260" s="62"/>
      <c r="Z260" s="62"/>
      <c r="AA260" s="62"/>
      <c r="AB260" s="62"/>
      <c r="AC260" s="62"/>
    </row>
    <row r="261" spans="1:29">
      <c r="A261" s="1">
        <f>'WS 8'!A198</f>
        <v>191</v>
      </c>
      <c r="B261" s="249">
        <f>'WS 8'!B198</f>
        <v>0</v>
      </c>
      <c r="C261" s="248">
        <f>'WS 8'!C198</f>
        <v>0</v>
      </c>
      <c r="D261" s="257">
        <f>'WS 8'!E198</f>
        <v>0</v>
      </c>
      <c r="E261" s="257">
        <f>'WS 8'!F198</f>
        <v>0</v>
      </c>
      <c r="F261" s="257">
        <f>'WS 8'!H198</f>
        <v>0</v>
      </c>
      <c r="G261" s="257">
        <f>'WS 8'!I198</f>
        <v>0</v>
      </c>
      <c r="H261" s="116">
        <f>SUM('WS 8'!D198)</f>
        <v>0</v>
      </c>
      <c r="I261" s="124">
        <f>'WS 8'!K198</f>
        <v>0</v>
      </c>
      <c r="J261" s="242">
        <f t="shared" si="20"/>
        <v>0</v>
      </c>
      <c r="K261" s="124">
        <f>'WS 8'!L198</f>
        <v>0</v>
      </c>
      <c r="L261" s="242">
        <f t="shared" si="21"/>
        <v>0</v>
      </c>
      <c r="M261" s="241">
        <f>'WS 8'!M198</f>
        <v>0</v>
      </c>
      <c r="N261" s="242">
        <f t="shared" si="22"/>
        <v>0</v>
      </c>
      <c r="O261" s="247"/>
      <c r="P261" s="244"/>
      <c r="Q261" s="245"/>
      <c r="R261" s="242">
        <f t="shared" si="23"/>
        <v>0</v>
      </c>
      <c r="S261" s="250">
        <f>'WS 8'!N198</f>
        <v>0</v>
      </c>
      <c r="T261" s="242">
        <f t="shared" si="24"/>
        <v>0</v>
      </c>
      <c r="U261" s="242">
        <f>T261*U230</f>
        <v>0</v>
      </c>
      <c r="V261" s="242">
        <f>T261*V230</f>
        <v>0</v>
      </c>
    </row>
    <row r="262" spans="1:29">
      <c r="A262" s="1">
        <f>'WS 8'!A199</f>
        <v>192</v>
      </c>
      <c r="B262" s="249">
        <f>'WS 8'!B199</f>
        <v>0</v>
      </c>
      <c r="C262" s="248">
        <f>'WS 8'!C199</f>
        <v>0</v>
      </c>
      <c r="D262" s="257">
        <f>'WS 8'!E199</f>
        <v>0</v>
      </c>
      <c r="E262" s="257">
        <f>'WS 8'!F199</f>
        <v>0</v>
      </c>
      <c r="F262" s="257">
        <f>'WS 8'!H199</f>
        <v>0</v>
      </c>
      <c r="G262" s="257">
        <f>'WS 8'!I199</f>
        <v>0</v>
      </c>
      <c r="H262" s="116">
        <f>SUM('WS 8'!D199)</f>
        <v>0</v>
      </c>
      <c r="I262" s="124">
        <f>'WS 8'!K199</f>
        <v>0</v>
      </c>
      <c r="J262" s="242">
        <f t="shared" si="20"/>
        <v>0</v>
      </c>
      <c r="K262" s="124">
        <f>'WS 8'!L199</f>
        <v>0</v>
      </c>
      <c r="L262" s="242">
        <f t="shared" si="21"/>
        <v>0</v>
      </c>
      <c r="M262" s="241">
        <f>'WS 8'!M199</f>
        <v>0</v>
      </c>
      <c r="N262" s="242">
        <f t="shared" si="22"/>
        <v>0</v>
      </c>
      <c r="O262" s="247"/>
      <c r="P262" s="244"/>
      <c r="Q262" s="245"/>
      <c r="R262" s="242">
        <f t="shared" si="23"/>
        <v>0</v>
      </c>
      <c r="S262" s="250">
        <f>'WS 8'!N199</f>
        <v>0</v>
      </c>
      <c r="T262" s="242">
        <f t="shared" si="24"/>
        <v>0</v>
      </c>
      <c r="U262" s="242">
        <f>T262*U230</f>
        <v>0</v>
      </c>
      <c r="V262" s="242">
        <f>T262*V230</f>
        <v>0</v>
      </c>
    </row>
    <row r="263" spans="1:29">
      <c r="A263" s="1">
        <f>'WS 8'!A200</f>
        <v>193</v>
      </c>
      <c r="B263" s="249">
        <f>'WS 8'!B200</f>
        <v>0</v>
      </c>
      <c r="C263" s="248">
        <f>'WS 8'!C200</f>
        <v>0</v>
      </c>
      <c r="D263" s="257">
        <f>'WS 8'!E200</f>
        <v>0</v>
      </c>
      <c r="E263" s="257">
        <f>'WS 8'!F200</f>
        <v>0</v>
      </c>
      <c r="F263" s="257">
        <f>'WS 8'!H200</f>
        <v>0</v>
      </c>
      <c r="G263" s="257">
        <f>'WS 8'!I200</f>
        <v>0</v>
      </c>
      <c r="H263" s="116">
        <f>SUM('WS 8'!D200)</f>
        <v>0</v>
      </c>
      <c r="I263" s="124">
        <f>'WS 8'!K200</f>
        <v>0</v>
      </c>
      <c r="J263" s="242">
        <f t="shared" si="20"/>
        <v>0</v>
      </c>
      <c r="K263" s="124">
        <f>'WS 8'!L200</f>
        <v>0</v>
      </c>
      <c r="L263" s="242">
        <f t="shared" si="21"/>
        <v>0</v>
      </c>
      <c r="M263" s="241">
        <f>'WS 8'!M200</f>
        <v>0</v>
      </c>
      <c r="N263" s="242">
        <f t="shared" si="22"/>
        <v>0</v>
      </c>
      <c r="O263" s="247"/>
      <c r="P263" s="244"/>
      <c r="Q263" s="245"/>
      <c r="R263" s="242">
        <f t="shared" si="23"/>
        <v>0</v>
      </c>
      <c r="S263" s="250">
        <f>'WS 8'!N200</f>
        <v>0</v>
      </c>
      <c r="T263" s="242">
        <f t="shared" si="24"/>
        <v>0</v>
      </c>
      <c r="U263" s="242">
        <f>T263*U230</f>
        <v>0</v>
      </c>
      <c r="V263" s="242">
        <f>T263*V230</f>
        <v>0</v>
      </c>
    </row>
    <row r="264" spans="1:29">
      <c r="A264" s="1">
        <f>'WS 8'!A201</f>
        <v>194</v>
      </c>
      <c r="B264" s="249">
        <f>'WS 8'!B201</f>
        <v>0</v>
      </c>
      <c r="C264" s="248">
        <f>'WS 8'!C201</f>
        <v>0</v>
      </c>
      <c r="D264" s="257">
        <f>'WS 8'!E201</f>
        <v>0</v>
      </c>
      <c r="E264" s="257">
        <f>'WS 8'!F201</f>
        <v>0</v>
      </c>
      <c r="F264" s="257">
        <f>'WS 8'!H201</f>
        <v>0</v>
      </c>
      <c r="G264" s="257">
        <f>'WS 8'!I201</f>
        <v>0</v>
      </c>
      <c r="H264" s="116">
        <f>SUM('WS 8'!D201)</f>
        <v>0</v>
      </c>
      <c r="I264" s="124">
        <f>'WS 8'!K201</f>
        <v>0</v>
      </c>
      <c r="J264" s="242">
        <f t="shared" si="20"/>
        <v>0</v>
      </c>
      <c r="K264" s="124">
        <f>'WS 8'!L201</f>
        <v>0</v>
      </c>
      <c r="L264" s="242">
        <f t="shared" si="21"/>
        <v>0</v>
      </c>
      <c r="M264" s="241">
        <f>'WS 8'!M201</f>
        <v>0</v>
      </c>
      <c r="N264" s="242">
        <f t="shared" si="22"/>
        <v>0</v>
      </c>
      <c r="O264" s="243"/>
      <c r="P264" s="244"/>
      <c r="Q264" s="245"/>
      <c r="R264" s="242">
        <f t="shared" si="23"/>
        <v>0</v>
      </c>
      <c r="S264" s="250">
        <f>'WS 8'!N201</f>
        <v>0</v>
      </c>
      <c r="T264" s="242">
        <f t="shared" si="24"/>
        <v>0</v>
      </c>
      <c r="U264" s="242">
        <f>T264*U230</f>
        <v>0</v>
      </c>
      <c r="V264" s="242">
        <f>T264*V230</f>
        <v>0</v>
      </c>
    </row>
    <row r="265" spans="1:29">
      <c r="A265" s="1">
        <f>'WS 8'!A202</f>
        <v>195</v>
      </c>
      <c r="B265" s="249">
        <f>'WS 8'!B202</f>
        <v>0</v>
      </c>
      <c r="C265" s="248">
        <f>'WS 8'!C202</f>
        <v>0</v>
      </c>
      <c r="D265" s="257">
        <f>'WS 8'!E202</f>
        <v>0</v>
      </c>
      <c r="E265" s="257">
        <f>'WS 8'!F202</f>
        <v>0</v>
      </c>
      <c r="F265" s="257">
        <f>'WS 8'!H202</f>
        <v>0</v>
      </c>
      <c r="G265" s="257">
        <f>'WS 8'!I202</f>
        <v>0</v>
      </c>
      <c r="H265" s="116">
        <f>SUM('WS 8'!D202)</f>
        <v>0</v>
      </c>
      <c r="I265" s="124">
        <f>'WS 8'!K202</f>
        <v>0</v>
      </c>
      <c r="J265" s="242">
        <f t="shared" si="20"/>
        <v>0</v>
      </c>
      <c r="K265" s="124">
        <f>'WS 8'!L202</f>
        <v>0</v>
      </c>
      <c r="L265" s="242">
        <f t="shared" si="21"/>
        <v>0</v>
      </c>
      <c r="M265" s="241">
        <f>'WS 8'!M202</f>
        <v>0</v>
      </c>
      <c r="N265" s="242">
        <f t="shared" si="22"/>
        <v>0</v>
      </c>
      <c r="O265" s="243"/>
      <c r="P265" s="244"/>
      <c r="Q265" s="245"/>
      <c r="R265" s="242">
        <f t="shared" si="23"/>
        <v>0</v>
      </c>
      <c r="S265" s="250">
        <f>'WS 8'!N202</f>
        <v>0</v>
      </c>
      <c r="T265" s="242">
        <f t="shared" si="24"/>
        <v>0</v>
      </c>
      <c r="U265" s="242">
        <f>T265*U230</f>
        <v>0</v>
      </c>
      <c r="V265" s="242">
        <f>T265*V230</f>
        <v>0</v>
      </c>
    </row>
    <row r="266" spans="1:29">
      <c r="A266" s="1">
        <f>'WS 8'!A203</f>
        <v>196</v>
      </c>
      <c r="B266" s="249">
        <f>'WS 8'!B203</f>
        <v>0</v>
      </c>
      <c r="C266" s="248">
        <f>'WS 8'!C203</f>
        <v>0</v>
      </c>
      <c r="D266" s="257">
        <f>'WS 8'!E203</f>
        <v>0</v>
      </c>
      <c r="E266" s="257">
        <f>'WS 8'!F203</f>
        <v>0</v>
      </c>
      <c r="F266" s="257">
        <f>'WS 8'!H203</f>
        <v>0</v>
      </c>
      <c r="G266" s="257">
        <f>'WS 8'!I203</f>
        <v>0</v>
      </c>
      <c r="H266" s="116">
        <f>SUM('WS 8'!D203)</f>
        <v>0</v>
      </c>
      <c r="I266" s="124">
        <f>'WS 8'!K203</f>
        <v>0</v>
      </c>
      <c r="J266" s="242">
        <f t="shared" si="20"/>
        <v>0</v>
      </c>
      <c r="K266" s="124">
        <f>'WS 8'!L203</f>
        <v>0</v>
      </c>
      <c r="L266" s="242">
        <f t="shared" si="21"/>
        <v>0</v>
      </c>
      <c r="M266" s="241">
        <f>'WS 8'!M203</f>
        <v>0</v>
      </c>
      <c r="N266" s="242">
        <f t="shared" si="22"/>
        <v>0</v>
      </c>
      <c r="O266" s="243"/>
      <c r="P266" s="244"/>
      <c r="Q266" s="245"/>
      <c r="R266" s="242">
        <f t="shared" si="23"/>
        <v>0</v>
      </c>
      <c r="S266" s="250">
        <f>'WS 8'!N203</f>
        <v>0</v>
      </c>
      <c r="T266" s="242">
        <f t="shared" si="24"/>
        <v>0</v>
      </c>
      <c r="U266" s="242">
        <f>T266*U230</f>
        <v>0</v>
      </c>
      <c r="V266" s="242">
        <f>T266*V230</f>
        <v>0</v>
      </c>
    </row>
    <row r="267" spans="1:29">
      <c r="A267" s="1">
        <f>'WS 8'!A204</f>
        <v>197</v>
      </c>
      <c r="B267" s="249">
        <f>'WS 8'!B204</f>
        <v>0</v>
      </c>
      <c r="C267" s="248">
        <f>'WS 8'!C204</f>
        <v>0</v>
      </c>
      <c r="D267" s="257">
        <f>'WS 8'!E204</f>
        <v>0</v>
      </c>
      <c r="E267" s="257">
        <f>'WS 8'!F204</f>
        <v>0</v>
      </c>
      <c r="F267" s="257">
        <f>'WS 8'!H204</f>
        <v>0</v>
      </c>
      <c r="G267" s="257">
        <f>'WS 8'!I204</f>
        <v>0</v>
      </c>
      <c r="H267" s="116">
        <f>SUM('WS 8'!D204)</f>
        <v>0</v>
      </c>
      <c r="I267" s="124">
        <f>'WS 8'!K204</f>
        <v>0</v>
      </c>
      <c r="J267" s="242">
        <f t="shared" si="20"/>
        <v>0</v>
      </c>
      <c r="K267" s="124">
        <f>'WS 8'!L204</f>
        <v>0</v>
      </c>
      <c r="L267" s="242">
        <f t="shared" si="21"/>
        <v>0</v>
      </c>
      <c r="M267" s="241">
        <f>'WS 8'!M204</f>
        <v>0</v>
      </c>
      <c r="N267" s="242">
        <f t="shared" si="22"/>
        <v>0</v>
      </c>
      <c r="O267" s="243"/>
      <c r="P267" s="244"/>
      <c r="Q267" s="245"/>
      <c r="R267" s="242">
        <f t="shared" si="23"/>
        <v>0</v>
      </c>
      <c r="S267" s="250">
        <f>'WS 8'!N204</f>
        <v>0</v>
      </c>
      <c r="T267" s="242">
        <f t="shared" si="24"/>
        <v>0</v>
      </c>
      <c r="U267" s="242">
        <f>T267*U230</f>
        <v>0</v>
      </c>
      <c r="V267" s="242">
        <f>T267*V230</f>
        <v>0</v>
      </c>
    </row>
    <row r="268" spans="1:29">
      <c r="A268" s="1">
        <f>'WS 8'!A205</f>
        <v>198</v>
      </c>
      <c r="B268" s="249">
        <f>'WS 8'!B205</f>
        <v>0</v>
      </c>
      <c r="C268" s="248">
        <f>'WS 8'!C205</f>
        <v>0</v>
      </c>
      <c r="D268" s="257">
        <f>'WS 8'!E205</f>
        <v>0</v>
      </c>
      <c r="E268" s="257">
        <f>'WS 8'!F205</f>
        <v>0</v>
      </c>
      <c r="F268" s="257">
        <f>'WS 8'!H205</f>
        <v>0</v>
      </c>
      <c r="G268" s="257">
        <f>'WS 8'!I205</f>
        <v>0</v>
      </c>
      <c r="H268" s="116">
        <f>SUM('WS 8'!D205)</f>
        <v>0</v>
      </c>
      <c r="I268" s="124">
        <f>'WS 8'!K205</f>
        <v>0</v>
      </c>
      <c r="J268" s="242">
        <f t="shared" si="20"/>
        <v>0</v>
      </c>
      <c r="K268" s="124">
        <f>'WS 8'!L205</f>
        <v>0</v>
      </c>
      <c r="L268" s="242">
        <f t="shared" si="21"/>
        <v>0</v>
      </c>
      <c r="M268" s="241">
        <f>'WS 8'!M205</f>
        <v>0</v>
      </c>
      <c r="N268" s="242">
        <f t="shared" si="22"/>
        <v>0</v>
      </c>
      <c r="O268" s="243"/>
      <c r="P268" s="244"/>
      <c r="Q268" s="245"/>
      <c r="R268" s="242">
        <f t="shared" si="23"/>
        <v>0</v>
      </c>
      <c r="S268" s="250">
        <f>'WS 8'!N205</f>
        <v>0</v>
      </c>
      <c r="T268" s="242">
        <f t="shared" si="24"/>
        <v>0</v>
      </c>
      <c r="U268" s="242">
        <f>T268*U230</f>
        <v>0</v>
      </c>
      <c r="V268" s="242">
        <f>T268*V230</f>
        <v>0</v>
      </c>
    </row>
    <row r="269" spans="1:29">
      <c r="A269" s="1">
        <f>'WS 8'!A206</f>
        <v>199</v>
      </c>
      <c r="B269" s="249">
        <f>'WS 8'!B206</f>
        <v>0</v>
      </c>
      <c r="C269" s="248">
        <f>'WS 8'!C206</f>
        <v>0</v>
      </c>
      <c r="D269" s="257">
        <f>'WS 8'!E206</f>
        <v>0</v>
      </c>
      <c r="E269" s="257">
        <f>'WS 8'!F206</f>
        <v>0</v>
      </c>
      <c r="F269" s="257">
        <f>'WS 8'!H206</f>
        <v>0</v>
      </c>
      <c r="G269" s="257">
        <f>'WS 8'!I206</f>
        <v>0</v>
      </c>
      <c r="H269" s="116">
        <f>SUM('WS 8'!D206)</f>
        <v>0</v>
      </c>
      <c r="I269" s="124">
        <f>'WS 8'!K206</f>
        <v>0</v>
      </c>
      <c r="J269" s="242">
        <f t="shared" si="20"/>
        <v>0</v>
      </c>
      <c r="K269" s="124">
        <f>'WS 8'!L206</f>
        <v>0</v>
      </c>
      <c r="L269" s="242">
        <f t="shared" si="21"/>
        <v>0</v>
      </c>
      <c r="M269" s="241">
        <f>'WS 8'!M206</f>
        <v>0</v>
      </c>
      <c r="N269" s="242">
        <f t="shared" si="22"/>
        <v>0</v>
      </c>
      <c r="O269" s="243"/>
      <c r="P269" s="244"/>
      <c r="Q269" s="245"/>
      <c r="R269" s="242">
        <f t="shared" si="23"/>
        <v>0</v>
      </c>
      <c r="S269" s="250">
        <f>'WS 8'!N206</f>
        <v>0</v>
      </c>
      <c r="T269" s="242">
        <f t="shared" si="24"/>
        <v>0</v>
      </c>
      <c r="U269" s="242">
        <f>T269*U230</f>
        <v>0</v>
      </c>
      <c r="V269" s="242">
        <f>T269*V230</f>
        <v>0</v>
      </c>
    </row>
    <row r="270" spans="1:29">
      <c r="A270" s="1">
        <f>'WS 8'!A207</f>
        <v>200</v>
      </c>
      <c r="B270" s="249">
        <f>'WS 8'!B207</f>
        <v>0</v>
      </c>
      <c r="C270" s="248">
        <f>'WS 8'!C207</f>
        <v>0</v>
      </c>
      <c r="D270" s="257">
        <f>'WS 8'!E207</f>
        <v>0</v>
      </c>
      <c r="E270" s="257">
        <f>'WS 8'!F207</f>
        <v>0</v>
      </c>
      <c r="F270" s="257">
        <f>'WS 8'!H207</f>
        <v>0</v>
      </c>
      <c r="G270" s="257">
        <f>'WS 8'!I207</f>
        <v>0</v>
      </c>
      <c r="H270" s="116">
        <f>SUM('WS 8'!D207)</f>
        <v>0</v>
      </c>
      <c r="I270" s="124">
        <f>'WS 8'!K207</f>
        <v>0</v>
      </c>
      <c r="J270" s="242">
        <f t="shared" si="20"/>
        <v>0</v>
      </c>
      <c r="K270" s="124">
        <f>'WS 8'!L207</f>
        <v>0</v>
      </c>
      <c r="L270" s="242">
        <f t="shared" si="21"/>
        <v>0</v>
      </c>
      <c r="M270" s="241">
        <f>'WS 8'!M207</f>
        <v>0</v>
      </c>
      <c r="N270" s="242">
        <f t="shared" si="22"/>
        <v>0</v>
      </c>
      <c r="O270" s="243"/>
      <c r="P270" s="244"/>
      <c r="Q270" s="245"/>
      <c r="R270" s="242">
        <f t="shared" si="23"/>
        <v>0</v>
      </c>
      <c r="S270" s="250">
        <f>'WS 8'!N207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Q275:T275"/>
    <mergeCell ref="U275:V275"/>
    <mergeCell ref="I229:J229"/>
    <mergeCell ref="K229:L229"/>
    <mergeCell ref="M229:N229"/>
    <mergeCell ref="O229:R229"/>
    <mergeCell ref="G271:H271"/>
    <mergeCell ref="Q273:S273"/>
    <mergeCell ref="P227:S227"/>
    <mergeCell ref="B228:C228"/>
    <mergeCell ref="H228:K228"/>
    <mergeCell ref="L228:O228"/>
    <mergeCell ref="P228:S228"/>
    <mergeCell ref="T228:V228"/>
    <mergeCell ref="A221:J221"/>
    <mergeCell ref="Q221:R221"/>
    <mergeCell ref="U221:V221"/>
    <mergeCell ref="C222:I222"/>
    <mergeCell ref="Q223:R223"/>
    <mergeCell ref="U223:V223"/>
    <mergeCell ref="C219:I219"/>
    <mergeCell ref="Q219:R219"/>
    <mergeCell ref="U219:V219"/>
    <mergeCell ref="B220:H220"/>
    <mergeCell ref="Q220:R220"/>
    <mergeCell ref="U220:V220"/>
    <mergeCell ref="U216:V216"/>
    <mergeCell ref="A217:J218"/>
    <mergeCell ref="Q217:S217"/>
    <mergeCell ref="U217:V217"/>
    <mergeCell ref="Q218:T218"/>
    <mergeCell ref="U218:V218"/>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15:J115"/>
    <mergeCell ref="K115:L115"/>
    <mergeCell ref="M115:N115"/>
    <mergeCell ref="O115:R115"/>
    <mergeCell ref="G157:H157"/>
    <mergeCell ref="Q159:S159"/>
    <mergeCell ref="P113:S113"/>
    <mergeCell ref="B114:C114"/>
    <mergeCell ref="H114:K114"/>
    <mergeCell ref="L114:O114"/>
    <mergeCell ref="P114:S11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U104:V104"/>
    <mergeCell ref="Q105:S105"/>
    <mergeCell ref="U105:V105"/>
    <mergeCell ref="A106:J106"/>
    <mergeCell ref="Q106:T106"/>
    <mergeCell ref="U106:V106"/>
    <mergeCell ref="I60:J60"/>
    <mergeCell ref="K60:L60"/>
    <mergeCell ref="M60:N60"/>
    <mergeCell ref="O60:R60"/>
    <mergeCell ref="G102:H102"/>
    <mergeCell ref="Q104:S104"/>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A1:A4"/>
    <mergeCell ref="C1:I1"/>
    <mergeCell ref="J1:K1"/>
    <mergeCell ref="L1:N1"/>
    <mergeCell ref="P1:R1"/>
    <mergeCell ref="T1:V1"/>
    <mergeCell ref="I3:J3"/>
    <mergeCell ref="K3:L3"/>
    <mergeCell ref="M3:N3"/>
    <mergeCell ref="O3:R3"/>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249977111117893"/>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B8" sqref="B8"/>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Sum!$E$22</f>
        <v>0</v>
      </c>
      <c r="Q2" s="223" t="s">
        <v>108</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17" priority="1">
      <formula>AND(ROW()&gt;=48, ROW()&lt;=87)</formula>
    </cfRule>
    <cfRule type="expression" dxfId="16" priority="2">
      <formula>AND(ROW()&gt;=8, ROW()&lt;=47)</formula>
    </cfRule>
  </conditionalFormatting>
  <conditionalFormatting sqref="B8:R207">
    <cfRule type="expression" dxfId="15"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1B00-000000000000}">
          <x14:formula1>
            <xm:f>'WS 1'!$U$9:$U$37</xm:f>
          </x14:formula1>
          <xm:sqref>C8:C207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C5" sqref="C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108</v>
      </c>
      <c r="G1" s="327"/>
      <c r="H1" s="327"/>
      <c r="I1" s="294"/>
      <c r="J1" s="220"/>
      <c r="K1" s="328">
        <f>Sum!$E$22</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9'!A8</f>
        <v>1</v>
      </c>
      <c r="C5" s="259">
        <f>'WS 9'!B8</f>
        <v>0</v>
      </c>
      <c r="E5" s="6">
        <f>'WS 9'!C8</f>
        <v>0</v>
      </c>
      <c r="G5" s="45"/>
      <c r="I5" s="45"/>
      <c r="K5" s="45"/>
      <c r="L5" s="6"/>
      <c r="M5" s="45"/>
    </row>
    <row r="6" spans="1:13" ht="15.75" customHeight="1">
      <c r="A6" s="6">
        <f>'WS 9'!A9</f>
        <v>2</v>
      </c>
      <c r="C6" s="260">
        <f>'WS 9'!B9</f>
        <v>0</v>
      </c>
      <c r="E6" s="47">
        <f>'WS 9'!C9</f>
        <v>0</v>
      </c>
      <c r="G6" s="45"/>
      <c r="I6" s="45"/>
      <c r="K6" s="45"/>
      <c r="L6" s="6"/>
      <c r="M6" s="45"/>
    </row>
    <row r="7" spans="1:13" ht="15.75" customHeight="1">
      <c r="A7" s="6">
        <f>'WS 9'!A10</f>
        <v>3</v>
      </c>
      <c r="C7" s="260">
        <f>'WS 9'!B10</f>
        <v>0</v>
      </c>
      <c r="E7" s="47">
        <f>'WS 9'!C10</f>
        <v>0</v>
      </c>
      <c r="G7" s="45"/>
      <c r="I7" s="45"/>
      <c r="K7" s="45"/>
      <c r="L7" s="6"/>
      <c r="M7" s="45"/>
    </row>
    <row r="8" spans="1:13" ht="15.75" customHeight="1">
      <c r="A8" s="6">
        <f>'WS 9'!A11</f>
        <v>4</v>
      </c>
      <c r="C8" s="260">
        <f>'WS 9'!B11</f>
        <v>0</v>
      </c>
      <c r="E8" s="47">
        <f>'WS 9'!C11</f>
        <v>0</v>
      </c>
      <c r="G8" s="45"/>
      <c r="I8" s="45"/>
      <c r="K8" s="45"/>
      <c r="L8" s="6"/>
      <c r="M8" s="45"/>
    </row>
    <row r="9" spans="1:13" ht="15.75" customHeight="1">
      <c r="A9" s="6">
        <f>'WS 9'!A12</f>
        <v>5</v>
      </c>
      <c r="C9" s="260">
        <f>'WS 9'!B12</f>
        <v>0</v>
      </c>
      <c r="E9" s="6">
        <f>'WS 9'!C12</f>
        <v>0</v>
      </c>
      <c r="G9" s="45"/>
      <c r="I9" s="45"/>
      <c r="K9" s="45"/>
      <c r="L9" s="6"/>
      <c r="M9" s="45"/>
    </row>
    <row r="10" spans="1:13" ht="15.75" customHeight="1">
      <c r="A10" s="6">
        <f>'WS 9'!A13</f>
        <v>6</v>
      </c>
      <c r="C10" s="260">
        <f>'WS 9'!B13</f>
        <v>0</v>
      </c>
      <c r="E10" s="47">
        <f>'WS 9'!C13</f>
        <v>0</v>
      </c>
      <c r="G10" s="45"/>
      <c r="I10" s="45"/>
      <c r="K10" s="45"/>
      <c r="L10" s="6"/>
      <c r="M10" s="45"/>
    </row>
    <row r="11" spans="1:13" ht="15.75" customHeight="1">
      <c r="A11" s="6">
        <f>'WS 9'!A14</f>
        <v>7</v>
      </c>
      <c r="C11" s="260">
        <f>'WS 9'!B14</f>
        <v>0</v>
      </c>
      <c r="E11" s="47">
        <f>'WS 9'!C14</f>
        <v>0</v>
      </c>
      <c r="G11" s="45"/>
      <c r="I11" s="45"/>
      <c r="K11" s="45"/>
      <c r="L11" s="6"/>
      <c r="M11" s="45"/>
    </row>
    <row r="12" spans="1:13" ht="15.75" customHeight="1">
      <c r="A12" s="6">
        <f>'WS 9'!A15</f>
        <v>8</v>
      </c>
      <c r="C12" s="260">
        <f>'WS 9'!B15</f>
        <v>0</v>
      </c>
      <c r="E12" s="47">
        <f>'WS 9'!C15</f>
        <v>0</v>
      </c>
      <c r="G12" s="45"/>
      <c r="I12" s="45"/>
      <c r="K12" s="45"/>
      <c r="L12" s="6"/>
      <c r="M12" s="45"/>
    </row>
    <row r="13" spans="1:13" ht="15.75" customHeight="1">
      <c r="A13" s="6">
        <f>'WS 9'!A16</f>
        <v>9</v>
      </c>
      <c r="C13" s="260">
        <f>'WS 9'!B16</f>
        <v>0</v>
      </c>
      <c r="E13" s="47">
        <f>'WS 9'!C16</f>
        <v>0</v>
      </c>
      <c r="G13" s="45"/>
      <c r="I13" s="45"/>
      <c r="K13" s="45"/>
      <c r="L13" s="6"/>
      <c r="M13" s="45"/>
    </row>
    <row r="14" spans="1:13" ht="15.75" customHeight="1">
      <c r="A14" s="6">
        <f>'WS 9'!A17</f>
        <v>10</v>
      </c>
      <c r="C14" s="260">
        <f>'WS 9'!B17</f>
        <v>0</v>
      </c>
      <c r="E14" s="47">
        <f>'WS 9'!C17</f>
        <v>0</v>
      </c>
      <c r="G14" s="45"/>
      <c r="I14" s="45"/>
      <c r="K14" s="45"/>
      <c r="L14" s="6"/>
      <c r="M14" s="45"/>
    </row>
    <row r="15" spans="1:13" ht="15.75" customHeight="1">
      <c r="A15" s="6">
        <f>'WS 9'!A18</f>
        <v>11</v>
      </c>
      <c r="C15" s="260">
        <f>'WS 9'!B18</f>
        <v>0</v>
      </c>
      <c r="E15" s="47">
        <f>'WS 9'!C18</f>
        <v>0</v>
      </c>
      <c r="G15" s="45"/>
      <c r="I15" s="45"/>
      <c r="K15" s="45"/>
      <c r="L15" s="6"/>
      <c r="M15" s="45"/>
    </row>
    <row r="16" spans="1:13" ht="15.75" customHeight="1">
      <c r="A16" s="6">
        <f>'WS 9'!A19</f>
        <v>12</v>
      </c>
      <c r="C16" s="260">
        <f>'WS 9'!B19</f>
        <v>0</v>
      </c>
      <c r="E16" s="47">
        <f>'WS 9'!C19</f>
        <v>0</v>
      </c>
      <c r="G16" s="45"/>
      <c r="I16" s="45"/>
      <c r="K16" s="45"/>
      <c r="L16" s="6"/>
      <c r="M16" s="45"/>
    </row>
    <row r="17" spans="1:13" ht="15.75" customHeight="1">
      <c r="A17" s="6">
        <f>'WS 9'!A20</f>
        <v>13</v>
      </c>
      <c r="C17" s="260">
        <f>'WS 9'!B20</f>
        <v>0</v>
      </c>
      <c r="E17" s="47">
        <f>'WS 9'!C20</f>
        <v>0</v>
      </c>
      <c r="G17" s="45"/>
      <c r="I17" s="45"/>
      <c r="K17" s="45"/>
      <c r="L17" s="6"/>
      <c r="M17" s="45"/>
    </row>
    <row r="18" spans="1:13" ht="15.75" customHeight="1">
      <c r="A18" s="6">
        <f>'WS 9'!A21</f>
        <v>14</v>
      </c>
      <c r="C18" s="260">
        <f>'WS 9'!B21</f>
        <v>0</v>
      </c>
      <c r="E18" s="47">
        <f>'WS 9'!C21</f>
        <v>0</v>
      </c>
      <c r="G18" s="45"/>
      <c r="I18" s="45"/>
      <c r="K18" s="45"/>
      <c r="L18" s="6"/>
      <c r="M18" s="45"/>
    </row>
    <row r="19" spans="1:13" ht="15.75" customHeight="1">
      <c r="A19" s="6">
        <f>'WS 9'!A22</f>
        <v>15</v>
      </c>
      <c r="C19" s="260">
        <f>'WS 9'!B22</f>
        <v>0</v>
      </c>
      <c r="E19" s="47">
        <f>'WS 9'!C22</f>
        <v>0</v>
      </c>
      <c r="G19" s="45"/>
      <c r="I19" s="45"/>
      <c r="K19" s="45"/>
      <c r="L19" s="6"/>
      <c r="M19" s="45"/>
    </row>
    <row r="20" spans="1:13" ht="15.75" customHeight="1">
      <c r="A20" s="6">
        <f>'WS 9'!A23</f>
        <v>16</v>
      </c>
      <c r="C20" s="260">
        <f>'WS 9'!B23</f>
        <v>0</v>
      </c>
      <c r="E20" s="47">
        <f>'WS 9'!C23</f>
        <v>0</v>
      </c>
      <c r="G20" s="45"/>
      <c r="I20" s="45"/>
      <c r="K20" s="45"/>
      <c r="L20" s="6"/>
      <c r="M20" s="45"/>
    </row>
    <row r="21" spans="1:13" ht="15.75" customHeight="1">
      <c r="A21" s="6">
        <f>'WS 9'!A24</f>
        <v>17</v>
      </c>
      <c r="C21" s="260">
        <f>'WS 9'!B24</f>
        <v>0</v>
      </c>
      <c r="E21" s="47">
        <f>'WS 9'!C24</f>
        <v>0</v>
      </c>
      <c r="G21" s="45"/>
      <c r="I21" s="45"/>
      <c r="K21" s="45"/>
      <c r="L21" s="6"/>
      <c r="M21" s="45"/>
    </row>
    <row r="22" spans="1:13" ht="15.75" customHeight="1">
      <c r="A22" s="6">
        <f>'WS 9'!A25</f>
        <v>18</v>
      </c>
      <c r="C22" s="260">
        <f>'WS 9'!B25</f>
        <v>0</v>
      </c>
      <c r="E22" s="47">
        <f>'WS 9'!C25</f>
        <v>0</v>
      </c>
      <c r="G22" s="45"/>
      <c r="I22" s="45"/>
      <c r="K22" s="45"/>
      <c r="L22" s="6"/>
      <c r="M22" s="45"/>
    </row>
    <row r="23" spans="1:13" ht="15.75" customHeight="1">
      <c r="A23" s="6">
        <f>'WS 9'!A26</f>
        <v>19</v>
      </c>
      <c r="C23" s="260">
        <f>'WS 9'!B26</f>
        <v>0</v>
      </c>
      <c r="E23" s="47">
        <f>'WS 9'!C26</f>
        <v>0</v>
      </c>
      <c r="G23" s="45"/>
      <c r="I23" s="45"/>
      <c r="K23" s="45"/>
      <c r="L23" s="6"/>
      <c r="M23" s="45"/>
    </row>
    <row r="24" spans="1:13" ht="15.75" customHeight="1">
      <c r="A24" s="6">
        <f>'WS 9'!A27</f>
        <v>20</v>
      </c>
      <c r="C24" s="260">
        <f>'WS 9'!B27</f>
        <v>0</v>
      </c>
      <c r="E24" s="47">
        <f>'WS 9'!C27</f>
        <v>0</v>
      </c>
      <c r="G24" s="45"/>
      <c r="I24" s="45"/>
      <c r="K24" s="45"/>
      <c r="L24" s="6"/>
      <c r="M24" s="45"/>
    </row>
    <row r="25" spans="1:13" ht="15.75" customHeight="1">
      <c r="A25" s="6">
        <f>'WS 9'!A28</f>
        <v>21</v>
      </c>
      <c r="C25" s="260">
        <f>'WS 9'!B28</f>
        <v>0</v>
      </c>
      <c r="E25" s="47">
        <f>'WS 9'!C28</f>
        <v>0</v>
      </c>
      <c r="G25" s="45"/>
      <c r="I25" s="45"/>
      <c r="K25" s="45"/>
      <c r="L25" s="6"/>
      <c r="M25" s="45"/>
    </row>
    <row r="26" spans="1:13" ht="15.75" customHeight="1">
      <c r="A26" s="6">
        <f>'WS 9'!A29</f>
        <v>22</v>
      </c>
      <c r="C26" s="260">
        <f>'WS 9'!B29</f>
        <v>0</v>
      </c>
      <c r="E26" s="47">
        <f>'WS 9'!C29</f>
        <v>0</v>
      </c>
      <c r="G26" s="45"/>
      <c r="I26" s="45"/>
      <c r="K26" s="45"/>
      <c r="L26" s="6"/>
      <c r="M26" s="45"/>
    </row>
    <row r="27" spans="1:13" ht="15.75" customHeight="1">
      <c r="A27" s="6">
        <f>'WS 9'!A30</f>
        <v>23</v>
      </c>
      <c r="C27" s="260">
        <f>'WS 9'!B30</f>
        <v>0</v>
      </c>
      <c r="E27" s="47">
        <f>'WS 9'!C30</f>
        <v>0</v>
      </c>
      <c r="G27" s="45"/>
      <c r="I27" s="45"/>
      <c r="K27" s="45"/>
      <c r="L27" s="6"/>
      <c r="M27" s="45"/>
    </row>
    <row r="28" spans="1:13" ht="15.75" customHeight="1">
      <c r="A28" s="6">
        <f>'WS 9'!A31</f>
        <v>24</v>
      </c>
      <c r="C28" s="260">
        <f>'WS 9'!B31</f>
        <v>0</v>
      </c>
      <c r="E28" s="47">
        <f>'WS 9'!C31</f>
        <v>0</v>
      </c>
      <c r="G28" s="45"/>
      <c r="I28" s="45"/>
      <c r="K28" s="45"/>
      <c r="L28" s="6"/>
      <c r="M28" s="45"/>
    </row>
    <row r="29" spans="1:13" ht="15.75" customHeight="1">
      <c r="A29" s="6">
        <f>'WS 9'!A32</f>
        <v>25</v>
      </c>
      <c r="C29" s="260">
        <f>'WS 9'!B32</f>
        <v>0</v>
      </c>
      <c r="E29" s="47">
        <f>'WS 9'!C32</f>
        <v>0</v>
      </c>
      <c r="G29" s="45"/>
      <c r="I29" s="45"/>
      <c r="K29" s="45"/>
      <c r="L29" s="6"/>
      <c r="M29" s="45"/>
    </row>
    <row r="30" spans="1:13" ht="15.75" customHeight="1">
      <c r="A30" s="6">
        <f>'WS 9'!A33</f>
        <v>26</v>
      </c>
      <c r="C30" s="260">
        <f>'WS 9'!B33</f>
        <v>0</v>
      </c>
      <c r="E30" s="47">
        <f>'WS 9'!C33</f>
        <v>0</v>
      </c>
      <c r="G30" s="45"/>
      <c r="I30" s="45"/>
      <c r="K30" s="45"/>
      <c r="L30" s="6"/>
      <c r="M30" s="45"/>
    </row>
    <row r="31" spans="1:13" ht="15.75" customHeight="1">
      <c r="A31" s="6">
        <f>'WS 9'!A34</f>
        <v>27</v>
      </c>
      <c r="C31" s="260">
        <f>'WS 9'!B34</f>
        <v>0</v>
      </c>
      <c r="E31" s="47">
        <f>'WS 9'!C34</f>
        <v>0</v>
      </c>
      <c r="G31" s="45"/>
      <c r="I31" s="45"/>
      <c r="K31" s="45"/>
      <c r="L31" s="6"/>
      <c r="M31" s="45"/>
    </row>
    <row r="32" spans="1:13" ht="15.75" customHeight="1">
      <c r="A32" s="6">
        <f>'WS 9'!A35</f>
        <v>28</v>
      </c>
      <c r="C32" s="260">
        <f>'WS 9'!B35</f>
        <v>0</v>
      </c>
      <c r="E32" s="47">
        <f>'WS 9'!C35</f>
        <v>0</v>
      </c>
      <c r="G32" s="45"/>
      <c r="I32" s="45"/>
      <c r="K32" s="45"/>
      <c r="L32" s="6"/>
      <c r="M32" s="45"/>
    </row>
    <row r="33" spans="1:13" ht="15.75" customHeight="1">
      <c r="A33" s="6">
        <f>'WS 9'!A36</f>
        <v>29</v>
      </c>
      <c r="C33" s="260">
        <f>'WS 9'!B36</f>
        <v>0</v>
      </c>
      <c r="E33" s="47">
        <f>'WS 9'!C36</f>
        <v>0</v>
      </c>
      <c r="G33" s="45"/>
      <c r="I33" s="45"/>
      <c r="K33" s="45"/>
      <c r="L33" s="6"/>
      <c r="M33" s="45"/>
    </row>
    <row r="34" spans="1:13" ht="15.75" customHeight="1">
      <c r="A34" s="6">
        <f>'WS 9'!A37</f>
        <v>30</v>
      </c>
      <c r="C34" s="260">
        <f>'WS 9'!B37</f>
        <v>0</v>
      </c>
      <c r="E34" s="47">
        <f>'WS 9'!C37</f>
        <v>0</v>
      </c>
      <c r="G34" s="45"/>
      <c r="I34" s="45"/>
      <c r="K34" s="45"/>
      <c r="L34" s="6"/>
      <c r="M34" s="45"/>
    </row>
    <row r="35" spans="1:13" ht="15.75" customHeight="1">
      <c r="A35" s="6">
        <f>'WS 9'!A38</f>
        <v>31</v>
      </c>
      <c r="C35" s="260">
        <f>'WS 9'!B38</f>
        <v>0</v>
      </c>
      <c r="E35" s="47">
        <f>'WS 9'!C38</f>
        <v>0</v>
      </c>
      <c r="G35" s="45"/>
      <c r="I35" s="45"/>
      <c r="K35" s="45"/>
      <c r="L35" s="6"/>
      <c r="M35" s="45"/>
    </row>
    <row r="36" spans="1:13" ht="15.75" customHeight="1">
      <c r="A36" s="6">
        <f>'WS 9'!A39</f>
        <v>32</v>
      </c>
      <c r="C36" s="260">
        <f>'WS 9'!B39</f>
        <v>0</v>
      </c>
      <c r="E36" s="47">
        <f>'WS 9'!C39</f>
        <v>0</v>
      </c>
      <c r="G36" s="45"/>
      <c r="I36" s="45"/>
      <c r="K36" s="45"/>
      <c r="L36" s="6"/>
      <c r="M36" s="45"/>
    </row>
    <row r="37" spans="1:13" ht="15.75" customHeight="1">
      <c r="A37" s="6">
        <f>'WS 9'!A40</f>
        <v>33</v>
      </c>
      <c r="C37" s="260">
        <f>'WS 9'!B40</f>
        <v>0</v>
      </c>
      <c r="E37" s="47">
        <f>'WS 9'!C40</f>
        <v>0</v>
      </c>
      <c r="G37" s="45"/>
      <c r="I37" s="45"/>
      <c r="K37" s="45"/>
      <c r="L37" s="6"/>
      <c r="M37" s="45"/>
    </row>
    <row r="38" spans="1:13" ht="15.75" customHeight="1">
      <c r="A38" s="6">
        <f>'WS 9'!A41</f>
        <v>34</v>
      </c>
      <c r="C38" s="260">
        <f>'WS 9'!B41</f>
        <v>0</v>
      </c>
      <c r="E38" s="47">
        <f>'WS 9'!C41</f>
        <v>0</v>
      </c>
      <c r="G38" s="45"/>
      <c r="I38" s="45"/>
      <c r="K38" s="45"/>
      <c r="L38" s="6"/>
      <c r="M38" s="45"/>
    </row>
    <row r="39" spans="1:13" ht="15.75" customHeight="1">
      <c r="A39" s="6">
        <f>'WS 9'!A42</f>
        <v>35</v>
      </c>
      <c r="C39" s="260">
        <f>'WS 9'!B42</f>
        <v>0</v>
      </c>
      <c r="E39" s="47">
        <f>'WS 9'!C42</f>
        <v>0</v>
      </c>
      <c r="G39" s="45"/>
      <c r="I39" s="45"/>
      <c r="K39" s="45"/>
      <c r="L39" s="6"/>
      <c r="M39" s="45"/>
    </row>
    <row r="40" spans="1:13" ht="15.75" customHeight="1">
      <c r="A40" s="6">
        <f>'WS 9'!A43</f>
        <v>36</v>
      </c>
      <c r="C40" s="260">
        <f>'WS 9'!B43</f>
        <v>0</v>
      </c>
      <c r="E40" s="47">
        <f>'WS 9'!C43</f>
        <v>0</v>
      </c>
      <c r="G40" s="45"/>
      <c r="I40" s="45"/>
      <c r="K40" s="45"/>
      <c r="L40" s="6"/>
      <c r="M40" s="45"/>
    </row>
    <row r="41" spans="1:13" ht="15.75" customHeight="1">
      <c r="A41" s="6">
        <f>'WS 9'!A44</f>
        <v>37</v>
      </c>
      <c r="C41" s="260">
        <f>'WS 9'!B44</f>
        <v>0</v>
      </c>
      <c r="E41" s="47">
        <f>'WS 9'!C44</f>
        <v>0</v>
      </c>
      <c r="G41" s="45"/>
      <c r="I41" s="45"/>
      <c r="K41" s="45"/>
      <c r="L41" s="6"/>
      <c r="M41" s="45"/>
    </row>
    <row r="42" spans="1:13" ht="15.75" customHeight="1">
      <c r="A42" s="6">
        <f>'WS 9'!A45</f>
        <v>38</v>
      </c>
      <c r="C42" s="260">
        <f>'WS 9'!B45</f>
        <v>0</v>
      </c>
      <c r="E42" s="47">
        <f>'WS 9'!C45</f>
        <v>0</v>
      </c>
      <c r="G42" s="45"/>
      <c r="I42" s="45"/>
      <c r="K42" s="45"/>
      <c r="L42" s="6"/>
      <c r="M42" s="45"/>
    </row>
    <row r="43" spans="1:13" ht="15.75" customHeight="1">
      <c r="A43" s="6">
        <f>'WS 9'!A46</f>
        <v>39</v>
      </c>
      <c r="C43" s="260">
        <f>'WS 9'!B46</f>
        <v>0</v>
      </c>
      <c r="E43" s="47">
        <f>'WS 9'!C46</f>
        <v>0</v>
      </c>
      <c r="G43" s="45"/>
      <c r="I43" s="45"/>
      <c r="K43" s="45"/>
      <c r="L43" s="6"/>
      <c r="M43" s="45"/>
    </row>
    <row r="44" spans="1:13" ht="15.75" customHeight="1">
      <c r="A44" s="6">
        <f>'WS 9'!A47</f>
        <v>40</v>
      </c>
      <c r="C44" s="260">
        <f>'WS 9'!B47</f>
        <v>0</v>
      </c>
      <c r="E44" s="47">
        <f>'WS 9'!C47</f>
        <v>0</v>
      </c>
      <c r="G44" s="45"/>
      <c r="I44" s="45"/>
      <c r="K44" s="45"/>
      <c r="L44" s="6"/>
      <c r="M44" s="45"/>
    </row>
    <row r="45" spans="1:13" ht="15.75" customHeight="1">
      <c r="A45" s="6">
        <f>'WS 9'!A48</f>
        <v>41</v>
      </c>
      <c r="C45" s="260">
        <f>'WS 9'!B48</f>
        <v>0</v>
      </c>
      <c r="E45" s="47">
        <f>'WS 9'!C48</f>
        <v>0</v>
      </c>
      <c r="G45" s="45"/>
      <c r="I45" s="45"/>
      <c r="K45" s="45"/>
      <c r="L45" s="6"/>
      <c r="M45" s="45"/>
    </row>
    <row r="46" spans="1:13" ht="15.75" customHeight="1">
      <c r="A46" s="6">
        <f>'WS 9'!A49</f>
        <v>42</v>
      </c>
      <c r="C46" s="260">
        <f>'WS 9'!B49</f>
        <v>0</v>
      </c>
      <c r="E46" s="47">
        <f>'WS 9'!C49</f>
        <v>0</v>
      </c>
      <c r="G46" s="45"/>
      <c r="I46" s="45"/>
      <c r="K46" s="45"/>
      <c r="L46" s="6"/>
      <c r="M46" s="45"/>
    </row>
    <row r="47" spans="1:13" ht="15.75" customHeight="1">
      <c r="A47" s="6">
        <f>'WS 9'!A50</f>
        <v>43</v>
      </c>
      <c r="C47" s="260">
        <f>'WS 9'!B50</f>
        <v>0</v>
      </c>
      <c r="E47" s="47">
        <f>'WS 9'!C50</f>
        <v>0</v>
      </c>
      <c r="G47" s="45"/>
      <c r="I47" s="45"/>
      <c r="K47" s="45"/>
      <c r="L47" s="6"/>
      <c r="M47" s="45"/>
    </row>
    <row r="48" spans="1:13" ht="15.75" customHeight="1">
      <c r="A48" s="6">
        <f>'WS 9'!A51</f>
        <v>44</v>
      </c>
      <c r="C48" s="260">
        <f>'WS 9'!B51</f>
        <v>0</v>
      </c>
      <c r="E48" s="47">
        <f>'WS 9'!C51</f>
        <v>0</v>
      </c>
      <c r="G48" s="45"/>
      <c r="I48" s="45"/>
      <c r="K48" s="45"/>
      <c r="L48" s="6"/>
      <c r="M48" s="45"/>
    </row>
    <row r="49" spans="1:13" ht="15.75" customHeight="1">
      <c r="A49" s="6">
        <f>'WS 9'!A52</f>
        <v>45</v>
      </c>
      <c r="C49" s="260">
        <f>'WS 9'!B52</f>
        <v>0</v>
      </c>
      <c r="E49" s="47">
        <f>'WS 9'!C52</f>
        <v>0</v>
      </c>
      <c r="G49" s="45"/>
      <c r="I49" s="45"/>
      <c r="K49" s="45"/>
      <c r="L49" s="6"/>
      <c r="M49" s="45"/>
    </row>
    <row r="50" spans="1:13" ht="15.75" customHeight="1">
      <c r="A50" s="6">
        <f>'WS 9'!A53</f>
        <v>46</v>
      </c>
      <c r="C50" s="260">
        <f>'WS 9'!B53</f>
        <v>0</v>
      </c>
      <c r="E50" s="47">
        <f>'WS 9'!C53</f>
        <v>0</v>
      </c>
      <c r="G50" s="45"/>
      <c r="I50" s="45"/>
      <c r="K50" s="45"/>
      <c r="L50" s="6"/>
      <c r="M50" s="45"/>
    </row>
    <row r="51" spans="1:13" ht="15.75" customHeight="1">
      <c r="A51" s="6">
        <f>'WS 9'!A54</f>
        <v>47</v>
      </c>
      <c r="C51" s="260">
        <f>'WS 9'!B54</f>
        <v>0</v>
      </c>
      <c r="E51" s="47">
        <f>'WS 9'!C54</f>
        <v>0</v>
      </c>
      <c r="G51" s="45"/>
      <c r="I51" s="45"/>
      <c r="K51" s="45"/>
      <c r="L51" s="6"/>
      <c r="M51" s="45"/>
    </row>
    <row r="52" spans="1:13" ht="15.75" customHeight="1">
      <c r="A52" s="6">
        <f>'WS 9'!A55</f>
        <v>48</v>
      </c>
      <c r="C52" s="260">
        <f>'WS 9'!B55</f>
        <v>0</v>
      </c>
      <c r="E52" s="47">
        <f>'WS 9'!C55</f>
        <v>0</v>
      </c>
      <c r="G52" s="45"/>
      <c r="I52" s="45"/>
      <c r="K52" s="45"/>
      <c r="L52" s="6"/>
      <c r="M52" s="45"/>
    </row>
    <row r="53" spans="1:13" ht="15.75" customHeight="1">
      <c r="A53" s="6">
        <f>'WS 9'!A56</f>
        <v>49</v>
      </c>
      <c r="C53" s="260">
        <f>'WS 9'!B56</f>
        <v>0</v>
      </c>
      <c r="E53" s="47">
        <f>'WS 9'!C56</f>
        <v>0</v>
      </c>
      <c r="G53" s="45"/>
      <c r="I53" s="45"/>
      <c r="K53" s="45"/>
      <c r="L53" s="6"/>
      <c r="M53" s="45"/>
    </row>
    <row r="54" spans="1:13" ht="15.75" customHeight="1">
      <c r="A54" s="6">
        <f>'WS 9'!A57</f>
        <v>50</v>
      </c>
      <c r="C54" s="260">
        <f>'WS 9'!B57</f>
        <v>0</v>
      </c>
      <c r="E54" s="47">
        <f>'WS 9'!C57</f>
        <v>0</v>
      </c>
      <c r="G54" s="45"/>
      <c r="I54" s="45"/>
      <c r="K54" s="45"/>
      <c r="L54" s="6"/>
      <c r="M54" s="45"/>
    </row>
    <row r="55" spans="1:13" ht="15.75" customHeight="1">
      <c r="A55" s="6">
        <f>'WS 9'!A58</f>
        <v>51</v>
      </c>
      <c r="C55" s="260">
        <f>'WS 9'!B58</f>
        <v>0</v>
      </c>
      <c r="E55" s="47">
        <f>'WS 9'!C58</f>
        <v>0</v>
      </c>
      <c r="G55" s="45"/>
      <c r="I55" s="45"/>
      <c r="K55" s="45"/>
      <c r="L55" s="6"/>
      <c r="M55" s="45"/>
    </row>
    <row r="56" spans="1:13" ht="15.75" customHeight="1">
      <c r="A56" s="6">
        <f>'WS 9'!A59</f>
        <v>52</v>
      </c>
      <c r="C56" s="260">
        <f>'WS 9'!B59</f>
        <v>0</v>
      </c>
      <c r="E56" s="47">
        <f>'WS 9'!C59</f>
        <v>0</v>
      </c>
      <c r="G56" s="45"/>
      <c r="I56" s="45"/>
      <c r="K56" s="45"/>
      <c r="L56" s="6"/>
      <c r="M56" s="45"/>
    </row>
    <row r="57" spans="1:13" ht="15.75" customHeight="1">
      <c r="A57" s="6">
        <f>'WS 9'!A60</f>
        <v>53</v>
      </c>
      <c r="C57" s="260">
        <f>'WS 9'!B60</f>
        <v>0</v>
      </c>
      <c r="E57" s="47">
        <f>'WS 9'!C60</f>
        <v>0</v>
      </c>
      <c r="G57" s="45"/>
      <c r="I57" s="45"/>
      <c r="K57" s="45"/>
      <c r="L57" s="6"/>
      <c r="M57" s="45"/>
    </row>
    <row r="58" spans="1:13" ht="15.75" customHeight="1">
      <c r="A58" s="6">
        <f>'WS 9'!A61</f>
        <v>54</v>
      </c>
      <c r="C58" s="260">
        <f>'WS 9'!B61</f>
        <v>0</v>
      </c>
      <c r="E58" s="47">
        <f>'WS 9'!C61</f>
        <v>0</v>
      </c>
      <c r="G58" s="45"/>
      <c r="I58" s="45"/>
      <c r="K58" s="45"/>
      <c r="L58" s="6"/>
      <c r="M58" s="45"/>
    </row>
    <row r="59" spans="1:13" ht="15.75" customHeight="1">
      <c r="A59" s="6">
        <f>'WS 9'!A62</f>
        <v>55</v>
      </c>
      <c r="C59" s="260">
        <f>'WS 9'!B62</f>
        <v>0</v>
      </c>
      <c r="E59" s="47">
        <f>'WS 9'!C62</f>
        <v>0</v>
      </c>
      <c r="G59" s="45"/>
      <c r="I59" s="45"/>
      <c r="K59" s="45"/>
      <c r="L59" s="6"/>
      <c r="M59" s="45"/>
    </row>
    <row r="60" spans="1:13" ht="15.75" customHeight="1">
      <c r="A60" s="6">
        <f>'WS 9'!A63</f>
        <v>56</v>
      </c>
      <c r="C60" s="260">
        <f>'WS 9'!B63</f>
        <v>0</v>
      </c>
      <c r="E60" s="47">
        <f>'WS 9'!C63</f>
        <v>0</v>
      </c>
      <c r="G60" s="45"/>
      <c r="I60" s="45"/>
      <c r="K60" s="45"/>
      <c r="L60" s="6"/>
      <c r="M60" s="45"/>
    </row>
    <row r="61" spans="1:13" ht="15.75" customHeight="1">
      <c r="A61" s="6">
        <f>'WS 9'!A64</f>
        <v>57</v>
      </c>
      <c r="C61" s="260">
        <f>'WS 9'!B64</f>
        <v>0</v>
      </c>
      <c r="E61" s="47">
        <f>'WS 9'!C64</f>
        <v>0</v>
      </c>
      <c r="G61" s="45"/>
      <c r="I61" s="45"/>
      <c r="K61" s="45"/>
      <c r="L61" s="6"/>
      <c r="M61" s="45"/>
    </row>
    <row r="62" spans="1:13" ht="15.75" customHeight="1">
      <c r="A62" s="6">
        <f>'WS 9'!A65</f>
        <v>58</v>
      </c>
      <c r="C62" s="260">
        <f>'WS 9'!B65</f>
        <v>0</v>
      </c>
      <c r="E62" s="47">
        <f>'WS 9'!C65</f>
        <v>0</v>
      </c>
      <c r="G62" s="45"/>
      <c r="I62" s="45"/>
      <c r="K62" s="45"/>
      <c r="L62" s="6"/>
      <c r="M62" s="45"/>
    </row>
    <row r="63" spans="1:13" ht="15.75" customHeight="1">
      <c r="A63" s="6">
        <f>'WS 9'!A66</f>
        <v>59</v>
      </c>
      <c r="C63" s="260">
        <f>'WS 9'!B66</f>
        <v>0</v>
      </c>
      <c r="E63" s="47">
        <f>'WS 9'!C66</f>
        <v>0</v>
      </c>
      <c r="G63" s="45"/>
      <c r="I63" s="45"/>
      <c r="K63" s="45"/>
      <c r="L63" s="6"/>
      <c r="M63" s="45"/>
    </row>
    <row r="64" spans="1:13" ht="15.75" customHeight="1">
      <c r="A64" s="6">
        <f>'WS 9'!A67</f>
        <v>60</v>
      </c>
      <c r="C64" s="260">
        <f>'WS 9'!B67</f>
        <v>0</v>
      </c>
      <c r="E64" s="47">
        <f>'WS 9'!C67</f>
        <v>0</v>
      </c>
      <c r="G64" s="45"/>
      <c r="I64" s="45"/>
      <c r="K64" s="45"/>
      <c r="L64" s="6"/>
      <c r="M64" s="45"/>
    </row>
    <row r="65" spans="1:13" ht="15.75" customHeight="1">
      <c r="A65" s="6">
        <f>'WS 9'!A68</f>
        <v>61</v>
      </c>
      <c r="C65" s="260">
        <f>'WS 9'!B68</f>
        <v>0</v>
      </c>
      <c r="E65" s="47">
        <f>'WS 9'!C68</f>
        <v>0</v>
      </c>
      <c r="G65" s="45"/>
      <c r="I65" s="45"/>
      <c r="K65" s="45"/>
      <c r="L65" s="6"/>
      <c r="M65" s="45"/>
    </row>
    <row r="66" spans="1:13" ht="15.75" customHeight="1">
      <c r="A66" s="6">
        <f>'WS 9'!A69</f>
        <v>62</v>
      </c>
      <c r="C66" s="260">
        <f>'WS 9'!B69</f>
        <v>0</v>
      </c>
      <c r="E66" s="47">
        <f>'WS 9'!C69</f>
        <v>0</v>
      </c>
      <c r="G66" s="45"/>
      <c r="I66" s="45"/>
      <c r="K66" s="45"/>
      <c r="L66" s="6"/>
      <c r="M66" s="45"/>
    </row>
    <row r="67" spans="1:13" ht="15.75" customHeight="1">
      <c r="A67" s="6">
        <f>'WS 9'!A70</f>
        <v>63</v>
      </c>
      <c r="C67" s="260">
        <f>'WS 9'!B70</f>
        <v>0</v>
      </c>
      <c r="E67" s="47">
        <f>'WS 9'!C70</f>
        <v>0</v>
      </c>
      <c r="G67" s="45"/>
      <c r="I67" s="45"/>
      <c r="K67" s="45"/>
      <c r="L67" s="6"/>
      <c r="M67" s="45"/>
    </row>
    <row r="68" spans="1:13" ht="15.75" customHeight="1">
      <c r="A68" s="6">
        <f>'WS 9'!A71</f>
        <v>64</v>
      </c>
      <c r="C68" s="260">
        <f>'WS 9'!B71</f>
        <v>0</v>
      </c>
      <c r="E68" s="47">
        <f>'WS 9'!C71</f>
        <v>0</v>
      </c>
      <c r="G68" s="45"/>
      <c r="I68" s="45"/>
      <c r="K68" s="45"/>
      <c r="L68" s="6"/>
      <c r="M68" s="45"/>
    </row>
    <row r="69" spans="1:13" ht="15.75" customHeight="1">
      <c r="A69" s="6">
        <f>'WS 9'!A72</f>
        <v>65</v>
      </c>
      <c r="C69" s="260">
        <f>'WS 9'!B72</f>
        <v>0</v>
      </c>
      <c r="E69" s="47">
        <f>'WS 9'!C72</f>
        <v>0</v>
      </c>
      <c r="G69" s="45"/>
      <c r="I69" s="45"/>
      <c r="K69" s="45"/>
      <c r="L69" s="6"/>
      <c r="M69" s="45"/>
    </row>
    <row r="70" spans="1:13" ht="15.75" customHeight="1">
      <c r="A70" s="6">
        <f>'WS 9'!A73</f>
        <v>66</v>
      </c>
      <c r="C70" s="260">
        <f>'WS 9'!B73</f>
        <v>0</v>
      </c>
      <c r="E70" s="47">
        <f>'WS 9'!C73</f>
        <v>0</v>
      </c>
      <c r="G70" s="45"/>
      <c r="I70" s="45"/>
      <c r="K70" s="45"/>
      <c r="L70" s="6"/>
      <c r="M70" s="45"/>
    </row>
    <row r="71" spans="1:13" ht="15.75" customHeight="1">
      <c r="A71" s="6">
        <f>'WS 9'!A74</f>
        <v>67</v>
      </c>
      <c r="C71" s="260">
        <f>'WS 9'!B74</f>
        <v>0</v>
      </c>
      <c r="E71" s="47">
        <f>'WS 9'!C74</f>
        <v>0</v>
      </c>
      <c r="G71" s="45"/>
      <c r="I71" s="45"/>
      <c r="K71" s="45"/>
      <c r="L71" s="6"/>
      <c r="M71" s="45"/>
    </row>
    <row r="72" spans="1:13" ht="15.75" customHeight="1">
      <c r="A72" s="6">
        <f>'WS 9'!A75</f>
        <v>68</v>
      </c>
      <c r="C72" s="260">
        <f>'WS 9'!B75</f>
        <v>0</v>
      </c>
      <c r="E72" s="47">
        <f>'WS 9'!C75</f>
        <v>0</v>
      </c>
      <c r="G72" s="45"/>
      <c r="I72" s="45"/>
      <c r="K72" s="45"/>
      <c r="L72" s="6"/>
      <c r="M72" s="45"/>
    </row>
    <row r="73" spans="1:13" ht="15.75" customHeight="1">
      <c r="A73" s="6">
        <f>'WS 9'!A76</f>
        <v>69</v>
      </c>
      <c r="C73" s="260">
        <f>'WS 9'!B76</f>
        <v>0</v>
      </c>
      <c r="E73" s="47">
        <f>'WS 9'!C76</f>
        <v>0</v>
      </c>
      <c r="G73" s="45"/>
      <c r="I73" s="45"/>
      <c r="K73" s="45"/>
      <c r="L73" s="6"/>
      <c r="M73" s="45"/>
    </row>
    <row r="74" spans="1:13" ht="15.75" customHeight="1">
      <c r="A74" s="6">
        <f>'WS 9'!A77</f>
        <v>70</v>
      </c>
      <c r="C74" s="260">
        <f>'WS 9'!B77</f>
        <v>0</v>
      </c>
      <c r="E74" s="47">
        <f>'WS 9'!C77</f>
        <v>0</v>
      </c>
      <c r="G74" s="45"/>
      <c r="I74" s="45"/>
      <c r="K74" s="45"/>
      <c r="L74" s="6"/>
      <c r="M74" s="45"/>
    </row>
    <row r="75" spans="1:13" ht="15.75" customHeight="1">
      <c r="A75" s="6">
        <f>'WS 9'!A78</f>
        <v>71</v>
      </c>
      <c r="C75" s="260">
        <f>'WS 9'!B78</f>
        <v>0</v>
      </c>
      <c r="E75" s="47">
        <f>'WS 9'!C78</f>
        <v>0</v>
      </c>
      <c r="G75" s="45"/>
      <c r="I75" s="45"/>
      <c r="K75" s="45"/>
      <c r="L75" s="6"/>
      <c r="M75" s="45"/>
    </row>
    <row r="76" spans="1:13" ht="15.75" customHeight="1">
      <c r="A76" s="6">
        <f>'WS 9'!A79</f>
        <v>72</v>
      </c>
      <c r="C76" s="260">
        <f>'WS 9'!B79</f>
        <v>0</v>
      </c>
      <c r="E76" s="47">
        <f>'WS 9'!C79</f>
        <v>0</v>
      </c>
      <c r="G76" s="45"/>
      <c r="I76" s="45"/>
      <c r="K76" s="45"/>
      <c r="L76" s="6"/>
      <c r="M76" s="45"/>
    </row>
    <row r="77" spans="1:13" ht="15.75" customHeight="1">
      <c r="A77" s="6">
        <f>'WS 9'!A80</f>
        <v>73</v>
      </c>
      <c r="C77" s="260">
        <f>'WS 9'!B80</f>
        <v>0</v>
      </c>
      <c r="E77" s="47">
        <f>'WS 9'!C80</f>
        <v>0</v>
      </c>
      <c r="G77" s="45"/>
      <c r="I77" s="45"/>
      <c r="K77" s="45"/>
      <c r="L77" s="6"/>
      <c r="M77" s="45"/>
    </row>
    <row r="78" spans="1:13" ht="15.75" customHeight="1">
      <c r="A78" s="6">
        <f>'WS 9'!A81</f>
        <v>74</v>
      </c>
      <c r="C78" s="260">
        <f>'WS 9'!B81</f>
        <v>0</v>
      </c>
      <c r="E78" s="47">
        <f>'WS 9'!C81</f>
        <v>0</v>
      </c>
      <c r="G78" s="45"/>
      <c r="I78" s="45"/>
      <c r="K78" s="45"/>
      <c r="L78" s="6"/>
      <c r="M78" s="45"/>
    </row>
    <row r="79" spans="1:13" ht="15.75" customHeight="1">
      <c r="A79" s="6">
        <f>'WS 9'!A82</f>
        <v>75</v>
      </c>
      <c r="C79" s="260">
        <f>'WS 9'!B82</f>
        <v>0</v>
      </c>
      <c r="E79" s="47">
        <f>'WS 9'!C82</f>
        <v>0</v>
      </c>
      <c r="G79" s="45"/>
      <c r="I79" s="45"/>
      <c r="K79" s="45"/>
      <c r="L79" s="6"/>
      <c r="M79" s="45"/>
    </row>
    <row r="80" spans="1:13" ht="15.75" customHeight="1">
      <c r="A80" s="6">
        <f>'WS 9'!A83</f>
        <v>76</v>
      </c>
      <c r="C80" s="260">
        <f>'WS 9'!B83</f>
        <v>0</v>
      </c>
      <c r="E80" s="47">
        <f>'WS 9'!C83</f>
        <v>0</v>
      </c>
      <c r="G80" s="45"/>
      <c r="I80" s="45"/>
      <c r="K80" s="45"/>
      <c r="L80" s="6"/>
      <c r="M80" s="45"/>
    </row>
    <row r="81" spans="1:13" ht="15.75" customHeight="1">
      <c r="A81" s="6">
        <f>'WS 9'!A84</f>
        <v>77</v>
      </c>
      <c r="C81" s="260">
        <f>'WS 9'!B84</f>
        <v>0</v>
      </c>
      <c r="E81" s="47">
        <f>'WS 9'!C84</f>
        <v>0</v>
      </c>
      <c r="G81" s="45"/>
      <c r="I81" s="45"/>
      <c r="K81" s="45"/>
      <c r="L81" s="6"/>
      <c r="M81" s="45"/>
    </row>
    <row r="82" spans="1:13" ht="15.75" customHeight="1">
      <c r="A82" s="6">
        <f>'WS 9'!A85</f>
        <v>78</v>
      </c>
      <c r="C82" s="260">
        <f>'WS 9'!B85</f>
        <v>0</v>
      </c>
      <c r="E82" s="47">
        <f>'WS 9'!C85</f>
        <v>0</v>
      </c>
      <c r="G82" s="45"/>
      <c r="I82" s="45"/>
      <c r="K82" s="45"/>
      <c r="L82" s="6"/>
      <c r="M82" s="45"/>
    </row>
    <row r="83" spans="1:13" ht="15.75" customHeight="1">
      <c r="A83" s="6">
        <f>'WS 9'!A86</f>
        <v>79</v>
      </c>
      <c r="C83" s="260">
        <f>'WS 9'!B86</f>
        <v>0</v>
      </c>
      <c r="E83" s="47">
        <f>'WS 9'!C86</f>
        <v>0</v>
      </c>
      <c r="G83" s="45"/>
      <c r="I83" s="45"/>
      <c r="K83" s="45"/>
      <c r="L83" s="6"/>
      <c r="M83" s="45"/>
    </row>
    <row r="84" spans="1:13" ht="15.75" customHeight="1">
      <c r="A84" s="6">
        <f>'WS 9'!A87</f>
        <v>80</v>
      </c>
      <c r="C84" s="260">
        <f>'WS 9'!B87</f>
        <v>0</v>
      </c>
      <c r="E84" s="47">
        <f>'WS 9'!C87</f>
        <v>0</v>
      </c>
      <c r="G84" s="45"/>
      <c r="I84" s="45"/>
      <c r="K84" s="45"/>
      <c r="L84" s="6"/>
      <c r="M84" s="45"/>
    </row>
    <row r="85" spans="1:13" ht="15.75" customHeight="1">
      <c r="A85" s="6">
        <f>'WS 9'!A88</f>
        <v>81</v>
      </c>
      <c r="C85" s="260">
        <f>'WS 9'!B88</f>
        <v>0</v>
      </c>
      <c r="E85" s="47">
        <f>'WS 9'!C88</f>
        <v>0</v>
      </c>
      <c r="G85" s="45"/>
      <c r="I85" s="45"/>
      <c r="K85" s="45"/>
      <c r="L85" s="6"/>
      <c r="M85" s="45"/>
    </row>
    <row r="86" spans="1:13" ht="15.75" customHeight="1">
      <c r="A86" s="6">
        <f>'WS 9'!A89</f>
        <v>82</v>
      </c>
      <c r="C86" s="260">
        <f>'WS 9'!B89</f>
        <v>0</v>
      </c>
      <c r="E86" s="47">
        <f>'WS 9'!C89</f>
        <v>0</v>
      </c>
      <c r="G86" s="45"/>
      <c r="I86" s="45"/>
      <c r="K86" s="45"/>
      <c r="L86" s="6"/>
      <c r="M86" s="45"/>
    </row>
    <row r="87" spans="1:13" ht="15.75" customHeight="1">
      <c r="A87" s="6">
        <f>'WS 9'!A90</f>
        <v>83</v>
      </c>
      <c r="C87" s="260">
        <f>'WS 9'!B90</f>
        <v>0</v>
      </c>
      <c r="E87" s="47">
        <f>'WS 9'!C90</f>
        <v>0</v>
      </c>
      <c r="G87" s="45"/>
      <c r="I87" s="45"/>
      <c r="K87" s="45"/>
      <c r="L87" s="6"/>
      <c r="M87" s="45"/>
    </row>
    <row r="88" spans="1:13" ht="15.75" customHeight="1">
      <c r="A88" s="6">
        <f>'WS 9'!A91</f>
        <v>84</v>
      </c>
      <c r="C88" s="260">
        <f>'WS 9'!B91</f>
        <v>0</v>
      </c>
      <c r="E88" s="47">
        <f>'WS 9'!C91</f>
        <v>0</v>
      </c>
      <c r="G88" s="45"/>
      <c r="I88" s="45"/>
      <c r="K88" s="45"/>
      <c r="L88" s="6"/>
      <c r="M88" s="45"/>
    </row>
    <row r="89" spans="1:13" ht="15.75" customHeight="1">
      <c r="A89" s="6">
        <f>'WS 9'!A92</f>
        <v>85</v>
      </c>
      <c r="C89" s="260">
        <f>'WS 9'!B92</f>
        <v>0</v>
      </c>
      <c r="E89" s="47">
        <f>'WS 9'!C92</f>
        <v>0</v>
      </c>
      <c r="G89" s="45"/>
      <c r="I89" s="45"/>
      <c r="K89" s="45"/>
      <c r="L89" s="6"/>
      <c r="M89" s="45"/>
    </row>
    <row r="90" spans="1:13" ht="15.75" customHeight="1">
      <c r="A90" s="6">
        <f>'WS 9'!A93</f>
        <v>86</v>
      </c>
      <c r="C90" s="260">
        <f>'WS 9'!B93</f>
        <v>0</v>
      </c>
      <c r="E90" s="47">
        <f>'WS 9'!C93</f>
        <v>0</v>
      </c>
      <c r="G90" s="45"/>
      <c r="I90" s="45"/>
      <c r="K90" s="45"/>
      <c r="L90" s="6"/>
      <c r="M90" s="45"/>
    </row>
    <row r="91" spans="1:13" ht="15.75" customHeight="1">
      <c r="A91" s="6">
        <f>'WS 9'!A94</f>
        <v>87</v>
      </c>
      <c r="C91" s="260">
        <f>'WS 9'!B94</f>
        <v>0</v>
      </c>
      <c r="E91" s="47">
        <f>'WS 9'!C94</f>
        <v>0</v>
      </c>
      <c r="G91" s="45"/>
      <c r="I91" s="45"/>
      <c r="K91" s="45"/>
      <c r="L91" s="6"/>
      <c r="M91" s="45"/>
    </row>
    <row r="92" spans="1:13" ht="15.75" customHeight="1">
      <c r="A92" s="6">
        <f>'WS 9'!A95</f>
        <v>88</v>
      </c>
      <c r="C92" s="260">
        <f>'WS 9'!B95</f>
        <v>0</v>
      </c>
      <c r="E92" s="47">
        <f>'WS 9'!C95</f>
        <v>0</v>
      </c>
      <c r="G92" s="45"/>
      <c r="I92" s="45"/>
      <c r="K92" s="45"/>
      <c r="L92" s="6"/>
      <c r="M92" s="45"/>
    </row>
    <row r="93" spans="1:13" ht="15.75" customHeight="1">
      <c r="A93" s="6">
        <f>'WS 9'!A96</f>
        <v>89</v>
      </c>
      <c r="C93" s="260">
        <f>'WS 9'!B96</f>
        <v>0</v>
      </c>
      <c r="E93" s="47">
        <f>'WS 9'!C96</f>
        <v>0</v>
      </c>
      <c r="G93" s="45"/>
      <c r="I93" s="45"/>
      <c r="K93" s="45"/>
      <c r="L93" s="6"/>
      <c r="M93" s="45"/>
    </row>
    <row r="94" spans="1:13" ht="15.75" customHeight="1">
      <c r="A94" s="6">
        <f>'WS 9'!A97</f>
        <v>90</v>
      </c>
      <c r="C94" s="260">
        <f>'WS 9'!B97</f>
        <v>0</v>
      </c>
      <c r="E94" s="47">
        <f>'WS 9'!C97</f>
        <v>0</v>
      </c>
      <c r="G94" s="45"/>
      <c r="I94" s="45"/>
      <c r="K94" s="45"/>
      <c r="L94" s="6"/>
      <c r="M94" s="45"/>
    </row>
    <row r="95" spans="1:13" ht="15.75" customHeight="1">
      <c r="A95" s="6">
        <f>'WS 9'!A98</f>
        <v>91</v>
      </c>
      <c r="C95" s="260">
        <f>'WS 9'!B98</f>
        <v>0</v>
      </c>
      <c r="E95" s="47">
        <f>'WS 9'!C98</f>
        <v>0</v>
      </c>
      <c r="G95" s="45"/>
      <c r="I95" s="45"/>
      <c r="K95" s="45"/>
      <c r="L95" s="6"/>
      <c r="M95" s="45"/>
    </row>
    <row r="96" spans="1:13" ht="15.75" customHeight="1">
      <c r="A96" s="6">
        <f>'WS 9'!A99</f>
        <v>92</v>
      </c>
      <c r="C96" s="260">
        <f>'WS 9'!B99</f>
        <v>0</v>
      </c>
      <c r="E96" s="47">
        <f>'WS 9'!C99</f>
        <v>0</v>
      </c>
      <c r="G96" s="45"/>
      <c r="I96" s="45"/>
      <c r="K96" s="45"/>
      <c r="L96" s="6"/>
      <c r="M96" s="45"/>
    </row>
    <row r="97" spans="1:13" ht="15.75" customHeight="1">
      <c r="A97" s="6">
        <f>'WS 9'!A100</f>
        <v>93</v>
      </c>
      <c r="C97" s="260">
        <f>'WS 9'!B100</f>
        <v>0</v>
      </c>
      <c r="E97" s="47">
        <f>'WS 9'!C100</f>
        <v>0</v>
      </c>
      <c r="G97" s="45"/>
      <c r="I97" s="45"/>
      <c r="K97" s="45"/>
      <c r="L97" s="6"/>
      <c r="M97" s="45"/>
    </row>
    <row r="98" spans="1:13" ht="15.75" customHeight="1">
      <c r="A98" s="6">
        <f>'WS 9'!A101</f>
        <v>94</v>
      </c>
      <c r="C98" s="260">
        <f>'WS 9'!B101</f>
        <v>0</v>
      </c>
      <c r="E98" s="47">
        <f>'WS 9'!C101</f>
        <v>0</v>
      </c>
      <c r="G98" s="45"/>
      <c r="I98" s="45"/>
      <c r="K98" s="45"/>
      <c r="L98" s="6"/>
      <c r="M98" s="45"/>
    </row>
    <row r="99" spans="1:13" ht="15.75" customHeight="1">
      <c r="A99" s="6">
        <f>'WS 9'!A102</f>
        <v>95</v>
      </c>
      <c r="C99" s="260">
        <f>'WS 9'!B102</f>
        <v>0</v>
      </c>
      <c r="E99" s="47">
        <f>'WS 9'!C102</f>
        <v>0</v>
      </c>
      <c r="G99" s="45"/>
      <c r="I99" s="45"/>
      <c r="K99" s="45"/>
      <c r="L99" s="6"/>
      <c r="M99" s="45"/>
    </row>
    <row r="100" spans="1:13" ht="15.75" customHeight="1">
      <c r="A100" s="6">
        <f>'WS 9'!A103</f>
        <v>96</v>
      </c>
      <c r="C100" s="260">
        <f>'WS 9'!B103</f>
        <v>0</v>
      </c>
      <c r="E100" s="47">
        <f>'WS 9'!C103</f>
        <v>0</v>
      </c>
      <c r="G100" s="45"/>
      <c r="I100" s="45"/>
      <c r="K100" s="45"/>
      <c r="L100" s="6"/>
      <c r="M100" s="45"/>
    </row>
    <row r="101" spans="1:13" ht="15.75" customHeight="1">
      <c r="A101" s="6">
        <f>'WS 9'!A104</f>
        <v>97</v>
      </c>
      <c r="C101" s="260">
        <f>'WS 9'!B104</f>
        <v>0</v>
      </c>
      <c r="E101" s="47">
        <f>'WS 9'!C104</f>
        <v>0</v>
      </c>
      <c r="G101" s="45"/>
      <c r="I101" s="45"/>
      <c r="K101" s="45"/>
      <c r="L101" s="6"/>
      <c r="M101" s="45"/>
    </row>
    <row r="102" spans="1:13" ht="15.75" customHeight="1">
      <c r="A102" s="6">
        <f>'WS 9'!A105</f>
        <v>98</v>
      </c>
      <c r="C102" s="260">
        <f>'WS 9'!B105</f>
        <v>0</v>
      </c>
      <c r="E102" s="47">
        <f>'WS 9'!C105</f>
        <v>0</v>
      </c>
      <c r="G102" s="45"/>
      <c r="I102" s="45"/>
      <c r="K102" s="45"/>
      <c r="L102" s="6"/>
      <c r="M102" s="45"/>
    </row>
    <row r="103" spans="1:13" ht="15.75" customHeight="1">
      <c r="A103" s="6">
        <f>'WS 9'!A106</f>
        <v>99</v>
      </c>
      <c r="C103" s="260">
        <f>'WS 9'!B106</f>
        <v>0</v>
      </c>
      <c r="E103" s="47">
        <f>'WS 9'!C106</f>
        <v>0</v>
      </c>
      <c r="G103" s="45"/>
      <c r="I103" s="45"/>
      <c r="K103" s="45"/>
      <c r="L103" s="6"/>
      <c r="M103" s="45"/>
    </row>
    <row r="104" spans="1:13" ht="15.75" customHeight="1">
      <c r="A104" s="6">
        <f>'WS 9'!A107</f>
        <v>100</v>
      </c>
      <c r="C104" s="260">
        <f>'WS 9'!B107</f>
        <v>0</v>
      </c>
      <c r="E104" s="47">
        <f>'WS 9'!C107</f>
        <v>0</v>
      </c>
      <c r="G104" s="45"/>
      <c r="I104" s="45"/>
      <c r="K104" s="45"/>
      <c r="L104" s="6"/>
      <c r="M104" s="45"/>
    </row>
    <row r="105" spans="1:13" ht="15.75" customHeight="1">
      <c r="A105" s="6">
        <f>'WS 9'!A108</f>
        <v>101</v>
      </c>
      <c r="C105" s="260">
        <f>'WS 9'!B108</f>
        <v>0</v>
      </c>
      <c r="E105" s="47">
        <f>'WS 9'!C108</f>
        <v>0</v>
      </c>
      <c r="G105" s="45"/>
      <c r="I105" s="45"/>
      <c r="K105" s="45"/>
      <c r="L105" s="6"/>
      <c r="M105" s="45"/>
    </row>
    <row r="106" spans="1:13" ht="15.75" customHeight="1">
      <c r="A106" s="6">
        <f>'WS 9'!A109</f>
        <v>102</v>
      </c>
      <c r="C106" s="260">
        <f>'WS 9'!B109</f>
        <v>0</v>
      </c>
      <c r="E106" s="47">
        <f>'WS 9'!C109</f>
        <v>0</v>
      </c>
      <c r="G106" s="45"/>
      <c r="I106" s="45"/>
      <c r="K106" s="45"/>
      <c r="L106" s="6"/>
      <c r="M106" s="45"/>
    </row>
    <row r="107" spans="1:13" ht="15.75" customHeight="1">
      <c r="A107" s="6">
        <f>'WS 9'!A110</f>
        <v>103</v>
      </c>
      <c r="C107" s="260">
        <f>'WS 9'!B110</f>
        <v>0</v>
      </c>
      <c r="E107" s="47">
        <f>'WS 9'!C110</f>
        <v>0</v>
      </c>
      <c r="G107" s="45"/>
      <c r="I107" s="45"/>
      <c r="K107" s="45"/>
      <c r="L107" s="6"/>
      <c r="M107" s="45"/>
    </row>
    <row r="108" spans="1:13" ht="15.75" customHeight="1">
      <c r="A108" s="6">
        <f>'WS 9'!A111</f>
        <v>104</v>
      </c>
      <c r="C108" s="260">
        <f>'WS 9'!B111</f>
        <v>0</v>
      </c>
      <c r="E108" s="47">
        <f>'WS 9'!C111</f>
        <v>0</v>
      </c>
      <c r="G108" s="45"/>
      <c r="I108" s="45"/>
      <c r="K108" s="45"/>
      <c r="L108" s="6"/>
      <c r="M108" s="45"/>
    </row>
    <row r="109" spans="1:13" ht="15.75" customHeight="1">
      <c r="A109" s="6">
        <f>'WS 9'!A112</f>
        <v>105</v>
      </c>
      <c r="C109" s="260">
        <f>'WS 9'!B112</f>
        <v>0</v>
      </c>
      <c r="E109" s="47">
        <f>'WS 9'!C112</f>
        <v>0</v>
      </c>
      <c r="G109" s="45"/>
      <c r="I109" s="45"/>
      <c r="K109" s="45"/>
      <c r="L109" s="6"/>
      <c r="M109" s="45"/>
    </row>
    <row r="110" spans="1:13" ht="15.75" customHeight="1">
      <c r="A110" s="6">
        <f>'WS 9'!A113</f>
        <v>106</v>
      </c>
      <c r="C110" s="260">
        <f>'WS 9'!B113</f>
        <v>0</v>
      </c>
      <c r="E110" s="47">
        <f>'WS 9'!C113</f>
        <v>0</v>
      </c>
      <c r="G110" s="45"/>
      <c r="I110" s="45"/>
      <c r="K110" s="45"/>
      <c r="L110" s="6"/>
      <c r="M110" s="45"/>
    </row>
    <row r="111" spans="1:13" ht="15.75" customHeight="1">
      <c r="A111" s="6">
        <f>'WS 9'!A114</f>
        <v>107</v>
      </c>
      <c r="C111" s="260">
        <f>'WS 9'!B114</f>
        <v>0</v>
      </c>
      <c r="E111" s="47">
        <f>'WS 9'!C114</f>
        <v>0</v>
      </c>
      <c r="G111" s="45"/>
      <c r="I111" s="45"/>
      <c r="K111" s="45"/>
      <c r="L111" s="6"/>
      <c r="M111" s="45"/>
    </row>
    <row r="112" spans="1:13" ht="15.75" customHeight="1">
      <c r="A112" s="6">
        <f>'WS 9'!A115</f>
        <v>108</v>
      </c>
      <c r="C112" s="260">
        <f>'WS 9'!B115</f>
        <v>0</v>
      </c>
      <c r="E112" s="47">
        <f>'WS 9'!C115</f>
        <v>0</v>
      </c>
      <c r="G112" s="45"/>
      <c r="I112" s="45"/>
      <c r="K112" s="45"/>
      <c r="L112" s="6"/>
      <c r="M112" s="45"/>
    </row>
    <row r="113" spans="1:13" ht="15.75" customHeight="1">
      <c r="A113" s="6">
        <f>'WS 9'!A116</f>
        <v>109</v>
      </c>
      <c r="C113" s="260">
        <f>'WS 9'!B116</f>
        <v>0</v>
      </c>
      <c r="E113" s="47">
        <f>'WS 9'!C116</f>
        <v>0</v>
      </c>
      <c r="G113" s="45"/>
      <c r="I113" s="45"/>
      <c r="K113" s="45"/>
      <c r="L113" s="6"/>
      <c r="M113" s="45"/>
    </row>
    <row r="114" spans="1:13" ht="15.75" customHeight="1">
      <c r="A114" s="6">
        <f>'WS 9'!A117</f>
        <v>110</v>
      </c>
      <c r="C114" s="260">
        <f>'WS 9'!B117</f>
        <v>0</v>
      </c>
      <c r="E114" s="47">
        <f>'WS 9'!C117</f>
        <v>0</v>
      </c>
      <c r="G114" s="45"/>
      <c r="I114" s="45"/>
      <c r="K114" s="45"/>
      <c r="L114" s="6"/>
      <c r="M114" s="45"/>
    </row>
    <row r="115" spans="1:13" ht="15.75" customHeight="1">
      <c r="A115" s="6">
        <f>'WS 9'!A118</f>
        <v>111</v>
      </c>
      <c r="C115" s="260">
        <f>'WS 9'!B118</f>
        <v>0</v>
      </c>
      <c r="E115" s="47">
        <f>'WS 9'!C118</f>
        <v>0</v>
      </c>
      <c r="G115" s="45"/>
      <c r="I115" s="45"/>
      <c r="K115" s="45"/>
      <c r="L115" s="6"/>
      <c r="M115" s="45"/>
    </row>
    <row r="116" spans="1:13" ht="15.75" customHeight="1">
      <c r="A116" s="6">
        <f>'WS 9'!A119</f>
        <v>112</v>
      </c>
      <c r="C116" s="260">
        <f>'WS 9'!B119</f>
        <v>0</v>
      </c>
      <c r="E116" s="47">
        <f>'WS 9'!C119</f>
        <v>0</v>
      </c>
      <c r="G116" s="45"/>
      <c r="I116" s="45"/>
      <c r="K116" s="45"/>
      <c r="L116" s="6"/>
      <c r="M116" s="45"/>
    </row>
    <row r="117" spans="1:13" ht="15.75" customHeight="1">
      <c r="A117" s="6">
        <f>'WS 9'!A120</f>
        <v>113</v>
      </c>
      <c r="C117" s="260">
        <f>'WS 9'!B120</f>
        <v>0</v>
      </c>
      <c r="E117" s="47">
        <f>'WS 9'!C120</f>
        <v>0</v>
      </c>
      <c r="G117" s="45"/>
      <c r="I117" s="45"/>
      <c r="K117" s="45"/>
      <c r="L117" s="6"/>
      <c r="M117" s="45"/>
    </row>
    <row r="118" spans="1:13" ht="15.75" customHeight="1">
      <c r="A118" s="6">
        <f>'WS 9'!A121</f>
        <v>114</v>
      </c>
      <c r="C118" s="260">
        <f>'WS 9'!B121</f>
        <v>0</v>
      </c>
      <c r="E118" s="47">
        <f>'WS 9'!C121</f>
        <v>0</v>
      </c>
      <c r="G118" s="45"/>
      <c r="I118" s="45"/>
      <c r="K118" s="45"/>
      <c r="L118" s="6"/>
      <c r="M118" s="45"/>
    </row>
    <row r="119" spans="1:13" ht="15.75" customHeight="1">
      <c r="A119" s="6">
        <f>'WS 9'!A122</f>
        <v>115</v>
      </c>
      <c r="C119" s="260">
        <f>'WS 9'!B122</f>
        <v>0</v>
      </c>
      <c r="E119" s="47">
        <f>'WS 9'!C122</f>
        <v>0</v>
      </c>
      <c r="G119" s="45"/>
      <c r="I119" s="45"/>
      <c r="K119" s="45"/>
      <c r="L119" s="6"/>
      <c r="M119" s="45"/>
    </row>
    <row r="120" spans="1:13" ht="15.75" customHeight="1">
      <c r="A120" s="6">
        <f>'WS 9'!A123</f>
        <v>116</v>
      </c>
      <c r="C120" s="260">
        <f>'WS 9'!B123</f>
        <v>0</v>
      </c>
      <c r="E120" s="47">
        <f>'WS 9'!C123</f>
        <v>0</v>
      </c>
      <c r="G120" s="45"/>
      <c r="I120" s="45"/>
      <c r="K120" s="45"/>
      <c r="L120" s="6"/>
      <c r="M120" s="45"/>
    </row>
    <row r="121" spans="1:13" ht="15.75" customHeight="1">
      <c r="A121" s="6">
        <f>'WS 9'!A124</f>
        <v>117</v>
      </c>
      <c r="C121" s="260">
        <f>'WS 9'!B124</f>
        <v>0</v>
      </c>
      <c r="E121" s="47">
        <f>'WS 9'!C124</f>
        <v>0</v>
      </c>
      <c r="G121" s="45"/>
      <c r="I121" s="45"/>
      <c r="K121" s="45"/>
      <c r="L121" s="6"/>
      <c r="M121" s="45"/>
    </row>
    <row r="122" spans="1:13" ht="15.75" customHeight="1">
      <c r="A122" s="6">
        <f>'WS 9'!A125</f>
        <v>118</v>
      </c>
      <c r="C122" s="260">
        <f>'WS 9'!B125</f>
        <v>0</v>
      </c>
      <c r="E122" s="47">
        <f>'WS 9'!C125</f>
        <v>0</v>
      </c>
      <c r="G122" s="45"/>
      <c r="I122" s="45"/>
      <c r="K122" s="45"/>
      <c r="L122" s="6"/>
      <c r="M122" s="45"/>
    </row>
    <row r="123" spans="1:13" ht="15.75" customHeight="1">
      <c r="A123" s="6">
        <f>'WS 9'!A126</f>
        <v>119</v>
      </c>
      <c r="C123" s="260">
        <f>'WS 9'!B126</f>
        <v>0</v>
      </c>
      <c r="E123" s="47">
        <f>'WS 9'!C126</f>
        <v>0</v>
      </c>
      <c r="G123" s="45"/>
      <c r="I123" s="45"/>
      <c r="K123" s="45"/>
      <c r="L123" s="6"/>
      <c r="M123" s="45"/>
    </row>
    <row r="124" spans="1:13" ht="15.75" customHeight="1">
      <c r="A124" s="6">
        <f>'WS 9'!A127</f>
        <v>120</v>
      </c>
      <c r="C124" s="260">
        <f>'WS 9'!B127</f>
        <v>0</v>
      </c>
      <c r="E124" s="47">
        <f>'WS 9'!C127</f>
        <v>0</v>
      </c>
      <c r="G124" s="45"/>
      <c r="I124" s="45"/>
      <c r="K124" s="45"/>
      <c r="L124" s="6"/>
      <c r="M124" s="45"/>
    </row>
    <row r="125" spans="1:13" ht="15.75" customHeight="1">
      <c r="A125" s="6">
        <f>'WS 9'!A128</f>
        <v>121</v>
      </c>
      <c r="C125" s="260">
        <f>'WS 9'!B128</f>
        <v>0</v>
      </c>
      <c r="E125" s="47">
        <f>'WS 9'!C128</f>
        <v>0</v>
      </c>
      <c r="G125" s="45"/>
      <c r="I125" s="45"/>
      <c r="K125" s="45"/>
      <c r="L125" s="6"/>
      <c r="M125" s="45"/>
    </row>
    <row r="126" spans="1:13" ht="15.75" customHeight="1">
      <c r="A126" s="6">
        <f>'WS 9'!A129</f>
        <v>122</v>
      </c>
      <c r="C126" s="260">
        <f>'WS 9'!B129</f>
        <v>0</v>
      </c>
      <c r="E126" s="47">
        <f>'WS 9'!C129</f>
        <v>0</v>
      </c>
      <c r="G126" s="45"/>
      <c r="I126" s="45"/>
      <c r="K126" s="45"/>
      <c r="L126" s="6"/>
      <c r="M126" s="45"/>
    </row>
    <row r="127" spans="1:13" ht="15.75" customHeight="1">
      <c r="A127" s="6">
        <f>'WS 9'!A130</f>
        <v>123</v>
      </c>
      <c r="C127" s="260">
        <f>'WS 9'!B130</f>
        <v>0</v>
      </c>
      <c r="E127" s="47">
        <f>'WS 9'!C130</f>
        <v>0</v>
      </c>
      <c r="G127" s="45"/>
      <c r="I127" s="45"/>
      <c r="K127" s="45"/>
      <c r="L127" s="6"/>
      <c r="M127" s="45"/>
    </row>
    <row r="128" spans="1:13" ht="15.75" customHeight="1">
      <c r="A128" s="6">
        <f>'WS 9'!A131</f>
        <v>124</v>
      </c>
      <c r="C128" s="260">
        <f>'WS 9'!B131</f>
        <v>0</v>
      </c>
      <c r="E128" s="47">
        <f>'WS 9'!C131</f>
        <v>0</v>
      </c>
      <c r="G128" s="45"/>
      <c r="I128" s="45"/>
      <c r="K128" s="45"/>
      <c r="L128" s="6"/>
      <c r="M128" s="45"/>
    </row>
    <row r="129" spans="1:13" ht="15.75" customHeight="1">
      <c r="A129" s="6">
        <f>'WS 9'!A132</f>
        <v>125</v>
      </c>
      <c r="C129" s="260">
        <f>'WS 9'!B132</f>
        <v>0</v>
      </c>
      <c r="E129" s="47">
        <f>'WS 9'!C132</f>
        <v>0</v>
      </c>
      <c r="G129" s="45"/>
      <c r="I129" s="45"/>
      <c r="K129" s="45"/>
      <c r="L129" s="6"/>
      <c r="M129" s="45"/>
    </row>
    <row r="130" spans="1:13" ht="15.75" customHeight="1">
      <c r="A130" s="6">
        <f>'WS 9'!A133</f>
        <v>126</v>
      </c>
      <c r="C130" s="260">
        <f>'WS 9'!B133</f>
        <v>0</v>
      </c>
      <c r="E130" s="47">
        <f>'WS 9'!C133</f>
        <v>0</v>
      </c>
      <c r="G130" s="45"/>
      <c r="I130" s="45"/>
      <c r="K130" s="45"/>
      <c r="L130" s="6"/>
      <c r="M130" s="45"/>
    </row>
    <row r="131" spans="1:13" ht="15.75" customHeight="1">
      <c r="A131" s="6">
        <f>'WS 9'!A134</f>
        <v>127</v>
      </c>
      <c r="C131" s="260">
        <f>'WS 9'!B134</f>
        <v>0</v>
      </c>
      <c r="E131" s="47">
        <f>'WS 9'!C134</f>
        <v>0</v>
      </c>
      <c r="G131" s="45"/>
      <c r="I131" s="45"/>
      <c r="K131" s="45"/>
      <c r="L131" s="6"/>
      <c r="M131" s="45"/>
    </row>
    <row r="132" spans="1:13" ht="15.75" customHeight="1">
      <c r="A132" s="6">
        <f>'WS 9'!A135</f>
        <v>128</v>
      </c>
      <c r="C132" s="260">
        <f>'WS 9'!B135</f>
        <v>0</v>
      </c>
      <c r="E132" s="47">
        <f>'WS 9'!C135</f>
        <v>0</v>
      </c>
      <c r="G132" s="45"/>
      <c r="I132" s="45"/>
      <c r="K132" s="45"/>
      <c r="L132" s="6"/>
      <c r="M132" s="45"/>
    </row>
    <row r="133" spans="1:13" ht="15.75" customHeight="1">
      <c r="A133" s="6">
        <f>'WS 9'!A136</f>
        <v>129</v>
      </c>
      <c r="C133" s="260">
        <f>'WS 9'!B136</f>
        <v>0</v>
      </c>
      <c r="E133" s="47">
        <f>'WS 9'!C136</f>
        <v>0</v>
      </c>
      <c r="G133" s="45"/>
      <c r="I133" s="45"/>
      <c r="K133" s="45"/>
      <c r="L133" s="6"/>
      <c r="M133" s="45"/>
    </row>
    <row r="134" spans="1:13" ht="15.75" customHeight="1">
      <c r="A134" s="6">
        <f>'WS 9'!A137</f>
        <v>130</v>
      </c>
      <c r="C134" s="260">
        <f>'WS 9'!B137</f>
        <v>0</v>
      </c>
      <c r="E134" s="47">
        <f>'WS 9'!C137</f>
        <v>0</v>
      </c>
      <c r="G134" s="45"/>
      <c r="I134" s="45"/>
      <c r="K134" s="45"/>
      <c r="L134" s="6"/>
      <c r="M134" s="45"/>
    </row>
    <row r="135" spans="1:13" ht="15.75" customHeight="1">
      <c r="A135" s="6">
        <f>'WS 9'!A138</f>
        <v>131</v>
      </c>
      <c r="C135" s="260">
        <f>'WS 9'!B138</f>
        <v>0</v>
      </c>
      <c r="E135" s="47">
        <f>'WS 9'!C138</f>
        <v>0</v>
      </c>
      <c r="G135" s="45"/>
      <c r="I135" s="45"/>
      <c r="K135" s="45"/>
      <c r="L135" s="6"/>
      <c r="M135" s="45"/>
    </row>
    <row r="136" spans="1:13" ht="15.75" customHeight="1">
      <c r="A136" s="6">
        <f>'WS 9'!A139</f>
        <v>132</v>
      </c>
      <c r="C136" s="260">
        <f>'WS 9'!B139</f>
        <v>0</v>
      </c>
      <c r="E136" s="47">
        <f>'WS 9'!C139</f>
        <v>0</v>
      </c>
      <c r="G136" s="45"/>
      <c r="I136" s="45"/>
      <c r="K136" s="45"/>
      <c r="L136" s="6"/>
      <c r="M136" s="45"/>
    </row>
    <row r="137" spans="1:13" ht="15.75" customHeight="1">
      <c r="A137" s="6">
        <f>'WS 9'!A140</f>
        <v>133</v>
      </c>
      <c r="C137" s="260">
        <f>'WS 9'!B140</f>
        <v>0</v>
      </c>
      <c r="E137" s="47">
        <f>'WS 9'!C140</f>
        <v>0</v>
      </c>
      <c r="G137" s="45"/>
      <c r="I137" s="45"/>
      <c r="K137" s="45"/>
      <c r="L137" s="6"/>
      <c r="M137" s="45"/>
    </row>
    <row r="138" spans="1:13" ht="15.75" customHeight="1">
      <c r="A138" s="6">
        <f>'WS 9'!A141</f>
        <v>134</v>
      </c>
      <c r="C138" s="260">
        <f>'WS 9'!B141</f>
        <v>0</v>
      </c>
      <c r="E138" s="47">
        <f>'WS 9'!C141</f>
        <v>0</v>
      </c>
      <c r="G138" s="45"/>
      <c r="I138" s="45"/>
      <c r="K138" s="45"/>
      <c r="L138" s="6"/>
      <c r="M138" s="45"/>
    </row>
    <row r="139" spans="1:13" ht="15.75" customHeight="1">
      <c r="A139" s="6">
        <f>'WS 9'!A142</f>
        <v>135</v>
      </c>
      <c r="C139" s="260">
        <f>'WS 9'!B142</f>
        <v>0</v>
      </c>
      <c r="E139" s="47">
        <f>'WS 9'!C142</f>
        <v>0</v>
      </c>
      <c r="G139" s="45"/>
      <c r="I139" s="45"/>
      <c r="K139" s="45"/>
      <c r="L139" s="6"/>
      <c r="M139" s="45"/>
    </row>
    <row r="140" spans="1:13" ht="15.75" customHeight="1">
      <c r="A140" s="6">
        <f>'WS 9'!A143</f>
        <v>136</v>
      </c>
      <c r="C140" s="260">
        <f>'WS 9'!B143</f>
        <v>0</v>
      </c>
      <c r="E140" s="47">
        <f>'WS 9'!C143</f>
        <v>0</v>
      </c>
      <c r="G140" s="45"/>
      <c r="I140" s="45"/>
      <c r="K140" s="45"/>
      <c r="L140" s="6"/>
      <c r="M140" s="45"/>
    </row>
    <row r="141" spans="1:13" ht="15.75" customHeight="1">
      <c r="A141" s="6">
        <f>'WS 9'!A144</f>
        <v>137</v>
      </c>
      <c r="C141" s="260">
        <f>'WS 9'!B144</f>
        <v>0</v>
      </c>
      <c r="E141" s="47">
        <f>'WS 9'!C144</f>
        <v>0</v>
      </c>
      <c r="G141" s="45"/>
      <c r="I141" s="45"/>
      <c r="K141" s="45"/>
      <c r="L141" s="6"/>
      <c r="M141" s="45"/>
    </row>
    <row r="142" spans="1:13" ht="15.75" customHeight="1">
      <c r="A142" s="6">
        <f>'WS 9'!A145</f>
        <v>138</v>
      </c>
      <c r="C142" s="260">
        <f>'WS 9'!B145</f>
        <v>0</v>
      </c>
      <c r="E142" s="47">
        <f>'WS 9'!C145</f>
        <v>0</v>
      </c>
      <c r="G142" s="45"/>
      <c r="I142" s="45"/>
      <c r="K142" s="45"/>
      <c r="L142" s="6"/>
      <c r="M142" s="45"/>
    </row>
    <row r="143" spans="1:13" ht="15.75" customHeight="1">
      <c r="A143" s="6">
        <f>'WS 9'!A146</f>
        <v>139</v>
      </c>
      <c r="C143" s="260">
        <f>'WS 9'!B146</f>
        <v>0</v>
      </c>
      <c r="E143" s="47">
        <f>'WS 9'!C146</f>
        <v>0</v>
      </c>
      <c r="G143" s="45"/>
      <c r="I143" s="45"/>
      <c r="K143" s="45"/>
      <c r="L143" s="6"/>
      <c r="M143" s="45"/>
    </row>
    <row r="144" spans="1:13" ht="15.75" customHeight="1">
      <c r="A144" s="6">
        <f>'WS 9'!A147</f>
        <v>140</v>
      </c>
      <c r="C144" s="260">
        <f>'WS 9'!B147</f>
        <v>0</v>
      </c>
      <c r="E144" s="47">
        <f>'WS 9'!C147</f>
        <v>0</v>
      </c>
      <c r="G144" s="45"/>
      <c r="I144" s="45"/>
      <c r="K144" s="45"/>
      <c r="L144" s="6"/>
      <c r="M144" s="45"/>
    </row>
    <row r="145" spans="1:13" ht="15.75" customHeight="1">
      <c r="A145" s="6">
        <f>'WS 9'!A148</f>
        <v>141</v>
      </c>
      <c r="C145" s="260">
        <f>'WS 9'!B148</f>
        <v>0</v>
      </c>
      <c r="E145" s="47">
        <f>'WS 9'!C148</f>
        <v>0</v>
      </c>
      <c r="G145" s="45"/>
      <c r="I145" s="45"/>
      <c r="K145" s="45"/>
      <c r="L145" s="6"/>
      <c r="M145" s="45"/>
    </row>
    <row r="146" spans="1:13" ht="15.75" customHeight="1">
      <c r="A146" s="6">
        <f>'WS 9'!A149</f>
        <v>142</v>
      </c>
      <c r="C146" s="260">
        <f>'WS 9'!B149</f>
        <v>0</v>
      </c>
      <c r="E146" s="47">
        <f>'WS 9'!C149</f>
        <v>0</v>
      </c>
      <c r="G146" s="45"/>
      <c r="I146" s="45"/>
      <c r="K146" s="45"/>
      <c r="L146" s="6"/>
      <c r="M146" s="45"/>
    </row>
    <row r="147" spans="1:13" ht="15.75" customHeight="1">
      <c r="A147" s="6">
        <f>'WS 9'!A150</f>
        <v>143</v>
      </c>
      <c r="C147" s="260">
        <f>'WS 9'!B150</f>
        <v>0</v>
      </c>
      <c r="E147" s="47">
        <f>'WS 9'!C150</f>
        <v>0</v>
      </c>
      <c r="G147" s="45"/>
      <c r="I147" s="45"/>
      <c r="K147" s="45"/>
      <c r="L147" s="6"/>
      <c r="M147" s="45"/>
    </row>
    <row r="148" spans="1:13" ht="15.75" customHeight="1">
      <c r="A148" s="6">
        <f>'WS 9'!A151</f>
        <v>144</v>
      </c>
      <c r="C148" s="260">
        <f>'WS 9'!B151</f>
        <v>0</v>
      </c>
      <c r="E148" s="47">
        <f>'WS 9'!C151</f>
        <v>0</v>
      </c>
      <c r="G148" s="45"/>
      <c r="I148" s="45"/>
      <c r="K148" s="45"/>
      <c r="L148" s="6"/>
      <c r="M148" s="45"/>
    </row>
    <row r="149" spans="1:13" ht="15.75" customHeight="1">
      <c r="A149" s="6">
        <f>'WS 9'!A152</f>
        <v>145</v>
      </c>
      <c r="C149" s="260">
        <f>'WS 9'!B152</f>
        <v>0</v>
      </c>
      <c r="E149" s="47">
        <f>'WS 9'!C152</f>
        <v>0</v>
      </c>
      <c r="G149" s="45"/>
      <c r="I149" s="45"/>
      <c r="K149" s="45"/>
      <c r="L149" s="6"/>
      <c r="M149" s="45"/>
    </row>
    <row r="150" spans="1:13" ht="15.75" customHeight="1">
      <c r="A150" s="6">
        <f>'WS 9'!A153</f>
        <v>146</v>
      </c>
      <c r="C150" s="260">
        <f>'WS 9'!B153</f>
        <v>0</v>
      </c>
      <c r="E150" s="47">
        <f>'WS 9'!C153</f>
        <v>0</v>
      </c>
      <c r="G150" s="45"/>
      <c r="I150" s="45"/>
      <c r="K150" s="45"/>
      <c r="L150" s="6"/>
      <c r="M150" s="45"/>
    </row>
    <row r="151" spans="1:13" ht="15.75" customHeight="1">
      <c r="A151" s="6">
        <f>'WS 9'!A154</f>
        <v>147</v>
      </c>
      <c r="C151" s="260">
        <f>'WS 9'!B154</f>
        <v>0</v>
      </c>
      <c r="E151" s="47">
        <f>'WS 9'!C154</f>
        <v>0</v>
      </c>
      <c r="G151" s="45"/>
      <c r="I151" s="45"/>
      <c r="K151" s="45"/>
      <c r="L151" s="6"/>
      <c r="M151" s="45"/>
    </row>
    <row r="152" spans="1:13" ht="15.75" customHeight="1">
      <c r="A152" s="6">
        <f>'WS 9'!A155</f>
        <v>148</v>
      </c>
      <c r="C152" s="260">
        <f>'WS 9'!B155</f>
        <v>0</v>
      </c>
      <c r="E152" s="47">
        <f>'WS 9'!C155</f>
        <v>0</v>
      </c>
      <c r="G152" s="45"/>
      <c r="I152" s="45"/>
      <c r="K152" s="45"/>
      <c r="L152" s="6"/>
      <c r="M152" s="45"/>
    </row>
    <row r="153" spans="1:13" ht="15.75" customHeight="1">
      <c r="A153" s="6">
        <f>'WS 9'!A156</f>
        <v>149</v>
      </c>
      <c r="C153" s="260">
        <f>'WS 9'!B156</f>
        <v>0</v>
      </c>
      <c r="E153" s="47">
        <f>'WS 9'!C156</f>
        <v>0</v>
      </c>
      <c r="G153" s="45"/>
      <c r="I153" s="45"/>
      <c r="K153" s="45"/>
      <c r="L153" s="6"/>
      <c r="M153" s="45"/>
    </row>
    <row r="154" spans="1:13" ht="15.75" customHeight="1">
      <c r="A154" s="6">
        <f>'WS 9'!A157</f>
        <v>150</v>
      </c>
      <c r="C154" s="260">
        <f>'WS 9'!B157</f>
        <v>0</v>
      </c>
      <c r="E154" s="47">
        <f>'WS 9'!C157</f>
        <v>0</v>
      </c>
      <c r="G154" s="45"/>
      <c r="I154" s="45"/>
      <c r="K154" s="45"/>
      <c r="L154" s="6"/>
      <c r="M154" s="45"/>
    </row>
    <row r="155" spans="1:13" ht="15.75" customHeight="1">
      <c r="A155" s="6">
        <f>'WS 9'!A158</f>
        <v>151</v>
      </c>
      <c r="C155" s="260">
        <f>'WS 9'!B158</f>
        <v>0</v>
      </c>
      <c r="E155" s="47">
        <f>'WS 9'!C158</f>
        <v>0</v>
      </c>
      <c r="G155" s="45"/>
      <c r="I155" s="45"/>
      <c r="K155" s="45"/>
      <c r="L155" s="6"/>
      <c r="M155" s="45"/>
    </row>
    <row r="156" spans="1:13" ht="15.75" customHeight="1">
      <c r="A156" s="6">
        <f>'WS 9'!A159</f>
        <v>152</v>
      </c>
      <c r="C156" s="260">
        <f>'WS 9'!B159</f>
        <v>0</v>
      </c>
      <c r="E156" s="47">
        <f>'WS 9'!C159</f>
        <v>0</v>
      </c>
      <c r="G156" s="45"/>
      <c r="I156" s="45"/>
      <c r="K156" s="45"/>
      <c r="L156" s="6"/>
      <c r="M156" s="45"/>
    </row>
    <row r="157" spans="1:13" ht="15.75" customHeight="1">
      <c r="A157" s="6">
        <f>'WS 9'!A160</f>
        <v>153</v>
      </c>
      <c r="C157" s="260">
        <f>'WS 9'!B160</f>
        <v>0</v>
      </c>
      <c r="E157" s="47">
        <f>'WS 9'!C160</f>
        <v>0</v>
      </c>
      <c r="G157" s="45"/>
      <c r="I157" s="45"/>
      <c r="K157" s="45"/>
      <c r="L157" s="6"/>
      <c r="M157" s="45"/>
    </row>
    <row r="158" spans="1:13" ht="15.75" customHeight="1">
      <c r="A158" s="6">
        <f>'WS 9'!A161</f>
        <v>154</v>
      </c>
      <c r="C158" s="260">
        <f>'WS 9'!B161</f>
        <v>0</v>
      </c>
      <c r="E158" s="47">
        <f>'WS 9'!C161</f>
        <v>0</v>
      </c>
      <c r="G158" s="45"/>
      <c r="I158" s="45"/>
      <c r="K158" s="45"/>
      <c r="L158" s="6"/>
      <c r="M158" s="45"/>
    </row>
    <row r="159" spans="1:13" ht="15.75" customHeight="1">
      <c r="A159" s="6">
        <f>'WS 9'!A162</f>
        <v>155</v>
      </c>
      <c r="C159" s="260">
        <f>'WS 9'!B162</f>
        <v>0</v>
      </c>
      <c r="E159" s="47">
        <f>'WS 9'!C162</f>
        <v>0</v>
      </c>
      <c r="G159" s="45"/>
      <c r="I159" s="45"/>
      <c r="K159" s="45"/>
      <c r="L159" s="6"/>
      <c r="M159" s="45"/>
    </row>
    <row r="160" spans="1:13" ht="15.75" customHeight="1">
      <c r="A160" s="6">
        <f>'WS 9'!A163</f>
        <v>156</v>
      </c>
      <c r="C160" s="260">
        <f>'WS 9'!B163</f>
        <v>0</v>
      </c>
      <c r="E160" s="47">
        <f>'WS 9'!C163</f>
        <v>0</v>
      </c>
      <c r="G160" s="45"/>
      <c r="I160" s="45"/>
      <c r="K160" s="45"/>
      <c r="L160" s="6"/>
      <c r="M160" s="45"/>
    </row>
    <row r="161" spans="1:13" ht="15.75" customHeight="1">
      <c r="A161" s="6">
        <f>'WS 9'!A164</f>
        <v>157</v>
      </c>
      <c r="C161" s="260">
        <f>'WS 9'!B164</f>
        <v>0</v>
      </c>
      <c r="E161" s="47">
        <f>'WS 9'!C164</f>
        <v>0</v>
      </c>
      <c r="G161" s="45"/>
      <c r="I161" s="45"/>
      <c r="K161" s="45"/>
      <c r="L161" s="6"/>
      <c r="M161" s="45"/>
    </row>
    <row r="162" spans="1:13" ht="15.75" customHeight="1">
      <c r="A162" s="6">
        <f>'WS 9'!A165</f>
        <v>158</v>
      </c>
      <c r="C162" s="260">
        <f>'WS 9'!B165</f>
        <v>0</v>
      </c>
      <c r="E162" s="47">
        <f>'WS 9'!C165</f>
        <v>0</v>
      </c>
      <c r="G162" s="45"/>
      <c r="I162" s="45"/>
      <c r="K162" s="45"/>
      <c r="L162" s="6"/>
      <c r="M162" s="45"/>
    </row>
    <row r="163" spans="1:13" ht="15.75" customHeight="1">
      <c r="A163" s="6">
        <f>'WS 9'!A166</f>
        <v>159</v>
      </c>
      <c r="C163" s="260">
        <f>'WS 9'!B166</f>
        <v>0</v>
      </c>
      <c r="E163" s="47">
        <f>'WS 9'!C166</f>
        <v>0</v>
      </c>
      <c r="G163" s="45"/>
      <c r="I163" s="45"/>
      <c r="K163" s="45"/>
      <c r="L163" s="6"/>
      <c r="M163" s="45"/>
    </row>
    <row r="164" spans="1:13" ht="15.75" customHeight="1">
      <c r="A164" s="6">
        <f>'WS 9'!A167</f>
        <v>160</v>
      </c>
      <c r="C164" s="260">
        <f>'WS 9'!B167</f>
        <v>0</v>
      </c>
      <c r="E164" s="47">
        <f>'WS 9'!C167</f>
        <v>0</v>
      </c>
      <c r="G164" s="45"/>
      <c r="I164" s="45"/>
      <c r="K164" s="45"/>
      <c r="L164" s="6"/>
      <c r="M164" s="45"/>
    </row>
    <row r="165" spans="1:13" ht="15.75" customHeight="1">
      <c r="A165" s="6">
        <f>'WS 9'!A168</f>
        <v>161</v>
      </c>
      <c r="C165" s="260">
        <f>'WS 9'!B168</f>
        <v>0</v>
      </c>
      <c r="E165" s="47">
        <f>'WS 9'!C168</f>
        <v>0</v>
      </c>
      <c r="G165" s="45"/>
      <c r="I165" s="45"/>
      <c r="K165" s="45"/>
      <c r="L165" s="6"/>
      <c r="M165" s="45"/>
    </row>
    <row r="166" spans="1:13" ht="15.75" customHeight="1">
      <c r="A166" s="6">
        <f>'WS 9'!A169</f>
        <v>162</v>
      </c>
      <c r="C166" s="260">
        <f>'WS 9'!B169</f>
        <v>0</v>
      </c>
      <c r="E166" s="47">
        <f>'WS 9'!C169</f>
        <v>0</v>
      </c>
      <c r="G166" s="45"/>
      <c r="I166" s="45"/>
      <c r="K166" s="45"/>
      <c r="L166" s="6"/>
      <c r="M166" s="45"/>
    </row>
    <row r="167" spans="1:13" ht="15.75" customHeight="1">
      <c r="A167" s="6">
        <f>'WS 9'!A170</f>
        <v>163</v>
      </c>
      <c r="C167" s="260">
        <f>'WS 9'!B170</f>
        <v>0</v>
      </c>
      <c r="E167" s="47">
        <f>'WS 9'!C170</f>
        <v>0</v>
      </c>
      <c r="G167" s="45"/>
      <c r="I167" s="45"/>
      <c r="K167" s="45"/>
      <c r="L167" s="6"/>
      <c r="M167" s="45"/>
    </row>
    <row r="168" spans="1:13" ht="15.75" customHeight="1">
      <c r="A168" s="6">
        <f>'WS 9'!A171</f>
        <v>164</v>
      </c>
      <c r="C168" s="260">
        <f>'WS 9'!B171</f>
        <v>0</v>
      </c>
      <c r="E168" s="47">
        <f>'WS 9'!C171</f>
        <v>0</v>
      </c>
      <c r="G168" s="45"/>
      <c r="I168" s="45"/>
      <c r="K168" s="45"/>
      <c r="L168" s="6"/>
      <c r="M168" s="45"/>
    </row>
    <row r="169" spans="1:13" ht="15.75" customHeight="1">
      <c r="A169" s="6">
        <f>'WS 9'!A172</f>
        <v>165</v>
      </c>
      <c r="C169" s="260">
        <f>'WS 9'!B172</f>
        <v>0</v>
      </c>
      <c r="E169" s="47">
        <f>'WS 9'!C172</f>
        <v>0</v>
      </c>
      <c r="G169" s="45"/>
      <c r="I169" s="45"/>
      <c r="K169" s="45"/>
      <c r="L169" s="6"/>
      <c r="M169" s="45"/>
    </row>
    <row r="170" spans="1:13" ht="15.75" customHeight="1">
      <c r="A170" s="6">
        <f>'WS 9'!A173</f>
        <v>166</v>
      </c>
      <c r="C170" s="260">
        <f>'WS 9'!B173</f>
        <v>0</v>
      </c>
      <c r="E170" s="47">
        <f>'WS 9'!C173</f>
        <v>0</v>
      </c>
      <c r="G170" s="45"/>
      <c r="I170" s="45"/>
      <c r="K170" s="45"/>
      <c r="L170" s="6"/>
      <c r="M170" s="45"/>
    </row>
    <row r="171" spans="1:13" ht="15.75" customHeight="1">
      <c r="A171" s="6">
        <f>'WS 9'!A174</f>
        <v>167</v>
      </c>
      <c r="C171" s="260">
        <f>'WS 9'!B174</f>
        <v>0</v>
      </c>
      <c r="E171" s="47">
        <f>'WS 9'!C174</f>
        <v>0</v>
      </c>
      <c r="G171" s="45"/>
      <c r="I171" s="45"/>
      <c r="K171" s="45"/>
      <c r="L171" s="6"/>
      <c r="M171" s="45"/>
    </row>
    <row r="172" spans="1:13" ht="15.75" customHeight="1">
      <c r="A172" s="6">
        <f>'WS 9'!A175</f>
        <v>168</v>
      </c>
      <c r="C172" s="260">
        <f>'WS 9'!B175</f>
        <v>0</v>
      </c>
      <c r="E172" s="47">
        <f>'WS 9'!C175</f>
        <v>0</v>
      </c>
      <c r="G172" s="45"/>
      <c r="I172" s="45"/>
      <c r="K172" s="45"/>
      <c r="L172" s="6"/>
      <c r="M172" s="45"/>
    </row>
    <row r="173" spans="1:13" ht="15.75" customHeight="1">
      <c r="A173" s="6">
        <f>'WS 9'!A176</f>
        <v>169</v>
      </c>
      <c r="C173" s="260">
        <f>'WS 9'!B176</f>
        <v>0</v>
      </c>
      <c r="E173" s="47">
        <f>'WS 9'!C176</f>
        <v>0</v>
      </c>
      <c r="G173" s="45"/>
      <c r="I173" s="45"/>
      <c r="K173" s="45"/>
      <c r="L173" s="6"/>
      <c r="M173" s="45"/>
    </row>
    <row r="174" spans="1:13" ht="15.75" customHeight="1">
      <c r="A174" s="6">
        <f>'WS 9'!A177</f>
        <v>170</v>
      </c>
      <c r="C174" s="260">
        <f>'WS 9'!B177</f>
        <v>0</v>
      </c>
      <c r="E174" s="47">
        <f>'WS 9'!C177</f>
        <v>0</v>
      </c>
      <c r="G174" s="45"/>
      <c r="I174" s="45"/>
      <c r="K174" s="45"/>
      <c r="L174" s="6"/>
      <c r="M174" s="45"/>
    </row>
    <row r="175" spans="1:13" ht="15.75" customHeight="1">
      <c r="A175" s="6">
        <f>'WS 9'!A178</f>
        <v>171</v>
      </c>
      <c r="C175" s="260">
        <f>'WS 9'!B178</f>
        <v>0</v>
      </c>
      <c r="E175" s="47">
        <f>'WS 9'!C178</f>
        <v>0</v>
      </c>
      <c r="G175" s="45"/>
      <c r="I175" s="45"/>
      <c r="K175" s="45"/>
      <c r="L175" s="6"/>
      <c r="M175" s="45"/>
    </row>
    <row r="176" spans="1:13" ht="15.75" customHeight="1">
      <c r="A176" s="6">
        <f>'WS 9'!A179</f>
        <v>172</v>
      </c>
      <c r="C176" s="260">
        <f>'WS 9'!B179</f>
        <v>0</v>
      </c>
      <c r="E176" s="47">
        <f>'WS 9'!C179</f>
        <v>0</v>
      </c>
      <c r="G176" s="45"/>
      <c r="I176" s="45"/>
      <c r="K176" s="45"/>
      <c r="L176" s="6"/>
      <c r="M176" s="45"/>
    </row>
    <row r="177" spans="1:13" ht="15.75" customHeight="1">
      <c r="A177" s="6">
        <f>'WS 9'!A180</f>
        <v>173</v>
      </c>
      <c r="C177" s="260">
        <f>'WS 9'!B180</f>
        <v>0</v>
      </c>
      <c r="E177" s="47">
        <f>'WS 9'!C180</f>
        <v>0</v>
      </c>
      <c r="G177" s="45"/>
      <c r="I177" s="45"/>
      <c r="K177" s="45"/>
      <c r="L177" s="6"/>
      <c r="M177" s="45"/>
    </row>
    <row r="178" spans="1:13" ht="15.75" customHeight="1">
      <c r="A178" s="6">
        <f>'WS 9'!A181</f>
        <v>174</v>
      </c>
      <c r="C178" s="260">
        <f>'WS 9'!B181</f>
        <v>0</v>
      </c>
      <c r="E178" s="47">
        <f>'WS 9'!C181</f>
        <v>0</v>
      </c>
      <c r="G178" s="45"/>
      <c r="I178" s="45"/>
      <c r="K178" s="45"/>
      <c r="L178" s="6"/>
      <c r="M178" s="45"/>
    </row>
    <row r="179" spans="1:13" ht="15.75" customHeight="1">
      <c r="A179" s="6">
        <f>'WS 9'!A182</f>
        <v>175</v>
      </c>
      <c r="C179" s="260">
        <f>'WS 9'!B182</f>
        <v>0</v>
      </c>
      <c r="E179" s="47">
        <f>'WS 9'!C182</f>
        <v>0</v>
      </c>
      <c r="G179" s="45"/>
      <c r="I179" s="45"/>
      <c r="K179" s="45"/>
      <c r="L179" s="6"/>
      <c r="M179" s="45"/>
    </row>
    <row r="180" spans="1:13" ht="15.75" customHeight="1">
      <c r="A180" s="6">
        <f>'WS 9'!A183</f>
        <v>176</v>
      </c>
      <c r="C180" s="260">
        <f>'WS 9'!B183</f>
        <v>0</v>
      </c>
      <c r="E180" s="47">
        <f>'WS 9'!C183</f>
        <v>0</v>
      </c>
      <c r="G180" s="45"/>
      <c r="I180" s="45"/>
      <c r="K180" s="45"/>
      <c r="L180" s="6"/>
      <c r="M180" s="45"/>
    </row>
    <row r="181" spans="1:13" ht="15.75" customHeight="1">
      <c r="A181" s="6">
        <f>'WS 9'!A184</f>
        <v>177</v>
      </c>
      <c r="C181" s="260">
        <f>'WS 9'!B184</f>
        <v>0</v>
      </c>
      <c r="E181" s="47">
        <f>'WS 9'!C184</f>
        <v>0</v>
      </c>
      <c r="G181" s="45"/>
      <c r="I181" s="45"/>
      <c r="K181" s="45"/>
      <c r="L181" s="6"/>
      <c r="M181" s="45"/>
    </row>
    <row r="182" spans="1:13" ht="15.75" customHeight="1">
      <c r="A182" s="6">
        <f>'WS 9'!A185</f>
        <v>178</v>
      </c>
      <c r="C182" s="260">
        <f>'WS 9'!B185</f>
        <v>0</v>
      </c>
      <c r="E182" s="47">
        <f>'WS 9'!C185</f>
        <v>0</v>
      </c>
      <c r="G182" s="45"/>
      <c r="I182" s="45"/>
      <c r="K182" s="45"/>
      <c r="L182" s="6"/>
      <c r="M182" s="45"/>
    </row>
    <row r="183" spans="1:13" ht="15.75" customHeight="1">
      <c r="A183" s="6">
        <f>'WS 9'!A186</f>
        <v>179</v>
      </c>
      <c r="C183" s="260">
        <f>'WS 9'!B186</f>
        <v>0</v>
      </c>
      <c r="E183" s="47">
        <f>'WS 9'!C186</f>
        <v>0</v>
      </c>
      <c r="G183" s="45"/>
      <c r="I183" s="45"/>
      <c r="K183" s="45"/>
      <c r="L183" s="6"/>
      <c r="M183" s="45"/>
    </row>
    <row r="184" spans="1:13" ht="15.75" customHeight="1">
      <c r="A184" s="6">
        <f>'WS 9'!A187</f>
        <v>180</v>
      </c>
      <c r="C184" s="260">
        <f>'WS 9'!B187</f>
        <v>0</v>
      </c>
      <c r="E184" s="47">
        <f>'WS 9'!C187</f>
        <v>0</v>
      </c>
      <c r="G184" s="45"/>
      <c r="I184" s="45"/>
      <c r="K184" s="45"/>
      <c r="L184" s="6"/>
      <c r="M184" s="45"/>
    </row>
    <row r="185" spans="1:13" ht="15.75" customHeight="1">
      <c r="A185" s="6">
        <f>'WS 9'!A188</f>
        <v>181</v>
      </c>
      <c r="C185" s="260">
        <f>'WS 9'!B188</f>
        <v>0</v>
      </c>
      <c r="E185" s="47">
        <f>'WS 9'!C188</f>
        <v>0</v>
      </c>
      <c r="G185" s="45"/>
      <c r="I185" s="45"/>
      <c r="K185" s="45"/>
      <c r="L185" s="6"/>
      <c r="M185" s="45"/>
    </row>
    <row r="186" spans="1:13" ht="15.75" customHeight="1">
      <c r="A186" s="6">
        <f>'WS 9'!A189</f>
        <v>182</v>
      </c>
      <c r="C186" s="260">
        <f>'WS 9'!B189</f>
        <v>0</v>
      </c>
      <c r="E186" s="47">
        <f>'WS 9'!C189</f>
        <v>0</v>
      </c>
      <c r="G186" s="45"/>
      <c r="I186" s="45"/>
      <c r="K186" s="45"/>
      <c r="L186" s="6"/>
      <c r="M186" s="45"/>
    </row>
    <row r="187" spans="1:13" ht="15.75" customHeight="1">
      <c r="A187" s="6">
        <f>'WS 9'!A190</f>
        <v>183</v>
      </c>
      <c r="C187" s="260">
        <f>'WS 9'!B190</f>
        <v>0</v>
      </c>
      <c r="E187" s="47">
        <f>'WS 9'!C190</f>
        <v>0</v>
      </c>
      <c r="G187" s="45"/>
      <c r="I187" s="45"/>
      <c r="K187" s="45"/>
      <c r="L187" s="6"/>
      <c r="M187" s="45"/>
    </row>
    <row r="188" spans="1:13" ht="15.75" customHeight="1">
      <c r="A188" s="6">
        <f>'WS 9'!A191</f>
        <v>184</v>
      </c>
      <c r="C188" s="260">
        <f>'WS 9'!B191</f>
        <v>0</v>
      </c>
      <c r="E188" s="47">
        <f>'WS 9'!C191</f>
        <v>0</v>
      </c>
      <c r="G188" s="45"/>
      <c r="I188" s="45"/>
      <c r="K188" s="45"/>
      <c r="L188" s="6"/>
      <c r="M188" s="45"/>
    </row>
    <row r="189" spans="1:13" ht="15.75" customHeight="1">
      <c r="A189" s="6">
        <f>'WS 9'!A192</f>
        <v>185</v>
      </c>
      <c r="C189" s="260">
        <f>'WS 9'!B192</f>
        <v>0</v>
      </c>
      <c r="E189" s="47">
        <f>'WS 9'!C192</f>
        <v>0</v>
      </c>
      <c r="G189" s="45"/>
      <c r="I189" s="45"/>
      <c r="K189" s="45"/>
      <c r="L189" s="6"/>
      <c r="M189" s="45"/>
    </row>
    <row r="190" spans="1:13" ht="15.75" customHeight="1">
      <c r="A190" s="6">
        <f>'WS 9'!A193</f>
        <v>186</v>
      </c>
      <c r="C190" s="260">
        <f>'WS 9'!B193</f>
        <v>0</v>
      </c>
      <c r="E190" s="47">
        <f>'WS 9'!C193</f>
        <v>0</v>
      </c>
      <c r="G190" s="45"/>
      <c r="I190" s="45"/>
      <c r="K190" s="45"/>
      <c r="L190" s="6"/>
      <c r="M190" s="45"/>
    </row>
    <row r="191" spans="1:13" ht="15.75" customHeight="1">
      <c r="A191" s="6">
        <f>'WS 9'!A194</f>
        <v>187</v>
      </c>
      <c r="C191" s="260">
        <f>'WS 9'!B194</f>
        <v>0</v>
      </c>
      <c r="E191" s="47">
        <f>'WS 9'!C194</f>
        <v>0</v>
      </c>
      <c r="G191" s="45"/>
      <c r="I191" s="45"/>
      <c r="K191" s="45"/>
      <c r="L191" s="6"/>
      <c r="M191" s="45"/>
    </row>
    <row r="192" spans="1:13" ht="15.75" customHeight="1">
      <c r="A192" s="6">
        <f>'WS 9'!A195</f>
        <v>188</v>
      </c>
      <c r="C192" s="260">
        <f>'WS 9'!B195</f>
        <v>0</v>
      </c>
      <c r="E192" s="47">
        <f>'WS 9'!C195</f>
        <v>0</v>
      </c>
      <c r="G192" s="45"/>
      <c r="I192" s="45"/>
      <c r="K192" s="45"/>
      <c r="L192" s="6"/>
      <c r="M192" s="45"/>
    </row>
    <row r="193" spans="1:13" ht="15.75" customHeight="1">
      <c r="A193" s="6">
        <f>'WS 9'!A196</f>
        <v>189</v>
      </c>
      <c r="C193" s="260">
        <f>'WS 9'!B196</f>
        <v>0</v>
      </c>
      <c r="E193" s="47">
        <f>'WS 9'!C196</f>
        <v>0</v>
      </c>
      <c r="G193" s="45"/>
      <c r="I193" s="45"/>
      <c r="K193" s="45"/>
      <c r="L193" s="6"/>
      <c r="M193" s="45"/>
    </row>
    <row r="194" spans="1:13" ht="15.75" customHeight="1">
      <c r="A194" s="6">
        <f>'WS 9'!A197</f>
        <v>190</v>
      </c>
      <c r="C194" s="260">
        <f>'WS 9'!B197</f>
        <v>0</v>
      </c>
      <c r="E194" s="47">
        <f>'WS 9'!C197</f>
        <v>0</v>
      </c>
      <c r="G194" s="45"/>
      <c r="I194" s="45"/>
      <c r="K194" s="45"/>
      <c r="L194" s="6"/>
      <c r="M194" s="45"/>
    </row>
    <row r="195" spans="1:13" ht="15.75" customHeight="1">
      <c r="A195" s="6">
        <f>'WS 9'!A198</f>
        <v>191</v>
      </c>
      <c r="C195" s="260">
        <f>'WS 9'!B198</f>
        <v>0</v>
      </c>
      <c r="E195" s="47">
        <f>'WS 9'!C198</f>
        <v>0</v>
      </c>
      <c r="G195" s="45"/>
      <c r="I195" s="45"/>
      <c r="K195" s="45"/>
      <c r="L195" s="6"/>
      <c r="M195" s="45"/>
    </row>
    <row r="196" spans="1:13" ht="15.75" customHeight="1">
      <c r="A196" s="6">
        <f>'WS 9'!A199</f>
        <v>192</v>
      </c>
      <c r="C196" s="260">
        <f>'WS 9'!B199</f>
        <v>0</v>
      </c>
      <c r="E196" s="47">
        <f>'WS 9'!C199</f>
        <v>0</v>
      </c>
      <c r="G196" s="45"/>
      <c r="I196" s="45"/>
      <c r="K196" s="45"/>
      <c r="L196" s="6"/>
      <c r="M196" s="45"/>
    </row>
    <row r="197" spans="1:13" ht="15.75" customHeight="1">
      <c r="A197" s="6">
        <f>'WS 9'!A200</f>
        <v>193</v>
      </c>
      <c r="C197" s="260">
        <f>'WS 9'!B200</f>
        <v>0</v>
      </c>
      <c r="E197" s="47">
        <f>'WS 9'!C200</f>
        <v>0</v>
      </c>
      <c r="G197" s="45"/>
      <c r="I197" s="45"/>
      <c r="K197" s="45"/>
      <c r="L197" s="6"/>
      <c r="M197" s="45"/>
    </row>
    <row r="198" spans="1:13" ht="15.75" customHeight="1">
      <c r="A198" s="6">
        <f>'WS 9'!A201</f>
        <v>194</v>
      </c>
      <c r="C198" s="260">
        <f>'WS 9'!B201</f>
        <v>0</v>
      </c>
      <c r="E198" s="47">
        <f>'WS 9'!C201</f>
        <v>0</v>
      </c>
      <c r="G198" s="45"/>
      <c r="I198" s="45"/>
      <c r="K198" s="45"/>
      <c r="L198" s="6"/>
      <c r="M198" s="45"/>
    </row>
    <row r="199" spans="1:13" ht="15.75" customHeight="1">
      <c r="A199" s="6">
        <f>'WS 9'!A202</f>
        <v>195</v>
      </c>
      <c r="C199" s="260">
        <f>'WS 9'!B202</f>
        <v>0</v>
      </c>
      <c r="E199" s="47">
        <f>'WS 9'!C202</f>
        <v>0</v>
      </c>
      <c r="G199" s="45"/>
      <c r="I199" s="45"/>
      <c r="K199" s="45"/>
      <c r="L199" s="6"/>
      <c r="M199" s="45"/>
    </row>
    <row r="200" spans="1:13" ht="15.75" customHeight="1">
      <c r="A200" s="6">
        <f>'WS 9'!A203</f>
        <v>196</v>
      </c>
      <c r="C200" s="260">
        <f>'WS 9'!B203</f>
        <v>0</v>
      </c>
      <c r="E200" s="47">
        <f>'WS 9'!C203</f>
        <v>0</v>
      </c>
      <c r="G200" s="45"/>
      <c r="I200" s="45"/>
      <c r="K200" s="45"/>
      <c r="L200" s="6"/>
      <c r="M200" s="45"/>
    </row>
    <row r="201" spans="1:13" ht="15.75" customHeight="1">
      <c r="A201" s="6">
        <f>'WS 9'!A204</f>
        <v>197</v>
      </c>
      <c r="C201" s="260">
        <f>'WS 9'!B204</f>
        <v>0</v>
      </c>
      <c r="E201" s="47">
        <f>'WS 9'!C204</f>
        <v>0</v>
      </c>
      <c r="G201" s="45"/>
      <c r="I201" s="45"/>
      <c r="K201" s="45"/>
      <c r="L201" s="6"/>
      <c r="M201" s="45"/>
    </row>
    <row r="202" spans="1:13" ht="15.75" customHeight="1">
      <c r="A202" s="6">
        <f>'WS 9'!A205</f>
        <v>198</v>
      </c>
      <c r="C202" s="260">
        <f>'WS 9'!B205</f>
        <v>0</v>
      </c>
      <c r="E202" s="47">
        <f>'WS 9'!C205</f>
        <v>0</v>
      </c>
      <c r="G202" s="45"/>
      <c r="I202" s="45"/>
      <c r="K202" s="45"/>
      <c r="L202" s="6"/>
      <c r="M202" s="45"/>
    </row>
    <row r="203" spans="1:13" ht="15.75" customHeight="1">
      <c r="A203" s="6">
        <f>'WS 9'!A206</f>
        <v>199</v>
      </c>
      <c r="C203" s="260">
        <f>'WS 9'!B206</f>
        <v>0</v>
      </c>
      <c r="E203" s="47">
        <f>'WS 9'!C206</f>
        <v>0</v>
      </c>
      <c r="G203" s="45"/>
      <c r="I203" s="45"/>
      <c r="K203" s="45"/>
      <c r="L203" s="6"/>
      <c r="M203" s="45"/>
    </row>
    <row r="204" spans="1:13" ht="15.75" customHeight="1">
      <c r="A204" s="6">
        <f>'WS 9'!A207</f>
        <v>200</v>
      </c>
      <c r="C204" s="260">
        <f>'WS 9'!B207</f>
        <v>0</v>
      </c>
      <c r="E204" s="47">
        <f>'WS 9'!C207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F1:H1"/>
    <mergeCell ref="K1:M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P47"/>
  <sheetViews>
    <sheetView showGridLines="0" showRowColHeaders="0" showZeros="0" tabSelected="1" showRuler="0" topLeftCell="A6" zoomScale="90" zoomScaleNormal="90" zoomScalePageLayoutView="110" workbookViewId="0">
      <selection activeCell="C9" sqref="C9:G9"/>
    </sheetView>
  </sheetViews>
  <sheetFormatPr defaultColWidth="10.7265625" defaultRowHeight="12.5"/>
  <cols>
    <col min="1" max="1" width="1.26953125" style="6" customWidth="1"/>
    <col min="2" max="2" width="8.54296875" style="6" customWidth="1"/>
    <col min="3" max="3" width="1.453125" style="6" customWidth="1"/>
    <col min="4" max="4" width="1.54296875" style="6" customWidth="1"/>
    <col min="5" max="5" width="13.7265625" style="6" customWidth="1"/>
    <col min="6" max="6" width="0.7265625" style="6" hidden="1" customWidth="1"/>
    <col min="7" max="7" width="16.81640625" style="14" customWidth="1"/>
    <col min="8" max="11" width="13" style="14" customWidth="1"/>
    <col min="12" max="12" width="12.453125" style="23" customWidth="1"/>
    <col min="13" max="13" width="16.81640625" style="6" customWidth="1"/>
    <col min="14" max="16384" width="10.7265625" style="6"/>
  </cols>
  <sheetData>
    <row r="1" spans="1:16" hidden="1">
      <c r="A1" s="3"/>
      <c r="B1" s="3"/>
      <c r="C1" s="3"/>
      <c r="D1" s="3"/>
      <c r="E1" s="3"/>
      <c r="F1" s="3"/>
      <c r="G1" s="4"/>
      <c r="H1" s="4"/>
      <c r="I1" s="4"/>
      <c r="J1" s="4"/>
      <c r="K1" s="4"/>
      <c r="L1" s="5"/>
      <c r="M1" s="3"/>
    </row>
    <row r="2" spans="1:16" ht="11.25" hidden="1" customHeight="1">
      <c r="A2" s="3"/>
      <c r="B2" s="3"/>
      <c r="C2" s="7"/>
      <c r="E2" s="8"/>
      <c r="F2" s="3"/>
      <c r="G2" s="4"/>
      <c r="H2" s="4"/>
      <c r="I2" s="4"/>
      <c r="J2" s="4"/>
      <c r="K2" s="4"/>
      <c r="L2" s="5"/>
      <c r="M2" s="3"/>
    </row>
    <row r="3" spans="1:16" ht="30" hidden="1" customHeight="1">
      <c r="A3" s="3"/>
      <c r="B3" s="3"/>
      <c r="C3" s="3"/>
      <c r="F3" s="3"/>
      <c r="G3" s="4"/>
      <c r="H3" s="4"/>
      <c r="I3" s="4"/>
      <c r="J3" s="4"/>
      <c r="K3" s="4"/>
      <c r="L3" s="5"/>
      <c r="M3" s="3"/>
    </row>
    <row r="4" spans="1:16" ht="6.75" hidden="1" customHeight="1">
      <c r="A4" s="3"/>
      <c r="B4" s="3"/>
      <c r="C4" s="3"/>
      <c r="F4" s="3"/>
      <c r="G4" s="4"/>
      <c r="H4" s="4"/>
      <c r="I4" s="4"/>
      <c r="J4" s="4"/>
      <c r="K4" s="4"/>
      <c r="L4" s="5"/>
      <c r="M4" s="3"/>
    </row>
    <row r="5" spans="1:16" ht="15" hidden="1" customHeight="1">
      <c r="A5" s="3"/>
      <c r="B5" s="3"/>
      <c r="C5" s="3"/>
      <c r="F5" s="3"/>
      <c r="G5" s="4"/>
      <c r="H5" s="4"/>
      <c r="I5" s="4"/>
      <c r="J5" s="4"/>
      <c r="K5" s="4"/>
      <c r="L5" s="5"/>
      <c r="M5" s="3"/>
    </row>
    <row r="6" spans="1:16" s="10" customFormat="1" ht="6.75" customHeight="1">
      <c r="A6" s="9"/>
      <c r="B6" s="9"/>
      <c r="C6" s="9"/>
      <c r="E6" s="11"/>
      <c r="F6" s="9"/>
      <c r="G6" s="12"/>
      <c r="I6" s="12"/>
      <c r="J6" s="12"/>
      <c r="K6" s="12"/>
      <c r="L6" s="13"/>
      <c r="M6" s="9"/>
    </row>
    <row r="7" spans="1:16" ht="35.25" customHeight="1">
      <c r="A7" s="3"/>
      <c r="B7" s="307" t="s">
        <v>0</v>
      </c>
      <c r="C7" s="307"/>
      <c r="D7" s="307"/>
      <c r="E7" s="307"/>
      <c r="F7" s="307"/>
      <c r="G7" s="307"/>
      <c r="H7" s="307"/>
      <c r="I7" s="307"/>
      <c r="J7" s="307"/>
      <c r="K7" s="307"/>
      <c r="L7" s="307"/>
      <c r="M7" s="307"/>
    </row>
    <row r="8" spans="1:16" ht="6.75" customHeight="1">
      <c r="B8" s="31"/>
      <c r="C8" s="31"/>
      <c r="D8" s="31"/>
      <c r="E8" s="31"/>
      <c r="F8" s="31"/>
      <c r="G8" s="31"/>
      <c r="H8" s="31"/>
      <c r="I8" s="31"/>
      <c r="J8" s="31"/>
      <c r="K8" s="31"/>
      <c r="L8" s="31"/>
      <c r="M8" s="31"/>
      <c r="P8" s="15"/>
    </row>
    <row r="9" spans="1:16" ht="19.5" customHeight="1">
      <c r="B9" s="49" t="s">
        <v>1</v>
      </c>
      <c r="C9" s="313"/>
      <c r="D9" s="313"/>
      <c r="E9" s="313"/>
      <c r="F9" s="313"/>
      <c r="G9" s="313"/>
      <c r="H9" s="49" t="s">
        <v>2</v>
      </c>
      <c r="I9" s="313"/>
      <c r="J9" s="313"/>
      <c r="K9" s="49" t="s">
        <v>3</v>
      </c>
      <c r="L9" s="313"/>
      <c r="M9" s="313"/>
      <c r="P9" s="16"/>
    </row>
    <row r="10" spans="1:16" s="51" customFormat="1" ht="3.75" customHeight="1" thickBot="1">
      <c r="A10" s="50"/>
      <c r="B10" s="137"/>
      <c r="C10" s="137"/>
      <c r="D10" s="137"/>
      <c r="E10" s="138"/>
      <c r="F10" s="137"/>
      <c r="G10" s="316"/>
      <c r="H10" s="316"/>
      <c r="I10" s="316"/>
      <c r="J10" s="316"/>
      <c r="K10" s="316"/>
      <c r="L10" s="316"/>
      <c r="M10" s="138"/>
    </row>
    <row r="11" spans="1:16" s="25" customFormat="1" ht="31.5" customHeight="1">
      <c r="A11" s="24"/>
      <c r="B11" s="24"/>
      <c r="C11" s="24"/>
      <c r="D11" s="24"/>
      <c r="F11" s="26"/>
      <c r="G11" s="27"/>
      <c r="H11" s="28" t="s">
        <v>4</v>
      </c>
      <c r="I11" s="251" t="s">
        <v>89</v>
      </c>
      <c r="J11" s="28" t="s">
        <v>5</v>
      </c>
      <c r="K11" s="251" t="s">
        <v>90</v>
      </c>
      <c r="L11" s="252" t="s">
        <v>91</v>
      </c>
    </row>
    <row r="12" spans="1:16" ht="14.25" customHeight="1">
      <c r="A12" s="3"/>
      <c r="B12" s="308" t="s">
        <v>70</v>
      </c>
      <c r="C12" s="308"/>
      <c r="D12" s="3"/>
      <c r="E12" s="17" t="s">
        <v>7</v>
      </c>
      <c r="F12" s="3"/>
      <c r="G12" s="18" t="s">
        <v>8</v>
      </c>
      <c r="H12" s="175"/>
      <c r="I12" s="175"/>
      <c r="J12" s="175"/>
      <c r="K12" s="175"/>
      <c r="L12" s="176"/>
      <c r="M12" s="17" t="s">
        <v>9</v>
      </c>
    </row>
    <row r="13" spans="1:16" ht="4.5" customHeight="1">
      <c r="A13" s="3"/>
      <c r="B13" s="136"/>
      <c r="C13" s="136"/>
      <c r="D13" s="136"/>
      <c r="E13" s="136"/>
      <c r="F13" s="136"/>
      <c r="G13" s="139"/>
      <c r="H13" s="140"/>
      <c r="I13" s="140"/>
      <c r="J13" s="140"/>
      <c r="K13" s="140"/>
      <c r="L13" s="141"/>
      <c r="M13" s="136"/>
    </row>
    <row r="14" spans="1:16" ht="13">
      <c r="A14" s="3"/>
      <c r="B14" s="309">
        <v>1</v>
      </c>
      <c r="C14" s="309"/>
      <c r="D14" s="127"/>
      <c r="E14" s="314"/>
      <c r="F14" s="315"/>
      <c r="G14" s="142">
        <f>'1'!Z45</f>
        <v>0</v>
      </c>
      <c r="H14" s="129">
        <f>'1'!AA45</f>
        <v>0</v>
      </c>
      <c r="I14" s="142">
        <f>'1'!AB45</f>
        <v>0</v>
      </c>
      <c r="J14" s="142">
        <f>'1'!AC45</f>
        <v>0</v>
      </c>
      <c r="K14" s="143">
        <f>'1'!AD45</f>
        <v>0</v>
      </c>
      <c r="L14" s="144">
        <f>'1'!AE45</f>
        <v>0</v>
      </c>
      <c r="M14" s="145">
        <f t="shared" ref="M14:M27" si="0">SUM(G14:L14)</f>
        <v>0</v>
      </c>
    </row>
    <row r="15" spans="1:16" ht="13">
      <c r="A15" s="3"/>
      <c r="B15" s="309">
        <v>2</v>
      </c>
      <c r="C15" s="310"/>
      <c r="D15" s="128" t="s">
        <v>10</v>
      </c>
      <c r="E15" s="311"/>
      <c r="F15" s="312"/>
      <c r="G15" s="129">
        <f>'2'!Z45</f>
        <v>0</v>
      </c>
      <c r="H15" s="129">
        <f>'2'!AA45</f>
        <v>0</v>
      </c>
      <c r="I15" s="129">
        <f>'2'!AB45</f>
        <v>0</v>
      </c>
      <c r="J15" s="129">
        <f>'2'!AC45</f>
        <v>0</v>
      </c>
      <c r="K15" s="130">
        <f>'2'!AD45</f>
        <v>0</v>
      </c>
      <c r="L15" s="131">
        <f>'2'!AE45</f>
        <v>0</v>
      </c>
      <c r="M15" s="132">
        <f t="shared" si="0"/>
        <v>0</v>
      </c>
    </row>
    <row r="16" spans="1:16" ht="13">
      <c r="A16" s="3"/>
      <c r="B16" s="309">
        <v>3</v>
      </c>
      <c r="C16" s="310"/>
      <c r="D16" s="128" t="s">
        <v>10</v>
      </c>
      <c r="E16" s="311"/>
      <c r="F16" s="312"/>
      <c r="G16" s="129">
        <f>'3'!Z45</f>
        <v>0</v>
      </c>
      <c r="H16" s="129">
        <f>'3'!AA45</f>
        <v>0</v>
      </c>
      <c r="I16" s="129">
        <f>'3'!AB45</f>
        <v>0</v>
      </c>
      <c r="J16" s="129">
        <f>'3'!AC45</f>
        <v>0</v>
      </c>
      <c r="K16" s="130">
        <f>'3'!AD45</f>
        <v>0</v>
      </c>
      <c r="L16" s="131">
        <f>'3'!AE45</f>
        <v>0</v>
      </c>
      <c r="M16" s="132">
        <f t="shared" si="0"/>
        <v>0</v>
      </c>
    </row>
    <row r="17" spans="1:15" ht="12.75" customHeight="1">
      <c r="A17" s="3"/>
      <c r="B17" s="309">
        <v>4</v>
      </c>
      <c r="C17" s="309"/>
      <c r="D17" s="128" t="s">
        <v>10</v>
      </c>
      <c r="E17" s="311"/>
      <c r="F17" s="312"/>
      <c r="G17" s="129">
        <f>'4'!Z45</f>
        <v>0</v>
      </c>
      <c r="H17" s="129">
        <f>'4'!AA45</f>
        <v>0</v>
      </c>
      <c r="I17" s="129">
        <f>'4'!AB45</f>
        <v>0</v>
      </c>
      <c r="J17" s="129">
        <f>'4'!AC45</f>
        <v>0</v>
      </c>
      <c r="K17" s="130">
        <f>'4'!AD45</f>
        <v>0</v>
      </c>
      <c r="L17" s="131">
        <f>'4'!AE45</f>
        <v>0</v>
      </c>
      <c r="M17" s="132">
        <f t="shared" si="0"/>
        <v>0</v>
      </c>
    </row>
    <row r="18" spans="1:15" ht="12.75" customHeight="1">
      <c r="A18" s="3"/>
      <c r="B18" s="309">
        <v>5</v>
      </c>
      <c r="C18" s="310"/>
      <c r="D18" s="128" t="s">
        <v>10</v>
      </c>
      <c r="E18" s="311"/>
      <c r="F18" s="312"/>
      <c r="G18" s="129">
        <f>'5'!Z45</f>
        <v>0</v>
      </c>
      <c r="H18" s="129">
        <f>'5'!AA45</f>
        <v>0</v>
      </c>
      <c r="I18" s="129">
        <f>'5'!AB45</f>
        <v>0</v>
      </c>
      <c r="J18" s="129">
        <f>'5'!AC45</f>
        <v>0</v>
      </c>
      <c r="K18" s="130">
        <f>'5'!AD45</f>
        <v>0</v>
      </c>
      <c r="L18" s="131">
        <f>'5'!AE45</f>
        <v>0</v>
      </c>
      <c r="M18" s="132">
        <f t="shared" si="0"/>
        <v>0</v>
      </c>
    </row>
    <row r="19" spans="1:15" ht="13">
      <c r="A19" s="3"/>
      <c r="B19" s="309">
        <v>6</v>
      </c>
      <c r="C19" s="310"/>
      <c r="D19" s="128" t="s">
        <v>10</v>
      </c>
      <c r="E19" s="311"/>
      <c r="F19" s="312"/>
      <c r="G19" s="129">
        <f>'6'!Z45</f>
        <v>0</v>
      </c>
      <c r="H19" s="129">
        <f>'6'!AA45</f>
        <v>0</v>
      </c>
      <c r="I19" s="129">
        <f>'6'!AB45</f>
        <v>0</v>
      </c>
      <c r="J19" s="129">
        <f>'6'!AC45</f>
        <v>0</v>
      </c>
      <c r="K19" s="130">
        <f>'6'!AD45</f>
        <v>0</v>
      </c>
      <c r="L19" s="131">
        <f>'6'!AE45</f>
        <v>0</v>
      </c>
      <c r="M19" s="132">
        <f t="shared" si="0"/>
        <v>0</v>
      </c>
    </row>
    <row r="20" spans="1:15" ht="13">
      <c r="A20" s="3"/>
      <c r="B20" s="309">
        <v>7</v>
      </c>
      <c r="C20" s="309"/>
      <c r="D20" s="128" t="s">
        <v>10</v>
      </c>
      <c r="E20" s="311"/>
      <c r="F20" s="312"/>
      <c r="G20" s="129">
        <f>'7'!Z45</f>
        <v>0</v>
      </c>
      <c r="H20" s="129">
        <f>'7'!AA45</f>
        <v>0</v>
      </c>
      <c r="I20" s="129">
        <f>'7'!AB45</f>
        <v>0</v>
      </c>
      <c r="J20" s="129">
        <f>'7'!AC45</f>
        <v>0</v>
      </c>
      <c r="K20" s="130">
        <f>'7'!AD45</f>
        <v>0</v>
      </c>
      <c r="L20" s="131">
        <f>'7'!AE45</f>
        <v>0</v>
      </c>
      <c r="M20" s="132">
        <f t="shared" si="0"/>
        <v>0</v>
      </c>
    </row>
    <row r="21" spans="1:15" ht="13">
      <c r="A21" s="3"/>
      <c r="B21" s="309">
        <v>8</v>
      </c>
      <c r="C21" s="309"/>
      <c r="D21" s="128"/>
      <c r="E21" s="292"/>
      <c r="F21" s="293"/>
      <c r="G21" s="129">
        <f>'8'!Z45</f>
        <v>0</v>
      </c>
      <c r="H21" s="129">
        <f>'8'!AA45</f>
        <v>0</v>
      </c>
      <c r="I21" s="129">
        <f>'8'!AB45</f>
        <v>0</v>
      </c>
      <c r="J21" s="129">
        <f>'8'!AC45</f>
        <v>0</v>
      </c>
      <c r="K21" s="130">
        <f>'8'!AD45</f>
        <v>0</v>
      </c>
      <c r="L21" s="131">
        <f>'8'!AE45</f>
        <v>0</v>
      </c>
      <c r="M21" s="132">
        <f t="shared" si="0"/>
        <v>0</v>
      </c>
    </row>
    <row r="22" spans="1:15" ht="13">
      <c r="A22" s="3"/>
      <c r="B22" s="309">
        <v>9</v>
      </c>
      <c r="C22" s="309"/>
      <c r="D22" s="128"/>
      <c r="E22" s="292"/>
      <c r="F22" s="293"/>
      <c r="G22" s="129">
        <f>'9'!Z45</f>
        <v>0</v>
      </c>
      <c r="H22" s="129">
        <f>'9'!AA45</f>
        <v>0</v>
      </c>
      <c r="I22" s="129">
        <f>'9'!AB45</f>
        <v>0</v>
      </c>
      <c r="J22" s="129">
        <f>'9'!AC45</f>
        <v>0</v>
      </c>
      <c r="K22" s="130">
        <f>'9'!AD45</f>
        <v>0</v>
      </c>
      <c r="L22" s="131">
        <f>'9'!AE45</f>
        <v>0</v>
      </c>
      <c r="M22" s="132">
        <f t="shared" si="0"/>
        <v>0</v>
      </c>
    </row>
    <row r="23" spans="1:15" ht="13">
      <c r="A23" s="3"/>
      <c r="B23" s="309">
        <v>10</v>
      </c>
      <c r="C23" s="309"/>
      <c r="D23" s="128"/>
      <c r="E23" s="292"/>
      <c r="F23" s="293"/>
      <c r="G23" s="129">
        <f>'10'!Z45</f>
        <v>0</v>
      </c>
      <c r="H23" s="129">
        <f>'10'!AA45</f>
        <v>0</v>
      </c>
      <c r="I23" s="129">
        <f>'10'!AB45</f>
        <v>0</v>
      </c>
      <c r="J23" s="129">
        <f>'10'!AC45</f>
        <v>0</v>
      </c>
      <c r="K23" s="130">
        <f>'10'!AD45</f>
        <v>0</v>
      </c>
      <c r="L23" s="131">
        <f>'10'!AE45</f>
        <v>0</v>
      </c>
      <c r="M23" s="132">
        <f t="shared" si="0"/>
        <v>0</v>
      </c>
    </row>
    <row r="24" spans="1:15" ht="13">
      <c r="A24" s="3"/>
      <c r="B24" s="309">
        <v>11</v>
      </c>
      <c r="C24" s="309"/>
      <c r="D24" s="128"/>
      <c r="E24" s="292"/>
      <c r="F24" s="293"/>
      <c r="G24" s="129">
        <f>'11'!Z45</f>
        <v>0</v>
      </c>
      <c r="H24" s="129">
        <f>'11'!AA45</f>
        <v>0</v>
      </c>
      <c r="I24" s="129">
        <f>'11'!AB45</f>
        <v>0</v>
      </c>
      <c r="J24" s="129">
        <f>'11'!AC45</f>
        <v>0</v>
      </c>
      <c r="K24" s="130">
        <f>'11'!AD45</f>
        <v>0</v>
      </c>
      <c r="L24" s="131">
        <f>'11'!AE45</f>
        <v>0</v>
      </c>
      <c r="M24" s="132">
        <f t="shared" si="0"/>
        <v>0</v>
      </c>
    </row>
    <row r="25" spans="1:15" ht="13">
      <c r="A25" s="3"/>
      <c r="B25" s="309">
        <v>12</v>
      </c>
      <c r="C25" s="309"/>
      <c r="D25" s="128" t="s">
        <v>10</v>
      </c>
      <c r="E25" s="311"/>
      <c r="F25" s="312"/>
      <c r="G25" s="129">
        <f>'12'!Z45</f>
        <v>0</v>
      </c>
      <c r="H25" s="129">
        <f>'12'!AA45</f>
        <v>0</v>
      </c>
      <c r="I25" s="129">
        <f>'12'!AB45</f>
        <v>0</v>
      </c>
      <c r="J25" s="129">
        <f>'12'!AC45</f>
        <v>0</v>
      </c>
      <c r="K25" s="130">
        <f>'12'!AD45</f>
        <v>0</v>
      </c>
      <c r="L25" s="131">
        <f>'12'!AE45</f>
        <v>0</v>
      </c>
      <c r="M25" s="132">
        <f t="shared" si="0"/>
        <v>0</v>
      </c>
    </row>
    <row r="26" spans="1:15" ht="13">
      <c r="A26" s="3"/>
      <c r="B26" s="309">
        <v>13</v>
      </c>
      <c r="C26" s="309"/>
      <c r="D26" s="128" t="s">
        <v>10</v>
      </c>
      <c r="E26" s="311"/>
      <c r="F26" s="312"/>
      <c r="G26" s="129">
        <f>'13'!Z45</f>
        <v>0</v>
      </c>
      <c r="H26" s="129">
        <f>'13'!AA45</f>
        <v>0</v>
      </c>
      <c r="I26" s="129">
        <f>'13'!AB45</f>
        <v>0</v>
      </c>
      <c r="J26" s="129">
        <f>'13'!AC45</f>
        <v>0</v>
      </c>
      <c r="K26" s="130">
        <f>'13'!AD45</f>
        <v>0</v>
      </c>
      <c r="L26" s="131">
        <f>'13'!AE45</f>
        <v>0</v>
      </c>
      <c r="M26" s="132">
        <f t="shared" si="0"/>
        <v>0</v>
      </c>
    </row>
    <row r="27" spans="1:15" ht="13.5" thickBot="1">
      <c r="A27" s="3"/>
      <c r="B27" s="309">
        <v>14</v>
      </c>
      <c r="C27" s="309"/>
      <c r="D27" s="128" t="s">
        <v>10</v>
      </c>
      <c r="E27" s="318"/>
      <c r="F27" s="319"/>
      <c r="G27" s="133">
        <f>'14'!Z45</f>
        <v>0</v>
      </c>
      <c r="H27" s="133">
        <f>'14'!AA45</f>
        <v>0</v>
      </c>
      <c r="I27" s="133">
        <f>'14'!AB45</f>
        <v>0</v>
      </c>
      <c r="J27" s="133">
        <f>'14'!AC45</f>
        <v>0</v>
      </c>
      <c r="K27" s="134">
        <f>'14'!AD45</f>
        <v>0</v>
      </c>
      <c r="L27" s="135">
        <f>'14'!AE45</f>
        <v>0</v>
      </c>
      <c r="M27" s="303">
        <f t="shared" si="0"/>
        <v>0</v>
      </c>
    </row>
    <row r="28" spans="1:15" ht="13">
      <c r="A28" s="3"/>
      <c r="B28" s="3"/>
      <c r="C28" s="3"/>
      <c r="D28" s="3"/>
      <c r="E28" s="3"/>
      <c r="F28" s="3"/>
      <c r="G28" s="19">
        <f t="shared" ref="G28:L28" si="1">SUM(G14:G27)</f>
        <v>0</v>
      </c>
      <c r="H28" s="19">
        <f t="shared" si="1"/>
        <v>0</v>
      </c>
      <c r="I28" s="19">
        <f t="shared" si="1"/>
        <v>0</v>
      </c>
      <c r="J28" s="19">
        <f t="shared" si="1"/>
        <v>0</v>
      </c>
      <c r="K28" s="19">
        <f t="shared" si="1"/>
        <v>0</v>
      </c>
      <c r="L28" s="302">
        <f t="shared" si="1"/>
        <v>0</v>
      </c>
      <c r="M28" s="52">
        <f>SUM(G28:L28)</f>
        <v>0</v>
      </c>
    </row>
    <row r="29" spans="1:15" ht="13">
      <c r="A29" s="3"/>
      <c r="B29" s="3"/>
      <c r="C29" s="3"/>
      <c r="D29" s="3"/>
      <c r="E29" s="3"/>
      <c r="F29" s="3"/>
      <c r="G29" s="4"/>
      <c r="H29" s="4"/>
      <c r="I29" s="4"/>
      <c r="J29" s="4"/>
      <c r="K29" s="4"/>
      <c r="L29" s="5"/>
      <c r="M29" s="19"/>
    </row>
    <row r="30" spans="1:15">
      <c r="A30" s="3"/>
      <c r="B30" s="3"/>
      <c r="C30" s="3"/>
      <c r="D30" s="3"/>
      <c r="E30" s="3"/>
      <c r="F30" s="3"/>
      <c r="G30" s="4"/>
      <c r="H30" s="4"/>
      <c r="I30" s="4"/>
      <c r="J30" s="4"/>
      <c r="K30" s="4"/>
      <c r="L30" s="5"/>
      <c r="M30" s="3"/>
    </row>
    <row r="31" spans="1:15">
      <c r="A31" s="3"/>
      <c r="B31" s="3"/>
      <c r="C31" s="3"/>
      <c r="D31" s="3"/>
      <c r="E31" s="3"/>
      <c r="F31" s="3"/>
      <c r="G31" s="4"/>
      <c r="H31" s="4"/>
      <c r="I31" s="4"/>
      <c r="J31" s="4"/>
      <c r="K31" s="4"/>
      <c r="L31" s="5"/>
      <c r="M31" s="3"/>
    </row>
    <row r="32" spans="1:15" s="22" customFormat="1" ht="22.5">
      <c r="A32" s="20"/>
      <c r="B32" s="20"/>
      <c r="C32" s="20"/>
      <c r="D32" s="20"/>
      <c r="E32" s="3"/>
      <c r="F32" s="3"/>
      <c r="G32" s="3"/>
      <c r="H32" s="21"/>
      <c r="I32" s="21"/>
      <c r="J32" s="321" t="s">
        <v>11</v>
      </c>
      <c r="K32" s="321"/>
      <c r="L32" s="320">
        <f>SUM(M14:M27)</f>
        <v>0</v>
      </c>
      <c r="M32" s="320"/>
      <c r="N32" s="6"/>
      <c r="O32" s="6"/>
    </row>
    <row r="33" spans="1:13">
      <c r="A33" s="3"/>
      <c r="B33" s="3"/>
      <c r="C33" s="3"/>
      <c r="D33" s="3"/>
      <c r="E33" s="3"/>
      <c r="F33" s="3"/>
      <c r="G33" s="4"/>
      <c r="H33" s="4"/>
      <c r="I33" s="4"/>
      <c r="J33" s="4"/>
      <c r="K33" s="4"/>
      <c r="L33" s="5"/>
      <c r="M33" s="3"/>
    </row>
    <row r="34" spans="1:13">
      <c r="A34" s="3"/>
      <c r="B34" s="3"/>
      <c r="C34" s="3"/>
      <c r="D34" s="3"/>
      <c r="E34" s="3"/>
      <c r="F34" s="3"/>
      <c r="G34" s="4"/>
      <c r="H34" s="4"/>
      <c r="I34" s="4"/>
      <c r="J34" s="4"/>
      <c r="K34" s="4"/>
      <c r="L34" s="5"/>
      <c r="M34" s="3"/>
    </row>
    <row r="35" spans="1:13">
      <c r="A35" s="3"/>
      <c r="B35" s="3"/>
      <c r="C35" s="3"/>
      <c r="D35" s="3"/>
      <c r="E35" s="3"/>
      <c r="F35" s="3"/>
      <c r="G35" s="4"/>
      <c r="H35" s="4"/>
      <c r="I35" s="4"/>
      <c r="J35" s="4"/>
      <c r="K35" s="4"/>
      <c r="L35" s="5"/>
      <c r="M35" s="3"/>
    </row>
    <row r="36" spans="1:13">
      <c r="A36" s="3"/>
      <c r="B36" s="3"/>
      <c r="C36" s="3"/>
      <c r="D36" s="3"/>
      <c r="E36" s="3"/>
      <c r="F36" s="3"/>
      <c r="G36" s="4"/>
      <c r="H36" s="4"/>
      <c r="I36" s="4"/>
      <c r="J36" s="4"/>
      <c r="K36" s="4"/>
      <c r="L36" s="5"/>
      <c r="M36" s="3"/>
    </row>
    <row r="37" spans="1:13">
      <c r="A37" s="3"/>
      <c r="B37" s="3"/>
      <c r="C37" s="3"/>
      <c r="D37" s="3"/>
      <c r="E37" s="3"/>
      <c r="F37" s="3"/>
      <c r="G37" s="4"/>
      <c r="H37" s="4"/>
      <c r="I37" s="4"/>
      <c r="J37" s="4"/>
      <c r="K37" s="4"/>
      <c r="L37" s="5"/>
      <c r="M37" s="3"/>
    </row>
    <row r="38" spans="1:13">
      <c r="A38" s="3"/>
      <c r="B38" s="3"/>
      <c r="C38" s="3"/>
      <c r="D38" s="3"/>
      <c r="E38" s="3"/>
      <c r="F38" s="3"/>
      <c r="G38" s="4"/>
      <c r="H38" s="4"/>
      <c r="I38" s="4"/>
      <c r="J38" s="4"/>
      <c r="K38" s="4"/>
      <c r="L38" s="5"/>
      <c r="M38" s="3"/>
    </row>
    <row r="39" spans="1:13">
      <c r="A39" s="3"/>
      <c r="B39" s="317" t="s">
        <v>71</v>
      </c>
      <c r="C39" s="317"/>
      <c r="D39" s="317"/>
      <c r="E39" s="317"/>
      <c r="F39" s="317"/>
      <c r="G39" s="317"/>
      <c r="H39" s="317"/>
      <c r="I39" s="317"/>
      <c r="J39" s="317"/>
      <c r="K39" s="317"/>
      <c r="L39" s="317"/>
      <c r="M39" s="317"/>
    </row>
    <row r="40" spans="1:13">
      <c r="A40" s="3"/>
      <c r="B40" s="3"/>
      <c r="C40" s="3"/>
      <c r="D40" s="3"/>
      <c r="E40" s="3"/>
      <c r="F40" s="3"/>
      <c r="G40" s="4"/>
      <c r="H40" s="4"/>
      <c r="I40" s="4"/>
      <c r="J40" s="4"/>
      <c r="K40" s="4"/>
      <c r="L40" s="5"/>
      <c r="M40" s="3"/>
    </row>
    <row r="41" spans="1:13">
      <c r="A41" s="3"/>
      <c r="B41" s="3"/>
      <c r="C41" s="3"/>
      <c r="D41" s="3"/>
      <c r="E41" s="3"/>
      <c r="F41" s="3"/>
      <c r="G41" s="4"/>
      <c r="H41" s="4"/>
      <c r="I41" s="4"/>
      <c r="J41" s="4"/>
      <c r="K41" s="4"/>
      <c r="L41" s="5"/>
      <c r="M41" s="3"/>
    </row>
    <row r="42" spans="1:13">
      <c r="A42" s="3"/>
      <c r="B42" s="3"/>
      <c r="C42" s="3"/>
      <c r="D42" s="3"/>
      <c r="E42" s="3"/>
      <c r="F42" s="3"/>
      <c r="G42" s="4"/>
      <c r="H42" s="4"/>
      <c r="I42" s="4"/>
      <c r="J42" s="4"/>
      <c r="K42" s="4"/>
      <c r="L42" s="5"/>
      <c r="M42" s="3"/>
    </row>
    <row r="43" spans="1:13">
      <c r="A43" s="3"/>
      <c r="B43" s="3"/>
      <c r="C43" s="3"/>
      <c r="D43" s="3"/>
      <c r="E43" s="3"/>
      <c r="F43" s="3"/>
      <c r="G43" s="4"/>
      <c r="H43" s="4"/>
      <c r="I43" s="4"/>
      <c r="J43" s="4"/>
      <c r="K43" s="4"/>
      <c r="L43" s="5"/>
      <c r="M43" s="3"/>
    </row>
    <row r="44" spans="1:13">
      <c r="A44" s="3"/>
      <c r="B44" s="3"/>
      <c r="C44" s="3"/>
      <c r="D44" s="3"/>
      <c r="E44" s="3"/>
      <c r="F44" s="3"/>
      <c r="G44" s="4"/>
      <c r="H44" s="4"/>
      <c r="I44" s="4"/>
      <c r="J44" s="4"/>
      <c r="K44" s="4"/>
      <c r="L44" s="5"/>
      <c r="M44" s="3"/>
    </row>
    <row r="45" spans="1:13">
      <c r="A45" s="3"/>
      <c r="B45" s="3"/>
      <c r="C45" s="3"/>
      <c r="D45" s="3"/>
      <c r="E45" s="3"/>
      <c r="F45" s="3"/>
      <c r="G45" s="4"/>
      <c r="H45" s="4"/>
      <c r="I45" s="4"/>
      <c r="J45" s="4"/>
      <c r="K45" s="4"/>
      <c r="L45" s="5"/>
      <c r="M45" s="3"/>
    </row>
    <row r="46" spans="1:13">
      <c r="A46" s="3"/>
      <c r="B46" s="3"/>
      <c r="C46" s="3"/>
      <c r="D46" s="3"/>
      <c r="E46" s="3"/>
      <c r="F46" s="3"/>
      <c r="G46" s="4"/>
      <c r="H46" s="4"/>
      <c r="I46" s="4"/>
      <c r="J46" s="4"/>
      <c r="K46" s="4"/>
      <c r="L46" s="5"/>
      <c r="M46" s="3"/>
    </row>
    <row r="47" spans="1:13">
      <c r="A47" s="3"/>
      <c r="B47" s="3"/>
      <c r="C47" s="3"/>
      <c r="D47" s="3"/>
      <c r="E47" s="3"/>
      <c r="F47" s="3"/>
      <c r="G47" s="4"/>
      <c r="H47" s="4"/>
      <c r="I47" s="4"/>
      <c r="J47" s="4"/>
      <c r="K47" s="4"/>
      <c r="L47" s="5"/>
      <c r="M47" s="3"/>
    </row>
  </sheetData>
  <sheetProtection sheet="1" objects="1" scenarios="1" formatCells="0" formatColumns="0" formatRows="0" selectLockedCells="1" sort="0" autoFilter="0"/>
  <mergeCells count="33">
    <mergeCell ref="B23:C23"/>
    <mergeCell ref="B24:C24"/>
    <mergeCell ref="B16:C16"/>
    <mergeCell ref="B17:C17"/>
    <mergeCell ref="B39:M39"/>
    <mergeCell ref="E25:F25"/>
    <mergeCell ref="E26:F26"/>
    <mergeCell ref="E27:F27"/>
    <mergeCell ref="L32:M32"/>
    <mergeCell ref="J32:K32"/>
    <mergeCell ref="B21:C21"/>
    <mergeCell ref="B22:C22"/>
    <mergeCell ref="E14:F14"/>
    <mergeCell ref="E15:F15"/>
    <mergeCell ref="G10:L10"/>
    <mergeCell ref="B14:C14"/>
    <mergeCell ref="B15:C15"/>
    <mergeCell ref="B7:M7"/>
    <mergeCell ref="B12:C12"/>
    <mergeCell ref="B27:C27"/>
    <mergeCell ref="B18:C18"/>
    <mergeCell ref="B19:C19"/>
    <mergeCell ref="B20:C20"/>
    <mergeCell ref="B25:C25"/>
    <mergeCell ref="B26:C26"/>
    <mergeCell ref="E16:F16"/>
    <mergeCell ref="E17:F17"/>
    <mergeCell ref="E18:F18"/>
    <mergeCell ref="E19:F19"/>
    <mergeCell ref="E20:F20"/>
    <mergeCell ref="C9:G9"/>
    <mergeCell ref="I9:J9"/>
    <mergeCell ref="L9:M9"/>
  </mergeCells>
  <phoneticPr fontId="9" type="noConversion"/>
  <dataValidations count="1">
    <dataValidation type="decimal" allowBlank="1" showInputMessage="1" showErrorMessage="1" errorTitle="Numbers only" error="Enter from .01 to 50 " sqref="H12" xr:uid="{00000000-0002-0000-0200-000000000000}">
      <formula1>0.01</formula1>
      <formula2>50</formula2>
    </dataValidation>
  </dataValidations>
  <printOptions horizontalCentered="1" verticalCentered="1"/>
  <pageMargins left="0.25" right="0.25" top="0.75" bottom="0.75" header="0.3" footer="0.3"/>
  <pageSetup fitToHeight="15" orientation="landscape" blackAndWhite="1" horizontalDpi="300" verticalDpi="300" r:id="rId1"/>
  <headerFooter alignWithMargins="0">
    <oddFooter>&amp;CPage &amp;P of &amp;N</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B5" sqref="B5"/>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120</v>
      </c>
      <c r="C1" s="341">
        <f>Sum!$C$9</f>
        <v>0</v>
      </c>
      <c r="D1" s="341"/>
      <c r="E1" s="341"/>
      <c r="F1" s="341"/>
      <c r="G1" s="341"/>
      <c r="H1" s="341"/>
      <c r="I1" s="341"/>
      <c r="J1" s="342" t="s">
        <v>2</v>
      </c>
      <c r="K1" s="342"/>
      <c r="L1" s="343">
        <f>Sum!$I$9</f>
        <v>0</v>
      </c>
      <c r="M1" s="343"/>
      <c r="N1" s="343"/>
      <c r="O1" s="177" t="s">
        <v>3</v>
      </c>
      <c r="P1" s="343">
        <f>Sum!$L$9</f>
        <v>0</v>
      </c>
      <c r="Q1" s="343"/>
      <c r="R1" s="343"/>
      <c r="S1" s="178"/>
      <c r="T1" s="349">
        <f>Sum!$E$22</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9'!$N$7</f>
        <v>Other $</v>
      </c>
      <c r="T4" s="162" t="s">
        <v>40</v>
      </c>
      <c r="U4" s="166">
        <f>Sum!$I$12</f>
        <v>0</v>
      </c>
      <c r="V4" s="166">
        <f>Sum!$H$12</f>
        <v>0</v>
      </c>
    </row>
    <row r="5" spans="1:29" ht="20.25" customHeight="1">
      <c r="A5" s="1">
        <f>'WS 9'!A8</f>
        <v>1</v>
      </c>
      <c r="B5" s="113">
        <f>'WS 9'!B8</f>
        <v>0</v>
      </c>
      <c r="C5" s="147">
        <f>'WS 9'!C8</f>
        <v>0</v>
      </c>
      <c r="D5" s="255">
        <f>'WS 9'!E8</f>
        <v>0</v>
      </c>
      <c r="E5" s="255">
        <f>'WS 9'!F8</f>
        <v>0</v>
      </c>
      <c r="F5" s="255">
        <f>'WS 9'!H8</f>
        <v>0</v>
      </c>
      <c r="G5" s="255">
        <f>'WS 9'!I8</f>
        <v>0</v>
      </c>
      <c r="H5" s="101">
        <f>SUM('WS 9'!D8)</f>
        <v>0</v>
      </c>
      <c r="I5" s="123">
        <f>'WS 9'!K8</f>
        <v>0</v>
      </c>
      <c r="J5" s="64">
        <f>SUM(H5)*I5</f>
        <v>0</v>
      </c>
      <c r="K5" s="123">
        <f>'WS 9'!L8</f>
        <v>0</v>
      </c>
      <c r="L5" s="258">
        <f>(H5*1.5)*K5</f>
        <v>0</v>
      </c>
      <c r="M5" s="123">
        <f>'WS 9'!M8</f>
        <v>0</v>
      </c>
      <c r="N5" s="64">
        <f t="shared" ref="N5:N44" si="0">(H5*2)*M5</f>
        <v>0</v>
      </c>
      <c r="O5" s="102"/>
      <c r="P5" s="103"/>
      <c r="Q5" s="104"/>
      <c r="R5" s="69">
        <f t="shared" ref="R5:R44" si="1">P5*Q5</f>
        <v>0</v>
      </c>
      <c r="S5" s="101">
        <f>'WS 9'!N8</f>
        <v>0</v>
      </c>
      <c r="T5" s="64">
        <f t="shared" ref="T5:T44" si="2">J5+L5+N5+R5+S5</f>
        <v>0</v>
      </c>
      <c r="U5" s="64">
        <f>T5*U4</f>
        <v>0</v>
      </c>
      <c r="V5" s="64">
        <f>T5*V4</f>
        <v>0</v>
      </c>
      <c r="X5" s="64"/>
    </row>
    <row r="6" spans="1:29">
      <c r="A6" s="1">
        <f>'WS 9'!A9</f>
        <v>2</v>
      </c>
      <c r="B6" s="253">
        <f>'WS 9'!B9</f>
        <v>0</v>
      </c>
      <c r="C6" s="248">
        <f>'WS 9'!C9</f>
        <v>0</v>
      </c>
      <c r="D6" s="256">
        <f>'WS 9'!E9</f>
        <v>0</v>
      </c>
      <c r="E6" s="256">
        <f>'WS 9'!F9</f>
        <v>0</v>
      </c>
      <c r="F6" s="256">
        <f>'WS 9'!H9</f>
        <v>0</v>
      </c>
      <c r="G6" s="256">
        <f>'WS 9'!I9</f>
        <v>0</v>
      </c>
      <c r="H6" s="240">
        <f>SUM('WS 9'!D9)</f>
        <v>0</v>
      </c>
      <c r="I6" s="241">
        <f>'WS 9'!K9</f>
        <v>0</v>
      </c>
      <c r="J6" s="242">
        <f>SUM(H6)*I6</f>
        <v>0</v>
      </c>
      <c r="K6" s="241">
        <f>'WS 9'!L9</f>
        <v>0</v>
      </c>
      <c r="L6" s="64">
        <f>(H6*1.5)*K6</f>
        <v>0</v>
      </c>
      <c r="M6" s="241">
        <f>'WS 9'!M9</f>
        <v>0</v>
      </c>
      <c r="N6" s="242">
        <f t="shared" si="0"/>
        <v>0</v>
      </c>
      <c r="O6" s="243"/>
      <c r="P6" s="244"/>
      <c r="Q6" s="245"/>
      <c r="R6" s="246">
        <f t="shared" si="1"/>
        <v>0</v>
      </c>
      <c r="S6" s="240">
        <f>'WS 9'!N9</f>
        <v>0</v>
      </c>
      <c r="T6" s="242">
        <f t="shared" si="2"/>
        <v>0</v>
      </c>
      <c r="U6" s="242">
        <f>T6*U4</f>
        <v>0</v>
      </c>
      <c r="V6" s="242">
        <f>T6*V4</f>
        <v>0</v>
      </c>
    </row>
    <row r="7" spans="1:29">
      <c r="A7" s="1">
        <f>'WS 9'!A10</f>
        <v>3</v>
      </c>
      <c r="B7" s="249">
        <f>'WS 9'!B10</f>
        <v>0</v>
      </c>
      <c r="C7" s="248">
        <f>'WS 9'!C10</f>
        <v>0</v>
      </c>
      <c r="D7" s="256">
        <f>'WS 9'!E10</f>
        <v>0</v>
      </c>
      <c r="E7" s="256">
        <f>'WS 9'!F10</f>
        <v>0</v>
      </c>
      <c r="F7" s="256">
        <f>'WS 9'!H10</f>
        <v>0</v>
      </c>
      <c r="G7" s="256">
        <f>'WS 9'!I10</f>
        <v>0</v>
      </c>
      <c r="H7" s="240">
        <f>SUM('WS 9'!D10)</f>
        <v>0</v>
      </c>
      <c r="I7" s="241">
        <f>'WS 9'!K10</f>
        <v>0</v>
      </c>
      <c r="J7" s="64">
        <f t="shared" ref="J7:J44" si="3">SUM(H7)*I7</f>
        <v>0</v>
      </c>
      <c r="K7" s="241">
        <f>'WS 9'!L10</f>
        <v>0</v>
      </c>
      <c r="L7" s="242">
        <f t="shared" ref="L7:L44" si="4">(H7*1.5)*K7</f>
        <v>0</v>
      </c>
      <c r="M7" s="241">
        <f>'WS 9'!M10</f>
        <v>0</v>
      </c>
      <c r="N7" s="242">
        <f t="shared" si="0"/>
        <v>0</v>
      </c>
      <c r="O7" s="247"/>
      <c r="P7" s="244"/>
      <c r="Q7" s="245"/>
      <c r="R7" s="246">
        <f t="shared" si="1"/>
        <v>0</v>
      </c>
      <c r="S7" s="240">
        <f>'WS 9'!N10</f>
        <v>0</v>
      </c>
      <c r="T7" s="242">
        <f t="shared" si="2"/>
        <v>0</v>
      </c>
      <c r="U7" s="242">
        <f>T7*U4</f>
        <v>0</v>
      </c>
      <c r="V7" s="242">
        <f>T7*V4</f>
        <v>0</v>
      </c>
    </row>
    <row r="8" spans="1:29">
      <c r="A8" s="1">
        <f>'WS 9'!A11</f>
        <v>4</v>
      </c>
      <c r="B8" s="253">
        <f>'WS 9'!B11</f>
        <v>0</v>
      </c>
      <c r="C8" s="248">
        <f>'WS 9'!C11</f>
        <v>0</v>
      </c>
      <c r="D8" s="256">
        <f>'WS 9'!E11</f>
        <v>0</v>
      </c>
      <c r="E8" s="256">
        <f>'WS 9'!F11</f>
        <v>0</v>
      </c>
      <c r="F8" s="256">
        <f>'WS 9'!H11</f>
        <v>0</v>
      </c>
      <c r="G8" s="256">
        <f>'WS 9'!I11</f>
        <v>0</v>
      </c>
      <c r="H8" s="101">
        <f>SUM('WS 9'!D11)</f>
        <v>0</v>
      </c>
      <c r="I8" s="241">
        <f>'WS 9'!K11</f>
        <v>0</v>
      </c>
      <c r="J8" s="242">
        <f t="shared" si="3"/>
        <v>0</v>
      </c>
      <c r="K8" s="241">
        <f>'WS 9'!L11</f>
        <v>0</v>
      </c>
      <c r="L8" s="242">
        <f t="shared" si="4"/>
        <v>0</v>
      </c>
      <c r="M8" s="241">
        <f>'WS 9'!M11</f>
        <v>0</v>
      </c>
      <c r="N8" s="242">
        <f t="shared" si="0"/>
        <v>0</v>
      </c>
      <c r="O8" s="247"/>
      <c r="P8" s="244"/>
      <c r="Q8" s="245"/>
      <c r="R8" s="246">
        <f t="shared" si="1"/>
        <v>0</v>
      </c>
      <c r="S8" s="101">
        <f>'WS 9'!N11</f>
        <v>0</v>
      </c>
      <c r="T8" s="242">
        <f t="shared" si="2"/>
        <v>0</v>
      </c>
      <c r="U8" s="242">
        <f>T8*U4</f>
        <v>0</v>
      </c>
      <c r="V8" s="242">
        <f>T8*V4</f>
        <v>0</v>
      </c>
    </row>
    <row r="9" spans="1:29">
      <c r="A9" s="1">
        <f>'WS 9'!A12</f>
        <v>5</v>
      </c>
      <c r="B9" s="253">
        <f>'WS 9'!B12</f>
        <v>0</v>
      </c>
      <c r="C9" s="248">
        <f>'WS 9'!C12</f>
        <v>0</v>
      </c>
      <c r="D9" s="256">
        <f>'WS 9'!E12</f>
        <v>0</v>
      </c>
      <c r="E9" s="256">
        <f>'WS 9'!F12</f>
        <v>0</v>
      </c>
      <c r="F9" s="256">
        <f>'WS 9'!H12</f>
        <v>0</v>
      </c>
      <c r="G9" s="256">
        <f>'WS 9'!I12</f>
        <v>0</v>
      </c>
      <c r="H9" s="240">
        <f>SUM('WS 9'!D12)</f>
        <v>0</v>
      </c>
      <c r="I9" s="241">
        <f>'WS 9'!K12</f>
        <v>0</v>
      </c>
      <c r="J9" s="64">
        <f t="shared" si="3"/>
        <v>0</v>
      </c>
      <c r="K9" s="241">
        <f>'WS 9'!L12</f>
        <v>0</v>
      </c>
      <c r="L9" s="242">
        <f>(H9*1.5)*K9</f>
        <v>0</v>
      </c>
      <c r="M9" s="241">
        <f>'WS 9'!M12</f>
        <v>0</v>
      </c>
      <c r="N9" s="242">
        <f t="shared" si="0"/>
        <v>0</v>
      </c>
      <c r="O9" s="247"/>
      <c r="P9" s="244"/>
      <c r="Q9" s="245"/>
      <c r="R9" s="246">
        <f t="shared" si="1"/>
        <v>0</v>
      </c>
      <c r="S9" s="240">
        <f>'WS 9'!N12</f>
        <v>0</v>
      </c>
      <c r="T9" s="242">
        <f t="shared" si="2"/>
        <v>0</v>
      </c>
      <c r="U9" s="242">
        <f>T9*U4</f>
        <v>0</v>
      </c>
      <c r="V9" s="242">
        <f>T9*V4</f>
        <v>0</v>
      </c>
    </row>
    <row r="10" spans="1:29">
      <c r="A10" s="1">
        <f>'WS 9'!A13</f>
        <v>6</v>
      </c>
      <c r="B10" s="249">
        <f>'WS 9'!B13</f>
        <v>0</v>
      </c>
      <c r="C10" s="248">
        <f>'WS 9'!C13</f>
        <v>0</v>
      </c>
      <c r="D10" s="256">
        <f>'WS 9'!E13</f>
        <v>0</v>
      </c>
      <c r="E10" s="256">
        <f>'WS 9'!F13</f>
        <v>0</v>
      </c>
      <c r="F10" s="256">
        <f>'WS 9'!H13</f>
        <v>0</v>
      </c>
      <c r="G10" s="256">
        <f>'WS 9'!I13</f>
        <v>0</v>
      </c>
      <c r="H10" s="240">
        <f>SUM('WS 9'!D13)</f>
        <v>0</v>
      </c>
      <c r="I10" s="241">
        <f>'WS 9'!K13</f>
        <v>0</v>
      </c>
      <c r="J10" s="242">
        <f t="shared" si="3"/>
        <v>0</v>
      </c>
      <c r="K10" s="241">
        <f>'WS 9'!L13</f>
        <v>0</v>
      </c>
      <c r="L10" s="242">
        <f t="shared" si="4"/>
        <v>0</v>
      </c>
      <c r="M10" s="241">
        <f>'WS 9'!M13</f>
        <v>0</v>
      </c>
      <c r="N10" s="242">
        <f t="shared" si="0"/>
        <v>0</v>
      </c>
      <c r="O10" s="247"/>
      <c r="P10" s="244"/>
      <c r="Q10" s="245"/>
      <c r="R10" s="246">
        <f t="shared" si="1"/>
        <v>0</v>
      </c>
      <c r="S10" s="240">
        <f>'WS 9'!N13</f>
        <v>0</v>
      </c>
      <c r="T10" s="242">
        <f t="shared" si="2"/>
        <v>0</v>
      </c>
      <c r="U10" s="242">
        <f>T10*U4</f>
        <v>0</v>
      </c>
      <c r="V10" s="242">
        <f>T10*V4</f>
        <v>0</v>
      </c>
    </row>
    <row r="11" spans="1:29">
      <c r="A11" s="1">
        <f>'WS 9'!A14</f>
        <v>7</v>
      </c>
      <c r="B11" s="249">
        <f>'WS 9'!B14</f>
        <v>0</v>
      </c>
      <c r="C11" s="248">
        <f>'WS 9'!C14</f>
        <v>0</v>
      </c>
      <c r="D11" s="256">
        <f>'WS 9'!E14</f>
        <v>0</v>
      </c>
      <c r="E11" s="256">
        <f>'WS 9'!F14</f>
        <v>0</v>
      </c>
      <c r="F11" s="256">
        <f>'WS 9'!H14</f>
        <v>0</v>
      </c>
      <c r="G11" s="256">
        <f>'WS 9'!I14</f>
        <v>0</v>
      </c>
      <c r="H11" s="101">
        <f>SUM('WS 9'!D14)</f>
        <v>0</v>
      </c>
      <c r="I11" s="241">
        <f>'WS 9'!K14</f>
        <v>0</v>
      </c>
      <c r="J11" s="64">
        <f t="shared" si="3"/>
        <v>0</v>
      </c>
      <c r="K11" s="241">
        <f>'WS 9'!L14</f>
        <v>0</v>
      </c>
      <c r="L11" s="242">
        <f t="shared" si="4"/>
        <v>0</v>
      </c>
      <c r="M11" s="241">
        <f>'WS 9'!M14</f>
        <v>0</v>
      </c>
      <c r="N11" s="242">
        <f t="shared" si="0"/>
        <v>0</v>
      </c>
      <c r="O11" s="243"/>
      <c r="P11" s="244"/>
      <c r="Q11" s="245"/>
      <c r="R11" s="246">
        <f t="shared" si="1"/>
        <v>0</v>
      </c>
      <c r="S11" s="101">
        <f>'WS 9'!N14</f>
        <v>0</v>
      </c>
      <c r="T11" s="242">
        <f t="shared" si="2"/>
        <v>0</v>
      </c>
      <c r="U11" s="242">
        <f>T11*U4</f>
        <v>0</v>
      </c>
      <c r="V11" s="242">
        <f>T11*V4</f>
        <v>0</v>
      </c>
    </row>
    <row r="12" spans="1:29">
      <c r="A12" s="1">
        <f>'WS 9'!A15</f>
        <v>8</v>
      </c>
      <c r="B12" s="253">
        <f>'WS 9'!B15</f>
        <v>0</v>
      </c>
      <c r="C12" s="248">
        <f>'WS 9'!C15</f>
        <v>0</v>
      </c>
      <c r="D12" s="256">
        <f>'WS 9'!E15</f>
        <v>0</v>
      </c>
      <c r="E12" s="256">
        <f>'WS 9'!F15</f>
        <v>0</v>
      </c>
      <c r="F12" s="256">
        <f>'WS 9'!H15</f>
        <v>0</v>
      </c>
      <c r="G12" s="256">
        <f>'WS 9'!I15</f>
        <v>0</v>
      </c>
      <c r="H12" s="240">
        <f>SUM('WS 9'!D15)</f>
        <v>0</v>
      </c>
      <c r="I12" s="241">
        <f>'WS 9'!K15</f>
        <v>0</v>
      </c>
      <c r="J12" s="242">
        <f t="shared" si="3"/>
        <v>0</v>
      </c>
      <c r="K12" s="241">
        <f>'WS 9'!L15</f>
        <v>0</v>
      </c>
      <c r="L12" s="242">
        <f t="shared" si="4"/>
        <v>0</v>
      </c>
      <c r="M12" s="241">
        <f>'WS 9'!M15</f>
        <v>0</v>
      </c>
      <c r="N12" s="242">
        <f t="shared" si="0"/>
        <v>0</v>
      </c>
      <c r="O12" s="243"/>
      <c r="P12" s="244"/>
      <c r="Q12" s="245"/>
      <c r="R12" s="246">
        <f t="shared" si="1"/>
        <v>0</v>
      </c>
      <c r="S12" s="240">
        <f>'WS 9'!N15</f>
        <v>0</v>
      </c>
      <c r="T12" s="242">
        <f t="shared" si="2"/>
        <v>0</v>
      </c>
      <c r="U12" s="242">
        <f>T12*U4</f>
        <v>0</v>
      </c>
      <c r="V12" s="242">
        <f>T12*V4</f>
        <v>0</v>
      </c>
    </row>
    <row r="13" spans="1:29">
      <c r="A13" s="1">
        <f>'WS 9'!A16</f>
        <v>9</v>
      </c>
      <c r="B13" s="249">
        <f>'WS 9'!B16</f>
        <v>0</v>
      </c>
      <c r="C13" s="248">
        <f>'WS 9'!C16</f>
        <v>0</v>
      </c>
      <c r="D13" s="256">
        <f>'WS 9'!E16</f>
        <v>0</v>
      </c>
      <c r="E13" s="256">
        <f>'WS 9'!F16</f>
        <v>0</v>
      </c>
      <c r="F13" s="256">
        <f>'WS 9'!H16</f>
        <v>0</v>
      </c>
      <c r="G13" s="256">
        <f>'WS 9'!I16</f>
        <v>0</v>
      </c>
      <c r="H13" s="240">
        <f>SUM('WS 9'!D16)</f>
        <v>0</v>
      </c>
      <c r="I13" s="241">
        <f>'WS 9'!K16</f>
        <v>0</v>
      </c>
      <c r="J13" s="64">
        <f t="shared" si="3"/>
        <v>0</v>
      </c>
      <c r="K13" s="241">
        <f>'WS 9'!L16</f>
        <v>0</v>
      </c>
      <c r="L13" s="242">
        <f t="shared" si="4"/>
        <v>0</v>
      </c>
      <c r="M13" s="241">
        <f>'WS 9'!M16</f>
        <v>0</v>
      </c>
      <c r="N13" s="242">
        <f t="shared" si="0"/>
        <v>0</v>
      </c>
      <c r="O13" s="243"/>
      <c r="P13" s="244"/>
      <c r="Q13" s="245"/>
      <c r="R13" s="246">
        <f t="shared" si="1"/>
        <v>0</v>
      </c>
      <c r="S13" s="240">
        <f>'WS 9'!N16</f>
        <v>0</v>
      </c>
      <c r="T13" s="242">
        <f t="shared" si="2"/>
        <v>0</v>
      </c>
      <c r="U13" s="242">
        <f>T13*U4</f>
        <v>0</v>
      </c>
      <c r="V13" s="242">
        <f>T13*V4</f>
        <v>0</v>
      </c>
    </row>
    <row r="14" spans="1:29" s="168" customFormat="1">
      <c r="A14" s="167">
        <f>'WS 9'!A17</f>
        <v>10</v>
      </c>
      <c r="B14" s="249">
        <f>'WS 9'!B17</f>
        <v>0</v>
      </c>
      <c r="C14" s="248">
        <f>'WS 9'!C17</f>
        <v>0</v>
      </c>
      <c r="D14" s="256">
        <f>'WS 9'!E17</f>
        <v>0</v>
      </c>
      <c r="E14" s="256">
        <f>'WS 9'!F17</f>
        <v>0</v>
      </c>
      <c r="F14" s="256">
        <f>'WS 9'!H17</f>
        <v>0</v>
      </c>
      <c r="G14" s="256">
        <f>'WS 9'!I17</f>
        <v>0</v>
      </c>
      <c r="H14" s="101">
        <f>SUM('WS 9'!D17)</f>
        <v>0</v>
      </c>
      <c r="I14" s="241">
        <f>'WS 9'!K17</f>
        <v>0</v>
      </c>
      <c r="J14" s="242">
        <f t="shared" si="3"/>
        <v>0</v>
      </c>
      <c r="K14" s="241">
        <f>'WS 9'!L17</f>
        <v>0</v>
      </c>
      <c r="L14" s="242">
        <f t="shared" si="4"/>
        <v>0</v>
      </c>
      <c r="M14" s="241">
        <f>'WS 9'!M17</f>
        <v>0</v>
      </c>
      <c r="N14" s="242">
        <f t="shared" si="0"/>
        <v>0</v>
      </c>
      <c r="O14" s="243"/>
      <c r="P14" s="244"/>
      <c r="Q14" s="245"/>
      <c r="R14" s="246">
        <f t="shared" si="1"/>
        <v>0</v>
      </c>
      <c r="S14" s="101">
        <f>'WS 9'!N17</f>
        <v>0</v>
      </c>
      <c r="T14" s="242">
        <f t="shared" si="2"/>
        <v>0</v>
      </c>
      <c r="U14" s="242">
        <f>T14*U4</f>
        <v>0</v>
      </c>
      <c r="V14" s="242">
        <f>T14*V4</f>
        <v>0</v>
      </c>
      <c r="Y14" s="62"/>
      <c r="Z14" s="62"/>
      <c r="AA14" s="62"/>
      <c r="AB14" s="62"/>
      <c r="AC14" s="62"/>
    </row>
    <row r="15" spans="1:29">
      <c r="A15" s="1">
        <f>'WS 9'!A18</f>
        <v>11</v>
      </c>
      <c r="B15" s="249">
        <f>'WS 9'!B18</f>
        <v>0</v>
      </c>
      <c r="C15" s="248">
        <f>'WS 9'!C18</f>
        <v>0</v>
      </c>
      <c r="D15" s="256">
        <f>'WS 9'!E18</f>
        <v>0</v>
      </c>
      <c r="E15" s="256">
        <f>'WS 9'!F18</f>
        <v>0</v>
      </c>
      <c r="F15" s="256">
        <f>'WS 9'!H18</f>
        <v>0</v>
      </c>
      <c r="G15" s="256">
        <f>'WS 9'!I18</f>
        <v>0</v>
      </c>
      <c r="H15" s="240">
        <f>SUM('WS 9'!D18)</f>
        <v>0</v>
      </c>
      <c r="I15" s="241">
        <f>'WS 9'!K18</f>
        <v>0</v>
      </c>
      <c r="J15" s="64">
        <f t="shared" si="3"/>
        <v>0</v>
      </c>
      <c r="K15" s="241">
        <f>'WS 9'!L18</f>
        <v>0</v>
      </c>
      <c r="L15" s="242">
        <f t="shared" si="4"/>
        <v>0</v>
      </c>
      <c r="M15" s="241">
        <f>'WS 9'!M18</f>
        <v>0</v>
      </c>
      <c r="N15" s="242">
        <f t="shared" si="0"/>
        <v>0</v>
      </c>
      <c r="O15" s="243"/>
      <c r="P15" s="244"/>
      <c r="Q15" s="245"/>
      <c r="R15" s="246">
        <f t="shared" si="1"/>
        <v>0</v>
      </c>
      <c r="S15" s="240">
        <f>'WS 9'!N18</f>
        <v>0</v>
      </c>
      <c r="T15" s="242">
        <f t="shared" si="2"/>
        <v>0</v>
      </c>
      <c r="U15" s="242">
        <f>T15*U4</f>
        <v>0</v>
      </c>
      <c r="V15" s="242">
        <f>T15*V4</f>
        <v>0</v>
      </c>
    </row>
    <row r="16" spans="1:29">
      <c r="A16" s="1">
        <f>'WS 9'!A19</f>
        <v>12</v>
      </c>
      <c r="B16" s="249">
        <f>'WS 9'!B19</f>
        <v>0</v>
      </c>
      <c r="C16" s="248">
        <f>'WS 9'!C19</f>
        <v>0</v>
      </c>
      <c r="D16" s="256">
        <f>'WS 9'!E19</f>
        <v>0</v>
      </c>
      <c r="E16" s="256">
        <f>'WS 9'!F19</f>
        <v>0</v>
      </c>
      <c r="F16" s="256">
        <f>'WS 9'!H19</f>
        <v>0</v>
      </c>
      <c r="G16" s="256">
        <f>'WS 9'!I19</f>
        <v>0</v>
      </c>
      <c r="H16" s="240">
        <f>SUM('WS 9'!D19)</f>
        <v>0</v>
      </c>
      <c r="I16" s="241">
        <f>'WS 9'!K19</f>
        <v>0</v>
      </c>
      <c r="J16" s="242">
        <f t="shared" si="3"/>
        <v>0</v>
      </c>
      <c r="K16" s="241">
        <f>'WS 9'!L19</f>
        <v>0</v>
      </c>
      <c r="L16" s="242">
        <f t="shared" si="4"/>
        <v>0</v>
      </c>
      <c r="M16" s="241">
        <f>'WS 9'!M19</f>
        <v>0</v>
      </c>
      <c r="N16" s="242">
        <f t="shared" si="0"/>
        <v>0</v>
      </c>
      <c r="O16" s="247"/>
      <c r="P16" s="244"/>
      <c r="Q16" s="245"/>
      <c r="R16" s="246">
        <f t="shared" si="1"/>
        <v>0</v>
      </c>
      <c r="S16" s="240">
        <f>'WS 9'!N19</f>
        <v>0</v>
      </c>
      <c r="T16" s="242">
        <f t="shared" si="2"/>
        <v>0</v>
      </c>
      <c r="U16" s="242">
        <f>T16*U4</f>
        <v>0</v>
      </c>
      <c r="V16" s="242">
        <f>T16*V4</f>
        <v>0</v>
      </c>
    </row>
    <row r="17" spans="1:29">
      <c r="A17" s="1">
        <f>'WS 9'!A20</f>
        <v>13</v>
      </c>
      <c r="B17" s="249">
        <f>'WS 9'!B20</f>
        <v>0</v>
      </c>
      <c r="C17" s="248">
        <f>'WS 9'!C20</f>
        <v>0</v>
      </c>
      <c r="D17" s="256">
        <f>'WS 9'!E20</f>
        <v>0</v>
      </c>
      <c r="E17" s="256">
        <f>'WS 9'!F20</f>
        <v>0</v>
      </c>
      <c r="F17" s="256">
        <f>'WS 9'!H20</f>
        <v>0</v>
      </c>
      <c r="G17" s="256">
        <f>'WS 9'!I20</f>
        <v>0</v>
      </c>
      <c r="H17" s="101">
        <f>SUM('WS 9'!D20)</f>
        <v>0</v>
      </c>
      <c r="I17" s="241">
        <f>'WS 9'!K20</f>
        <v>0</v>
      </c>
      <c r="J17" s="64">
        <f t="shared" si="3"/>
        <v>0</v>
      </c>
      <c r="K17" s="241">
        <f>'WS 9'!L20</f>
        <v>0</v>
      </c>
      <c r="L17" s="242">
        <f t="shared" si="4"/>
        <v>0</v>
      </c>
      <c r="M17" s="241">
        <f>'WS 9'!M20</f>
        <v>0</v>
      </c>
      <c r="N17" s="242">
        <f t="shared" si="0"/>
        <v>0</v>
      </c>
      <c r="O17" s="247"/>
      <c r="P17" s="244"/>
      <c r="Q17" s="245"/>
      <c r="R17" s="246">
        <f t="shared" si="1"/>
        <v>0</v>
      </c>
      <c r="S17" s="101">
        <f>'WS 9'!N20</f>
        <v>0</v>
      </c>
      <c r="T17" s="242">
        <f t="shared" si="2"/>
        <v>0</v>
      </c>
      <c r="U17" s="242">
        <f>T17*U4</f>
        <v>0</v>
      </c>
      <c r="V17" s="242">
        <f>T17*V4</f>
        <v>0</v>
      </c>
    </row>
    <row r="18" spans="1:29">
      <c r="A18" s="1">
        <f>'WS 9'!A21</f>
        <v>14</v>
      </c>
      <c r="B18" s="249">
        <f>'WS 9'!B21</f>
        <v>0</v>
      </c>
      <c r="C18" s="248">
        <f>'WS 9'!C21</f>
        <v>0</v>
      </c>
      <c r="D18" s="256">
        <f>'WS 9'!E21</f>
        <v>0</v>
      </c>
      <c r="E18" s="256">
        <f>'WS 9'!F21</f>
        <v>0</v>
      </c>
      <c r="F18" s="256">
        <f>'WS 9'!H21</f>
        <v>0</v>
      </c>
      <c r="G18" s="256">
        <f>'WS 9'!I21</f>
        <v>0</v>
      </c>
      <c r="H18" s="240">
        <f>SUM('WS 9'!D21)</f>
        <v>0</v>
      </c>
      <c r="I18" s="241">
        <f>'WS 9'!K21</f>
        <v>0</v>
      </c>
      <c r="J18" s="242">
        <f t="shared" si="3"/>
        <v>0</v>
      </c>
      <c r="K18" s="241">
        <f>'WS 9'!L21</f>
        <v>0</v>
      </c>
      <c r="L18" s="242">
        <f t="shared" si="4"/>
        <v>0</v>
      </c>
      <c r="M18" s="241">
        <f>'WS 9'!M21</f>
        <v>0</v>
      </c>
      <c r="N18" s="242">
        <f t="shared" si="0"/>
        <v>0</v>
      </c>
      <c r="O18" s="247"/>
      <c r="P18" s="244"/>
      <c r="Q18" s="245"/>
      <c r="R18" s="246">
        <f t="shared" si="1"/>
        <v>0</v>
      </c>
      <c r="S18" s="240">
        <f>'WS 9'!N21</f>
        <v>0</v>
      </c>
      <c r="T18" s="242">
        <f t="shared" si="2"/>
        <v>0</v>
      </c>
      <c r="U18" s="242">
        <f>T18*U4</f>
        <v>0</v>
      </c>
      <c r="V18" s="242">
        <f>T18*V4</f>
        <v>0</v>
      </c>
    </row>
    <row r="19" spans="1:29">
      <c r="A19" s="1">
        <f>'WS 9'!A22</f>
        <v>15</v>
      </c>
      <c r="B19" s="249">
        <f>'WS 9'!B22</f>
        <v>0</v>
      </c>
      <c r="C19" s="248">
        <f>'WS 9'!C22</f>
        <v>0</v>
      </c>
      <c r="D19" s="256">
        <f>'WS 9'!E22</f>
        <v>0</v>
      </c>
      <c r="E19" s="256">
        <f>'WS 9'!F22</f>
        <v>0</v>
      </c>
      <c r="F19" s="256">
        <f>'WS 9'!H22</f>
        <v>0</v>
      </c>
      <c r="G19" s="256">
        <f>'WS 9'!I22</f>
        <v>0</v>
      </c>
      <c r="H19" s="240">
        <f>SUM('WS 9'!D22)</f>
        <v>0</v>
      </c>
      <c r="I19" s="241">
        <f>'WS 9'!K22</f>
        <v>0</v>
      </c>
      <c r="J19" s="64">
        <f t="shared" si="3"/>
        <v>0</v>
      </c>
      <c r="K19" s="241">
        <f>'WS 9'!L22</f>
        <v>0</v>
      </c>
      <c r="L19" s="242">
        <f t="shared" si="4"/>
        <v>0</v>
      </c>
      <c r="M19" s="241">
        <f>'WS 9'!M22</f>
        <v>0</v>
      </c>
      <c r="N19" s="242">
        <f t="shared" si="0"/>
        <v>0</v>
      </c>
      <c r="O19" s="247"/>
      <c r="P19" s="244"/>
      <c r="Q19" s="245"/>
      <c r="R19" s="246">
        <f t="shared" si="1"/>
        <v>0</v>
      </c>
      <c r="S19" s="240">
        <f>'WS 9'!N22</f>
        <v>0</v>
      </c>
      <c r="T19" s="242">
        <f t="shared" si="2"/>
        <v>0</v>
      </c>
      <c r="U19" s="242">
        <f>T19*U4</f>
        <v>0</v>
      </c>
      <c r="V19" s="242">
        <f>T19*V4</f>
        <v>0</v>
      </c>
    </row>
    <row r="20" spans="1:29">
      <c r="A20" s="1">
        <f>'WS 9'!A23</f>
        <v>16</v>
      </c>
      <c r="B20" s="249">
        <f>'WS 9'!B23</f>
        <v>0</v>
      </c>
      <c r="C20" s="248">
        <f>'WS 9'!C23</f>
        <v>0</v>
      </c>
      <c r="D20" s="256">
        <f>'WS 9'!E23</f>
        <v>0</v>
      </c>
      <c r="E20" s="256">
        <f>'WS 9'!F23</f>
        <v>0</v>
      </c>
      <c r="F20" s="256">
        <f>'WS 9'!H23</f>
        <v>0</v>
      </c>
      <c r="G20" s="256">
        <f>'WS 9'!I23</f>
        <v>0</v>
      </c>
      <c r="H20" s="101">
        <f>SUM('WS 9'!D23)</f>
        <v>0</v>
      </c>
      <c r="I20" s="241">
        <f>'WS 9'!K23</f>
        <v>0</v>
      </c>
      <c r="J20" s="242">
        <f t="shared" si="3"/>
        <v>0</v>
      </c>
      <c r="K20" s="241">
        <f>'WS 9'!L23</f>
        <v>0</v>
      </c>
      <c r="L20" s="242">
        <f t="shared" si="4"/>
        <v>0</v>
      </c>
      <c r="M20" s="241">
        <f>'WS 9'!M23</f>
        <v>0</v>
      </c>
      <c r="N20" s="242">
        <f t="shared" si="0"/>
        <v>0</v>
      </c>
      <c r="O20" s="243"/>
      <c r="P20" s="244"/>
      <c r="Q20" s="245"/>
      <c r="R20" s="246">
        <f t="shared" si="1"/>
        <v>0</v>
      </c>
      <c r="S20" s="101">
        <f>'WS 9'!N23</f>
        <v>0</v>
      </c>
      <c r="T20" s="242">
        <f t="shared" si="2"/>
        <v>0</v>
      </c>
      <c r="U20" s="242">
        <f>T20*U4</f>
        <v>0</v>
      </c>
      <c r="V20" s="242">
        <f>T20*V4</f>
        <v>0</v>
      </c>
    </row>
    <row r="21" spans="1:29">
      <c r="A21" s="1">
        <f>'WS 9'!A24</f>
        <v>17</v>
      </c>
      <c r="B21" s="249">
        <f>'WS 9'!B24</f>
        <v>0</v>
      </c>
      <c r="C21" s="248">
        <f>'WS 9'!C24</f>
        <v>0</v>
      </c>
      <c r="D21" s="256">
        <f>'WS 9'!E24</f>
        <v>0</v>
      </c>
      <c r="E21" s="256">
        <f>'WS 9'!F24</f>
        <v>0</v>
      </c>
      <c r="F21" s="256">
        <f>'WS 9'!H24</f>
        <v>0</v>
      </c>
      <c r="G21" s="256">
        <f>'WS 9'!I24</f>
        <v>0</v>
      </c>
      <c r="H21" s="240">
        <f>SUM('WS 9'!D24)</f>
        <v>0</v>
      </c>
      <c r="I21" s="241">
        <f>'WS 9'!K24</f>
        <v>0</v>
      </c>
      <c r="J21" s="64">
        <f t="shared" si="3"/>
        <v>0</v>
      </c>
      <c r="K21" s="241">
        <f>'WS 9'!L24</f>
        <v>0</v>
      </c>
      <c r="L21" s="242">
        <f t="shared" si="4"/>
        <v>0</v>
      </c>
      <c r="M21" s="241">
        <f>'WS 9'!M24</f>
        <v>0</v>
      </c>
      <c r="N21" s="242">
        <f t="shared" si="0"/>
        <v>0</v>
      </c>
      <c r="O21" s="243"/>
      <c r="P21" s="244"/>
      <c r="Q21" s="245"/>
      <c r="R21" s="246">
        <f t="shared" si="1"/>
        <v>0</v>
      </c>
      <c r="S21" s="240">
        <f>'WS 9'!N24</f>
        <v>0</v>
      </c>
      <c r="T21" s="242">
        <f t="shared" si="2"/>
        <v>0</v>
      </c>
      <c r="U21" s="242">
        <f>T21*U4</f>
        <v>0</v>
      </c>
      <c r="V21" s="242">
        <f>T21*V4</f>
        <v>0</v>
      </c>
    </row>
    <row r="22" spans="1:29">
      <c r="A22" s="1">
        <f>'WS 9'!A25</f>
        <v>18</v>
      </c>
      <c r="B22" s="249">
        <f>'WS 9'!B25</f>
        <v>0</v>
      </c>
      <c r="C22" s="248">
        <f>'WS 9'!C25</f>
        <v>0</v>
      </c>
      <c r="D22" s="256">
        <f>'WS 9'!E25</f>
        <v>0</v>
      </c>
      <c r="E22" s="256">
        <f>'WS 9'!F25</f>
        <v>0</v>
      </c>
      <c r="F22" s="256">
        <f>'WS 9'!H25</f>
        <v>0</v>
      </c>
      <c r="G22" s="256">
        <f>'WS 9'!I25</f>
        <v>0</v>
      </c>
      <c r="H22" s="240">
        <f>SUM('WS 9'!D25)</f>
        <v>0</v>
      </c>
      <c r="I22" s="241">
        <f>'WS 9'!K25</f>
        <v>0</v>
      </c>
      <c r="J22" s="242">
        <f t="shared" si="3"/>
        <v>0</v>
      </c>
      <c r="K22" s="241">
        <f>'WS 9'!L25</f>
        <v>0</v>
      </c>
      <c r="L22" s="242">
        <f t="shared" si="4"/>
        <v>0</v>
      </c>
      <c r="M22" s="241">
        <f>'WS 9'!M25</f>
        <v>0</v>
      </c>
      <c r="N22" s="242">
        <f t="shared" si="0"/>
        <v>0</v>
      </c>
      <c r="O22" s="247"/>
      <c r="P22" s="244"/>
      <c r="Q22" s="245"/>
      <c r="R22" s="246">
        <f t="shared" si="1"/>
        <v>0</v>
      </c>
      <c r="S22" s="240">
        <f>'WS 9'!N25</f>
        <v>0</v>
      </c>
      <c r="T22" s="242">
        <f t="shared" si="2"/>
        <v>0</v>
      </c>
      <c r="U22" s="242">
        <f>T22*U4</f>
        <v>0</v>
      </c>
      <c r="V22" s="242">
        <f>T22*V4</f>
        <v>0</v>
      </c>
    </row>
    <row r="23" spans="1:29">
      <c r="A23" s="1">
        <f>'WS 9'!A26</f>
        <v>19</v>
      </c>
      <c r="B23" s="249">
        <f>'WS 9'!B26</f>
        <v>0</v>
      </c>
      <c r="C23" s="248">
        <f>'WS 9'!C26</f>
        <v>0</v>
      </c>
      <c r="D23" s="256">
        <f>'WS 9'!E26</f>
        <v>0</v>
      </c>
      <c r="E23" s="256">
        <f>'WS 9'!F26</f>
        <v>0</v>
      </c>
      <c r="F23" s="256">
        <f>'WS 9'!H26</f>
        <v>0</v>
      </c>
      <c r="G23" s="256">
        <f>'WS 9'!I26</f>
        <v>0</v>
      </c>
      <c r="H23" s="101">
        <f>SUM('WS 9'!D26)</f>
        <v>0</v>
      </c>
      <c r="I23" s="241">
        <f>'WS 9'!K26</f>
        <v>0</v>
      </c>
      <c r="J23" s="64">
        <f t="shared" si="3"/>
        <v>0</v>
      </c>
      <c r="K23" s="241">
        <f>'WS 9'!L26</f>
        <v>0</v>
      </c>
      <c r="L23" s="242">
        <f t="shared" si="4"/>
        <v>0</v>
      </c>
      <c r="M23" s="241">
        <f>'WS 9'!M26</f>
        <v>0</v>
      </c>
      <c r="N23" s="242">
        <f t="shared" si="0"/>
        <v>0</v>
      </c>
      <c r="O23" s="247"/>
      <c r="P23" s="244"/>
      <c r="Q23" s="245"/>
      <c r="R23" s="246">
        <f t="shared" si="1"/>
        <v>0</v>
      </c>
      <c r="S23" s="101">
        <f>'WS 9'!N26</f>
        <v>0</v>
      </c>
      <c r="T23" s="242">
        <f t="shared" si="2"/>
        <v>0</v>
      </c>
      <c r="U23" s="242">
        <f>T23*U4</f>
        <v>0</v>
      </c>
      <c r="V23" s="242">
        <f>T23*V4</f>
        <v>0</v>
      </c>
    </row>
    <row r="24" spans="1:29" s="168" customFormat="1">
      <c r="A24" s="167">
        <f>'WS 9'!A27</f>
        <v>20</v>
      </c>
      <c r="B24" s="249">
        <f>'WS 9'!B27</f>
        <v>0</v>
      </c>
      <c r="C24" s="248">
        <f>'WS 9'!C27</f>
        <v>0</v>
      </c>
      <c r="D24" s="256">
        <f>'WS 9'!E27</f>
        <v>0</v>
      </c>
      <c r="E24" s="256">
        <f>'WS 9'!F27</f>
        <v>0</v>
      </c>
      <c r="F24" s="256">
        <f>'WS 9'!H27</f>
        <v>0</v>
      </c>
      <c r="G24" s="256">
        <f>'WS 9'!I27</f>
        <v>0</v>
      </c>
      <c r="H24" s="240">
        <f>SUM('WS 9'!D27)</f>
        <v>0</v>
      </c>
      <c r="I24" s="241">
        <f>'WS 9'!K27</f>
        <v>0</v>
      </c>
      <c r="J24" s="242">
        <f t="shared" si="3"/>
        <v>0</v>
      </c>
      <c r="K24" s="241">
        <f>'WS 9'!L27</f>
        <v>0</v>
      </c>
      <c r="L24" s="242">
        <f t="shared" si="4"/>
        <v>0</v>
      </c>
      <c r="M24" s="241">
        <f>'WS 9'!M27</f>
        <v>0</v>
      </c>
      <c r="N24" s="242">
        <f t="shared" si="0"/>
        <v>0</v>
      </c>
      <c r="O24" s="247"/>
      <c r="P24" s="247"/>
      <c r="Q24" s="245"/>
      <c r="R24" s="246">
        <f t="shared" si="1"/>
        <v>0</v>
      </c>
      <c r="S24" s="240">
        <f>'WS 9'!N27</f>
        <v>0</v>
      </c>
      <c r="T24" s="242">
        <f t="shared" si="2"/>
        <v>0</v>
      </c>
      <c r="U24" s="242">
        <f>T24*U4</f>
        <v>0</v>
      </c>
      <c r="V24" s="242">
        <f>T24*V4</f>
        <v>0</v>
      </c>
      <c r="Y24" s="62"/>
      <c r="Z24" s="62"/>
      <c r="AA24" s="62"/>
      <c r="AB24" s="62"/>
      <c r="AC24" s="62"/>
    </row>
    <row r="25" spans="1:29">
      <c r="A25" s="1">
        <f>'WS 9'!A28</f>
        <v>21</v>
      </c>
      <c r="B25" s="249">
        <f>'WS 9'!B28</f>
        <v>0</v>
      </c>
      <c r="C25" s="248">
        <f>'WS 9'!C28</f>
        <v>0</v>
      </c>
      <c r="D25" s="256">
        <f>'WS 9'!E28</f>
        <v>0</v>
      </c>
      <c r="E25" s="256">
        <f>'WS 9'!F28</f>
        <v>0</v>
      </c>
      <c r="F25" s="256">
        <f>'WS 9'!H28</f>
        <v>0</v>
      </c>
      <c r="G25" s="256">
        <f>'WS 9'!I28</f>
        <v>0</v>
      </c>
      <c r="H25" s="240">
        <f>SUM('WS 9'!D28)</f>
        <v>0</v>
      </c>
      <c r="I25" s="241">
        <f>'WS 9'!K28</f>
        <v>0</v>
      </c>
      <c r="J25" s="64">
        <f t="shared" si="3"/>
        <v>0</v>
      </c>
      <c r="K25" s="241">
        <f>'WS 9'!L28</f>
        <v>0</v>
      </c>
      <c r="L25" s="242">
        <f t="shared" si="4"/>
        <v>0</v>
      </c>
      <c r="M25" s="241">
        <f>'WS 9'!M28</f>
        <v>0</v>
      </c>
      <c r="N25" s="242">
        <f t="shared" si="0"/>
        <v>0</v>
      </c>
      <c r="O25" s="247"/>
      <c r="P25" s="247"/>
      <c r="Q25" s="245"/>
      <c r="R25" s="246">
        <f t="shared" si="1"/>
        <v>0</v>
      </c>
      <c r="S25" s="240">
        <f>'WS 9'!N28</f>
        <v>0</v>
      </c>
      <c r="T25" s="242">
        <f t="shared" si="2"/>
        <v>0</v>
      </c>
      <c r="U25" s="242">
        <f>T25*U4</f>
        <v>0</v>
      </c>
      <c r="V25" s="242">
        <f>T25*V4</f>
        <v>0</v>
      </c>
    </row>
    <row r="26" spans="1:29">
      <c r="A26" s="1">
        <f>'WS 9'!A29</f>
        <v>22</v>
      </c>
      <c r="B26" s="249">
        <f>'WS 9'!B29</f>
        <v>0</v>
      </c>
      <c r="C26" s="248">
        <f>'WS 9'!C29</f>
        <v>0</v>
      </c>
      <c r="D26" s="256">
        <f>'WS 9'!E29</f>
        <v>0</v>
      </c>
      <c r="E26" s="256">
        <f>'WS 9'!F29</f>
        <v>0</v>
      </c>
      <c r="F26" s="256">
        <f>'WS 9'!H29</f>
        <v>0</v>
      </c>
      <c r="G26" s="256">
        <f>'WS 9'!I29</f>
        <v>0</v>
      </c>
      <c r="H26" s="101">
        <f>SUM('WS 9'!D29)</f>
        <v>0</v>
      </c>
      <c r="I26" s="241">
        <f>'WS 9'!K29</f>
        <v>0</v>
      </c>
      <c r="J26" s="242">
        <f t="shared" si="3"/>
        <v>0</v>
      </c>
      <c r="K26" s="241">
        <f>'WS 9'!L29</f>
        <v>0</v>
      </c>
      <c r="L26" s="242">
        <f t="shared" si="4"/>
        <v>0</v>
      </c>
      <c r="M26" s="241">
        <f>'WS 9'!M29</f>
        <v>0</v>
      </c>
      <c r="N26" s="242">
        <f t="shared" si="0"/>
        <v>0</v>
      </c>
      <c r="O26" s="243"/>
      <c r="P26" s="247"/>
      <c r="Q26" s="245"/>
      <c r="R26" s="246">
        <f t="shared" si="1"/>
        <v>0</v>
      </c>
      <c r="S26" s="101">
        <f>'WS 9'!N29</f>
        <v>0</v>
      </c>
      <c r="T26" s="242">
        <f t="shared" si="2"/>
        <v>0</v>
      </c>
      <c r="U26" s="242">
        <f>T26*U4</f>
        <v>0</v>
      </c>
      <c r="V26" s="242">
        <f>T26*V4</f>
        <v>0</v>
      </c>
    </row>
    <row r="27" spans="1:29">
      <c r="A27" s="1">
        <f>'WS 9'!A30</f>
        <v>23</v>
      </c>
      <c r="B27" s="249">
        <f>'WS 9'!B30</f>
        <v>0</v>
      </c>
      <c r="C27" s="248">
        <f>'WS 9'!C30</f>
        <v>0</v>
      </c>
      <c r="D27" s="256">
        <f>'WS 9'!E30</f>
        <v>0</v>
      </c>
      <c r="E27" s="256">
        <f>'WS 9'!F30</f>
        <v>0</v>
      </c>
      <c r="F27" s="256">
        <f>'WS 9'!H30</f>
        <v>0</v>
      </c>
      <c r="G27" s="256">
        <f>'WS 9'!I30</f>
        <v>0</v>
      </c>
      <c r="H27" s="240">
        <f>SUM('WS 9'!D30)</f>
        <v>0</v>
      </c>
      <c r="I27" s="241">
        <f>'WS 9'!K30</f>
        <v>0</v>
      </c>
      <c r="J27" s="64">
        <f t="shared" si="3"/>
        <v>0</v>
      </c>
      <c r="K27" s="241">
        <f>'WS 9'!L30</f>
        <v>0</v>
      </c>
      <c r="L27" s="242">
        <f t="shared" si="4"/>
        <v>0</v>
      </c>
      <c r="M27" s="241">
        <f>'WS 9'!M30</f>
        <v>0</v>
      </c>
      <c r="N27" s="242">
        <f t="shared" si="0"/>
        <v>0</v>
      </c>
      <c r="O27" s="243"/>
      <c r="P27" s="247"/>
      <c r="Q27" s="245"/>
      <c r="R27" s="246">
        <f t="shared" si="1"/>
        <v>0</v>
      </c>
      <c r="S27" s="240">
        <f>'WS 9'!N30</f>
        <v>0</v>
      </c>
      <c r="T27" s="242">
        <f t="shared" si="2"/>
        <v>0</v>
      </c>
      <c r="U27" s="242">
        <f>T27*U4</f>
        <v>0</v>
      </c>
      <c r="V27" s="242">
        <f>T27*V4</f>
        <v>0</v>
      </c>
    </row>
    <row r="28" spans="1:29">
      <c r="A28" s="1">
        <f>'WS 9'!A31</f>
        <v>24</v>
      </c>
      <c r="B28" s="249">
        <f>'WS 9'!B31</f>
        <v>0</v>
      </c>
      <c r="C28" s="248">
        <f>'WS 9'!C31</f>
        <v>0</v>
      </c>
      <c r="D28" s="256">
        <f>'WS 9'!E31</f>
        <v>0</v>
      </c>
      <c r="E28" s="256">
        <f>'WS 9'!F31</f>
        <v>0</v>
      </c>
      <c r="F28" s="256">
        <f>'WS 9'!H31</f>
        <v>0</v>
      </c>
      <c r="G28" s="256">
        <f>'WS 9'!I31</f>
        <v>0</v>
      </c>
      <c r="H28" s="240">
        <f>SUM('WS 9'!D31)</f>
        <v>0</v>
      </c>
      <c r="I28" s="241">
        <f>'WS 9'!K31</f>
        <v>0</v>
      </c>
      <c r="J28" s="242">
        <f t="shared" si="3"/>
        <v>0</v>
      </c>
      <c r="K28" s="241">
        <f>'WS 9'!L31</f>
        <v>0</v>
      </c>
      <c r="L28" s="242">
        <f t="shared" si="4"/>
        <v>0</v>
      </c>
      <c r="M28" s="241">
        <f>'WS 9'!M31</f>
        <v>0</v>
      </c>
      <c r="N28" s="242">
        <f t="shared" si="0"/>
        <v>0</v>
      </c>
      <c r="O28" s="247"/>
      <c r="P28" s="247"/>
      <c r="Q28" s="245"/>
      <c r="R28" s="246">
        <f t="shared" si="1"/>
        <v>0</v>
      </c>
      <c r="S28" s="240">
        <f>'WS 9'!N31</f>
        <v>0</v>
      </c>
      <c r="T28" s="242">
        <f t="shared" si="2"/>
        <v>0</v>
      </c>
      <c r="U28" s="242">
        <f>T28*U4</f>
        <v>0</v>
      </c>
      <c r="V28" s="242">
        <f>T28*V4</f>
        <v>0</v>
      </c>
    </row>
    <row r="29" spans="1:29">
      <c r="A29" s="1">
        <f>'WS 9'!A32</f>
        <v>25</v>
      </c>
      <c r="B29" s="249">
        <f>'WS 9'!B32</f>
        <v>0</v>
      </c>
      <c r="C29" s="248">
        <f>'WS 9'!C32</f>
        <v>0</v>
      </c>
      <c r="D29" s="256">
        <f>'WS 9'!E32</f>
        <v>0</v>
      </c>
      <c r="E29" s="256">
        <f>'WS 9'!F32</f>
        <v>0</v>
      </c>
      <c r="F29" s="256">
        <f>'WS 9'!H32</f>
        <v>0</v>
      </c>
      <c r="G29" s="256">
        <f>'WS 9'!I32</f>
        <v>0</v>
      </c>
      <c r="H29" s="101">
        <f>SUM('WS 9'!D32)</f>
        <v>0</v>
      </c>
      <c r="I29" s="241">
        <f>'WS 9'!K32</f>
        <v>0</v>
      </c>
      <c r="J29" s="64">
        <f t="shared" si="3"/>
        <v>0</v>
      </c>
      <c r="K29" s="241">
        <f>'WS 9'!L32</f>
        <v>0</v>
      </c>
      <c r="L29" s="242">
        <f t="shared" si="4"/>
        <v>0</v>
      </c>
      <c r="M29" s="241">
        <f>'WS 9'!M32</f>
        <v>0</v>
      </c>
      <c r="N29" s="242">
        <f t="shared" si="0"/>
        <v>0</v>
      </c>
      <c r="O29" s="247"/>
      <c r="P29" s="247"/>
      <c r="Q29" s="245"/>
      <c r="R29" s="246">
        <f t="shared" si="1"/>
        <v>0</v>
      </c>
      <c r="S29" s="101">
        <f>'WS 9'!N32</f>
        <v>0</v>
      </c>
      <c r="T29" s="242">
        <f t="shared" si="2"/>
        <v>0</v>
      </c>
      <c r="U29" s="242">
        <f>T29*U4</f>
        <v>0</v>
      </c>
      <c r="V29" s="242">
        <f>T29*V4</f>
        <v>0</v>
      </c>
    </row>
    <row r="30" spans="1:29">
      <c r="A30" s="1">
        <f>'WS 9'!A33</f>
        <v>26</v>
      </c>
      <c r="B30" s="249">
        <f>'WS 9'!B33</f>
        <v>0</v>
      </c>
      <c r="C30" s="248">
        <f>'WS 9'!C33</f>
        <v>0</v>
      </c>
      <c r="D30" s="256">
        <f>'WS 9'!E33</f>
        <v>0</v>
      </c>
      <c r="E30" s="256">
        <f>'WS 9'!F33</f>
        <v>0</v>
      </c>
      <c r="F30" s="256">
        <f>'WS 9'!H33</f>
        <v>0</v>
      </c>
      <c r="G30" s="256">
        <f>'WS 9'!I33</f>
        <v>0</v>
      </c>
      <c r="H30" s="240">
        <f>SUM('WS 9'!D33)</f>
        <v>0</v>
      </c>
      <c r="I30" s="241">
        <f>'WS 9'!K33</f>
        <v>0</v>
      </c>
      <c r="J30" s="242">
        <f t="shared" si="3"/>
        <v>0</v>
      </c>
      <c r="K30" s="241">
        <f>'WS 9'!L33</f>
        <v>0</v>
      </c>
      <c r="L30" s="242">
        <f t="shared" si="4"/>
        <v>0</v>
      </c>
      <c r="M30" s="241">
        <f>'WS 9'!M33</f>
        <v>0</v>
      </c>
      <c r="N30" s="242">
        <f t="shared" si="0"/>
        <v>0</v>
      </c>
      <c r="O30" s="247"/>
      <c r="P30" s="247"/>
      <c r="Q30" s="245"/>
      <c r="R30" s="246">
        <f t="shared" si="1"/>
        <v>0</v>
      </c>
      <c r="S30" s="240">
        <f>'WS 9'!N33</f>
        <v>0</v>
      </c>
      <c r="T30" s="242">
        <f t="shared" si="2"/>
        <v>0</v>
      </c>
      <c r="U30" s="242">
        <f>T30*U4</f>
        <v>0</v>
      </c>
      <c r="V30" s="242">
        <f>T30*V4</f>
        <v>0</v>
      </c>
    </row>
    <row r="31" spans="1:29" ht="15" customHeight="1">
      <c r="A31" s="1">
        <f>'WS 9'!A34</f>
        <v>27</v>
      </c>
      <c r="B31" s="249">
        <f>'WS 9'!B34</f>
        <v>0</v>
      </c>
      <c r="C31" s="248">
        <f>'WS 9'!C34</f>
        <v>0</v>
      </c>
      <c r="D31" s="256">
        <f>'WS 9'!E34</f>
        <v>0</v>
      </c>
      <c r="E31" s="256">
        <f>'WS 9'!F34</f>
        <v>0</v>
      </c>
      <c r="F31" s="256">
        <f>'WS 9'!H34</f>
        <v>0</v>
      </c>
      <c r="G31" s="256">
        <f>'WS 9'!I34</f>
        <v>0</v>
      </c>
      <c r="H31" s="240">
        <f>SUM('WS 9'!D34)</f>
        <v>0</v>
      </c>
      <c r="I31" s="241">
        <f>'WS 9'!K34</f>
        <v>0</v>
      </c>
      <c r="J31" s="64">
        <f t="shared" si="3"/>
        <v>0</v>
      </c>
      <c r="K31" s="241">
        <f>'WS 9'!L34</f>
        <v>0</v>
      </c>
      <c r="L31" s="242">
        <f t="shared" si="4"/>
        <v>0</v>
      </c>
      <c r="M31" s="241">
        <f>'WS 9'!M34</f>
        <v>0</v>
      </c>
      <c r="N31" s="242">
        <f t="shared" si="0"/>
        <v>0</v>
      </c>
      <c r="O31" s="247"/>
      <c r="P31" s="247"/>
      <c r="Q31" s="245"/>
      <c r="R31" s="246">
        <f t="shared" si="1"/>
        <v>0</v>
      </c>
      <c r="S31" s="240">
        <f>'WS 9'!N34</f>
        <v>0</v>
      </c>
      <c r="T31" s="242">
        <f t="shared" si="2"/>
        <v>0</v>
      </c>
      <c r="U31" s="242">
        <f>T31*U4</f>
        <v>0</v>
      </c>
      <c r="V31" s="242">
        <f>T31*V4</f>
        <v>0</v>
      </c>
    </row>
    <row r="32" spans="1:29">
      <c r="A32" s="1">
        <f>'WS 9'!A35</f>
        <v>28</v>
      </c>
      <c r="B32" s="249">
        <f>'WS 9'!B35</f>
        <v>0</v>
      </c>
      <c r="C32" s="248">
        <f>'WS 9'!C35</f>
        <v>0</v>
      </c>
      <c r="D32" s="256">
        <f>'WS 9'!E35</f>
        <v>0</v>
      </c>
      <c r="E32" s="256">
        <f>'WS 9'!F35</f>
        <v>0</v>
      </c>
      <c r="F32" s="256">
        <f>'WS 9'!H35</f>
        <v>0</v>
      </c>
      <c r="G32" s="256">
        <f>'WS 9'!I35</f>
        <v>0</v>
      </c>
      <c r="H32" s="101">
        <f>SUM('WS 9'!D35)</f>
        <v>0</v>
      </c>
      <c r="I32" s="241">
        <f>'WS 9'!K35</f>
        <v>0</v>
      </c>
      <c r="J32" s="242">
        <f t="shared" si="3"/>
        <v>0</v>
      </c>
      <c r="K32" s="241">
        <f>'WS 9'!L35</f>
        <v>0</v>
      </c>
      <c r="L32" s="242">
        <f t="shared" si="4"/>
        <v>0</v>
      </c>
      <c r="M32" s="241">
        <f>'WS 9'!M35</f>
        <v>0</v>
      </c>
      <c r="N32" s="242">
        <f t="shared" si="0"/>
        <v>0</v>
      </c>
      <c r="O32" s="243"/>
      <c r="P32" s="247"/>
      <c r="Q32" s="245"/>
      <c r="R32" s="246">
        <f t="shared" si="1"/>
        <v>0</v>
      </c>
      <c r="S32" s="101">
        <f>'WS 9'!N35</f>
        <v>0</v>
      </c>
      <c r="T32" s="242">
        <f t="shared" si="2"/>
        <v>0</v>
      </c>
      <c r="U32" s="242">
        <f>T32*U4</f>
        <v>0</v>
      </c>
      <c r="V32" s="242">
        <f>T32*V4</f>
        <v>0</v>
      </c>
    </row>
    <row r="33" spans="1:31">
      <c r="A33" s="1">
        <f>'WS 9'!A36</f>
        <v>29</v>
      </c>
      <c r="B33" s="249">
        <f>'WS 9'!B36</f>
        <v>0</v>
      </c>
      <c r="C33" s="248">
        <f>'WS 9'!C36</f>
        <v>0</v>
      </c>
      <c r="D33" s="256">
        <f>'WS 9'!E36</f>
        <v>0</v>
      </c>
      <c r="E33" s="256">
        <f>'WS 9'!F36</f>
        <v>0</v>
      </c>
      <c r="F33" s="256">
        <f>'WS 9'!H36</f>
        <v>0</v>
      </c>
      <c r="G33" s="256">
        <f>'WS 9'!I36</f>
        <v>0</v>
      </c>
      <c r="H33" s="240">
        <f>SUM('WS 9'!D36)</f>
        <v>0</v>
      </c>
      <c r="I33" s="241">
        <f>'WS 9'!K36</f>
        <v>0</v>
      </c>
      <c r="J33" s="64">
        <f t="shared" si="3"/>
        <v>0</v>
      </c>
      <c r="K33" s="241">
        <f>'WS 9'!L36</f>
        <v>0</v>
      </c>
      <c r="L33" s="242">
        <f t="shared" si="4"/>
        <v>0</v>
      </c>
      <c r="M33" s="241">
        <f>'WS 9'!M36</f>
        <v>0</v>
      </c>
      <c r="N33" s="242">
        <f t="shared" si="0"/>
        <v>0</v>
      </c>
      <c r="O33" s="243"/>
      <c r="P33" s="247"/>
      <c r="Q33" s="245"/>
      <c r="R33" s="246">
        <f t="shared" si="1"/>
        <v>0</v>
      </c>
      <c r="S33" s="240">
        <f>'WS 9'!N36</f>
        <v>0</v>
      </c>
      <c r="T33" s="242">
        <f t="shared" si="2"/>
        <v>0</v>
      </c>
      <c r="U33" s="242">
        <f>T33*U4</f>
        <v>0</v>
      </c>
      <c r="V33" s="242">
        <f>T33*V4</f>
        <v>0</v>
      </c>
    </row>
    <row r="34" spans="1:31" s="168" customFormat="1">
      <c r="A34" s="167">
        <f>'WS 9'!A37</f>
        <v>30</v>
      </c>
      <c r="B34" s="249">
        <f>'WS 9'!B37</f>
        <v>0</v>
      </c>
      <c r="C34" s="248">
        <f>'WS 9'!C37</f>
        <v>0</v>
      </c>
      <c r="D34" s="256">
        <f>'WS 9'!E37</f>
        <v>0</v>
      </c>
      <c r="E34" s="256">
        <f>'WS 9'!F37</f>
        <v>0</v>
      </c>
      <c r="F34" s="256">
        <f>'WS 9'!H37</f>
        <v>0</v>
      </c>
      <c r="G34" s="256">
        <f>'WS 9'!I37</f>
        <v>0</v>
      </c>
      <c r="H34" s="240">
        <f>SUM('WS 9'!D37)</f>
        <v>0</v>
      </c>
      <c r="I34" s="241">
        <f>'WS 9'!K37</f>
        <v>0</v>
      </c>
      <c r="J34" s="242">
        <f t="shared" si="3"/>
        <v>0</v>
      </c>
      <c r="K34" s="241">
        <f>'WS 9'!L37</f>
        <v>0</v>
      </c>
      <c r="L34" s="242">
        <f t="shared" si="4"/>
        <v>0</v>
      </c>
      <c r="M34" s="241">
        <f>'WS 9'!M37</f>
        <v>0</v>
      </c>
      <c r="N34" s="242">
        <f t="shared" si="0"/>
        <v>0</v>
      </c>
      <c r="O34" s="247"/>
      <c r="P34" s="247"/>
      <c r="Q34" s="245"/>
      <c r="R34" s="246">
        <f t="shared" si="1"/>
        <v>0</v>
      </c>
      <c r="S34" s="240">
        <f>'WS 9'!N37</f>
        <v>0</v>
      </c>
      <c r="T34" s="242">
        <f t="shared" si="2"/>
        <v>0</v>
      </c>
      <c r="U34" s="242">
        <f>T34*U4</f>
        <v>0</v>
      </c>
      <c r="V34" s="242">
        <f>T34*V4</f>
        <v>0</v>
      </c>
      <c r="Y34" s="62"/>
      <c r="Z34" s="62"/>
      <c r="AA34" s="62"/>
      <c r="AB34" s="62"/>
      <c r="AC34" s="62"/>
    </row>
    <row r="35" spans="1:31">
      <c r="A35" s="1">
        <f>'WS 9'!A38</f>
        <v>31</v>
      </c>
      <c r="B35" s="249">
        <f>'WS 9'!B38</f>
        <v>0</v>
      </c>
      <c r="C35" s="248">
        <f>'WS 9'!C38</f>
        <v>0</v>
      </c>
      <c r="D35" s="256">
        <f>'WS 9'!E38</f>
        <v>0</v>
      </c>
      <c r="E35" s="256">
        <f>'WS 9'!F38</f>
        <v>0</v>
      </c>
      <c r="F35" s="256">
        <f>'WS 9'!H38</f>
        <v>0</v>
      </c>
      <c r="G35" s="256">
        <f>'WS 9'!I38</f>
        <v>0</v>
      </c>
      <c r="H35" s="101">
        <f>SUM('WS 9'!D38)</f>
        <v>0</v>
      </c>
      <c r="I35" s="241">
        <f>'WS 9'!K38</f>
        <v>0</v>
      </c>
      <c r="J35" s="64">
        <f t="shared" si="3"/>
        <v>0</v>
      </c>
      <c r="K35" s="241">
        <f>'WS 9'!L38</f>
        <v>0</v>
      </c>
      <c r="L35" s="242">
        <f t="shared" si="4"/>
        <v>0</v>
      </c>
      <c r="M35" s="241">
        <f>'WS 9'!M38</f>
        <v>0</v>
      </c>
      <c r="N35" s="242">
        <f t="shared" si="0"/>
        <v>0</v>
      </c>
      <c r="O35" s="247"/>
      <c r="P35" s="247"/>
      <c r="Q35" s="245"/>
      <c r="R35" s="246">
        <f t="shared" si="1"/>
        <v>0</v>
      </c>
      <c r="S35" s="101">
        <f>'WS 9'!N38</f>
        <v>0</v>
      </c>
      <c r="T35" s="242">
        <f t="shared" si="2"/>
        <v>0</v>
      </c>
      <c r="U35" s="242">
        <f>T35*U4</f>
        <v>0</v>
      </c>
      <c r="V35" s="242">
        <f>T35*V4</f>
        <v>0</v>
      </c>
    </row>
    <row r="36" spans="1:31">
      <c r="A36" s="1">
        <f>'WS 9'!A39</f>
        <v>32</v>
      </c>
      <c r="B36" s="249">
        <f>'WS 9'!B39</f>
        <v>0</v>
      </c>
      <c r="C36" s="248">
        <f>'WS 9'!C39</f>
        <v>0</v>
      </c>
      <c r="D36" s="256">
        <f>'WS 9'!E39</f>
        <v>0</v>
      </c>
      <c r="E36" s="256">
        <f>'WS 9'!F39</f>
        <v>0</v>
      </c>
      <c r="F36" s="256">
        <f>'WS 9'!H39</f>
        <v>0</v>
      </c>
      <c r="G36" s="256">
        <f>'WS 9'!I39</f>
        <v>0</v>
      </c>
      <c r="H36" s="240">
        <f>SUM('WS 9'!D39)</f>
        <v>0</v>
      </c>
      <c r="I36" s="241">
        <f>'WS 9'!K39</f>
        <v>0</v>
      </c>
      <c r="J36" s="242">
        <f t="shared" si="3"/>
        <v>0</v>
      </c>
      <c r="K36" s="241">
        <f>'WS 9'!L39</f>
        <v>0</v>
      </c>
      <c r="L36" s="242">
        <f t="shared" si="4"/>
        <v>0</v>
      </c>
      <c r="M36" s="241">
        <f>'WS 9'!M39</f>
        <v>0</v>
      </c>
      <c r="N36" s="242">
        <f t="shared" si="0"/>
        <v>0</v>
      </c>
      <c r="O36" s="247"/>
      <c r="P36" s="247"/>
      <c r="Q36" s="245"/>
      <c r="R36" s="246">
        <f t="shared" si="1"/>
        <v>0</v>
      </c>
      <c r="S36" s="240">
        <f>'WS 9'!N39</f>
        <v>0</v>
      </c>
      <c r="T36" s="242">
        <f t="shared" si="2"/>
        <v>0</v>
      </c>
      <c r="U36" s="242">
        <f>T36*U4</f>
        <v>0</v>
      </c>
      <c r="V36" s="242">
        <f>T36*V4</f>
        <v>0</v>
      </c>
    </row>
    <row r="37" spans="1:31">
      <c r="A37" s="1">
        <f>'WS 9'!A40</f>
        <v>33</v>
      </c>
      <c r="B37" s="249">
        <f>'WS 9'!B40</f>
        <v>0</v>
      </c>
      <c r="C37" s="248">
        <f>'WS 9'!C40</f>
        <v>0</v>
      </c>
      <c r="D37" s="256">
        <f>'WS 9'!E40</f>
        <v>0</v>
      </c>
      <c r="E37" s="256">
        <f>'WS 9'!F40</f>
        <v>0</v>
      </c>
      <c r="F37" s="256">
        <f>'WS 9'!H40</f>
        <v>0</v>
      </c>
      <c r="G37" s="256">
        <f>'WS 9'!I40</f>
        <v>0</v>
      </c>
      <c r="H37" s="240">
        <f>SUM('WS 9'!D40)</f>
        <v>0</v>
      </c>
      <c r="I37" s="241">
        <f>'WS 9'!K40</f>
        <v>0</v>
      </c>
      <c r="J37" s="64">
        <f t="shared" si="3"/>
        <v>0</v>
      </c>
      <c r="K37" s="241">
        <f>'WS 9'!L40</f>
        <v>0</v>
      </c>
      <c r="L37" s="242">
        <f t="shared" si="4"/>
        <v>0</v>
      </c>
      <c r="M37" s="241">
        <f>'WS 9'!M40</f>
        <v>0</v>
      </c>
      <c r="N37" s="242">
        <f t="shared" si="0"/>
        <v>0</v>
      </c>
      <c r="O37" s="247"/>
      <c r="P37" s="247"/>
      <c r="Q37" s="245"/>
      <c r="R37" s="246">
        <f t="shared" si="1"/>
        <v>0</v>
      </c>
      <c r="S37" s="240">
        <f>'WS 9'!N40</f>
        <v>0</v>
      </c>
      <c r="T37" s="242">
        <f t="shared" si="2"/>
        <v>0</v>
      </c>
      <c r="U37" s="242">
        <f>T37*U4</f>
        <v>0</v>
      </c>
      <c r="V37" s="242">
        <f>T37*V4</f>
        <v>0</v>
      </c>
    </row>
    <row r="38" spans="1:31">
      <c r="A38" s="1">
        <f>'WS 9'!A41</f>
        <v>34</v>
      </c>
      <c r="B38" s="249">
        <f>'WS 9'!B41</f>
        <v>0</v>
      </c>
      <c r="C38" s="248">
        <f>'WS 9'!C41</f>
        <v>0</v>
      </c>
      <c r="D38" s="256">
        <f>'WS 9'!E41</f>
        <v>0</v>
      </c>
      <c r="E38" s="256">
        <f>'WS 9'!F41</f>
        <v>0</v>
      </c>
      <c r="F38" s="256">
        <f>'WS 9'!H41</f>
        <v>0</v>
      </c>
      <c r="G38" s="256">
        <f>'WS 9'!I41</f>
        <v>0</v>
      </c>
      <c r="H38" s="101">
        <f>SUM('WS 9'!D41)</f>
        <v>0</v>
      </c>
      <c r="I38" s="241">
        <f>'WS 9'!K41</f>
        <v>0</v>
      </c>
      <c r="J38" s="242">
        <f t="shared" si="3"/>
        <v>0</v>
      </c>
      <c r="K38" s="241">
        <f>'WS 9'!L41</f>
        <v>0</v>
      </c>
      <c r="L38" s="242">
        <f t="shared" si="4"/>
        <v>0</v>
      </c>
      <c r="M38" s="241">
        <f>'WS 9'!M41</f>
        <v>0</v>
      </c>
      <c r="N38" s="242">
        <f t="shared" si="0"/>
        <v>0</v>
      </c>
      <c r="O38" s="243"/>
      <c r="P38" s="247"/>
      <c r="Q38" s="245"/>
      <c r="R38" s="246">
        <f t="shared" si="1"/>
        <v>0</v>
      </c>
      <c r="S38" s="101">
        <f>'WS 9'!N41</f>
        <v>0</v>
      </c>
      <c r="T38" s="242">
        <f t="shared" si="2"/>
        <v>0</v>
      </c>
      <c r="U38" s="242">
        <f>T38*U4</f>
        <v>0</v>
      </c>
      <c r="V38" s="242">
        <f>T38*V4</f>
        <v>0</v>
      </c>
    </row>
    <row r="39" spans="1:31">
      <c r="A39" s="1">
        <f>'WS 9'!A42</f>
        <v>35</v>
      </c>
      <c r="B39" s="249">
        <f>'WS 9'!B42</f>
        <v>0</v>
      </c>
      <c r="C39" s="248">
        <f>'WS 9'!C42</f>
        <v>0</v>
      </c>
      <c r="D39" s="256">
        <f>'WS 9'!E42</f>
        <v>0</v>
      </c>
      <c r="E39" s="256">
        <f>'WS 9'!F42</f>
        <v>0</v>
      </c>
      <c r="F39" s="256">
        <f>'WS 9'!H42</f>
        <v>0</v>
      </c>
      <c r="G39" s="256">
        <f>'WS 9'!I42</f>
        <v>0</v>
      </c>
      <c r="H39" s="240">
        <f>SUM('WS 9'!D42)</f>
        <v>0</v>
      </c>
      <c r="I39" s="241">
        <f>'WS 9'!K42</f>
        <v>0</v>
      </c>
      <c r="J39" s="64">
        <f t="shared" si="3"/>
        <v>0</v>
      </c>
      <c r="K39" s="241">
        <f>'WS 9'!L42</f>
        <v>0</v>
      </c>
      <c r="L39" s="242">
        <f t="shared" si="4"/>
        <v>0</v>
      </c>
      <c r="M39" s="241">
        <f>'WS 9'!M42</f>
        <v>0</v>
      </c>
      <c r="N39" s="242">
        <f t="shared" si="0"/>
        <v>0</v>
      </c>
      <c r="O39" s="243"/>
      <c r="P39" s="247"/>
      <c r="Q39" s="245"/>
      <c r="R39" s="246">
        <f t="shared" si="1"/>
        <v>0</v>
      </c>
      <c r="S39" s="240">
        <f>'WS 9'!N42</f>
        <v>0</v>
      </c>
      <c r="T39" s="242">
        <f t="shared" si="2"/>
        <v>0</v>
      </c>
      <c r="U39" s="242">
        <f>T39*U4</f>
        <v>0</v>
      </c>
      <c r="V39" s="242">
        <f>T39*V4</f>
        <v>0</v>
      </c>
    </row>
    <row r="40" spans="1:31">
      <c r="A40" s="1">
        <f>'WS 9'!A43</f>
        <v>36</v>
      </c>
      <c r="B40" s="249">
        <f>'WS 9'!B43</f>
        <v>0</v>
      </c>
      <c r="C40" s="248">
        <f>'WS 9'!C43</f>
        <v>0</v>
      </c>
      <c r="D40" s="256">
        <f>'WS 9'!E43</f>
        <v>0</v>
      </c>
      <c r="E40" s="256">
        <f>'WS 9'!F43</f>
        <v>0</v>
      </c>
      <c r="F40" s="256">
        <f>'WS 9'!H43</f>
        <v>0</v>
      </c>
      <c r="G40" s="256">
        <f>'WS 9'!I43</f>
        <v>0</v>
      </c>
      <c r="H40" s="240">
        <f>SUM('WS 9'!D43)</f>
        <v>0</v>
      </c>
      <c r="I40" s="241">
        <f>'WS 9'!K43</f>
        <v>0</v>
      </c>
      <c r="J40" s="242">
        <f t="shared" si="3"/>
        <v>0</v>
      </c>
      <c r="K40" s="241">
        <f>'WS 9'!L43</f>
        <v>0</v>
      </c>
      <c r="L40" s="242">
        <f t="shared" si="4"/>
        <v>0</v>
      </c>
      <c r="M40" s="241">
        <f>'WS 9'!M43</f>
        <v>0</v>
      </c>
      <c r="N40" s="242">
        <f t="shared" si="0"/>
        <v>0</v>
      </c>
      <c r="O40" s="243"/>
      <c r="P40" s="247"/>
      <c r="Q40" s="245"/>
      <c r="R40" s="246">
        <f t="shared" si="1"/>
        <v>0</v>
      </c>
      <c r="S40" s="240">
        <f>'WS 9'!N43</f>
        <v>0</v>
      </c>
      <c r="T40" s="242">
        <f t="shared" si="2"/>
        <v>0</v>
      </c>
      <c r="U40" s="242">
        <f>T40*U4</f>
        <v>0</v>
      </c>
      <c r="V40" s="242">
        <f>T40*V4</f>
        <v>0</v>
      </c>
    </row>
    <row r="41" spans="1:31">
      <c r="A41" s="1">
        <f>'WS 9'!A44</f>
        <v>37</v>
      </c>
      <c r="B41" s="249">
        <f>'WS 9'!B44</f>
        <v>0</v>
      </c>
      <c r="C41" s="248">
        <f>'WS 9'!C44</f>
        <v>0</v>
      </c>
      <c r="D41" s="256">
        <f>'WS 9'!E44</f>
        <v>0</v>
      </c>
      <c r="E41" s="256">
        <f>'WS 9'!F44</f>
        <v>0</v>
      </c>
      <c r="F41" s="256">
        <f>'WS 9'!H44</f>
        <v>0</v>
      </c>
      <c r="G41" s="256">
        <f>'WS 9'!I44</f>
        <v>0</v>
      </c>
      <c r="H41" s="101">
        <f>SUM('WS 9'!D44)</f>
        <v>0</v>
      </c>
      <c r="I41" s="241">
        <f>'WS 9'!K44</f>
        <v>0</v>
      </c>
      <c r="J41" s="64">
        <f t="shared" si="3"/>
        <v>0</v>
      </c>
      <c r="K41" s="241">
        <f>'WS 9'!L44</f>
        <v>0</v>
      </c>
      <c r="L41" s="242">
        <f>(H41*1.5)*K41</f>
        <v>0</v>
      </c>
      <c r="M41" s="241">
        <f>'WS 9'!M44</f>
        <v>0</v>
      </c>
      <c r="N41" s="242">
        <f t="shared" si="0"/>
        <v>0</v>
      </c>
      <c r="O41" s="243"/>
      <c r="P41" s="247"/>
      <c r="Q41" s="245"/>
      <c r="R41" s="246">
        <f t="shared" si="1"/>
        <v>0</v>
      </c>
      <c r="S41" s="101">
        <f>'WS 9'!N44</f>
        <v>0</v>
      </c>
      <c r="T41" s="242">
        <f t="shared" si="2"/>
        <v>0</v>
      </c>
      <c r="U41" s="242">
        <f>T41*U4</f>
        <v>0</v>
      </c>
      <c r="V41" s="242">
        <f>T41*V4</f>
        <v>0</v>
      </c>
    </row>
    <row r="42" spans="1:31">
      <c r="A42" s="1">
        <f>'WS 9'!A45</f>
        <v>38</v>
      </c>
      <c r="B42" s="249">
        <f>'WS 9'!B45</f>
        <v>0</v>
      </c>
      <c r="C42" s="248">
        <f>'WS 9'!C45</f>
        <v>0</v>
      </c>
      <c r="D42" s="256">
        <f>'WS 9'!E45</f>
        <v>0</v>
      </c>
      <c r="E42" s="256">
        <f>'WS 9'!F45</f>
        <v>0</v>
      </c>
      <c r="F42" s="256">
        <f>'WS 9'!H45</f>
        <v>0</v>
      </c>
      <c r="G42" s="256">
        <f>'WS 9'!I45</f>
        <v>0</v>
      </c>
      <c r="H42" s="240">
        <f>SUM('WS 9'!D45)</f>
        <v>0</v>
      </c>
      <c r="I42" s="241">
        <f>'WS 9'!K45</f>
        <v>0</v>
      </c>
      <c r="J42" s="242">
        <f t="shared" si="3"/>
        <v>0</v>
      </c>
      <c r="K42" s="241">
        <f>'WS 9'!L45</f>
        <v>0</v>
      </c>
      <c r="L42" s="242">
        <f t="shared" si="4"/>
        <v>0</v>
      </c>
      <c r="M42" s="241">
        <f>'WS 9'!M45</f>
        <v>0</v>
      </c>
      <c r="N42" s="242">
        <f t="shared" si="0"/>
        <v>0</v>
      </c>
      <c r="O42" s="243"/>
      <c r="P42" s="247"/>
      <c r="Q42" s="245"/>
      <c r="R42" s="246">
        <f t="shared" si="1"/>
        <v>0</v>
      </c>
      <c r="S42" s="240">
        <f>'WS 9'!N45</f>
        <v>0</v>
      </c>
      <c r="T42" s="242">
        <f t="shared" si="2"/>
        <v>0</v>
      </c>
      <c r="U42" s="242">
        <f>T42*U4</f>
        <v>0</v>
      </c>
      <c r="V42" s="242">
        <f>T42*V4</f>
        <v>0</v>
      </c>
    </row>
    <row r="43" spans="1:31">
      <c r="A43" s="1">
        <f>'WS 9'!A46</f>
        <v>39</v>
      </c>
      <c r="B43" s="249">
        <f>'WS 9'!B46</f>
        <v>0</v>
      </c>
      <c r="C43" s="248">
        <f>'WS 9'!C46</f>
        <v>0</v>
      </c>
      <c r="D43" s="256">
        <f>'WS 9'!E46</f>
        <v>0</v>
      </c>
      <c r="E43" s="256">
        <f>'WS 9'!F46</f>
        <v>0</v>
      </c>
      <c r="F43" s="256">
        <f>'WS 9'!H46</f>
        <v>0</v>
      </c>
      <c r="G43" s="256">
        <f>'WS 9'!I46</f>
        <v>0</v>
      </c>
      <c r="H43" s="240">
        <f>SUM('WS 9'!D46)</f>
        <v>0</v>
      </c>
      <c r="I43" s="241">
        <f>'WS 9'!K46</f>
        <v>0</v>
      </c>
      <c r="J43" s="64">
        <f t="shared" si="3"/>
        <v>0</v>
      </c>
      <c r="K43" s="241">
        <f>'WS 9'!L46</f>
        <v>0</v>
      </c>
      <c r="L43" s="242">
        <f t="shared" si="4"/>
        <v>0</v>
      </c>
      <c r="M43" s="241">
        <f>'WS 9'!M46</f>
        <v>0</v>
      </c>
      <c r="N43" s="242">
        <f t="shared" si="0"/>
        <v>0</v>
      </c>
      <c r="O43" s="243"/>
      <c r="P43" s="247"/>
      <c r="Q43" s="245"/>
      <c r="R43" s="246">
        <f t="shared" si="1"/>
        <v>0</v>
      </c>
      <c r="S43" s="240">
        <f>'WS 9'!N46</f>
        <v>0</v>
      </c>
      <c r="T43" s="242">
        <f t="shared" si="2"/>
        <v>0</v>
      </c>
      <c r="U43" s="242">
        <f>T43*U4</f>
        <v>0</v>
      </c>
      <c r="V43" s="242">
        <f>T43*V4</f>
        <v>0</v>
      </c>
    </row>
    <row r="44" spans="1:31" ht="15" customHeight="1">
      <c r="A44" s="1">
        <f>'WS 9'!A47</f>
        <v>40</v>
      </c>
      <c r="B44" s="249">
        <f>'WS 9'!B47</f>
        <v>0</v>
      </c>
      <c r="C44" s="248">
        <f>'WS 9'!C47</f>
        <v>0</v>
      </c>
      <c r="D44" s="256">
        <f>'WS 9'!E47</f>
        <v>0</v>
      </c>
      <c r="E44" s="256">
        <f>'WS 9'!F47</f>
        <v>0</v>
      </c>
      <c r="F44" s="256">
        <f>'WS 9'!H47</f>
        <v>0</v>
      </c>
      <c r="G44" s="256">
        <f>'WS 9'!I47</f>
        <v>0</v>
      </c>
      <c r="H44" s="240">
        <f>SUM('WS 9'!D47)</f>
        <v>0</v>
      </c>
      <c r="I44" s="241">
        <f>'WS 9'!K47</f>
        <v>0</v>
      </c>
      <c r="J44" s="242">
        <f t="shared" si="3"/>
        <v>0</v>
      </c>
      <c r="K44" s="241">
        <f>'WS 9'!L47</f>
        <v>0</v>
      </c>
      <c r="L44" s="242">
        <f t="shared" si="4"/>
        <v>0</v>
      </c>
      <c r="M44" s="241">
        <f>'WS 9'!M47</f>
        <v>0</v>
      </c>
      <c r="N44" s="242">
        <f t="shared" si="0"/>
        <v>0</v>
      </c>
      <c r="O44" s="243"/>
      <c r="P44" s="247"/>
      <c r="Q44" s="245"/>
      <c r="R44" s="246">
        <f t="shared" si="1"/>
        <v>0</v>
      </c>
      <c r="S44" s="240">
        <f>'WS 9'!N47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9</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9'!A48</f>
        <v>41</v>
      </c>
      <c r="B62" s="75">
        <f>'WS 9'!B48</f>
        <v>0</v>
      </c>
      <c r="C62" s="148">
        <f>'WS 9'!C48</f>
        <v>0</v>
      </c>
      <c r="D62" s="257">
        <f>'WS 9'!E48</f>
        <v>0</v>
      </c>
      <c r="E62" s="257">
        <f>'WS 9'!F48</f>
        <v>0</v>
      </c>
      <c r="F62" s="257">
        <f>'WS 9'!H48</f>
        <v>0</v>
      </c>
      <c r="G62" s="257">
        <f>'WS 9'!I48</f>
        <v>0</v>
      </c>
      <c r="H62" s="116">
        <f>SUM('WS 9'!D48)</f>
        <v>0</v>
      </c>
      <c r="I62" s="124">
        <f>'WS 9'!K48</f>
        <v>0</v>
      </c>
      <c r="J62" s="117">
        <f t="shared" ref="J62:J101" si="5">H62*I62</f>
        <v>0</v>
      </c>
      <c r="K62" s="124">
        <f>'WS 9'!L48</f>
        <v>0</v>
      </c>
      <c r="L62" s="117">
        <f t="shared" ref="L62:L101" si="6">(H62*1.5)*K62</f>
        <v>0</v>
      </c>
      <c r="M62" s="124">
        <f>'WS 9'!M48</f>
        <v>0</v>
      </c>
      <c r="N62" s="117">
        <f t="shared" ref="N62:N101" si="7">(H62*2)*M62</f>
        <v>0</v>
      </c>
      <c r="O62" s="118"/>
      <c r="P62" s="121"/>
      <c r="Q62" s="119"/>
      <c r="R62" s="120">
        <f t="shared" ref="R62:R101" si="8">P62*Q62</f>
        <v>0</v>
      </c>
      <c r="S62" s="116">
        <f>'WS 9'!N48</f>
        <v>0</v>
      </c>
      <c r="T62" s="117">
        <f t="shared" ref="T62:T101" si="9">J62+L62+N62+R62+S62</f>
        <v>0</v>
      </c>
      <c r="U62" s="117">
        <f>T62*U61</f>
        <v>0</v>
      </c>
      <c r="V62" s="117">
        <f>T62*V61</f>
        <v>0</v>
      </c>
    </row>
    <row r="63" spans="1:22">
      <c r="A63" s="1">
        <f>'WS 9'!A49</f>
        <v>42</v>
      </c>
      <c r="B63" s="249">
        <f>'WS 9'!B49</f>
        <v>0</v>
      </c>
      <c r="C63" s="248">
        <f>'WS 9'!C49</f>
        <v>0</v>
      </c>
      <c r="D63" s="256">
        <f>'WS 9'!E49</f>
        <v>0</v>
      </c>
      <c r="E63" s="256">
        <f>'WS 9'!F49</f>
        <v>0</v>
      </c>
      <c r="F63" s="257">
        <f>'WS 9'!H49</f>
        <v>0</v>
      </c>
      <c r="G63" s="257">
        <f>'WS 9'!I49</f>
        <v>0</v>
      </c>
      <c r="H63" s="116">
        <f>SUM('WS 9'!D49)</f>
        <v>0</v>
      </c>
      <c r="I63" s="124">
        <f>'WS 9'!K49</f>
        <v>0</v>
      </c>
      <c r="J63" s="242">
        <f t="shared" si="5"/>
        <v>0</v>
      </c>
      <c r="K63" s="124">
        <f>'WS 9'!L49</f>
        <v>0</v>
      </c>
      <c r="L63" s="242">
        <f t="shared" si="6"/>
        <v>0</v>
      </c>
      <c r="M63" s="241">
        <f>'WS 9'!M49</f>
        <v>0</v>
      </c>
      <c r="N63" s="242">
        <f t="shared" si="7"/>
        <v>0</v>
      </c>
      <c r="O63" s="243"/>
      <c r="P63" s="244"/>
      <c r="Q63" s="245"/>
      <c r="R63" s="246">
        <f t="shared" si="8"/>
        <v>0</v>
      </c>
      <c r="S63" s="240">
        <f>'WS 9'!N49</f>
        <v>0</v>
      </c>
      <c r="T63" s="242">
        <f t="shared" si="9"/>
        <v>0</v>
      </c>
      <c r="U63" s="242">
        <f>T63*U61</f>
        <v>0</v>
      </c>
      <c r="V63" s="242">
        <f>T63*V61</f>
        <v>0</v>
      </c>
    </row>
    <row r="64" spans="1:22">
      <c r="A64" s="1">
        <f>'WS 9'!A50</f>
        <v>43</v>
      </c>
      <c r="B64" s="249">
        <f>'WS 9'!B50</f>
        <v>0</v>
      </c>
      <c r="C64" s="248">
        <f>'WS 9'!C50</f>
        <v>0</v>
      </c>
      <c r="D64" s="257">
        <f>'WS 9'!E50</f>
        <v>0</v>
      </c>
      <c r="E64" s="257">
        <f>'WS 9'!F50</f>
        <v>0</v>
      </c>
      <c r="F64" s="257">
        <f>'WS 9'!H50</f>
        <v>0</v>
      </c>
      <c r="G64" s="257">
        <f>'WS 9'!I50</f>
        <v>0</v>
      </c>
      <c r="H64" s="116">
        <f>SUM('WS 9'!D50)</f>
        <v>0</v>
      </c>
      <c r="I64" s="124">
        <f>'WS 9'!K50</f>
        <v>0</v>
      </c>
      <c r="J64" s="242">
        <f t="shared" si="5"/>
        <v>0</v>
      </c>
      <c r="K64" s="124">
        <f>'WS 9'!L50</f>
        <v>0</v>
      </c>
      <c r="L64" s="242">
        <f t="shared" si="6"/>
        <v>0</v>
      </c>
      <c r="M64" s="241">
        <f>'WS 9'!M50</f>
        <v>0</v>
      </c>
      <c r="N64" s="242">
        <f t="shared" si="7"/>
        <v>0</v>
      </c>
      <c r="O64" s="247" t="s">
        <v>60</v>
      </c>
      <c r="P64" s="244"/>
      <c r="Q64" s="245"/>
      <c r="R64" s="246">
        <f t="shared" si="8"/>
        <v>0</v>
      </c>
      <c r="S64" s="240">
        <f>'WS 9'!N50</f>
        <v>0</v>
      </c>
      <c r="T64" s="242">
        <f t="shared" si="9"/>
        <v>0</v>
      </c>
      <c r="U64" s="242">
        <f>T64*U61</f>
        <v>0</v>
      </c>
      <c r="V64" s="242">
        <f>T64*V61</f>
        <v>0</v>
      </c>
    </row>
    <row r="65" spans="1:29">
      <c r="A65" s="1">
        <f>'WS 9'!A51</f>
        <v>44</v>
      </c>
      <c r="B65" s="249">
        <f>'WS 9'!B51</f>
        <v>0</v>
      </c>
      <c r="C65" s="248">
        <f>'WS 9'!C51</f>
        <v>0</v>
      </c>
      <c r="D65" s="256">
        <f>'WS 9'!E51</f>
        <v>0</v>
      </c>
      <c r="E65" s="256">
        <f>'WS 9'!F51</f>
        <v>0</v>
      </c>
      <c r="F65" s="257">
        <f>'WS 9'!H51</f>
        <v>0</v>
      </c>
      <c r="G65" s="257">
        <f>'WS 9'!I51</f>
        <v>0</v>
      </c>
      <c r="H65" s="116">
        <f>SUM('WS 9'!D51)</f>
        <v>0</v>
      </c>
      <c r="I65" s="124">
        <f>'WS 9'!K51</f>
        <v>0</v>
      </c>
      <c r="J65" s="242">
        <f t="shared" si="5"/>
        <v>0</v>
      </c>
      <c r="K65" s="124">
        <f>'WS 9'!L51</f>
        <v>0</v>
      </c>
      <c r="L65" s="242">
        <f t="shared" si="6"/>
        <v>0</v>
      </c>
      <c r="M65" s="241">
        <f>'WS 9'!M51</f>
        <v>0</v>
      </c>
      <c r="N65" s="242">
        <f t="shared" si="7"/>
        <v>0</v>
      </c>
      <c r="O65" s="247"/>
      <c r="P65" s="244"/>
      <c r="Q65" s="245"/>
      <c r="R65" s="246">
        <f t="shared" si="8"/>
        <v>0</v>
      </c>
      <c r="S65" s="240">
        <f>'WS 9'!N51</f>
        <v>0</v>
      </c>
      <c r="T65" s="242">
        <f t="shared" si="9"/>
        <v>0</v>
      </c>
      <c r="U65" s="242">
        <f>T65*U61</f>
        <v>0</v>
      </c>
      <c r="V65" s="242">
        <f>T65*V61</f>
        <v>0</v>
      </c>
    </row>
    <row r="66" spans="1:29">
      <c r="A66" s="1">
        <f>'WS 9'!A52</f>
        <v>45</v>
      </c>
      <c r="B66" s="249">
        <f>'WS 9'!B52</f>
        <v>0</v>
      </c>
      <c r="C66" s="248">
        <f>'WS 9'!C52</f>
        <v>0</v>
      </c>
      <c r="D66" s="257">
        <f>'WS 9'!E52</f>
        <v>0</v>
      </c>
      <c r="E66" s="257">
        <f>'WS 9'!F52</f>
        <v>0</v>
      </c>
      <c r="F66" s="257">
        <f>'WS 9'!H52</f>
        <v>0</v>
      </c>
      <c r="G66" s="257">
        <f>'WS 9'!I52</f>
        <v>0</v>
      </c>
      <c r="H66" s="116">
        <f>SUM('WS 9'!D52)</f>
        <v>0</v>
      </c>
      <c r="I66" s="124">
        <f>'WS 9'!K52</f>
        <v>0</v>
      </c>
      <c r="J66" s="242">
        <f t="shared" si="5"/>
        <v>0</v>
      </c>
      <c r="K66" s="124">
        <f>'WS 9'!L52</f>
        <v>0</v>
      </c>
      <c r="L66" s="242">
        <f t="shared" si="6"/>
        <v>0</v>
      </c>
      <c r="M66" s="241">
        <f>'WS 9'!M52</f>
        <v>0</v>
      </c>
      <c r="N66" s="242">
        <f t="shared" si="7"/>
        <v>0</v>
      </c>
      <c r="O66" s="247"/>
      <c r="P66" s="244"/>
      <c r="Q66" s="245"/>
      <c r="R66" s="246">
        <f t="shared" si="8"/>
        <v>0</v>
      </c>
      <c r="S66" s="240">
        <f>'WS 9'!N52</f>
        <v>0</v>
      </c>
      <c r="T66" s="242">
        <f t="shared" si="9"/>
        <v>0</v>
      </c>
      <c r="U66" s="242">
        <f>T66*U61</f>
        <v>0</v>
      </c>
      <c r="V66" s="242">
        <f>T66*V61</f>
        <v>0</v>
      </c>
    </row>
    <row r="67" spans="1:29">
      <c r="A67" s="1">
        <f>'WS 9'!A53</f>
        <v>46</v>
      </c>
      <c r="B67" s="249">
        <f>'WS 9'!B53</f>
        <v>0</v>
      </c>
      <c r="C67" s="248">
        <f>'WS 9'!C53</f>
        <v>0</v>
      </c>
      <c r="D67" s="256">
        <f>'WS 9'!E53</f>
        <v>0</v>
      </c>
      <c r="E67" s="256">
        <f>'WS 9'!F53</f>
        <v>0</v>
      </c>
      <c r="F67" s="257">
        <f>'WS 9'!H53</f>
        <v>0</v>
      </c>
      <c r="G67" s="257">
        <f>'WS 9'!I53</f>
        <v>0</v>
      </c>
      <c r="H67" s="116">
        <f>SUM('WS 9'!D53)</f>
        <v>0</v>
      </c>
      <c r="I67" s="124">
        <f>'WS 9'!K53</f>
        <v>0</v>
      </c>
      <c r="J67" s="242">
        <f t="shared" si="5"/>
        <v>0</v>
      </c>
      <c r="K67" s="124">
        <f>'WS 9'!L53</f>
        <v>0</v>
      </c>
      <c r="L67" s="242">
        <f t="shared" si="6"/>
        <v>0</v>
      </c>
      <c r="M67" s="241">
        <f>'WS 9'!M53</f>
        <v>0</v>
      </c>
      <c r="N67" s="242">
        <f t="shared" si="7"/>
        <v>0</v>
      </c>
      <c r="O67" s="247"/>
      <c r="P67" s="244"/>
      <c r="Q67" s="245"/>
      <c r="R67" s="246">
        <f t="shared" si="8"/>
        <v>0</v>
      </c>
      <c r="S67" s="240">
        <f>'WS 9'!N53</f>
        <v>0</v>
      </c>
      <c r="T67" s="242">
        <f t="shared" si="9"/>
        <v>0</v>
      </c>
      <c r="U67" s="242">
        <f>T67*U61</f>
        <v>0</v>
      </c>
      <c r="V67" s="242">
        <f>T67*V61</f>
        <v>0</v>
      </c>
    </row>
    <row r="68" spans="1:29">
      <c r="A68" s="1">
        <f>'WS 9'!A54</f>
        <v>47</v>
      </c>
      <c r="B68" s="249">
        <f>'WS 9'!B54</f>
        <v>0</v>
      </c>
      <c r="C68" s="248">
        <f>'WS 9'!C54</f>
        <v>0</v>
      </c>
      <c r="D68" s="257">
        <f>'WS 9'!E54</f>
        <v>0</v>
      </c>
      <c r="E68" s="257">
        <f>'WS 9'!F54</f>
        <v>0</v>
      </c>
      <c r="F68" s="257">
        <f>'WS 9'!H54</f>
        <v>0</v>
      </c>
      <c r="G68" s="257">
        <f>'WS 9'!I54</f>
        <v>0</v>
      </c>
      <c r="H68" s="116">
        <f>SUM('WS 9'!D54)</f>
        <v>0</v>
      </c>
      <c r="I68" s="124">
        <f>'WS 9'!K54</f>
        <v>0</v>
      </c>
      <c r="J68" s="242">
        <f t="shared" si="5"/>
        <v>0</v>
      </c>
      <c r="K68" s="124">
        <f>'WS 9'!L54</f>
        <v>0</v>
      </c>
      <c r="L68" s="242">
        <f t="shared" si="6"/>
        <v>0</v>
      </c>
      <c r="M68" s="241">
        <f>'WS 9'!M54</f>
        <v>0</v>
      </c>
      <c r="N68" s="242">
        <f t="shared" si="7"/>
        <v>0</v>
      </c>
      <c r="O68" s="243"/>
      <c r="P68" s="244"/>
      <c r="Q68" s="245"/>
      <c r="R68" s="246">
        <f t="shared" si="8"/>
        <v>0</v>
      </c>
      <c r="S68" s="240">
        <f>'WS 9'!N54</f>
        <v>0</v>
      </c>
      <c r="T68" s="242">
        <f t="shared" si="9"/>
        <v>0</v>
      </c>
      <c r="U68" s="242">
        <f>T68*U61</f>
        <v>0</v>
      </c>
      <c r="V68" s="242">
        <f>T68*V61</f>
        <v>0</v>
      </c>
    </row>
    <row r="69" spans="1:29">
      <c r="A69" s="1">
        <f>'WS 9'!A55</f>
        <v>48</v>
      </c>
      <c r="B69" s="249">
        <f>'WS 9'!B55</f>
        <v>0</v>
      </c>
      <c r="C69" s="248">
        <f>'WS 9'!C55</f>
        <v>0</v>
      </c>
      <c r="D69" s="256">
        <f>'WS 9'!E55</f>
        <v>0</v>
      </c>
      <c r="E69" s="256">
        <f>'WS 9'!F55</f>
        <v>0</v>
      </c>
      <c r="F69" s="257">
        <f>'WS 9'!H55</f>
        <v>0</v>
      </c>
      <c r="G69" s="257">
        <f>'WS 9'!I55</f>
        <v>0</v>
      </c>
      <c r="H69" s="116">
        <f>SUM('WS 9'!D55)</f>
        <v>0</v>
      </c>
      <c r="I69" s="124">
        <f>'WS 9'!K55</f>
        <v>0</v>
      </c>
      <c r="J69" s="242">
        <f t="shared" si="5"/>
        <v>0</v>
      </c>
      <c r="K69" s="124">
        <f>'WS 9'!L55</f>
        <v>0</v>
      </c>
      <c r="L69" s="242">
        <f t="shared" si="6"/>
        <v>0</v>
      </c>
      <c r="M69" s="241">
        <f>'WS 9'!M55</f>
        <v>0</v>
      </c>
      <c r="N69" s="242">
        <f t="shared" si="7"/>
        <v>0</v>
      </c>
      <c r="O69" s="243"/>
      <c r="P69" s="244"/>
      <c r="Q69" s="245"/>
      <c r="R69" s="246">
        <f t="shared" si="8"/>
        <v>0</v>
      </c>
      <c r="S69" s="240">
        <f>'WS 9'!N55</f>
        <v>0</v>
      </c>
      <c r="T69" s="242">
        <f t="shared" si="9"/>
        <v>0</v>
      </c>
      <c r="U69" s="242">
        <f>T69*U61</f>
        <v>0</v>
      </c>
      <c r="V69" s="242">
        <f>T69*V61</f>
        <v>0</v>
      </c>
    </row>
    <row r="70" spans="1:29">
      <c r="A70" s="1">
        <f>'WS 9'!A56</f>
        <v>49</v>
      </c>
      <c r="B70" s="249">
        <f>'WS 9'!B56</f>
        <v>0</v>
      </c>
      <c r="C70" s="248">
        <f>'WS 9'!C56</f>
        <v>0</v>
      </c>
      <c r="D70" s="257">
        <f>'WS 9'!E56</f>
        <v>0</v>
      </c>
      <c r="E70" s="257">
        <f>'WS 9'!F56</f>
        <v>0</v>
      </c>
      <c r="F70" s="257">
        <f>'WS 9'!H56</f>
        <v>0</v>
      </c>
      <c r="G70" s="257">
        <f>'WS 9'!I56</f>
        <v>0</v>
      </c>
      <c r="H70" s="116">
        <f>SUM('WS 9'!D56)</f>
        <v>0</v>
      </c>
      <c r="I70" s="124">
        <f>'WS 9'!K56</f>
        <v>0</v>
      </c>
      <c r="J70" s="242">
        <f t="shared" si="5"/>
        <v>0</v>
      </c>
      <c r="K70" s="124">
        <f>'WS 9'!L56</f>
        <v>0</v>
      </c>
      <c r="L70" s="242">
        <f t="shared" si="6"/>
        <v>0</v>
      </c>
      <c r="M70" s="241">
        <f>'WS 9'!M56</f>
        <v>0</v>
      </c>
      <c r="N70" s="242">
        <f t="shared" si="7"/>
        <v>0</v>
      </c>
      <c r="O70" s="243"/>
      <c r="P70" s="244"/>
      <c r="Q70" s="245"/>
      <c r="R70" s="246">
        <f t="shared" si="8"/>
        <v>0</v>
      </c>
      <c r="S70" s="240">
        <f>'WS 9'!N56</f>
        <v>0</v>
      </c>
      <c r="T70" s="242">
        <f t="shared" si="9"/>
        <v>0</v>
      </c>
      <c r="U70" s="242">
        <f>T70*U61</f>
        <v>0</v>
      </c>
      <c r="V70" s="242">
        <f>T70*V61</f>
        <v>0</v>
      </c>
    </row>
    <row r="71" spans="1:29" s="168" customFormat="1">
      <c r="A71" s="1">
        <f>'WS 9'!A57</f>
        <v>50</v>
      </c>
      <c r="B71" s="249">
        <f>'WS 9'!B57</f>
        <v>0</v>
      </c>
      <c r="C71" s="248">
        <f>'WS 9'!C57</f>
        <v>0</v>
      </c>
      <c r="D71" s="256">
        <f>'WS 9'!E57</f>
        <v>0</v>
      </c>
      <c r="E71" s="256">
        <f>'WS 9'!F57</f>
        <v>0</v>
      </c>
      <c r="F71" s="257">
        <f>'WS 9'!H57</f>
        <v>0</v>
      </c>
      <c r="G71" s="257">
        <f>'WS 9'!I57</f>
        <v>0</v>
      </c>
      <c r="H71" s="116">
        <f>SUM('WS 9'!D57)</f>
        <v>0</v>
      </c>
      <c r="I71" s="124">
        <f>'WS 9'!K57</f>
        <v>0</v>
      </c>
      <c r="J71" s="242">
        <f t="shared" si="5"/>
        <v>0</v>
      </c>
      <c r="K71" s="124">
        <f>'WS 9'!L57</f>
        <v>0</v>
      </c>
      <c r="L71" s="242">
        <f t="shared" si="6"/>
        <v>0</v>
      </c>
      <c r="M71" s="241">
        <f>'WS 9'!M57</f>
        <v>0</v>
      </c>
      <c r="N71" s="242">
        <f t="shared" si="7"/>
        <v>0</v>
      </c>
      <c r="O71" s="243"/>
      <c r="P71" s="244"/>
      <c r="Q71" s="245"/>
      <c r="R71" s="246">
        <f t="shared" si="8"/>
        <v>0</v>
      </c>
      <c r="S71" s="240">
        <f>'WS 9'!N57</f>
        <v>0</v>
      </c>
      <c r="T71" s="242">
        <f t="shared" si="9"/>
        <v>0</v>
      </c>
      <c r="U71" s="242">
        <f>T71*U61</f>
        <v>0</v>
      </c>
      <c r="V71" s="242">
        <f>T71*V61</f>
        <v>0</v>
      </c>
      <c r="Y71" s="62"/>
      <c r="Z71" s="62"/>
      <c r="AA71" s="62"/>
      <c r="AB71" s="62"/>
      <c r="AC71" s="62"/>
    </row>
    <row r="72" spans="1:29">
      <c r="A72" s="1">
        <f>'WS 9'!A58</f>
        <v>51</v>
      </c>
      <c r="B72" s="249">
        <f>'WS 9'!B58</f>
        <v>0</v>
      </c>
      <c r="C72" s="248">
        <f>'WS 9'!C58</f>
        <v>0</v>
      </c>
      <c r="D72" s="257">
        <f>'WS 9'!E58</f>
        <v>0</v>
      </c>
      <c r="E72" s="257">
        <f>'WS 9'!F58</f>
        <v>0</v>
      </c>
      <c r="F72" s="257">
        <f>'WS 9'!H58</f>
        <v>0</v>
      </c>
      <c r="G72" s="257">
        <f>'WS 9'!I58</f>
        <v>0</v>
      </c>
      <c r="H72" s="116">
        <f>SUM('WS 9'!D58)</f>
        <v>0</v>
      </c>
      <c r="I72" s="124">
        <f>'WS 9'!K58</f>
        <v>0</v>
      </c>
      <c r="J72" s="242">
        <f t="shared" si="5"/>
        <v>0</v>
      </c>
      <c r="K72" s="124">
        <f>'WS 9'!L58</f>
        <v>0</v>
      </c>
      <c r="L72" s="242">
        <f t="shared" si="6"/>
        <v>0</v>
      </c>
      <c r="M72" s="241">
        <f>'WS 9'!M58</f>
        <v>0</v>
      </c>
      <c r="N72" s="242">
        <f t="shared" si="7"/>
        <v>0</v>
      </c>
      <c r="O72" s="243"/>
      <c r="P72" s="244"/>
      <c r="Q72" s="245"/>
      <c r="R72" s="246">
        <f t="shared" si="8"/>
        <v>0</v>
      </c>
      <c r="S72" s="240">
        <f>'WS 9'!N58</f>
        <v>0</v>
      </c>
      <c r="T72" s="242">
        <f t="shared" si="9"/>
        <v>0</v>
      </c>
      <c r="U72" s="242">
        <f>T72*U61</f>
        <v>0</v>
      </c>
      <c r="V72" s="242">
        <f>T72*V61</f>
        <v>0</v>
      </c>
    </row>
    <row r="73" spans="1:29">
      <c r="A73" s="1">
        <f>'WS 9'!A59</f>
        <v>52</v>
      </c>
      <c r="B73" s="249">
        <f>'WS 9'!B59</f>
        <v>0</v>
      </c>
      <c r="C73" s="248">
        <f>'WS 9'!C59</f>
        <v>0</v>
      </c>
      <c r="D73" s="256">
        <f>'WS 9'!E59</f>
        <v>0</v>
      </c>
      <c r="E73" s="256">
        <f>'WS 9'!F59</f>
        <v>0</v>
      </c>
      <c r="F73" s="257">
        <f>'WS 9'!H59</f>
        <v>0</v>
      </c>
      <c r="G73" s="257">
        <f>'WS 9'!I59</f>
        <v>0</v>
      </c>
      <c r="H73" s="116">
        <f>SUM('WS 9'!D59)</f>
        <v>0</v>
      </c>
      <c r="I73" s="124">
        <f>'WS 9'!K59</f>
        <v>0</v>
      </c>
      <c r="J73" s="242">
        <f t="shared" si="5"/>
        <v>0</v>
      </c>
      <c r="K73" s="124">
        <f>'WS 9'!L59</f>
        <v>0</v>
      </c>
      <c r="L73" s="242">
        <f t="shared" si="6"/>
        <v>0</v>
      </c>
      <c r="M73" s="241">
        <f>'WS 9'!M59</f>
        <v>0</v>
      </c>
      <c r="N73" s="242">
        <f t="shared" si="7"/>
        <v>0</v>
      </c>
      <c r="O73" s="247"/>
      <c r="P73" s="244"/>
      <c r="Q73" s="245"/>
      <c r="R73" s="246">
        <f t="shared" si="8"/>
        <v>0</v>
      </c>
      <c r="S73" s="240">
        <f>'WS 9'!N59</f>
        <v>0</v>
      </c>
      <c r="T73" s="242">
        <f t="shared" si="9"/>
        <v>0</v>
      </c>
      <c r="U73" s="242">
        <f>T73*U61</f>
        <v>0</v>
      </c>
      <c r="V73" s="242">
        <f>T73*V61</f>
        <v>0</v>
      </c>
    </row>
    <row r="74" spans="1:29">
      <c r="A74" s="1">
        <f>'WS 9'!A60</f>
        <v>53</v>
      </c>
      <c r="B74" s="249">
        <f>'WS 9'!B60</f>
        <v>0</v>
      </c>
      <c r="C74" s="248">
        <f>'WS 9'!C60</f>
        <v>0</v>
      </c>
      <c r="D74" s="257">
        <f>'WS 9'!E60</f>
        <v>0</v>
      </c>
      <c r="E74" s="257">
        <f>'WS 9'!F60</f>
        <v>0</v>
      </c>
      <c r="F74" s="257">
        <f>'WS 9'!H60</f>
        <v>0</v>
      </c>
      <c r="G74" s="257">
        <f>'WS 9'!I60</f>
        <v>0</v>
      </c>
      <c r="H74" s="116">
        <f>SUM('WS 9'!D60)</f>
        <v>0</v>
      </c>
      <c r="I74" s="124">
        <f>'WS 9'!K60</f>
        <v>0</v>
      </c>
      <c r="J74" s="242">
        <f t="shared" si="5"/>
        <v>0</v>
      </c>
      <c r="K74" s="124">
        <f>'WS 9'!L60</f>
        <v>0</v>
      </c>
      <c r="L74" s="242">
        <f t="shared" si="6"/>
        <v>0</v>
      </c>
      <c r="M74" s="241">
        <f>'WS 9'!M60</f>
        <v>0</v>
      </c>
      <c r="N74" s="242">
        <f t="shared" si="7"/>
        <v>0</v>
      </c>
      <c r="O74" s="247"/>
      <c r="P74" s="244"/>
      <c r="Q74" s="245"/>
      <c r="R74" s="246">
        <f t="shared" si="8"/>
        <v>0</v>
      </c>
      <c r="S74" s="240">
        <f>'WS 9'!N60</f>
        <v>0</v>
      </c>
      <c r="T74" s="242">
        <f t="shared" si="9"/>
        <v>0</v>
      </c>
      <c r="U74" s="242">
        <f>T74*U61</f>
        <v>0</v>
      </c>
      <c r="V74" s="242">
        <f>T74*V61</f>
        <v>0</v>
      </c>
    </row>
    <row r="75" spans="1:29">
      <c r="A75" s="1">
        <f>'WS 9'!A61</f>
        <v>54</v>
      </c>
      <c r="B75" s="249">
        <f>'WS 9'!B61</f>
        <v>0</v>
      </c>
      <c r="C75" s="248">
        <f>'WS 9'!C61</f>
        <v>0</v>
      </c>
      <c r="D75" s="256">
        <f>'WS 9'!E61</f>
        <v>0</v>
      </c>
      <c r="E75" s="256">
        <f>'WS 9'!F61</f>
        <v>0</v>
      </c>
      <c r="F75" s="257">
        <f>'WS 9'!H61</f>
        <v>0</v>
      </c>
      <c r="G75" s="257">
        <f>'WS 9'!I61</f>
        <v>0</v>
      </c>
      <c r="H75" s="116">
        <f>SUM('WS 9'!D61)</f>
        <v>0</v>
      </c>
      <c r="I75" s="124">
        <f>'WS 9'!K61</f>
        <v>0</v>
      </c>
      <c r="J75" s="242">
        <f t="shared" si="5"/>
        <v>0</v>
      </c>
      <c r="K75" s="124">
        <f>'WS 9'!L61</f>
        <v>0</v>
      </c>
      <c r="L75" s="242">
        <f t="shared" si="6"/>
        <v>0</v>
      </c>
      <c r="M75" s="241">
        <f>'WS 9'!M61</f>
        <v>0</v>
      </c>
      <c r="N75" s="242">
        <f t="shared" si="7"/>
        <v>0</v>
      </c>
      <c r="O75" s="247"/>
      <c r="P75" s="244"/>
      <c r="Q75" s="245"/>
      <c r="R75" s="246">
        <f t="shared" si="8"/>
        <v>0</v>
      </c>
      <c r="S75" s="240">
        <f>'WS 9'!N61</f>
        <v>0</v>
      </c>
      <c r="T75" s="242">
        <f t="shared" si="9"/>
        <v>0</v>
      </c>
      <c r="U75" s="242">
        <f>T75*U61</f>
        <v>0</v>
      </c>
      <c r="V75" s="242">
        <f>T75*V61</f>
        <v>0</v>
      </c>
    </row>
    <row r="76" spans="1:29">
      <c r="A76" s="1">
        <f>'WS 9'!A62</f>
        <v>55</v>
      </c>
      <c r="B76" s="249">
        <f>'WS 9'!B62</f>
        <v>0</v>
      </c>
      <c r="C76" s="248">
        <f>'WS 9'!C62</f>
        <v>0</v>
      </c>
      <c r="D76" s="257">
        <f>'WS 9'!E62</f>
        <v>0</v>
      </c>
      <c r="E76" s="257">
        <f>'WS 9'!F62</f>
        <v>0</v>
      </c>
      <c r="F76" s="257">
        <f>'WS 9'!H62</f>
        <v>0</v>
      </c>
      <c r="G76" s="257">
        <f>'WS 9'!I62</f>
        <v>0</v>
      </c>
      <c r="H76" s="116">
        <f>SUM('WS 9'!D62)</f>
        <v>0</v>
      </c>
      <c r="I76" s="124">
        <f>'WS 9'!K62</f>
        <v>0</v>
      </c>
      <c r="J76" s="242">
        <f t="shared" si="5"/>
        <v>0</v>
      </c>
      <c r="K76" s="124">
        <f>'WS 9'!L62</f>
        <v>0</v>
      </c>
      <c r="L76" s="242">
        <f t="shared" si="6"/>
        <v>0</v>
      </c>
      <c r="M76" s="241">
        <f>'WS 9'!M62</f>
        <v>0</v>
      </c>
      <c r="N76" s="242">
        <f t="shared" si="7"/>
        <v>0</v>
      </c>
      <c r="O76" s="247"/>
      <c r="P76" s="244"/>
      <c r="Q76" s="245"/>
      <c r="R76" s="246">
        <f t="shared" si="8"/>
        <v>0</v>
      </c>
      <c r="S76" s="240">
        <f>'WS 9'!N62</f>
        <v>0</v>
      </c>
      <c r="T76" s="242">
        <f t="shared" si="9"/>
        <v>0</v>
      </c>
      <c r="U76" s="242">
        <f>T76*U61</f>
        <v>0</v>
      </c>
      <c r="V76" s="242">
        <f>T76*V61</f>
        <v>0</v>
      </c>
    </row>
    <row r="77" spans="1:29">
      <c r="A77" s="1">
        <f>'WS 9'!A63</f>
        <v>56</v>
      </c>
      <c r="B77" s="249">
        <f>'WS 9'!B63</f>
        <v>0</v>
      </c>
      <c r="C77" s="248">
        <f>'WS 9'!C63</f>
        <v>0</v>
      </c>
      <c r="D77" s="256">
        <f>'WS 9'!E63</f>
        <v>0</v>
      </c>
      <c r="E77" s="256">
        <f>'WS 9'!F63</f>
        <v>0</v>
      </c>
      <c r="F77" s="257">
        <f>'WS 9'!H63</f>
        <v>0</v>
      </c>
      <c r="G77" s="257">
        <f>'WS 9'!I63</f>
        <v>0</v>
      </c>
      <c r="H77" s="116">
        <f>SUM('WS 9'!D63)</f>
        <v>0</v>
      </c>
      <c r="I77" s="124">
        <f>'WS 9'!K63</f>
        <v>0</v>
      </c>
      <c r="J77" s="242">
        <f t="shared" si="5"/>
        <v>0</v>
      </c>
      <c r="K77" s="124">
        <f>'WS 9'!L63</f>
        <v>0</v>
      </c>
      <c r="L77" s="242">
        <f t="shared" si="6"/>
        <v>0</v>
      </c>
      <c r="M77" s="241">
        <f>'WS 9'!M63</f>
        <v>0</v>
      </c>
      <c r="N77" s="242">
        <f t="shared" si="7"/>
        <v>0</v>
      </c>
      <c r="O77" s="243"/>
      <c r="P77" s="244"/>
      <c r="Q77" s="245"/>
      <c r="R77" s="246">
        <f t="shared" si="8"/>
        <v>0</v>
      </c>
      <c r="S77" s="240">
        <f>'WS 9'!N63</f>
        <v>0</v>
      </c>
      <c r="T77" s="242">
        <f t="shared" si="9"/>
        <v>0</v>
      </c>
      <c r="U77" s="242">
        <f>T77*U61</f>
        <v>0</v>
      </c>
      <c r="V77" s="242">
        <f>T77*V61</f>
        <v>0</v>
      </c>
    </row>
    <row r="78" spans="1:29">
      <c r="A78" s="1">
        <f>'WS 9'!A64</f>
        <v>57</v>
      </c>
      <c r="B78" s="249">
        <f>'WS 9'!B64</f>
        <v>0</v>
      </c>
      <c r="C78" s="248">
        <f>'WS 9'!C64</f>
        <v>0</v>
      </c>
      <c r="D78" s="257">
        <f>'WS 9'!E64</f>
        <v>0</v>
      </c>
      <c r="E78" s="257">
        <f>'WS 9'!F64</f>
        <v>0</v>
      </c>
      <c r="F78" s="257">
        <f>'WS 9'!H64</f>
        <v>0</v>
      </c>
      <c r="G78" s="257">
        <f>'WS 9'!I64</f>
        <v>0</v>
      </c>
      <c r="H78" s="116">
        <f>SUM('WS 9'!D64)</f>
        <v>0</v>
      </c>
      <c r="I78" s="124">
        <f>'WS 9'!K64</f>
        <v>0</v>
      </c>
      <c r="J78" s="242">
        <f t="shared" si="5"/>
        <v>0</v>
      </c>
      <c r="K78" s="124">
        <f>'WS 9'!L64</f>
        <v>0</v>
      </c>
      <c r="L78" s="242">
        <f t="shared" si="6"/>
        <v>0</v>
      </c>
      <c r="M78" s="241">
        <f>'WS 9'!M64</f>
        <v>0</v>
      </c>
      <c r="N78" s="242">
        <f t="shared" si="7"/>
        <v>0</v>
      </c>
      <c r="O78" s="243"/>
      <c r="P78" s="244"/>
      <c r="Q78" s="245"/>
      <c r="R78" s="246">
        <f t="shared" si="8"/>
        <v>0</v>
      </c>
      <c r="S78" s="240">
        <f>'WS 9'!N64</f>
        <v>0</v>
      </c>
      <c r="T78" s="242">
        <f t="shared" si="9"/>
        <v>0</v>
      </c>
      <c r="U78" s="242">
        <f>T78*U61</f>
        <v>0</v>
      </c>
      <c r="V78" s="242">
        <f>T78*V61</f>
        <v>0</v>
      </c>
    </row>
    <row r="79" spans="1:29">
      <c r="A79" s="1">
        <f>'WS 9'!A65</f>
        <v>58</v>
      </c>
      <c r="B79" s="249">
        <f>'WS 9'!B65</f>
        <v>0</v>
      </c>
      <c r="C79" s="248">
        <f>'WS 9'!C65</f>
        <v>0</v>
      </c>
      <c r="D79" s="256">
        <f>'WS 9'!E65</f>
        <v>0</v>
      </c>
      <c r="E79" s="256">
        <f>'WS 9'!F65</f>
        <v>0</v>
      </c>
      <c r="F79" s="257">
        <f>'WS 9'!H65</f>
        <v>0</v>
      </c>
      <c r="G79" s="257">
        <f>'WS 9'!I65</f>
        <v>0</v>
      </c>
      <c r="H79" s="116">
        <f>SUM('WS 9'!D65)</f>
        <v>0</v>
      </c>
      <c r="I79" s="124">
        <f>'WS 9'!K65</f>
        <v>0</v>
      </c>
      <c r="J79" s="242">
        <f t="shared" si="5"/>
        <v>0</v>
      </c>
      <c r="K79" s="124">
        <f>'WS 9'!L65</f>
        <v>0</v>
      </c>
      <c r="L79" s="242">
        <f t="shared" si="6"/>
        <v>0</v>
      </c>
      <c r="M79" s="241">
        <f>'WS 9'!M65</f>
        <v>0</v>
      </c>
      <c r="N79" s="242">
        <f t="shared" si="7"/>
        <v>0</v>
      </c>
      <c r="O79" s="247"/>
      <c r="P79" s="244"/>
      <c r="Q79" s="245"/>
      <c r="R79" s="246">
        <f t="shared" si="8"/>
        <v>0</v>
      </c>
      <c r="S79" s="240">
        <f>'WS 9'!N65</f>
        <v>0</v>
      </c>
      <c r="T79" s="242">
        <f t="shared" si="9"/>
        <v>0</v>
      </c>
      <c r="U79" s="242">
        <f>T79*U61</f>
        <v>0</v>
      </c>
      <c r="V79" s="242">
        <f>T79*V61</f>
        <v>0</v>
      </c>
    </row>
    <row r="80" spans="1:29">
      <c r="A80" s="1">
        <f>'WS 9'!A66</f>
        <v>59</v>
      </c>
      <c r="B80" s="249">
        <f>'WS 9'!B66</f>
        <v>0</v>
      </c>
      <c r="C80" s="248">
        <f>'WS 9'!C66</f>
        <v>0</v>
      </c>
      <c r="D80" s="257">
        <f>'WS 9'!E66</f>
        <v>0</v>
      </c>
      <c r="E80" s="257">
        <f>'WS 9'!F66</f>
        <v>0</v>
      </c>
      <c r="F80" s="257">
        <f>'WS 9'!H66</f>
        <v>0</v>
      </c>
      <c r="G80" s="257">
        <f>'WS 9'!I66</f>
        <v>0</v>
      </c>
      <c r="H80" s="116">
        <f>SUM('WS 9'!D66)</f>
        <v>0</v>
      </c>
      <c r="I80" s="124">
        <f>'WS 9'!K66</f>
        <v>0</v>
      </c>
      <c r="J80" s="242">
        <f t="shared" si="5"/>
        <v>0</v>
      </c>
      <c r="K80" s="124">
        <f>'WS 9'!L66</f>
        <v>0</v>
      </c>
      <c r="L80" s="242">
        <f t="shared" si="6"/>
        <v>0</v>
      </c>
      <c r="M80" s="241">
        <f>'WS 9'!M66</f>
        <v>0</v>
      </c>
      <c r="N80" s="242">
        <f t="shared" si="7"/>
        <v>0</v>
      </c>
      <c r="O80" s="247"/>
      <c r="P80" s="244"/>
      <c r="Q80" s="245"/>
      <c r="R80" s="246">
        <f t="shared" si="8"/>
        <v>0</v>
      </c>
      <c r="S80" s="240">
        <f>'WS 9'!N66</f>
        <v>0</v>
      </c>
      <c r="T80" s="242">
        <f t="shared" si="9"/>
        <v>0</v>
      </c>
      <c r="U80" s="242">
        <f>T80*U61</f>
        <v>0</v>
      </c>
      <c r="V80" s="242">
        <f>T80*V61</f>
        <v>0</v>
      </c>
    </row>
    <row r="81" spans="1:29" s="168" customFormat="1">
      <c r="A81" s="1">
        <f>'WS 9'!A67</f>
        <v>60</v>
      </c>
      <c r="B81" s="249">
        <f>'WS 9'!B67</f>
        <v>0</v>
      </c>
      <c r="C81" s="248">
        <f>'WS 9'!C67</f>
        <v>0</v>
      </c>
      <c r="D81" s="256">
        <f>'WS 9'!E67</f>
        <v>0</v>
      </c>
      <c r="E81" s="256">
        <f>'WS 9'!F67</f>
        <v>0</v>
      </c>
      <c r="F81" s="257">
        <f>'WS 9'!H67</f>
        <v>0</v>
      </c>
      <c r="G81" s="257">
        <f>'WS 9'!I67</f>
        <v>0</v>
      </c>
      <c r="H81" s="116">
        <f>SUM('WS 9'!D67)</f>
        <v>0</v>
      </c>
      <c r="I81" s="124">
        <f>'WS 9'!K67</f>
        <v>0</v>
      </c>
      <c r="J81" s="242">
        <f t="shared" si="5"/>
        <v>0</v>
      </c>
      <c r="K81" s="124">
        <f>'WS 9'!L67</f>
        <v>0</v>
      </c>
      <c r="L81" s="242">
        <f t="shared" si="6"/>
        <v>0</v>
      </c>
      <c r="M81" s="241">
        <f>'WS 9'!M67</f>
        <v>0</v>
      </c>
      <c r="N81" s="242">
        <f t="shared" si="7"/>
        <v>0</v>
      </c>
      <c r="O81" s="247"/>
      <c r="P81" s="244"/>
      <c r="Q81" s="245"/>
      <c r="R81" s="246">
        <f t="shared" si="8"/>
        <v>0</v>
      </c>
      <c r="S81" s="240">
        <f>'WS 9'!N67</f>
        <v>0</v>
      </c>
      <c r="T81" s="242">
        <f t="shared" si="9"/>
        <v>0</v>
      </c>
      <c r="U81" s="242">
        <f>T81*U61</f>
        <v>0</v>
      </c>
      <c r="V81" s="242">
        <f>T81*V61</f>
        <v>0</v>
      </c>
      <c r="Y81" s="62"/>
      <c r="Z81" s="62"/>
      <c r="AA81" s="62"/>
      <c r="AB81" s="62"/>
      <c r="AC81" s="62"/>
    </row>
    <row r="82" spans="1:29">
      <c r="A82" s="1">
        <f>'WS 9'!A68</f>
        <v>61</v>
      </c>
      <c r="B82" s="249">
        <f>'WS 9'!B68</f>
        <v>0</v>
      </c>
      <c r="C82" s="248">
        <f>'WS 9'!C68</f>
        <v>0</v>
      </c>
      <c r="D82" s="257">
        <f>'WS 9'!E68</f>
        <v>0</v>
      </c>
      <c r="E82" s="257">
        <f>'WS 9'!F68</f>
        <v>0</v>
      </c>
      <c r="F82" s="257">
        <f>'WS 9'!H68</f>
        <v>0</v>
      </c>
      <c r="G82" s="257">
        <f>'WS 9'!I68</f>
        <v>0</v>
      </c>
      <c r="H82" s="116">
        <f>SUM('WS 9'!D68)</f>
        <v>0</v>
      </c>
      <c r="I82" s="124">
        <f>'WS 9'!K68</f>
        <v>0</v>
      </c>
      <c r="J82" s="242">
        <f t="shared" si="5"/>
        <v>0</v>
      </c>
      <c r="K82" s="124">
        <f>'WS 9'!L68</f>
        <v>0</v>
      </c>
      <c r="L82" s="242">
        <f t="shared" si="6"/>
        <v>0</v>
      </c>
      <c r="M82" s="241">
        <f>'WS 9'!M68</f>
        <v>0</v>
      </c>
      <c r="N82" s="242">
        <f t="shared" si="7"/>
        <v>0</v>
      </c>
      <c r="O82" s="247"/>
      <c r="P82" s="244"/>
      <c r="Q82" s="245"/>
      <c r="R82" s="246">
        <f t="shared" si="8"/>
        <v>0</v>
      </c>
      <c r="S82" s="240">
        <f>'WS 9'!N68</f>
        <v>0</v>
      </c>
      <c r="T82" s="242">
        <f t="shared" si="9"/>
        <v>0</v>
      </c>
      <c r="U82" s="242">
        <f>T82*U61</f>
        <v>0</v>
      </c>
      <c r="V82" s="242">
        <f>T82*V61</f>
        <v>0</v>
      </c>
    </row>
    <row r="83" spans="1:29">
      <c r="A83" s="1">
        <f>'WS 9'!A69</f>
        <v>62</v>
      </c>
      <c r="B83" s="249">
        <f>'WS 9'!B69</f>
        <v>0</v>
      </c>
      <c r="C83" s="248">
        <f>'WS 9'!C69</f>
        <v>0</v>
      </c>
      <c r="D83" s="256">
        <f>'WS 9'!E69</f>
        <v>0</v>
      </c>
      <c r="E83" s="256">
        <f>'WS 9'!F69</f>
        <v>0</v>
      </c>
      <c r="F83" s="257">
        <f>'WS 9'!H69</f>
        <v>0</v>
      </c>
      <c r="G83" s="257">
        <f>'WS 9'!I69</f>
        <v>0</v>
      </c>
      <c r="H83" s="116">
        <f>SUM('WS 9'!D69)</f>
        <v>0</v>
      </c>
      <c r="I83" s="124">
        <f>'WS 9'!K69</f>
        <v>0</v>
      </c>
      <c r="J83" s="242">
        <f t="shared" si="5"/>
        <v>0</v>
      </c>
      <c r="K83" s="124">
        <f>'WS 9'!L69</f>
        <v>0</v>
      </c>
      <c r="L83" s="242">
        <f t="shared" si="6"/>
        <v>0</v>
      </c>
      <c r="M83" s="241">
        <f>'WS 9'!M69</f>
        <v>0</v>
      </c>
      <c r="N83" s="242">
        <f t="shared" si="7"/>
        <v>0</v>
      </c>
      <c r="O83" s="243"/>
      <c r="P83" s="244"/>
      <c r="Q83" s="245"/>
      <c r="R83" s="246">
        <f t="shared" si="8"/>
        <v>0</v>
      </c>
      <c r="S83" s="240">
        <f>'WS 9'!N69</f>
        <v>0</v>
      </c>
      <c r="T83" s="242">
        <f t="shared" si="9"/>
        <v>0</v>
      </c>
      <c r="U83" s="242">
        <f>T83*U61</f>
        <v>0</v>
      </c>
      <c r="V83" s="242">
        <f>T83*V61</f>
        <v>0</v>
      </c>
    </row>
    <row r="84" spans="1:29">
      <c r="A84" s="1">
        <f>'WS 9'!A70</f>
        <v>63</v>
      </c>
      <c r="B84" s="249">
        <f>'WS 9'!B70</f>
        <v>0</v>
      </c>
      <c r="C84" s="248">
        <f>'WS 9'!C70</f>
        <v>0</v>
      </c>
      <c r="D84" s="257">
        <f>'WS 9'!E70</f>
        <v>0</v>
      </c>
      <c r="E84" s="257">
        <f>'WS 9'!F70</f>
        <v>0</v>
      </c>
      <c r="F84" s="257">
        <f>'WS 9'!H70</f>
        <v>0</v>
      </c>
      <c r="G84" s="257">
        <f>'WS 9'!I70</f>
        <v>0</v>
      </c>
      <c r="H84" s="116">
        <f>SUM('WS 9'!D70)</f>
        <v>0</v>
      </c>
      <c r="I84" s="124">
        <f>'WS 9'!K70</f>
        <v>0</v>
      </c>
      <c r="J84" s="242">
        <f t="shared" si="5"/>
        <v>0</v>
      </c>
      <c r="K84" s="124">
        <f>'WS 9'!L70</f>
        <v>0</v>
      </c>
      <c r="L84" s="242">
        <f t="shared" si="6"/>
        <v>0</v>
      </c>
      <c r="M84" s="241">
        <f>'WS 9'!M70</f>
        <v>0</v>
      </c>
      <c r="N84" s="242">
        <f t="shared" si="7"/>
        <v>0</v>
      </c>
      <c r="O84" s="243"/>
      <c r="P84" s="244"/>
      <c r="Q84" s="245"/>
      <c r="R84" s="246">
        <f t="shared" si="8"/>
        <v>0</v>
      </c>
      <c r="S84" s="240">
        <f>'WS 9'!N70</f>
        <v>0</v>
      </c>
      <c r="T84" s="242">
        <f t="shared" si="9"/>
        <v>0</v>
      </c>
      <c r="U84" s="242">
        <f>T84*U61</f>
        <v>0</v>
      </c>
      <c r="V84" s="242">
        <f>T84*V61</f>
        <v>0</v>
      </c>
    </row>
    <row r="85" spans="1:29">
      <c r="A85" s="1">
        <f>'WS 9'!A71</f>
        <v>64</v>
      </c>
      <c r="B85" s="249">
        <f>'WS 9'!B71</f>
        <v>0</v>
      </c>
      <c r="C85" s="248">
        <f>'WS 9'!C71</f>
        <v>0</v>
      </c>
      <c r="D85" s="256">
        <f>'WS 9'!E71</f>
        <v>0</v>
      </c>
      <c r="E85" s="256">
        <f>'WS 9'!F71</f>
        <v>0</v>
      </c>
      <c r="F85" s="257">
        <f>'WS 9'!H71</f>
        <v>0</v>
      </c>
      <c r="G85" s="257">
        <f>'WS 9'!I71</f>
        <v>0</v>
      </c>
      <c r="H85" s="116">
        <f>SUM('WS 9'!D71)</f>
        <v>0</v>
      </c>
      <c r="I85" s="124">
        <f>'WS 9'!K71</f>
        <v>0</v>
      </c>
      <c r="J85" s="242">
        <f t="shared" si="5"/>
        <v>0</v>
      </c>
      <c r="K85" s="124">
        <f>'WS 9'!L71</f>
        <v>0</v>
      </c>
      <c r="L85" s="242">
        <f t="shared" si="6"/>
        <v>0</v>
      </c>
      <c r="M85" s="241">
        <f>'WS 9'!M71</f>
        <v>0</v>
      </c>
      <c r="N85" s="242">
        <f t="shared" si="7"/>
        <v>0</v>
      </c>
      <c r="O85" s="247"/>
      <c r="P85" s="244"/>
      <c r="Q85" s="245"/>
      <c r="R85" s="246">
        <f t="shared" si="8"/>
        <v>0</v>
      </c>
      <c r="S85" s="240">
        <f>'WS 9'!N71</f>
        <v>0</v>
      </c>
      <c r="T85" s="242">
        <f t="shared" si="9"/>
        <v>0</v>
      </c>
      <c r="U85" s="242">
        <f>T85*U61</f>
        <v>0</v>
      </c>
      <c r="V85" s="242">
        <f>T85*V61</f>
        <v>0</v>
      </c>
    </row>
    <row r="86" spans="1:29">
      <c r="A86" s="1">
        <f>'WS 9'!A72</f>
        <v>65</v>
      </c>
      <c r="B86" s="249">
        <f>'WS 9'!B72</f>
        <v>0</v>
      </c>
      <c r="C86" s="248">
        <f>'WS 9'!C72</f>
        <v>0</v>
      </c>
      <c r="D86" s="257">
        <f>'WS 9'!E72</f>
        <v>0</v>
      </c>
      <c r="E86" s="257">
        <f>'WS 9'!F72</f>
        <v>0</v>
      </c>
      <c r="F86" s="257">
        <f>'WS 9'!H72</f>
        <v>0</v>
      </c>
      <c r="G86" s="257">
        <f>'WS 9'!I72</f>
        <v>0</v>
      </c>
      <c r="H86" s="116">
        <f>SUM('WS 9'!D72)</f>
        <v>0</v>
      </c>
      <c r="I86" s="124">
        <f>'WS 9'!K72</f>
        <v>0</v>
      </c>
      <c r="J86" s="242">
        <f t="shared" si="5"/>
        <v>0</v>
      </c>
      <c r="K86" s="124">
        <f>'WS 9'!L72</f>
        <v>0</v>
      </c>
      <c r="L86" s="242">
        <f t="shared" si="6"/>
        <v>0</v>
      </c>
      <c r="M86" s="241">
        <f>'WS 9'!M72</f>
        <v>0</v>
      </c>
      <c r="N86" s="242">
        <f t="shared" si="7"/>
        <v>0</v>
      </c>
      <c r="O86" s="247"/>
      <c r="P86" s="244"/>
      <c r="Q86" s="245"/>
      <c r="R86" s="246">
        <f t="shared" si="8"/>
        <v>0</v>
      </c>
      <c r="S86" s="240">
        <f>'WS 9'!N72</f>
        <v>0</v>
      </c>
      <c r="T86" s="242">
        <f t="shared" si="9"/>
        <v>0</v>
      </c>
      <c r="U86" s="242">
        <f>T86*U61</f>
        <v>0</v>
      </c>
      <c r="V86" s="242">
        <f>T86*V61</f>
        <v>0</v>
      </c>
    </row>
    <row r="87" spans="1:29">
      <c r="A87" s="1">
        <f>'WS 9'!A73</f>
        <v>66</v>
      </c>
      <c r="B87" s="249">
        <f>'WS 9'!B73</f>
        <v>0</v>
      </c>
      <c r="C87" s="248">
        <f>'WS 9'!C73</f>
        <v>0</v>
      </c>
      <c r="D87" s="256">
        <f>'WS 9'!E73</f>
        <v>0</v>
      </c>
      <c r="E87" s="256">
        <f>'WS 9'!F73</f>
        <v>0</v>
      </c>
      <c r="F87" s="257">
        <f>'WS 9'!H73</f>
        <v>0</v>
      </c>
      <c r="G87" s="257">
        <f>'WS 9'!I73</f>
        <v>0</v>
      </c>
      <c r="H87" s="116">
        <f>SUM('WS 9'!D73)</f>
        <v>0</v>
      </c>
      <c r="I87" s="124">
        <f>'WS 9'!K73</f>
        <v>0</v>
      </c>
      <c r="J87" s="242">
        <f t="shared" si="5"/>
        <v>0</v>
      </c>
      <c r="K87" s="124">
        <f>'WS 9'!L73</f>
        <v>0</v>
      </c>
      <c r="L87" s="242">
        <f t="shared" si="6"/>
        <v>0</v>
      </c>
      <c r="M87" s="241">
        <f>'WS 9'!M73</f>
        <v>0</v>
      </c>
      <c r="N87" s="242">
        <f t="shared" si="7"/>
        <v>0</v>
      </c>
      <c r="O87" s="247"/>
      <c r="P87" s="244"/>
      <c r="Q87" s="245"/>
      <c r="R87" s="246">
        <f t="shared" si="8"/>
        <v>0</v>
      </c>
      <c r="S87" s="240">
        <f>'WS 9'!N73</f>
        <v>0</v>
      </c>
      <c r="T87" s="242">
        <f t="shared" si="9"/>
        <v>0</v>
      </c>
      <c r="U87" s="242">
        <f>T87*U61</f>
        <v>0</v>
      </c>
      <c r="V87" s="242">
        <f>T87*V61</f>
        <v>0</v>
      </c>
    </row>
    <row r="88" spans="1:29">
      <c r="A88" s="1">
        <f>'WS 9'!A74</f>
        <v>67</v>
      </c>
      <c r="B88" s="249">
        <f>'WS 9'!B74</f>
        <v>0</v>
      </c>
      <c r="C88" s="248">
        <f>'WS 9'!C74</f>
        <v>0</v>
      </c>
      <c r="D88" s="257">
        <f>'WS 9'!E74</f>
        <v>0</v>
      </c>
      <c r="E88" s="257">
        <f>'WS 9'!F74</f>
        <v>0</v>
      </c>
      <c r="F88" s="257">
        <f>'WS 9'!H74</f>
        <v>0</v>
      </c>
      <c r="G88" s="257">
        <f>'WS 9'!I74</f>
        <v>0</v>
      </c>
      <c r="H88" s="116">
        <f>SUM('WS 9'!D74)</f>
        <v>0</v>
      </c>
      <c r="I88" s="124">
        <f>'WS 9'!K74</f>
        <v>0</v>
      </c>
      <c r="J88" s="242">
        <f t="shared" si="5"/>
        <v>0</v>
      </c>
      <c r="K88" s="124">
        <f>'WS 9'!L74</f>
        <v>0</v>
      </c>
      <c r="L88" s="242">
        <f t="shared" si="6"/>
        <v>0</v>
      </c>
      <c r="M88" s="241">
        <f>'WS 9'!M74</f>
        <v>0</v>
      </c>
      <c r="N88" s="242">
        <f t="shared" si="7"/>
        <v>0</v>
      </c>
      <c r="O88" s="247"/>
      <c r="P88" s="244"/>
      <c r="Q88" s="245"/>
      <c r="R88" s="246">
        <f t="shared" si="8"/>
        <v>0</v>
      </c>
      <c r="S88" s="240">
        <f>'WS 9'!N74</f>
        <v>0</v>
      </c>
      <c r="T88" s="242">
        <f t="shared" si="9"/>
        <v>0</v>
      </c>
      <c r="U88" s="242">
        <f>T88*U61</f>
        <v>0</v>
      </c>
      <c r="V88" s="242">
        <f>T88*V61</f>
        <v>0</v>
      </c>
    </row>
    <row r="89" spans="1:29">
      <c r="A89" s="1">
        <f>'WS 9'!A75</f>
        <v>68</v>
      </c>
      <c r="B89" s="249">
        <f>'WS 9'!B75</f>
        <v>0</v>
      </c>
      <c r="C89" s="248">
        <f>'WS 9'!C75</f>
        <v>0</v>
      </c>
      <c r="D89" s="256">
        <f>'WS 9'!E75</f>
        <v>0</v>
      </c>
      <c r="E89" s="256">
        <f>'WS 9'!F75</f>
        <v>0</v>
      </c>
      <c r="F89" s="257">
        <f>'WS 9'!H75</f>
        <v>0</v>
      </c>
      <c r="G89" s="257">
        <f>'WS 9'!I75</f>
        <v>0</v>
      </c>
      <c r="H89" s="116">
        <f>SUM('WS 9'!D75)</f>
        <v>0</v>
      </c>
      <c r="I89" s="124">
        <f>'WS 9'!K75</f>
        <v>0</v>
      </c>
      <c r="J89" s="242">
        <f t="shared" si="5"/>
        <v>0</v>
      </c>
      <c r="K89" s="124">
        <f>'WS 9'!L75</f>
        <v>0</v>
      </c>
      <c r="L89" s="242">
        <f t="shared" si="6"/>
        <v>0</v>
      </c>
      <c r="M89" s="241">
        <f>'WS 9'!M75</f>
        <v>0</v>
      </c>
      <c r="N89" s="242">
        <f t="shared" si="7"/>
        <v>0</v>
      </c>
      <c r="O89" s="243"/>
      <c r="P89" s="244"/>
      <c r="Q89" s="245"/>
      <c r="R89" s="246">
        <f t="shared" si="8"/>
        <v>0</v>
      </c>
      <c r="S89" s="240">
        <f>'WS 9'!N75</f>
        <v>0</v>
      </c>
      <c r="T89" s="242">
        <f t="shared" si="9"/>
        <v>0</v>
      </c>
      <c r="U89" s="242">
        <f>T89*U61</f>
        <v>0</v>
      </c>
      <c r="V89" s="242">
        <f>T89*V61</f>
        <v>0</v>
      </c>
    </row>
    <row r="90" spans="1:29">
      <c r="A90" s="1">
        <f>'WS 9'!A76</f>
        <v>69</v>
      </c>
      <c r="B90" s="249">
        <f>'WS 9'!B76</f>
        <v>0</v>
      </c>
      <c r="C90" s="248">
        <f>'WS 9'!C76</f>
        <v>0</v>
      </c>
      <c r="D90" s="257">
        <f>'WS 9'!E76</f>
        <v>0</v>
      </c>
      <c r="E90" s="257">
        <f>'WS 9'!F76</f>
        <v>0</v>
      </c>
      <c r="F90" s="257">
        <f>'WS 9'!H76</f>
        <v>0</v>
      </c>
      <c r="G90" s="257">
        <f>'WS 9'!I76</f>
        <v>0</v>
      </c>
      <c r="H90" s="116">
        <f>SUM('WS 9'!D76)</f>
        <v>0</v>
      </c>
      <c r="I90" s="124">
        <f>'WS 9'!K76</f>
        <v>0</v>
      </c>
      <c r="J90" s="242">
        <f t="shared" si="5"/>
        <v>0</v>
      </c>
      <c r="K90" s="124">
        <f>'WS 9'!L76</f>
        <v>0</v>
      </c>
      <c r="L90" s="242">
        <f t="shared" si="6"/>
        <v>0</v>
      </c>
      <c r="M90" s="241">
        <f>'WS 9'!M76</f>
        <v>0</v>
      </c>
      <c r="N90" s="242">
        <f t="shared" si="7"/>
        <v>0</v>
      </c>
      <c r="O90" s="243"/>
      <c r="P90" s="244"/>
      <c r="Q90" s="245"/>
      <c r="R90" s="246">
        <f t="shared" si="8"/>
        <v>0</v>
      </c>
      <c r="S90" s="240">
        <f>'WS 9'!N76</f>
        <v>0</v>
      </c>
      <c r="T90" s="242">
        <f t="shared" si="9"/>
        <v>0</v>
      </c>
      <c r="U90" s="242">
        <f>T90*U61</f>
        <v>0</v>
      </c>
      <c r="V90" s="242">
        <f>T90*V61</f>
        <v>0</v>
      </c>
    </row>
    <row r="91" spans="1:29" s="168" customFormat="1">
      <c r="A91" s="1">
        <f>'WS 9'!A77</f>
        <v>70</v>
      </c>
      <c r="B91" s="249">
        <f>'WS 9'!B77</f>
        <v>0</v>
      </c>
      <c r="C91" s="248">
        <f>'WS 9'!C77</f>
        <v>0</v>
      </c>
      <c r="D91" s="256">
        <f>'WS 9'!E77</f>
        <v>0</v>
      </c>
      <c r="E91" s="256">
        <f>'WS 9'!F77</f>
        <v>0</v>
      </c>
      <c r="F91" s="257">
        <f>'WS 9'!H77</f>
        <v>0</v>
      </c>
      <c r="G91" s="257">
        <f>'WS 9'!I77</f>
        <v>0</v>
      </c>
      <c r="H91" s="116">
        <f>SUM('WS 9'!D77)</f>
        <v>0</v>
      </c>
      <c r="I91" s="124">
        <f>'WS 9'!K77</f>
        <v>0</v>
      </c>
      <c r="J91" s="242">
        <f t="shared" si="5"/>
        <v>0</v>
      </c>
      <c r="K91" s="124">
        <f>'WS 9'!L77</f>
        <v>0</v>
      </c>
      <c r="L91" s="242">
        <f t="shared" si="6"/>
        <v>0</v>
      </c>
      <c r="M91" s="241">
        <f>'WS 9'!M77</f>
        <v>0</v>
      </c>
      <c r="N91" s="242">
        <f t="shared" si="7"/>
        <v>0</v>
      </c>
      <c r="O91" s="247"/>
      <c r="P91" s="244"/>
      <c r="Q91" s="245"/>
      <c r="R91" s="246">
        <f t="shared" si="8"/>
        <v>0</v>
      </c>
      <c r="S91" s="240">
        <f>'WS 9'!N77</f>
        <v>0</v>
      </c>
      <c r="T91" s="242">
        <f t="shared" si="9"/>
        <v>0</v>
      </c>
      <c r="U91" s="242">
        <f>T91*U61</f>
        <v>0</v>
      </c>
      <c r="V91" s="242">
        <f>T91*V61</f>
        <v>0</v>
      </c>
      <c r="Y91" s="62"/>
      <c r="Z91" s="62"/>
      <c r="AA91" s="62"/>
      <c r="AB91" s="62"/>
      <c r="AC91" s="62"/>
    </row>
    <row r="92" spans="1:29">
      <c r="A92" s="1">
        <f>'WS 9'!A78</f>
        <v>71</v>
      </c>
      <c r="B92" s="249">
        <f>'WS 9'!B78</f>
        <v>0</v>
      </c>
      <c r="C92" s="248">
        <f>'WS 9'!C78</f>
        <v>0</v>
      </c>
      <c r="D92" s="257">
        <f>'WS 9'!E78</f>
        <v>0</v>
      </c>
      <c r="E92" s="257">
        <f>'WS 9'!F78</f>
        <v>0</v>
      </c>
      <c r="F92" s="257">
        <f>'WS 9'!H78</f>
        <v>0</v>
      </c>
      <c r="G92" s="257">
        <f>'WS 9'!I78</f>
        <v>0</v>
      </c>
      <c r="H92" s="116">
        <f>SUM('WS 9'!D78)</f>
        <v>0</v>
      </c>
      <c r="I92" s="124">
        <f>'WS 9'!K78</f>
        <v>0</v>
      </c>
      <c r="J92" s="242">
        <f t="shared" si="5"/>
        <v>0</v>
      </c>
      <c r="K92" s="124">
        <f>'WS 9'!L78</f>
        <v>0</v>
      </c>
      <c r="L92" s="242">
        <f t="shared" si="6"/>
        <v>0</v>
      </c>
      <c r="M92" s="241">
        <f>'WS 9'!M78</f>
        <v>0</v>
      </c>
      <c r="N92" s="242">
        <f t="shared" si="7"/>
        <v>0</v>
      </c>
      <c r="O92" s="247"/>
      <c r="P92" s="244"/>
      <c r="Q92" s="245"/>
      <c r="R92" s="246">
        <f t="shared" si="8"/>
        <v>0</v>
      </c>
      <c r="S92" s="240">
        <f>'WS 9'!N78</f>
        <v>0</v>
      </c>
      <c r="T92" s="242">
        <f t="shared" si="9"/>
        <v>0</v>
      </c>
      <c r="U92" s="242">
        <f>T92*U61</f>
        <v>0</v>
      </c>
      <c r="V92" s="242">
        <f>T92*V61</f>
        <v>0</v>
      </c>
    </row>
    <row r="93" spans="1:29">
      <c r="A93" s="1">
        <f>'WS 9'!A79</f>
        <v>72</v>
      </c>
      <c r="B93" s="249">
        <f>'WS 9'!B79</f>
        <v>0</v>
      </c>
      <c r="C93" s="248">
        <f>'WS 9'!C79</f>
        <v>0</v>
      </c>
      <c r="D93" s="256">
        <f>'WS 9'!E79</f>
        <v>0</v>
      </c>
      <c r="E93" s="256">
        <f>'WS 9'!F79</f>
        <v>0</v>
      </c>
      <c r="F93" s="257">
        <f>'WS 9'!H79</f>
        <v>0</v>
      </c>
      <c r="G93" s="257">
        <f>'WS 9'!I79</f>
        <v>0</v>
      </c>
      <c r="H93" s="116">
        <f>SUM('WS 9'!D79)</f>
        <v>0</v>
      </c>
      <c r="I93" s="124">
        <f>'WS 9'!K79</f>
        <v>0</v>
      </c>
      <c r="J93" s="242">
        <f t="shared" si="5"/>
        <v>0</v>
      </c>
      <c r="K93" s="124">
        <f>'WS 9'!L79</f>
        <v>0</v>
      </c>
      <c r="L93" s="242">
        <f t="shared" si="6"/>
        <v>0</v>
      </c>
      <c r="M93" s="241">
        <f>'WS 9'!M79</f>
        <v>0</v>
      </c>
      <c r="N93" s="242">
        <f t="shared" si="7"/>
        <v>0</v>
      </c>
      <c r="O93" s="247"/>
      <c r="P93" s="244"/>
      <c r="Q93" s="245"/>
      <c r="R93" s="246">
        <f t="shared" si="8"/>
        <v>0</v>
      </c>
      <c r="S93" s="240">
        <f>'WS 9'!N79</f>
        <v>0</v>
      </c>
      <c r="T93" s="242">
        <f t="shared" si="9"/>
        <v>0</v>
      </c>
      <c r="U93" s="242">
        <f>T93*U61</f>
        <v>0</v>
      </c>
      <c r="V93" s="242">
        <f>T93*V61</f>
        <v>0</v>
      </c>
    </row>
    <row r="94" spans="1:29">
      <c r="A94" s="1">
        <f>'WS 9'!A80</f>
        <v>73</v>
      </c>
      <c r="B94" s="249">
        <f>'WS 9'!B80</f>
        <v>0</v>
      </c>
      <c r="C94" s="248">
        <f>'WS 9'!C80</f>
        <v>0</v>
      </c>
      <c r="D94" s="257">
        <f>'WS 9'!E80</f>
        <v>0</v>
      </c>
      <c r="E94" s="257">
        <f>'WS 9'!F80</f>
        <v>0</v>
      </c>
      <c r="F94" s="257">
        <f>'WS 9'!H80</f>
        <v>0</v>
      </c>
      <c r="G94" s="257">
        <f>'WS 9'!I80</f>
        <v>0</v>
      </c>
      <c r="H94" s="116">
        <f>SUM('WS 9'!D80)</f>
        <v>0</v>
      </c>
      <c r="I94" s="124">
        <f>'WS 9'!K80</f>
        <v>0</v>
      </c>
      <c r="J94" s="242">
        <f t="shared" si="5"/>
        <v>0</v>
      </c>
      <c r="K94" s="124">
        <f>'WS 9'!L80</f>
        <v>0</v>
      </c>
      <c r="L94" s="242">
        <f t="shared" si="6"/>
        <v>0</v>
      </c>
      <c r="M94" s="241">
        <f>'WS 9'!M80</f>
        <v>0</v>
      </c>
      <c r="N94" s="242">
        <f t="shared" si="7"/>
        <v>0</v>
      </c>
      <c r="O94" s="247"/>
      <c r="P94" s="244"/>
      <c r="Q94" s="245"/>
      <c r="R94" s="246">
        <f t="shared" si="8"/>
        <v>0</v>
      </c>
      <c r="S94" s="240">
        <f>'WS 9'!N80</f>
        <v>0</v>
      </c>
      <c r="T94" s="242">
        <f t="shared" si="9"/>
        <v>0</v>
      </c>
      <c r="U94" s="242">
        <f>T94*U61</f>
        <v>0</v>
      </c>
      <c r="V94" s="242">
        <f>T94*V61</f>
        <v>0</v>
      </c>
    </row>
    <row r="95" spans="1:29">
      <c r="A95" s="1">
        <f>'WS 9'!A81</f>
        <v>74</v>
      </c>
      <c r="B95" s="249">
        <f>'WS 9'!B81</f>
        <v>0</v>
      </c>
      <c r="C95" s="248">
        <f>'WS 9'!C81</f>
        <v>0</v>
      </c>
      <c r="D95" s="256">
        <f>'WS 9'!E81</f>
        <v>0</v>
      </c>
      <c r="E95" s="256">
        <f>'WS 9'!F81</f>
        <v>0</v>
      </c>
      <c r="F95" s="257">
        <f>'WS 9'!H81</f>
        <v>0</v>
      </c>
      <c r="G95" s="257">
        <f>'WS 9'!I81</f>
        <v>0</v>
      </c>
      <c r="H95" s="116">
        <f>SUM('WS 9'!D81)</f>
        <v>0</v>
      </c>
      <c r="I95" s="124">
        <f>'WS 9'!K81</f>
        <v>0</v>
      </c>
      <c r="J95" s="242">
        <f t="shared" si="5"/>
        <v>0</v>
      </c>
      <c r="K95" s="124">
        <f>'WS 9'!L81</f>
        <v>0</v>
      </c>
      <c r="L95" s="242">
        <f t="shared" si="6"/>
        <v>0</v>
      </c>
      <c r="M95" s="241">
        <f>'WS 9'!M81</f>
        <v>0</v>
      </c>
      <c r="N95" s="242">
        <f t="shared" si="7"/>
        <v>0</v>
      </c>
      <c r="O95" s="243"/>
      <c r="P95" s="244"/>
      <c r="Q95" s="245"/>
      <c r="R95" s="246">
        <f t="shared" si="8"/>
        <v>0</v>
      </c>
      <c r="S95" s="240">
        <f>'WS 9'!N81</f>
        <v>0</v>
      </c>
      <c r="T95" s="242">
        <f t="shared" si="9"/>
        <v>0</v>
      </c>
      <c r="U95" s="242">
        <f>T95*U61</f>
        <v>0</v>
      </c>
      <c r="V95" s="242">
        <f>T95*V61</f>
        <v>0</v>
      </c>
    </row>
    <row r="96" spans="1:29">
      <c r="A96" s="1">
        <f>'WS 9'!A82</f>
        <v>75</v>
      </c>
      <c r="B96" s="249">
        <f>'WS 9'!B82</f>
        <v>0</v>
      </c>
      <c r="C96" s="248">
        <f>'WS 9'!C82</f>
        <v>0</v>
      </c>
      <c r="D96" s="257">
        <f>'WS 9'!E82</f>
        <v>0</v>
      </c>
      <c r="E96" s="257">
        <f>'WS 9'!F82</f>
        <v>0</v>
      </c>
      <c r="F96" s="257">
        <f>'WS 9'!H82</f>
        <v>0</v>
      </c>
      <c r="G96" s="257">
        <f>'WS 9'!I82</f>
        <v>0</v>
      </c>
      <c r="H96" s="116">
        <f>SUM('WS 9'!D82)</f>
        <v>0</v>
      </c>
      <c r="I96" s="124">
        <f>'WS 9'!K82</f>
        <v>0</v>
      </c>
      <c r="J96" s="242">
        <f t="shared" si="5"/>
        <v>0</v>
      </c>
      <c r="K96" s="124">
        <f>'WS 9'!L82</f>
        <v>0</v>
      </c>
      <c r="L96" s="242">
        <f t="shared" si="6"/>
        <v>0</v>
      </c>
      <c r="M96" s="241">
        <f>'WS 9'!M82</f>
        <v>0</v>
      </c>
      <c r="N96" s="242">
        <f t="shared" si="7"/>
        <v>0</v>
      </c>
      <c r="O96" s="243"/>
      <c r="P96" s="244"/>
      <c r="Q96" s="245"/>
      <c r="R96" s="246">
        <f t="shared" si="8"/>
        <v>0</v>
      </c>
      <c r="S96" s="240">
        <f>'WS 9'!N82</f>
        <v>0</v>
      </c>
      <c r="T96" s="242">
        <f t="shared" si="9"/>
        <v>0</v>
      </c>
      <c r="U96" s="242">
        <f>T96*U61</f>
        <v>0</v>
      </c>
      <c r="V96" s="242">
        <f>T96*V61</f>
        <v>0</v>
      </c>
    </row>
    <row r="97" spans="1:22">
      <c r="A97" s="1">
        <f>'WS 9'!A83</f>
        <v>76</v>
      </c>
      <c r="B97" s="249">
        <f>'WS 9'!B83</f>
        <v>0</v>
      </c>
      <c r="C97" s="248">
        <f>'WS 9'!C83</f>
        <v>0</v>
      </c>
      <c r="D97" s="256">
        <f>'WS 9'!E83</f>
        <v>0</v>
      </c>
      <c r="E97" s="256">
        <f>'WS 9'!F83</f>
        <v>0</v>
      </c>
      <c r="F97" s="257">
        <f>'WS 9'!H83</f>
        <v>0</v>
      </c>
      <c r="G97" s="257">
        <f>'WS 9'!I83</f>
        <v>0</v>
      </c>
      <c r="H97" s="116">
        <f>SUM('WS 9'!D83)</f>
        <v>0</v>
      </c>
      <c r="I97" s="124">
        <f>'WS 9'!K83</f>
        <v>0</v>
      </c>
      <c r="J97" s="242">
        <f t="shared" si="5"/>
        <v>0</v>
      </c>
      <c r="K97" s="124">
        <f>'WS 9'!L83</f>
        <v>0</v>
      </c>
      <c r="L97" s="242">
        <f t="shared" si="6"/>
        <v>0</v>
      </c>
      <c r="M97" s="241">
        <f>'WS 9'!M83</f>
        <v>0</v>
      </c>
      <c r="N97" s="242">
        <f t="shared" si="7"/>
        <v>0</v>
      </c>
      <c r="O97" s="243"/>
      <c r="P97" s="244"/>
      <c r="Q97" s="245"/>
      <c r="R97" s="246">
        <f t="shared" si="8"/>
        <v>0</v>
      </c>
      <c r="S97" s="240">
        <f>'WS 9'!N83</f>
        <v>0</v>
      </c>
      <c r="T97" s="242">
        <f t="shared" si="9"/>
        <v>0</v>
      </c>
      <c r="U97" s="242">
        <f>T97*U61</f>
        <v>0</v>
      </c>
      <c r="V97" s="242">
        <f>T97*V61</f>
        <v>0</v>
      </c>
    </row>
    <row r="98" spans="1:22">
      <c r="A98" s="1">
        <f>'WS 9'!A84</f>
        <v>77</v>
      </c>
      <c r="B98" s="249">
        <f>'WS 9'!B84</f>
        <v>0</v>
      </c>
      <c r="C98" s="248">
        <f>'WS 9'!C84</f>
        <v>0</v>
      </c>
      <c r="D98" s="257">
        <f>'WS 9'!E84</f>
        <v>0</v>
      </c>
      <c r="E98" s="257">
        <f>'WS 9'!F84</f>
        <v>0</v>
      </c>
      <c r="F98" s="257">
        <f>'WS 9'!H84</f>
        <v>0</v>
      </c>
      <c r="G98" s="257">
        <f>'WS 9'!I84</f>
        <v>0</v>
      </c>
      <c r="H98" s="116">
        <f>SUM('WS 9'!D84)</f>
        <v>0</v>
      </c>
      <c r="I98" s="124">
        <f>'WS 9'!K84</f>
        <v>0</v>
      </c>
      <c r="J98" s="242">
        <f t="shared" si="5"/>
        <v>0</v>
      </c>
      <c r="K98" s="124">
        <f>'WS 9'!L84</f>
        <v>0</v>
      </c>
      <c r="L98" s="242">
        <f t="shared" si="6"/>
        <v>0</v>
      </c>
      <c r="M98" s="241">
        <f>'WS 9'!M84</f>
        <v>0</v>
      </c>
      <c r="N98" s="242">
        <f t="shared" si="7"/>
        <v>0</v>
      </c>
      <c r="O98" s="243"/>
      <c r="P98" s="244"/>
      <c r="Q98" s="245"/>
      <c r="R98" s="246">
        <f t="shared" si="8"/>
        <v>0</v>
      </c>
      <c r="S98" s="240">
        <f>'WS 9'!N84</f>
        <v>0</v>
      </c>
      <c r="T98" s="242">
        <f t="shared" si="9"/>
        <v>0</v>
      </c>
      <c r="U98" s="242">
        <f>T98*U61</f>
        <v>0</v>
      </c>
      <c r="V98" s="242">
        <f>T98*V61</f>
        <v>0</v>
      </c>
    </row>
    <row r="99" spans="1:22">
      <c r="A99" s="1">
        <f>'WS 9'!A85</f>
        <v>78</v>
      </c>
      <c r="B99" s="249">
        <f>'WS 9'!B85</f>
        <v>0</v>
      </c>
      <c r="C99" s="248">
        <f>'WS 9'!C85</f>
        <v>0</v>
      </c>
      <c r="D99" s="256">
        <f>'WS 9'!E85</f>
        <v>0</v>
      </c>
      <c r="E99" s="256">
        <f>'WS 9'!F85</f>
        <v>0</v>
      </c>
      <c r="F99" s="257">
        <f>'WS 9'!H85</f>
        <v>0</v>
      </c>
      <c r="G99" s="257">
        <f>'WS 9'!I85</f>
        <v>0</v>
      </c>
      <c r="H99" s="116">
        <f>SUM('WS 9'!D85)</f>
        <v>0</v>
      </c>
      <c r="I99" s="124">
        <f>'WS 9'!K85</f>
        <v>0</v>
      </c>
      <c r="J99" s="242">
        <f t="shared" si="5"/>
        <v>0</v>
      </c>
      <c r="K99" s="124">
        <f>'WS 9'!L85</f>
        <v>0</v>
      </c>
      <c r="L99" s="242">
        <f t="shared" si="6"/>
        <v>0</v>
      </c>
      <c r="M99" s="241">
        <f>'WS 9'!M85</f>
        <v>0</v>
      </c>
      <c r="N99" s="242">
        <f t="shared" si="7"/>
        <v>0</v>
      </c>
      <c r="O99" s="243"/>
      <c r="P99" s="244"/>
      <c r="Q99" s="245"/>
      <c r="R99" s="246">
        <f t="shared" si="8"/>
        <v>0</v>
      </c>
      <c r="S99" s="240">
        <f>'WS 9'!N85</f>
        <v>0</v>
      </c>
      <c r="T99" s="242">
        <f t="shared" si="9"/>
        <v>0</v>
      </c>
      <c r="U99" s="242">
        <f>T99*U61</f>
        <v>0</v>
      </c>
      <c r="V99" s="242">
        <f>T99*V61</f>
        <v>0</v>
      </c>
    </row>
    <row r="100" spans="1:22">
      <c r="A100" s="1">
        <f>'WS 9'!A86</f>
        <v>79</v>
      </c>
      <c r="B100" s="249">
        <f>'WS 9'!B86</f>
        <v>0</v>
      </c>
      <c r="C100" s="248">
        <f>'WS 9'!C86</f>
        <v>0</v>
      </c>
      <c r="D100" s="257">
        <f>'WS 9'!E86</f>
        <v>0</v>
      </c>
      <c r="E100" s="257">
        <f>'WS 9'!F86</f>
        <v>0</v>
      </c>
      <c r="F100" s="257">
        <f>'WS 9'!H86</f>
        <v>0</v>
      </c>
      <c r="G100" s="257">
        <f>'WS 9'!I86</f>
        <v>0</v>
      </c>
      <c r="H100" s="116">
        <f>SUM('WS 9'!D86)</f>
        <v>0</v>
      </c>
      <c r="I100" s="124">
        <f>'WS 9'!K86</f>
        <v>0</v>
      </c>
      <c r="J100" s="242">
        <f t="shared" si="5"/>
        <v>0</v>
      </c>
      <c r="K100" s="124">
        <f>'WS 9'!L86</f>
        <v>0</v>
      </c>
      <c r="L100" s="242">
        <f t="shared" si="6"/>
        <v>0</v>
      </c>
      <c r="M100" s="241">
        <f>'WS 9'!M86</f>
        <v>0</v>
      </c>
      <c r="N100" s="242">
        <f t="shared" si="7"/>
        <v>0</v>
      </c>
      <c r="O100" s="243"/>
      <c r="P100" s="244"/>
      <c r="Q100" s="245"/>
      <c r="R100" s="246">
        <f t="shared" si="8"/>
        <v>0</v>
      </c>
      <c r="S100" s="240">
        <f>'WS 9'!N86</f>
        <v>0</v>
      </c>
      <c r="T100" s="242">
        <f t="shared" si="9"/>
        <v>0</v>
      </c>
      <c r="U100" s="242">
        <f>T100*U61</f>
        <v>0</v>
      </c>
      <c r="V100" s="242">
        <f>T100*V61</f>
        <v>0</v>
      </c>
    </row>
    <row r="101" spans="1:22">
      <c r="A101" s="1">
        <f>'WS 9'!A87</f>
        <v>80</v>
      </c>
      <c r="B101" s="249">
        <f>'WS 9'!B87</f>
        <v>0</v>
      </c>
      <c r="C101" s="248">
        <f>'WS 9'!C87</f>
        <v>0</v>
      </c>
      <c r="D101" s="256">
        <f>'WS 9'!E87</f>
        <v>0</v>
      </c>
      <c r="E101" s="256">
        <f>'WS 9'!F87</f>
        <v>0</v>
      </c>
      <c r="F101" s="257">
        <f>'WS 9'!H87</f>
        <v>0</v>
      </c>
      <c r="G101" s="257">
        <f>'WS 9'!I87</f>
        <v>0</v>
      </c>
      <c r="H101" s="116">
        <f>SUM('WS 9'!D87)</f>
        <v>0</v>
      </c>
      <c r="I101" s="124">
        <f>'WS 9'!K87</f>
        <v>0</v>
      </c>
      <c r="J101" s="242">
        <f t="shared" si="5"/>
        <v>0</v>
      </c>
      <c r="K101" s="124">
        <f>'WS 9'!L87</f>
        <v>0</v>
      </c>
      <c r="L101" s="242">
        <f t="shared" si="6"/>
        <v>0</v>
      </c>
      <c r="M101" s="241">
        <f>'WS 9'!M87</f>
        <v>0</v>
      </c>
      <c r="N101" s="242">
        <f t="shared" si="7"/>
        <v>0</v>
      </c>
      <c r="O101" s="243"/>
      <c r="P101" s="244"/>
      <c r="Q101" s="245"/>
      <c r="R101" s="246">
        <f t="shared" si="8"/>
        <v>0</v>
      </c>
      <c r="S101" s="240">
        <f>'WS 9'!N87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9'!A88</f>
        <v>81</v>
      </c>
      <c r="B117" s="75">
        <f>'WS 9'!B88</f>
        <v>0</v>
      </c>
      <c r="C117" s="148">
        <f>'WS 9'!C88</f>
        <v>0</v>
      </c>
      <c r="D117" s="257">
        <f>'WS 9'!E88</f>
        <v>0</v>
      </c>
      <c r="E117" s="257">
        <f>'WS 9'!F88</f>
        <v>0</v>
      </c>
      <c r="F117" s="257">
        <f>'WS 9'!H88</f>
        <v>0</v>
      </c>
      <c r="G117" s="257">
        <f>'WS 9'!I88</f>
        <v>0</v>
      </c>
      <c r="H117" s="116">
        <f>SUM('WS 9'!D88)</f>
        <v>0</v>
      </c>
      <c r="I117" s="124">
        <f>'WS 9'!K88</f>
        <v>0</v>
      </c>
      <c r="J117" s="117">
        <f t="shared" ref="J117:J156" si="10">H117*I117</f>
        <v>0</v>
      </c>
      <c r="K117" s="124">
        <f>'WS 9'!L88</f>
        <v>0</v>
      </c>
      <c r="L117" s="117">
        <f t="shared" ref="L117:L156" si="11">(H117*1.5)*K117</f>
        <v>0</v>
      </c>
      <c r="M117" s="124">
        <f>'WS 9'!M88</f>
        <v>0</v>
      </c>
      <c r="N117" s="117">
        <f t="shared" ref="N117:N156" si="12">(H117*2)*M117</f>
        <v>0</v>
      </c>
      <c r="O117" s="118"/>
      <c r="P117" s="121"/>
      <c r="Q117" s="119"/>
      <c r="R117" s="117">
        <f t="shared" ref="R117:R156" si="13">P117*Q117</f>
        <v>0</v>
      </c>
      <c r="S117" s="122">
        <f>'WS 9'!N88</f>
        <v>0</v>
      </c>
      <c r="T117" s="117">
        <f t="shared" ref="T117:T156" si="14">J117+L117+N117+R117+S117</f>
        <v>0</v>
      </c>
      <c r="U117" s="117">
        <f>T117*U116</f>
        <v>0</v>
      </c>
      <c r="V117" s="117">
        <f>T117*V116</f>
        <v>0</v>
      </c>
    </row>
    <row r="118" spans="1:29">
      <c r="A118" s="1">
        <f>'WS 9'!A89</f>
        <v>82</v>
      </c>
      <c r="B118" s="249">
        <f>'WS 9'!B89</f>
        <v>0</v>
      </c>
      <c r="C118" s="248">
        <f>'WS 9'!C89</f>
        <v>0</v>
      </c>
      <c r="D118" s="257">
        <f>'WS 9'!E89</f>
        <v>0</v>
      </c>
      <c r="E118" s="257">
        <f>'WS 9'!F89</f>
        <v>0</v>
      </c>
      <c r="F118" s="257">
        <f>'WS 9'!H89</f>
        <v>0</v>
      </c>
      <c r="G118" s="257">
        <f>'WS 9'!I89</f>
        <v>0</v>
      </c>
      <c r="H118" s="116">
        <f>SUM('WS 9'!D89)</f>
        <v>0</v>
      </c>
      <c r="I118" s="124">
        <f>'WS 9'!K89</f>
        <v>0</v>
      </c>
      <c r="J118" s="242">
        <f t="shared" si="10"/>
        <v>0</v>
      </c>
      <c r="K118" s="124">
        <f>'WS 9'!L89</f>
        <v>0</v>
      </c>
      <c r="L118" s="242">
        <f t="shared" si="11"/>
        <v>0</v>
      </c>
      <c r="M118" s="241">
        <f>'WS 9'!M89</f>
        <v>0</v>
      </c>
      <c r="N118" s="242">
        <f t="shared" si="12"/>
        <v>0</v>
      </c>
      <c r="O118" s="243"/>
      <c r="P118" s="244"/>
      <c r="Q118" s="245"/>
      <c r="R118" s="242">
        <f t="shared" si="13"/>
        <v>0</v>
      </c>
      <c r="S118" s="250">
        <f>'WS 9'!N89</f>
        <v>0</v>
      </c>
      <c r="T118" s="242">
        <f t="shared" si="14"/>
        <v>0</v>
      </c>
      <c r="U118" s="242">
        <f>T118*U116</f>
        <v>0</v>
      </c>
      <c r="V118" s="242">
        <f>T118*V116</f>
        <v>0</v>
      </c>
    </row>
    <row r="119" spans="1:29">
      <c r="A119" s="1">
        <f>'WS 9'!A90</f>
        <v>83</v>
      </c>
      <c r="B119" s="249">
        <f>'WS 9'!B90</f>
        <v>0</v>
      </c>
      <c r="C119" s="248">
        <f>'WS 9'!C90</f>
        <v>0</v>
      </c>
      <c r="D119" s="257">
        <f>'WS 9'!E90</f>
        <v>0</v>
      </c>
      <c r="E119" s="257">
        <f>'WS 9'!F90</f>
        <v>0</v>
      </c>
      <c r="F119" s="257">
        <f>'WS 9'!H90</f>
        <v>0</v>
      </c>
      <c r="G119" s="257">
        <f>'WS 9'!I90</f>
        <v>0</v>
      </c>
      <c r="H119" s="116">
        <f>SUM('WS 9'!D90)</f>
        <v>0</v>
      </c>
      <c r="I119" s="124">
        <f>'WS 9'!K90</f>
        <v>0</v>
      </c>
      <c r="J119" s="242">
        <f t="shared" si="10"/>
        <v>0</v>
      </c>
      <c r="K119" s="124">
        <f>'WS 9'!L90</f>
        <v>0</v>
      </c>
      <c r="L119" s="242">
        <f t="shared" si="11"/>
        <v>0</v>
      </c>
      <c r="M119" s="241">
        <f>'WS 9'!M90</f>
        <v>0</v>
      </c>
      <c r="N119" s="242">
        <f t="shared" si="12"/>
        <v>0</v>
      </c>
      <c r="O119" s="247"/>
      <c r="P119" s="244"/>
      <c r="Q119" s="245"/>
      <c r="R119" s="242">
        <f t="shared" si="13"/>
        <v>0</v>
      </c>
      <c r="S119" s="250">
        <f>'WS 9'!N90</f>
        <v>0</v>
      </c>
      <c r="T119" s="242">
        <f t="shared" si="14"/>
        <v>0</v>
      </c>
      <c r="U119" s="242">
        <f>T119*U116</f>
        <v>0</v>
      </c>
      <c r="V119" s="242">
        <f>T119*V116</f>
        <v>0</v>
      </c>
    </row>
    <row r="120" spans="1:29">
      <c r="A120" s="1">
        <f>'WS 9'!A91</f>
        <v>84</v>
      </c>
      <c r="B120" s="249">
        <f>'WS 9'!B91</f>
        <v>0</v>
      </c>
      <c r="C120" s="248">
        <f>'WS 9'!C91</f>
        <v>0</v>
      </c>
      <c r="D120" s="257">
        <f>'WS 9'!E91</f>
        <v>0</v>
      </c>
      <c r="E120" s="257">
        <f>'WS 9'!F91</f>
        <v>0</v>
      </c>
      <c r="F120" s="257">
        <f>'WS 9'!H91</f>
        <v>0</v>
      </c>
      <c r="G120" s="257">
        <f>'WS 9'!I91</f>
        <v>0</v>
      </c>
      <c r="H120" s="116">
        <f>SUM('WS 9'!D91)</f>
        <v>0</v>
      </c>
      <c r="I120" s="124">
        <f>'WS 9'!K91</f>
        <v>0</v>
      </c>
      <c r="J120" s="242">
        <f t="shared" si="10"/>
        <v>0</v>
      </c>
      <c r="K120" s="124">
        <f>'WS 9'!L91</f>
        <v>0</v>
      </c>
      <c r="L120" s="242">
        <f t="shared" si="11"/>
        <v>0</v>
      </c>
      <c r="M120" s="241">
        <f>'WS 9'!M91</f>
        <v>0</v>
      </c>
      <c r="N120" s="242">
        <f t="shared" si="12"/>
        <v>0</v>
      </c>
      <c r="O120" s="247"/>
      <c r="P120" s="244"/>
      <c r="Q120" s="245"/>
      <c r="R120" s="242">
        <f t="shared" si="13"/>
        <v>0</v>
      </c>
      <c r="S120" s="250">
        <f>'WS 9'!N91</f>
        <v>0</v>
      </c>
      <c r="T120" s="242">
        <f t="shared" si="14"/>
        <v>0</v>
      </c>
      <c r="U120" s="242">
        <f>T120*U116</f>
        <v>0</v>
      </c>
      <c r="V120" s="242">
        <f>T120*V116</f>
        <v>0</v>
      </c>
    </row>
    <row r="121" spans="1:29">
      <c r="A121" s="1">
        <f>'WS 9'!A92</f>
        <v>85</v>
      </c>
      <c r="B121" s="249">
        <f>'WS 9'!B92</f>
        <v>0</v>
      </c>
      <c r="C121" s="248">
        <f>'WS 9'!C92</f>
        <v>0</v>
      </c>
      <c r="D121" s="257">
        <f>'WS 9'!E92</f>
        <v>0</v>
      </c>
      <c r="E121" s="257">
        <f>'WS 9'!F92</f>
        <v>0</v>
      </c>
      <c r="F121" s="257">
        <f>'WS 9'!H92</f>
        <v>0</v>
      </c>
      <c r="G121" s="257">
        <f>'WS 9'!I92</f>
        <v>0</v>
      </c>
      <c r="H121" s="116">
        <f>SUM('WS 9'!D92)</f>
        <v>0</v>
      </c>
      <c r="I121" s="124">
        <f>'WS 9'!K92</f>
        <v>0</v>
      </c>
      <c r="J121" s="242">
        <f t="shared" si="10"/>
        <v>0</v>
      </c>
      <c r="K121" s="124">
        <f>'WS 9'!L92</f>
        <v>0</v>
      </c>
      <c r="L121" s="242">
        <f t="shared" si="11"/>
        <v>0</v>
      </c>
      <c r="M121" s="241">
        <f>'WS 9'!M92</f>
        <v>0</v>
      </c>
      <c r="N121" s="242">
        <f t="shared" si="12"/>
        <v>0</v>
      </c>
      <c r="O121" s="247"/>
      <c r="P121" s="244"/>
      <c r="Q121" s="245"/>
      <c r="R121" s="242">
        <f t="shared" si="13"/>
        <v>0</v>
      </c>
      <c r="S121" s="250">
        <f>'WS 9'!N92</f>
        <v>0</v>
      </c>
      <c r="T121" s="242">
        <f t="shared" si="14"/>
        <v>0</v>
      </c>
      <c r="U121" s="242">
        <f>T121*U116</f>
        <v>0</v>
      </c>
      <c r="V121" s="242">
        <f>T121*V116</f>
        <v>0</v>
      </c>
    </row>
    <row r="122" spans="1:29">
      <c r="A122" s="1">
        <f>'WS 9'!A93</f>
        <v>86</v>
      </c>
      <c r="B122" s="249">
        <f>'WS 9'!B93</f>
        <v>0</v>
      </c>
      <c r="C122" s="248">
        <f>'WS 9'!C93</f>
        <v>0</v>
      </c>
      <c r="D122" s="257">
        <f>'WS 9'!E93</f>
        <v>0</v>
      </c>
      <c r="E122" s="257">
        <f>'WS 9'!F93</f>
        <v>0</v>
      </c>
      <c r="F122" s="257">
        <f>'WS 9'!H93</f>
        <v>0</v>
      </c>
      <c r="G122" s="257">
        <f>'WS 9'!I93</f>
        <v>0</v>
      </c>
      <c r="H122" s="116">
        <f>SUM('WS 9'!D93)</f>
        <v>0</v>
      </c>
      <c r="I122" s="124">
        <f>'WS 9'!K93</f>
        <v>0</v>
      </c>
      <c r="J122" s="242">
        <f t="shared" si="10"/>
        <v>0</v>
      </c>
      <c r="K122" s="124">
        <f>'WS 9'!L93</f>
        <v>0</v>
      </c>
      <c r="L122" s="242">
        <f t="shared" si="11"/>
        <v>0</v>
      </c>
      <c r="M122" s="241">
        <f>'WS 9'!M93</f>
        <v>0</v>
      </c>
      <c r="N122" s="242">
        <f t="shared" si="12"/>
        <v>0</v>
      </c>
      <c r="O122" s="247"/>
      <c r="P122" s="244"/>
      <c r="Q122" s="245"/>
      <c r="R122" s="242">
        <f t="shared" si="13"/>
        <v>0</v>
      </c>
      <c r="S122" s="250">
        <f>'WS 9'!N93</f>
        <v>0</v>
      </c>
      <c r="T122" s="242">
        <f t="shared" si="14"/>
        <v>0</v>
      </c>
      <c r="U122" s="242">
        <f>T122*U116</f>
        <v>0</v>
      </c>
      <c r="V122" s="242">
        <f>T122*V116</f>
        <v>0</v>
      </c>
    </row>
    <row r="123" spans="1:29">
      <c r="A123" s="1">
        <f>'WS 9'!A94</f>
        <v>87</v>
      </c>
      <c r="B123" s="249">
        <f>'WS 9'!B94</f>
        <v>0</v>
      </c>
      <c r="C123" s="248">
        <f>'WS 9'!C94</f>
        <v>0</v>
      </c>
      <c r="D123" s="257">
        <f>'WS 9'!E94</f>
        <v>0</v>
      </c>
      <c r="E123" s="257">
        <f>'WS 9'!F94</f>
        <v>0</v>
      </c>
      <c r="F123" s="257">
        <f>'WS 9'!H94</f>
        <v>0</v>
      </c>
      <c r="G123" s="257">
        <f>'WS 9'!I94</f>
        <v>0</v>
      </c>
      <c r="H123" s="116">
        <f>SUM('WS 9'!D94)</f>
        <v>0</v>
      </c>
      <c r="I123" s="124">
        <f>'WS 9'!K94</f>
        <v>0</v>
      </c>
      <c r="J123" s="242">
        <f t="shared" si="10"/>
        <v>0</v>
      </c>
      <c r="K123" s="124">
        <f>'WS 9'!L94</f>
        <v>0</v>
      </c>
      <c r="L123" s="242">
        <f t="shared" si="11"/>
        <v>0</v>
      </c>
      <c r="M123" s="241">
        <f>'WS 9'!M94</f>
        <v>0</v>
      </c>
      <c r="N123" s="242">
        <f t="shared" si="12"/>
        <v>0</v>
      </c>
      <c r="O123" s="243"/>
      <c r="P123" s="244"/>
      <c r="Q123" s="245"/>
      <c r="R123" s="242">
        <f t="shared" si="13"/>
        <v>0</v>
      </c>
      <c r="S123" s="250">
        <f>'WS 9'!N94</f>
        <v>0</v>
      </c>
      <c r="T123" s="242">
        <f t="shared" si="14"/>
        <v>0</v>
      </c>
      <c r="U123" s="242">
        <f>T123*U116</f>
        <v>0</v>
      </c>
      <c r="V123" s="242">
        <f>T123*V116</f>
        <v>0</v>
      </c>
    </row>
    <row r="124" spans="1:29">
      <c r="A124" s="1">
        <f>'WS 9'!A95</f>
        <v>88</v>
      </c>
      <c r="B124" s="249">
        <f>'WS 9'!B95</f>
        <v>0</v>
      </c>
      <c r="C124" s="248">
        <f>'WS 9'!C95</f>
        <v>0</v>
      </c>
      <c r="D124" s="257">
        <f>'WS 9'!E95</f>
        <v>0</v>
      </c>
      <c r="E124" s="257">
        <f>'WS 9'!F95</f>
        <v>0</v>
      </c>
      <c r="F124" s="257">
        <f>'WS 9'!H95</f>
        <v>0</v>
      </c>
      <c r="G124" s="257">
        <f>'WS 9'!I95</f>
        <v>0</v>
      </c>
      <c r="H124" s="116">
        <f>SUM('WS 9'!D95)</f>
        <v>0</v>
      </c>
      <c r="I124" s="124">
        <f>'WS 9'!K95</f>
        <v>0</v>
      </c>
      <c r="J124" s="242">
        <f t="shared" si="10"/>
        <v>0</v>
      </c>
      <c r="K124" s="124">
        <f>'WS 9'!L95</f>
        <v>0</v>
      </c>
      <c r="L124" s="242">
        <f t="shared" si="11"/>
        <v>0</v>
      </c>
      <c r="M124" s="241">
        <f>'WS 9'!M95</f>
        <v>0</v>
      </c>
      <c r="N124" s="242">
        <f t="shared" si="12"/>
        <v>0</v>
      </c>
      <c r="O124" s="243"/>
      <c r="P124" s="244"/>
      <c r="Q124" s="245"/>
      <c r="R124" s="242">
        <f t="shared" si="13"/>
        <v>0</v>
      </c>
      <c r="S124" s="250">
        <f>'WS 9'!N95</f>
        <v>0</v>
      </c>
      <c r="T124" s="242">
        <f t="shared" si="14"/>
        <v>0</v>
      </c>
      <c r="U124" s="242">
        <f>T124*U116</f>
        <v>0</v>
      </c>
      <c r="V124" s="242">
        <f>T124*V116</f>
        <v>0</v>
      </c>
    </row>
    <row r="125" spans="1:29">
      <c r="A125" s="1">
        <f>'WS 9'!A96</f>
        <v>89</v>
      </c>
      <c r="B125" s="249">
        <f>'WS 9'!B96</f>
        <v>0</v>
      </c>
      <c r="C125" s="248">
        <f>'WS 9'!C96</f>
        <v>0</v>
      </c>
      <c r="D125" s="257">
        <f>'WS 9'!E96</f>
        <v>0</v>
      </c>
      <c r="E125" s="257">
        <f>'WS 9'!F96</f>
        <v>0</v>
      </c>
      <c r="F125" s="257">
        <f>'WS 9'!H96</f>
        <v>0</v>
      </c>
      <c r="G125" s="257">
        <f>'WS 9'!I96</f>
        <v>0</v>
      </c>
      <c r="H125" s="116">
        <f>SUM('WS 9'!D96)</f>
        <v>0</v>
      </c>
      <c r="I125" s="124">
        <f>'WS 9'!K96</f>
        <v>0</v>
      </c>
      <c r="J125" s="242">
        <f t="shared" si="10"/>
        <v>0</v>
      </c>
      <c r="K125" s="124">
        <f>'WS 9'!L96</f>
        <v>0</v>
      </c>
      <c r="L125" s="242">
        <f t="shared" si="11"/>
        <v>0</v>
      </c>
      <c r="M125" s="241">
        <f>'WS 9'!M96</f>
        <v>0</v>
      </c>
      <c r="N125" s="242">
        <f t="shared" si="12"/>
        <v>0</v>
      </c>
      <c r="O125" s="243"/>
      <c r="P125" s="244"/>
      <c r="Q125" s="245"/>
      <c r="R125" s="242">
        <f t="shared" si="13"/>
        <v>0</v>
      </c>
      <c r="S125" s="250">
        <f>'WS 9'!N96</f>
        <v>0</v>
      </c>
      <c r="T125" s="242">
        <f t="shared" si="14"/>
        <v>0</v>
      </c>
      <c r="U125" s="242">
        <f>T125*U116</f>
        <v>0</v>
      </c>
      <c r="V125" s="242">
        <f>T125*V116</f>
        <v>0</v>
      </c>
    </row>
    <row r="126" spans="1:29" s="168" customFormat="1">
      <c r="A126" s="1">
        <f>'WS 9'!A97</f>
        <v>90</v>
      </c>
      <c r="B126" s="249">
        <f>'WS 9'!B97</f>
        <v>0</v>
      </c>
      <c r="C126" s="248">
        <f>'WS 9'!C97</f>
        <v>0</v>
      </c>
      <c r="D126" s="257">
        <f>'WS 9'!E97</f>
        <v>0</v>
      </c>
      <c r="E126" s="257">
        <f>'WS 9'!F97</f>
        <v>0</v>
      </c>
      <c r="F126" s="257">
        <f>'WS 9'!H97</f>
        <v>0</v>
      </c>
      <c r="G126" s="257">
        <f>'WS 9'!I97</f>
        <v>0</v>
      </c>
      <c r="H126" s="116">
        <f>SUM('WS 9'!D97)</f>
        <v>0</v>
      </c>
      <c r="I126" s="124">
        <f>'WS 9'!K97</f>
        <v>0</v>
      </c>
      <c r="J126" s="242">
        <f t="shared" si="10"/>
        <v>0</v>
      </c>
      <c r="K126" s="124">
        <f>'WS 9'!L97</f>
        <v>0</v>
      </c>
      <c r="L126" s="242">
        <f t="shared" si="11"/>
        <v>0</v>
      </c>
      <c r="M126" s="241">
        <f>'WS 9'!M97</f>
        <v>0</v>
      </c>
      <c r="N126" s="242">
        <f t="shared" si="12"/>
        <v>0</v>
      </c>
      <c r="O126" s="243"/>
      <c r="P126" s="244"/>
      <c r="Q126" s="245"/>
      <c r="R126" s="242">
        <f t="shared" si="13"/>
        <v>0</v>
      </c>
      <c r="S126" s="250">
        <f>'WS 9'!N97</f>
        <v>0</v>
      </c>
      <c r="T126" s="242">
        <f t="shared" si="14"/>
        <v>0</v>
      </c>
      <c r="U126" s="242">
        <f>T126*U116</f>
        <v>0</v>
      </c>
      <c r="V126" s="242">
        <f>T126*V116</f>
        <v>0</v>
      </c>
      <c r="Y126" s="62"/>
      <c r="Z126" s="62"/>
      <c r="AA126" s="62"/>
      <c r="AB126" s="62"/>
      <c r="AC126" s="62"/>
    </row>
    <row r="127" spans="1:29">
      <c r="A127" s="1">
        <f>'WS 9'!A98</f>
        <v>91</v>
      </c>
      <c r="B127" s="249">
        <f>'WS 9'!B98</f>
        <v>0</v>
      </c>
      <c r="C127" s="248">
        <f>'WS 9'!C98</f>
        <v>0</v>
      </c>
      <c r="D127" s="257">
        <f>'WS 9'!E98</f>
        <v>0</v>
      </c>
      <c r="E127" s="257">
        <f>'WS 9'!F98</f>
        <v>0</v>
      </c>
      <c r="F127" s="257">
        <f>'WS 9'!H98</f>
        <v>0</v>
      </c>
      <c r="G127" s="257">
        <f>'WS 9'!I98</f>
        <v>0</v>
      </c>
      <c r="H127" s="116">
        <f>SUM('WS 9'!D98)</f>
        <v>0</v>
      </c>
      <c r="I127" s="124">
        <f>'WS 9'!K98</f>
        <v>0</v>
      </c>
      <c r="J127" s="242">
        <f t="shared" si="10"/>
        <v>0</v>
      </c>
      <c r="K127" s="124">
        <f>'WS 9'!L98</f>
        <v>0</v>
      </c>
      <c r="L127" s="242">
        <f t="shared" si="11"/>
        <v>0</v>
      </c>
      <c r="M127" s="241">
        <f>'WS 9'!M98</f>
        <v>0</v>
      </c>
      <c r="N127" s="242">
        <f t="shared" si="12"/>
        <v>0</v>
      </c>
      <c r="O127" s="243"/>
      <c r="P127" s="244"/>
      <c r="Q127" s="245"/>
      <c r="R127" s="242">
        <f t="shared" si="13"/>
        <v>0</v>
      </c>
      <c r="S127" s="250">
        <f>'WS 9'!N98</f>
        <v>0</v>
      </c>
      <c r="T127" s="242">
        <f t="shared" si="14"/>
        <v>0</v>
      </c>
      <c r="U127" s="242">
        <f>T127*U116</f>
        <v>0</v>
      </c>
      <c r="V127" s="242">
        <f>T127*V116</f>
        <v>0</v>
      </c>
    </row>
    <row r="128" spans="1:29">
      <c r="A128" s="1">
        <f>'WS 9'!A99</f>
        <v>92</v>
      </c>
      <c r="B128" s="249">
        <f>'WS 9'!B99</f>
        <v>0</v>
      </c>
      <c r="C128" s="248">
        <f>'WS 9'!C99</f>
        <v>0</v>
      </c>
      <c r="D128" s="257">
        <f>'WS 9'!E99</f>
        <v>0</v>
      </c>
      <c r="E128" s="257">
        <f>'WS 9'!F99</f>
        <v>0</v>
      </c>
      <c r="F128" s="257">
        <f>'WS 9'!H99</f>
        <v>0</v>
      </c>
      <c r="G128" s="257">
        <f>'WS 9'!I99</f>
        <v>0</v>
      </c>
      <c r="H128" s="116">
        <f>SUM('WS 9'!D99)</f>
        <v>0</v>
      </c>
      <c r="I128" s="124">
        <f>'WS 9'!K99</f>
        <v>0</v>
      </c>
      <c r="J128" s="242">
        <f t="shared" si="10"/>
        <v>0</v>
      </c>
      <c r="K128" s="124">
        <f>'WS 9'!L99</f>
        <v>0</v>
      </c>
      <c r="L128" s="242">
        <f t="shared" si="11"/>
        <v>0</v>
      </c>
      <c r="M128" s="241">
        <f>'WS 9'!M99</f>
        <v>0</v>
      </c>
      <c r="N128" s="242">
        <f t="shared" si="12"/>
        <v>0</v>
      </c>
      <c r="O128" s="247"/>
      <c r="P128" s="244"/>
      <c r="Q128" s="245"/>
      <c r="R128" s="242">
        <f t="shared" si="13"/>
        <v>0</v>
      </c>
      <c r="S128" s="250">
        <f>'WS 9'!N99</f>
        <v>0</v>
      </c>
      <c r="T128" s="242">
        <f t="shared" si="14"/>
        <v>0</v>
      </c>
      <c r="U128" s="242">
        <f>T128*U116</f>
        <v>0</v>
      </c>
      <c r="V128" s="242">
        <f>T128*V116</f>
        <v>0</v>
      </c>
    </row>
    <row r="129" spans="1:29">
      <c r="A129" s="1">
        <f>'WS 9'!A100</f>
        <v>93</v>
      </c>
      <c r="B129" s="249">
        <f>'WS 9'!B100</f>
        <v>0</v>
      </c>
      <c r="C129" s="248">
        <f>'WS 9'!C100</f>
        <v>0</v>
      </c>
      <c r="D129" s="257">
        <f>'WS 9'!E100</f>
        <v>0</v>
      </c>
      <c r="E129" s="257">
        <f>'WS 9'!F100</f>
        <v>0</v>
      </c>
      <c r="F129" s="257">
        <f>'WS 9'!H100</f>
        <v>0</v>
      </c>
      <c r="G129" s="257">
        <f>'WS 9'!I100</f>
        <v>0</v>
      </c>
      <c r="H129" s="116">
        <f>SUM('WS 9'!D100)</f>
        <v>0</v>
      </c>
      <c r="I129" s="124">
        <f>'WS 9'!K100</f>
        <v>0</v>
      </c>
      <c r="J129" s="242">
        <f t="shared" si="10"/>
        <v>0</v>
      </c>
      <c r="K129" s="124">
        <f>'WS 9'!L100</f>
        <v>0</v>
      </c>
      <c r="L129" s="242">
        <f t="shared" si="11"/>
        <v>0</v>
      </c>
      <c r="M129" s="241">
        <f>'WS 9'!M100</f>
        <v>0</v>
      </c>
      <c r="N129" s="242">
        <f t="shared" si="12"/>
        <v>0</v>
      </c>
      <c r="O129" s="247"/>
      <c r="P129" s="244"/>
      <c r="Q129" s="245"/>
      <c r="R129" s="242">
        <f t="shared" si="13"/>
        <v>0</v>
      </c>
      <c r="S129" s="250">
        <f>'WS 9'!N100</f>
        <v>0</v>
      </c>
      <c r="T129" s="242">
        <f t="shared" si="14"/>
        <v>0</v>
      </c>
      <c r="U129" s="242">
        <f>T129*U116</f>
        <v>0</v>
      </c>
      <c r="V129" s="242">
        <f>T129*V116</f>
        <v>0</v>
      </c>
    </row>
    <row r="130" spans="1:29">
      <c r="A130" s="1">
        <f>'WS 9'!A101</f>
        <v>94</v>
      </c>
      <c r="B130" s="249">
        <f>'WS 9'!B101</f>
        <v>0</v>
      </c>
      <c r="C130" s="248">
        <f>'WS 9'!C101</f>
        <v>0</v>
      </c>
      <c r="D130" s="257">
        <f>'WS 9'!E101</f>
        <v>0</v>
      </c>
      <c r="E130" s="257">
        <f>'WS 9'!F101</f>
        <v>0</v>
      </c>
      <c r="F130" s="257">
        <f>'WS 9'!H101</f>
        <v>0</v>
      </c>
      <c r="G130" s="257">
        <f>'WS 9'!I101</f>
        <v>0</v>
      </c>
      <c r="H130" s="116">
        <f>SUM('WS 9'!D101)</f>
        <v>0</v>
      </c>
      <c r="I130" s="124">
        <f>'WS 9'!K101</f>
        <v>0</v>
      </c>
      <c r="J130" s="242">
        <f t="shared" si="10"/>
        <v>0</v>
      </c>
      <c r="K130" s="124">
        <f>'WS 9'!L101</f>
        <v>0</v>
      </c>
      <c r="L130" s="242">
        <f t="shared" si="11"/>
        <v>0</v>
      </c>
      <c r="M130" s="241">
        <f>'WS 9'!M101</f>
        <v>0</v>
      </c>
      <c r="N130" s="242">
        <f t="shared" si="12"/>
        <v>0</v>
      </c>
      <c r="O130" s="247"/>
      <c r="P130" s="244"/>
      <c r="Q130" s="245"/>
      <c r="R130" s="242">
        <f t="shared" si="13"/>
        <v>0</v>
      </c>
      <c r="S130" s="250">
        <f>'WS 9'!N101</f>
        <v>0</v>
      </c>
      <c r="T130" s="242">
        <f t="shared" si="14"/>
        <v>0</v>
      </c>
      <c r="U130" s="242">
        <f>T130*U116</f>
        <v>0</v>
      </c>
      <c r="V130" s="242">
        <f>T130*V116</f>
        <v>0</v>
      </c>
    </row>
    <row r="131" spans="1:29">
      <c r="A131" s="1">
        <f>'WS 9'!A102</f>
        <v>95</v>
      </c>
      <c r="B131" s="249">
        <f>'WS 9'!B102</f>
        <v>0</v>
      </c>
      <c r="C131" s="248">
        <f>'WS 9'!C102</f>
        <v>0</v>
      </c>
      <c r="D131" s="257">
        <f>'WS 9'!E102</f>
        <v>0</v>
      </c>
      <c r="E131" s="257">
        <f>'WS 9'!F102</f>
        <v>0</v>
      </c>
      <c r="F131" s="257">
        <f>'WS 9'!H102</f>
        <v>0</v>
      </c>
      <c r="G131" s="257">
        <f>'WS 9'!I102</f>
        <v>0</v>
      </c>
      <c r="H131" s="116">
        <f>SUM('WS 9'!D102)</f>
        <v>0</v>
      </c>
      <c r="I131" s="124">
        <f>'WS 9'!K102</f>
        <v>0</v>
      </c>
      <c r="J131" s="242">
        <f t="shared" si="10"/>
        <v>0</v>
      </c>
      <c r="K131" s="124">
        <f>'WS 9'!L102</f>
        <v>0</v>
      </c>
      <c r="L131" s="242">
        <f t="shared" si="11"/>
        <v>0</v>
      </c>
      <c r="M131" s="241">
        <f>'WS 9'!M102</f>
        <v>0</v>
      </c>
      <c r="N131" s="242">
        <f t="shared" si="12"/>
        <v>0</v>
      </c>
      <c r="O131" s="247"/>
      <c r="P131" s="244"/>
      <c r="Q131" s="245"/>
      <c r="R131" s="242">
        <f t="shared" si="13"/>
        <v>0</v>
      </c>
      <c r="S131" s="250">
        <f>'WS 9'!N102</f>
        <v>0</v>
      </c>
      <c r="T131" s="242">
        <f t="shared" si="14"/>
        <v>0</v>
      </c>
      <c r="U131" s="242">
        <f>T131*U116</f>
        <v>0</v>
      </c>
      <c r="V131" s="242">
        <f>T131*V116</f>
        <v>0</v>
      </c>
    </row>
    <row r="132" spans="1:29">
      <c r="A132" s="1">
        <f>'WS 9'!A103</f>
        <v>96</v>
      </c>
      <c r="B132" s="249">
        <f>'WS 9'!B103</f>
        <v>0</v>
      </c>
      <c r="C132" s="248">
        <f>'WS 9'!C103</f>
        <v>0</v>
      </c>
      <c r="D132" s="257">
        <f>'WS 9'!E103</f>
        <v>0</v>
      </c>
      <c r="E132" s="257">
        <f>'WS 9'!F103</f>
        <v>0</v>
      </c>
      <c r="F132" s="257">
        <f>'WS 9'!H103</f>
        <v>0</v>
      </c>
      <c r="G132" s="257">
        <f>'WS 9'!I103</f>
        <v>0</v>
      </c>
      <c r="H132" s="116">
        <f>SUM('WS 9'!D103)</f>
        <v>0</v>
      </c>
      <c r="I132" s="124">
        <f>'WS 9'!K103</f>
        <v>0</v>
      </c>
      <c r="J132" s="242">
        <f t="shared" si="10"/>
        <v>0</v>
      </c>
      <c r="K132" s="124">
        <f>'WS 9'!L103</f>
        <v>0</v>
      </c>
      <c r="L132" s="242">
        <f t="shared" si="11"/>
        <v>0</v>
      </c>
      <c r="M132" s="241">
        <f>'WS 9'!M103</f>
        <v>0</v>
      </c>
      <c r="N132" s="242">
        <f t="shared" si="12"/>
        <v>0</v>
      </c>
      <c r="O132" s="243"/>
      <c r="P132" s="244"/>
      <c r="Q132" s="245"/>
      <c r="R132" s="242">
        <f t="shared" si="13"/>
        <v>0</v>
      </c>
      <c r="S132" s="250">
        <f>'WS 9'!N103</f>
        <v>0</v>
      </c>
      <c r="T132" s="242">
        <f t="shared" si="14"/>
        <v>0</v>
      </c>
      <c r="U132" s="242">
        <f>T132*U116</f>
        <v>0</v>
      </c>
      <c r="V132" s="242">
        <f>T132*V116</f>
        <v>0</v>
      </c>
    </row>
    <row r="133" spans="1:29">
      <c r="A133" s="1">
        <f>'WS 9'!A104</f>
        <v>97</v>
      </c>
      <c r="B133" s="249">
        <f>'WS 9'!B104</f>
        <v>0</v>
      </c>
      <c r="C133" s="248">
        <f>'WS 9'!C104</f>
        <v>0</v>
      </c>
      <c r="D133" s="257">
        <f>'WS 9'!E104</f>
        <v>0</v>
      </c>
      <c r="E133" s="257">
        <f>'WS 9'!F104</f>
        <v>0</v>
      </c>
      <c r="F133" s="257">
        <f>'WS 9'!H104</f>
        <v>0</v>
      </c>
      <c r="G133" s="257">
        <f>'WS 9'!I104</f>
        <v>0</v>
      </c>
      <c r="H133" s="116">
        <f>SUM('WS 9'!D104)</f>
        <v>0</v>
      </c>
      <c r="I133" s="124">
        <f>'WS 9'!K104</f>
        <v>0</v>
      </c>
      <c r="J133" s="242">
        <f t="shared" si="10"/>
        <v>0</v>
      </c>
      <c r="K133" s="124">
        <f>'WS 9'!L104</f>
        <v>0</v>
      </c>
      <c r="L133" s="242">
        <f t="shared" si="11"/>
        <v>0</v>
      </c>
      <c r="M133" s="241">
        <f>'WS 9'!M104</f>
        <v>0</v>
      </c>
      <c r="N133" s="242">
        <f t="shared" si="12"/>
        <v>0</v>
      </c>
      <c r="O133" s="243"/>
      <c r="P133" s="244"/>
      <c r="Q133" s="245"/>
      <c r="R133" s="242">
        <f t="shared" si="13"/>
        <v>0</v>
      </c>
      <c r="S133" s="250">
        <f>'WS 9'!N104</f>
        <v>0</v>
      </c>
      <c r="T133" s="242">
        <f t="shared" si="14"/>
        <v>0</v>
      </c>
      <c r="U133" s="242">
        <f>T133*U116</f>
        <v>0</v>
      </c>
      <c r="V133" s="242">
        <f>T133*V116</f>
        <v>0</v>
      </c>
    </row>
    <row r="134" spans="1:29">
      <c r="A134" s="1">
        <f>'WS 9'!A105</f>
        <v>98</v>
      </c>
      <c r="B134" s="249">
        <f>'WS 9'!B105</f>
        <v>0</v>
      </c>
      <c r="C134" s="248">
        <f>'WS 9'!C105</f>
        <v>0</v>
      </c>
      <c r="D134" s="257">
        <f>'WS 9'!E105</f>
        <v>0</v>
      </c>
      <c r="E134" s="257">
        <f>'WS 9'!F105</f>
        <v>0</v>
      </c>
      <c r="F134" s="257">
        <f>'WS 9'!H105</f>
        <v>0</v>
      </c>
      <c r="G134" s="257">
        <f>'WS 9'!I105</f>
        <v>0</v>
      </c>
      <c r="H134" s="116">
        <f>SUM('WS 9'!D105)</f>
        <v>0</v>
      </c>
      <c r="I134" s="124">
        <f>'WS 9'!K105</f>
        <v>0</v>
      </c>
      <c r="J134" s="242">
        <f t="shared" si="10"/>
        <v>0</v>
      </c>
      <c r="K134" s="124">
        <f>'WS 9'!L105</f>
        <v>0</v>
      </c>
      <c r="L134" s="242">
        <f t="shared" si="11"/>
        <v>0</v>
      </c>
      <c r="M134" s="241">
        <f>'WS 9'!M105</f>
        <v>0</v>
      </c>
      <c r="N134" s="242">
        <f t="shared" si="12"/>
        <v>0</v>
      </c>
      <c r="O134" s="247"/>
      <c r="P134" s="244"/>
      <c r="Q134" s="245"/>
      <c r="R134" s="242">
        <f t="shared" si="13"/>
        <v>0</v>
      </c>
      <c r="S134" s="250">
        <f>'WS 9'!N105</f>
        <v>0</v>
      </c>
      <c r="T134" s="242">
        <f t="shared" si="14"/>
        <v>0</v>
      </c>
      <c r="U134" s="242">
        <f>T134*U116</f>
        <v>0</v>
      </c>
      <c r="V134" s="242">
        <f>T134*V116</f>
        <v>0</v>
      </c>
    </row>
    <row r="135" spans="1:29">
      <c r="A135" s="1">
        <f>'WS 9'!A106</f>
        <v>99</v>
      </c>
      <c r="B135" s="249">
        <f>'WS 9'!B106</f>
        <v>0</v>
      </c>
      <c r="C135" s="248">
        <f>'WS 9'!C106</f>
        <v>0</v>
      </c>
      <c r="D135" s="257">
        <f>'WS 9'!E106</f>
        <v>0</v>
      </c>
      <c r="E135" s="257">
        <f>'WS 9'!F106</f>
        <v>0</v>
      </c>
      <c r="F135" s="257">
        <f>'WS 9'!H106</f>
        <v>0</v>
      </c>
      <c r="G135" s="257">
        <f>'WS 9'!I106</f>
        <v>0</v>
      </c>
      <c r="H135" s="116">
        <f>SUM('WS 9'!D106)</f>
        <v>0</v>
      </c>
      <c r="I135" s="124">
        <f>'WS 9'!K106</f>
        <v>0</v>
      </c>
      <c r="J135" s="242">
        <f t="shared" si="10"/>
        <v>0</v>
      </c>
      <c r="K135" s="124">
        <f>'WS 9'!L106</f>
        <v>0</v>
      </c>
      <c r="L135" s="242">
        <f t="shared" si="11"/>
        <v>0</v>
      </c>
      <c r="M135" s="241">
        <f>'WS 9'!M106</f>
        <v>0</v>
      </c>
      <c r="N135" s="242">
        <f t="shared" si="12"/>
        <v>0</v>
      </c>
      <c r="O135" s="247"/>
      <c r="P135" s="244"/>
      <c r="Q135" s="245"/>
      <c r="R135" s="242">
        <f t="shared" si="13"/>
        <v>0</v>
      </c>
      <c r="S135" s="250">
        <f>'WS 9'!N106</f>
        <v>0</v>
      </c>
      <c r="T135" s="242">
        <f t="shared" si="14"/>
        <v>0</v>
      </c>
      <c r="U135" s="242">
        <f>T135*U116</f>
        <v>0</v>
      </c>
      <c r="V135" s="242">
        <f>T135*V116</f>
        <v>0</v>
      </c>
    </row>
    <row r="136" spans="1:29" s="168" customFormat="1">
      <c r="A136" s="1">
        <f>'WS 9'!A107</f>
        <v>100</v>
      </c>
      <c r="B136" s="249">
        <f>'WS 9'!B107</f>
        <v>0</v>
      </c>
      <c r="C136" s="248">
        <f>'WS 9'!C107</f>
        <v>0</v>
      </c>
      <c r="D136" s="257">
        <f>'WS 9'!E107</f>
        <v>0</v>
      </c>
      <c r="E136" s="257">
        <f>'WS 9'!F107</f>
        <v>0</v>
      </c>
      <c r="F136" s="257">
        <f>'WS 9'!H107</f>
        <v>0</v>
      </c>
      <c r="G136" s="257">
        <f>'WS 9'!I107</f>
        <v>0</v>
      </c>
      <c r="H136" s="116">
        <f>SUM('WS 9'!D107)</f>
        <v>0</v>
      </c>
      <c r="I136" s="124">
        <f>'WS 9'!K107</f>
        <v>0</v>
      </c>
      <c r="J136" s="242">
        <f t="shared" si="10"/>
        <v>0</v>
      </c>
      <c r="K136" s="124">
        <f>'WS 9'!L107</f>
        <v>0</v>
      </c>
      <c r="L136" s="242">
        <f t="shared" si="11"/>
        <v>0</v>
      </c>
      <c r="M136" s="241">
        <f>'WS 9'!M107</f>
        <v>0</v>
      </c>
      <c r="N136" s="242">
        <f t="shared" si="12"/>
        <v>0</v>
      </c>
      <c r="O136" s="247"/>
      <c r="P136" s="244"/>
      <c r="Q136" s="245"/>
      <c r="R136" s="242">
        <f t="shared" si="13"/>
        <v>0</v>
      </c>
      <c r="S136" s="250">
        <f>'WS 9'!N107</f>
        <v>0</v>
      </c>
      <c r="T136" s="242">
        <f t="shared" si="14"/>
        <v>0</v>
      </c>
      <c r="U136" s="242">
        <f>T136*U116</f>
        <v>0</v>
      </c>
      <c r="V136" s="242">
        <f>T136*V116</f>
        <v>0</v>
      </c>
      <c r="Y136" s="62"/>
      <c r="Z136" s="62"/>
      <c r="AA136" s="62"/>
      <c r="AB136" s="62"/>
      <c r="AC136" s="62"/>
    </row>
    <row r="137" spans="1:29">
      <c r="A137" s="1">
        <f>'WS 9'!A108</f>
        <v>101</v>
      </c>
      <c r="B137" s="249">
        <f>'WS 9'!B108</f>
        <v>0</v>
      </c>
      <c r="C137" s="248">
        <f>'WS 9'!C108</f>
        <v>0</v>
      </c>
      <c r="D137" s="257">
        <f>'WS 9'!E108</f>
        <v>0</v>
      </c>
      <c r="E137" s="257">
        <f>'WS 9'!F108</f>
        <v>0</v>
      </c>
      <c r="F137" s="257">
        <f>'WS 9'!H108</f>
        <v>0</v>
      </c>
      <c r="G137" s="257">
        <f>'WS 9'!I108</f>
        <v>0</v>
      </c>
      <c r="H137" s="116">
        <f>SUM('WS 9'!D108)</f>
        <v>0</v>
      </c>
      <c r="I137" s="124">
        <f>'WS 9'!K108</f>
        <v>0</v>
      </c>
      <c r="J137" s="242">
        <f t="shared" si="10"/>
        <v>0</v>
      </c>
      <c r="K137" s="124">
        <f>'WS 9'!L108</f>
        <v>0</v>
      </c>
      <c r="L137" s="242">
        <f t="shared" si="11"/>
        <v>0</v>
      </c>
      <c r="M137" s="241">
        <f>'WS 9'!M108</f>
        <v>0</v>
      </c>
      <c r="N137" s="242">
        <f t="shared" si="12"/>
        <v>0</v>
      </c>
      <c r="O137" s="247"/>
      <c r="P137" s="244"/>
      <c r="Q137" s="245"/>
      <c r="R137" s="242">
        <f t="shared" si="13"/>
        <v>0</v>
      </c>
      <c r="S137" s="250">
        <f>'WS 9'!N108</f>
        <v>0</v>
      </c>
      <c r="T137" s="242">
        <f t="shared" si="14"/>
        <v>0</v>
      </c>
      <c r="U137" s="242">
        <f>T137*U116</f>
        <v>0</v>
      </c>
      <c r="V137" s="242">
        <f>T137*V116</f>
        <v>0</v>
      </c>
    </row>
    <row r="138" spans="1:29">
      <c r="A138" s="1">
        <f>'WS 9'!A109</f>
        <v>102</v>
      </c>
      <c r="B138" s="249">
        <f>'WS 9'!B109</f>
        <v>0</v>
      </c>
      <c r="C138" s="248">
        <f>'WS 9'!C109</f>
        <v>0</v>
      </c>
      <c r="D138" s="257">
        <f>'WS 9'!E109</f>
        <v>0</v>
      </c>
      <c r="E138" s="257">
        <f>'WS 9'!F109</f>
        <v>0</v>
      </c>
      <c r="F138" s="257">
        <f>'WS 9'!H109</f>
        <v>0</v>
      </c>
      <c r="G138" s="257">
        <f>'WS 9'!I109</f>
        <v>0</v>
      </c>
      <c r="H138" s="116">
        <f>SUM('WS 9'!D109)</f>
        <v>0</v>
      </c>
      <c r="I138" s="124">
        <f>'WS 9'!K109</f>
        <v>0</v>
      </c>
      <c r="J138" s="242">
        <f t="shared" si="10"/>
        <v>0</v>
      </c>
      <c r="K138" s="124">
        <f>'WS 9'!L109</f>
        <v>0</v>
      </c>
      <c r="L138" s="242">
        <f t="shared" si="11"/>
        <v>0</v>
      </c>
      <c r="M138" s="241">
        <f>'WS 9'!M109</f>
        <v>0</v>
      </c>
      <c r="N138" s="242">
        <f t="shared" si="12"/>
        <v>0</v>
      </c>
      <c r="O138" s="243"/>
      <c r="P138" s="244"/>
      <c r="Q138" s="245"/>
      <c r="R138" s="242">
        <f t="shared" si="13"/>
        <v>0</v>
      </c>
      <c r="S138" s="250">
        <f>'WS 9'!N109</f>
        <v>0</v>
      </c>
      <c r="T138" s="242">
        <f t="shared" si="14"/>
        <v>0</v>
      </c>
      <c r="U138" s="242">
        <f>T138*U116</f>
        <v>0</v>
      </c>
      <c r="V138" s="242">
        <f>T138*V116</f>
        <v>0</v>
      </c>
    </row>
    <row r="139" spans="1:29">
      <c r="A139" s="1">
        <f>'WS 9'!A110</f>
        <v>103</v>
      </c>
      <c r="B139" s="249">
        <f>'WS 9'!B110</f>
        <v>0</v>
      </c>
      <c r="C139" s="248">
        <f>'WS 9'!C110</f>
        <v>0</v>
      </c>
      <c r="D139" s="257">
        <f>'WS 9'!E110</f>
        <v>0</v>
      </c>
      <c r="E139" s="257">
        <f>'WS 9'!F110</f>
        <v>0</v>
      </c>
      <c r="F139" s="257">
        <f>'WS 9'!H110</f>
        <v>0</v>
      </c>
      <c r="G139" s="257">
        <f>'WS 9'!I110</f>
        <v>0</v>
      </c>
      <c r="H139" s="116">
        <f>SUM('WS 9'!D110)</f>
        <v>0</v>
      </c>
      <c r="I139" s="124">
        <f>'WS 9'!K110</f>
        <v>0</v>
      </c>
      <c r="J139" s="242">
        <f t="shared" si="10"/>
        <v>0</v>
      </c>
      <c r="K139" s="124">
        <f>'WS 9'!L110</f>
        <v>0</v>
      </c>
      <c r="L139" s="242">
        <f t="shared" si="11"/>
        <v>0</v>
      </c>
      <c r="M139" s="241">
        <f>'WS 9'!M110</f>
        <v>0</v>
      </c>
      <c r="N139" s="242">
        <f t="shared" si="12"/>
        <v>0</v>
      </c>
      <c r="O139" s="243"/>
      <c r="P139" s="244"/>
      <c r="Q139" s="245"/>
      <c r="R139" s="242">
        <f t="shared" si="13"/>
        <v>0</v>
      </c>
      <c r="S139" s="250">
        <f>'WS 9'!N110</f>
        <v>0</v>
      </c>
      <c r="T139" s="242">
        <f t="shared" si="14"/>
        <v>0</v>
      </c>
      <c r="U139" s="242">
        <f>T139*U116</f>
        <v>0</v>
      </c>
      <c r="V139" s="242">
        <f>T139*V116</f>
        <v>0</v>
      </c>
    </row>
    <row r="140" spans="1:29">
      <c r="A140" s="1">
        <f>'WS 9'!A111</f>
        <v>104</v>
      </c>
      <c r="B140" s="249">
        <f>'WS 9'!B111</f>
        <v>0</v>
      </c>
      <c r="C140" s="248">
        <f>'WS 9'!C111</f>
        <v>0</v>
      </c>
      <c r="D140" s="257">
        <f>'WS 9'!E111</f>
        <v>0</v>
      </c>
      <c r="E140" s="257">
        <f>'WS 9'!F111</f>
        <v>0</v>
      </c>
      <c r="F140" s="257">
        <f>'WS 9'!H111</f>
        <v>0</v>
      </c>
      <c r="G140" s="257">
        <f>'WS 9'!I111</f>
        <v>0</v>
      </c>
      <c r="H140" s="116">
        <f>SUM('WS 9'!D111)</f>
        <v>0</v>
      </c>
      <c r="I140" s="124">
        <f>'WS 9'!K111</f>
        <v>0</v>
      </c>
      <c r="J140" s="242">
        <f t="shared" si="10"/>
        <v>0</v>
      </c>
      <c r="K140" s="124">
        <f>'WS 9'!L111</f>
        <v>0</v>
      </c>
      <c r="L140" s="242">
        <f t="shared" si="11"/>
        <v>0</v>
      </c>
      <c r="M140" s="241">
        <f>'WS 9'!M111</f>
        <v>0</v>
      </c>
      <c r="N140" s="242">
        <f t="shared" si="12"/>
        <v>0</v>
      </c>
      <c r="O140" s="247"/>
      <c r="P140" s="244"/>
      <c r="Q140" s="245"/>
      <c r="R140" s="242">
        <f t="shared" si="13"/>
        <v>0</v>
      </c>
      <c r="S140" s="250">
        <f>'WS 9'!N111</f>
        <v>0</v>
      </c>
      <c r="T140" s="242">
        <f t="shared" si="14"/>
        <v>0</v>
      </c>
      <c r="U140" s="242">
        <f>T140*U116</f>
        <v>0</v>
      </c>
      <c r="V140" s="242">
        <f>T140*V116</f>
        <v>0</v>
      </c>
    </row>
    <row r="141" spans="1:29">
      <c r="A141" s="1">
        <f>'WS 9'!A112</f>
        <v>105</v>
      </c>
      <c r="B141" s="249">
        <f>'WS 9'!B112</f>
        <v>0</v>
      </c>
      <c r="C141" s="248">
        <f>'WS 9'!C112</f>
        <v>0</v>
      </c>
      <c r="D141" s="257">
        <f>'WS 9'!E112</f>
        <v>0</v>
      </c>
      <c r="E141" s="257">
        <f>'WS 9'!F112</f>
        <v>0</v>
      </c>
      <c r="F141" s="257">
        <f>'WS 9'!H112</f>
        <v>0</v>
      </c>
      <c r="G141" s="257">
        <f>'WS 9'!I112</f>
        <v>0</v>
      </c>
      <c r="H141" s="116">
        <f>SUM('WS 9'!D112)</f>
        <v>0</v>
      </c>
      <c r="I141" s="124">
        <f>'WS 9'!K112</f>
        <v>0</v>
      </c>
      <c r="J141" s="242">
        <f t="shared" si="10"/>
        <v>0</v>
      </c>
      <c r="K141" s="124">
        <f>'WS 9'!L112</f>
        <v>0</v>
      </c>
      <c r="L141" s="242">
        <f t="shared" si="11"/>
        <v>0</v>
      </c>
      <c r="M141" s="241">
        <f>'WS 9'!M112</f>
        <v>0</v>
      </c>
      <c r="N141" s="242">
        <f t="shared" si="12"/>
        <v>0</v>
      </c>
      <c r="O141" s="247"/>
      <c r="P141" s="244"/>
      <c r="Q141" s="245"/>
      <c r="R141" s="242">
        <f t="shared" si="13"/>
        <v>0</v>
      </c>
      <c r="S141" s="250">
        <f>'WS 9'!N112</f>
        <v>0</v>
      </c>
      <c r="T141" s="242">
        <f t="shared" si="14"/>
        <v>0</v>
      </c>
      <c r="U141" s="242">
        <f>T141*U116</f>
        <v>0</v>
      </c>
      <c r="V141" s="242">
        <f>T141*V116</f>
        <v>0</v>
      </c>
    </row>
    <row r="142" spans="1:29">
      <c r="A142" s="1">
        <f>'WS 9'!A113</f>
        <v>106</v>
      </c>
      <c r="B142" s="249">
        <f>'WS 9'!B113</f>
        <v>0</v>
      </c>
      <c r="C142" s="248">
        <f>'WS 9'!C113</f>
        <v>0</v>
      </c>
      <c r="D142" s="257">
        <f>'WS 9'!E113</f>
        <v>0</v>
      </c>
      <c r="E142" s="257">
        <f>'WS 9'!F113</f>
        <v>0</v>
      </c>
      <c r="F142" s="257">
        <f>'WS 9'!H113</f>
        <v>0</v>
      </c>
      <c r="G142" s="257">
        <f>'WS 9'!I113</f>
        <v>0</v>
      </c>
      <c r="H142" s="116">
        <f>SUM('WS 9'!D113)</f>
        <v>0</v>
      </c>
      <c r="I142" s="124">
        <f>'WS 9'!K113</f>
        <v>0</v>
      </c>
      <c r="J142" s="242">
        <f t="shared" si="10"/>
        <v>0</v>
      </c>
      <c r="K142" s="124">
        <f>'WS 9'!L113</f>
        <v>0</v>
      </c>
      <c r="L142" s="242">
        <f t="shared" si="11"/>
        <v>0</v>
      </c>
      <c r="M142" s="241">
        <f>'WS 9'!M113</f>
        <v>0</v>
      </c>
      <c r="N142" s="242">
        <f t="shared" si="12"/>
        <v>0</v>
      </c>
      <c r="O142" s="247"/>
      <c r="P142" s="244"/>
      <c r="Q142" s="245"/>
      <c r="R142" s="242">
        <f t="shared" si="13"/>
        <v>0</v>
      </c>
      <c r="S142" s="250">
        <f>'WS 9'!N113</f>
        <v>0</v>
      </c>
      <c r="T142" s="242">
        <f t="shared" si="14"/>
        <v>0</v>
      </c>
      <c r="U142" s="242">
        <f>T142*U116</f>
        <v>0</v>
      </c>
      <c r="V142" s="242">
        <f>T142*V116</f>
        <v>0</v>
      </c>
    </row>
    <row r="143" spans="1:29">
      <c r="A143" s="1">
        <f>'WS 9'!A114</f>
        <v>107</v>
      </c>
      <c r="B143" s="249">
        <f>'WS 9'!B114</f>
        <v>0</v>
      </c>
      <c r="C143" s="248">
        <f>'WS 9'!C114</f>
        <v>0</v>
      </c>
      <c r="D143" s="257">
        <f>'WS 9'!E114</f>
        <v>0</v>
      </c>
      <c r="E143" s="257">
        <f>'WS 9'!F114</f>
        <v>0</v>
      </c>
      <c r="F143" s="257">
        <f>'WS 9'!H114</f>
        <v>0</v>
      </c>
      <c r="G143" s="257">
        <f>'WS 9'!I114</f>
        <v>0</v>
      </c>
      <c r="H143" s="116">
        <f>SUM('WS 9'!D114)</f>
        <v>0</v>
      </c>
      <c r="I143" s="124">
        <f>'WS 9'!K114</f>
        <v>0</v>
      </c>
      <c r="J143" s="242">
        <f t="shared" si="10"/>
        <v>0</v>
      </c>
      <c r="K143" s="124">
        <f>'WS 9'!L114</f>
        <v>0</v>
      </c>
      <c r="L143" s="242">
        <f t="shared" si="11"/>
        <v>0</v>
      </c>
      <c r="M143" s="241">
        <f>'WS 9'!M114</f>
        <v>0</v>
      </c>
      <c r="N143" s="242">
        <f t="shared" si="12"/>
        <v>0</v>
      </c>
      <c r="O143" s="247"/>
      <c r="P143" s="244"/>
      <c r="Q143" s="245"/>
      <c r="R143" s="242">
        <f t="shared" si="13"/>
        <v>0</v>
      </c>
      <c r="S143" s="250">
        <f>'WS 9'!N114</f>
        <v>0</v>
      </c>
      <c r="T143" s="242">
        <f t="shared" si="14"/>
        <v>0</v>
      </c>
      <c r="U143" s="242">
        <f>T143*U116</f>
        <v>0</v>
      </c>
      <c r="V143" s="242">
        <f>T143*V116</f>
        <v>0</v>
      </c>
    </row>
    <row r="144" spans="1:29">
      <c r="A144" s="1">
        <f>'WS 9'!A115</f>
        <v>108</v>
      </c>
      <c r="B144" s="249">
        <f>'WS 9'!B115</f>
        <v>0</v>
      </c>
      <c r="C144" s="248">
        <f>'WS 9'!C115</f>
        <v>0</v>
      </c>
      <c r="D144" s="257">
        <f>'WS 9'!E115</f>
        <v>0</v>
      </c>
      <c r="E144" s="257">
        <f>'WS 9'!F115</f>
        <v>0</v>
      </c>
      <c r="F144" s="257">
        <f>'WS 9'!H115</f>
        <v>0</v>
      </c>
      <c r="G144" s="257">
        <f>'WS 9'!I115</f>
        <v>0</v>
      </c>
      <c r="H144" s="116">
        <f>SUM('WS 9'!D115)</f>
        <v>0</v>
      </c>
      <c r="I144" s="124">
        <f>'WS 9'!K115</f>
        <v>0</v>
      </c>
      <c r="J144" s="242">
        <f t="shared" si="10"/>
        <v>0</v>
      </c>
      <c r="K144" s="124">
        <f>'WS 9'!L115</f>
        <v>0</v>
      </c>
      <c r="L144" s="242">
        <f t="shared" si="11"/>
        <v>0</v>
      </c>
      <c r="M144" s="241">
        <f>'WS 9'!M115</f>
        <v>0</v>
      </c>
      <c r="N144" s="242">
        <f t="shared" si="12"/>
        <v>0</v>
      </c>
      <c r="O144" s="243"/>
      <c r="P144" s="244"/>
      <c r="Q144" s="245"/>
      <c r="R144" s="242">
        <f t="shared" si="13"/>
        <v>0</v>
      </c>
      <c r="S144" s="250">
        <f>'WS 9'!N115</f>
        <v>0</v>
      </c>
      <c r="T144" s="242">
        <f t="shared" si="14"/>
        <v>0</v>
      </c>
      <c r="U144" s="242">
        <f>T144*U116</f>
        <v>0</v>
      </c>
      <c r="V144" s="242">
        <f>T144*V116</f>
        <v>0</v>
      </c>
    </row>
    <row r="145" spans="1:29">
      <c r="A145" s="1">
        <f>'WS 9'!A116</f>
        <v>109</v>
      </c>
      <c r="B145" s="249">
        <f>'WS 9'!B116</f>
        <v>0</v>
      </c>
      <c r="C145" s="248">
        <f>'WS 9'!C116</f>
        <v>0</v>
      </c>
      <c r="D145" s="257">
        <f>'WS 9'!E116</f>
        <v>0</v>
      </c>
      <c r="E145" s="257">
        <f>'WS 9'!F116</f>
        <v>0</v>
      </c>
      <c r="F145" s="257">
        <f>'WS 9'!H116</f>
        <v>0</v>
      </c>
      <c r="G145" s="257">
        <f>'WS 9'!I116</f>
        <v>0</v>
      </c>
      <c r="H145" s="116">
        <f>SUM('WS 9'!D116)</f>
        <v>0</v>
      </c>
      <c r="I145" s="124">
        <f>'WS 9'!K116</f>
        <v>0</v>
      </c>
      <c r="J145" s="242">
        <f t="shared" si="10"/>
        <v>0</v>
      </c>
      <c r="K145" s="124">
        <f>'WS 9'!L116</f>
        <v>0</v>
      </c>
      <c r="L145" s="242">
        <f t="shared" si="11"/>
        <v>0</v>
      </c>
      <c r="M145" s="241">
        <f>'WS 9'!M116</f>
        <v>0</v>
      </c>
      <c r="N145" s="242">
        <f t="shared" si="12"/>
        <v>0</v>
      </c>
      <c r="O145" s="243"/>
      <c r="P145" s="244"/>
      <c r="Q145" s="245"/>
      <c r="R145" s="242">
        <f t="shared" si="13"/>
        <v>0</v>
      </c>
      <c r="S145" s="250">
        <f>'WS 9'!N116</f>
        <v>0</v>
      </c>
      <c r="T145" s="242">
        <f t="shared" si="14"/>
        <v>0</v>
      </c>
      <c r="U145" s="242">
        <f>T145*U116</f>
        <v>0</v>
      </c>
      <c r="V145" s="242">
        <f>T145*V116</f>
        <v>0</v>
      </c>
    </row>
    <row r="146" spans="1:29" s="168" customFormat="1">
      <c r="A146" s="1">
        <f>'WS 9'!A117</f>
        <v>110</v>
      </c>
      <c r="B146" s="249">
        <f>'WS 9'!B117</f>
        <v>0</v>
      </c>
      <c r="C146" s="248">
        <f>'WS 9'!C117</f>
        <v>0</v>
      </c>
      <c r="D146" s="257">
        <f>'WS 9'!E117</f>
        <v>0</v>
      </c>
      <c r="E146" s="257">
        <f>'WS 9'!F117</f>
        <v>0</v>
      </c>
      <c r="F146" s="257">
        <f>'WS 9'!H117</f>
        <v>0</v>
      </c>
      <c r="G146" s="257">
        <f>'WS 9'!I117</f>
        <v>0</v>
      </c>
      <c r="H146" s="116">
        <f>SUM('WS 9'!D117)</f>
        <v>0</v>
      </c>
      <c r="I146" s="124">
        <f>'WS 9'!K117</f>
        <v>0</v>
      </c>
      <c r="J146" s="242">
        <f t="shared" si="10"/>
        <v>0</v>
      </c>
      <c r="K146" s="124">
        <f>'WS 9'!L117</f>
        <v>0</v>
      </c>
      <c r="L146" s="242">
        <f t="shared" si="11"/>
        <v>0</v>
      </c>
      <c r="M146" s="241">
        <f>'WS 9'!M117</f>
        <v>0</v>
      </c>
      <c r="N146" s="242">
        <f t="shared" si="12"/>
        <v>0</v>
      </c>
      <c r="O146" s="247"/>
      <c r="P146" s="244"/>
      <c r="Q146" s="245"/>
      <c r="R146" s="242">
        <f t="shared" si="13"/>
        <v>0</v>
      </c>
      <c r="S146" s="250">
        <f>'WS 9'!N117</f>
        <v>0</v>
      </c>
      <c r="T146" s="242">
        <f t="shared" si="14"/>
        <v>0</v>
      </c>
      <c r="U146" s="242">
        <f>T146*U116</f>
        <v>0</v>
      </c>
      <c r="V146" s="242">
        <f>T146*V116</f>
        <v>0</v>
      </c>
      <c r="Y146" s="62"/>
      <c r="Z146" s="62"/>
      <c r="AA146" s="62"/>
      <c r="AB146" s="62"/>
      <c r="AC146" s="62"/>
    </row>
    <row r="147" spans="1:29">
      <c r="A147" s="1">
        <f>'WS 9'!A118</f>
        <v>111</v>
      </c>
      <c r="B147" s="249">
        <f>'WS 9'!B118</f>
        <v>0</v>
      </c>
      <c r="C147" s="248">
        <f>'WS 9'!C118</f>
        <v>0</v>
      </c>
      <c r="D147" s="257">
        <f>'WS 9'!E118</f>
        <v>0</v>
      </c>
      <c r="E147" s="257">
        <f>'WS 9'!F118</f>
        <v>0</v>
      </c>
      <c r="F147" s="257">
        <f>'WS 9'!H118</f>
        <v>0</v>
      </c>
      <c r="G147" s="257">
        <f>'WS 9'!I118</f>
        <v>0</v>
      </c>
      <c r="H147" s="116">
        <f>SUM('WS 9'!D118)</f>
        <v>0</v>
      </c>
      <c r="I147" s="124">
        <f>'WS 9'!K118</f>
        <v>0</v>
      </c>
      <c r="J147" s="242">
        <f t="shared" si="10"/>
        <v>0</v>
      </c>
      <c r="K147" s="124">
        <f>'WS 9'!L118</f>
        <v>0</v>
      </c>
      <c r="L147" s="242">
        <f t="shared" si="11"/>
        <v>0</v>
      </c>
      <c r="M147" s="241">
        <f>'WS 9'!M118</f>
        <v>0</v>
      </c>
      <c r="N147" s="242">
        <f t="shared" si="12"/>
        <v>0</v>
      </c>
      <c r="O147" s="247"/>
      <c r="P147" s="244"/>
      <c r="Q147" s="245"/>
      <c r="R147" s="242">
        <f t="shared" si="13"/>
        <v>0</v>
      </c>
      <c r="S147" s="250">
        <f>'WS 9'!N118</f>
        <v>0</v>
      </c>
      <c r="T147" s="242">
        <f t="shared" si="14"/>
        <v>0</v>
      </c>
      <c r="U147" s="242">
        <f>T147*U116</f>
        <v>0</v>
      </c>
      <c r="V147" s="242">
        <f>T147*V116</f>
        <v>0</v>
      </c>
    </row>
    <row r="148" spans="1:29">
      <c r="A148" s="1">
        <f>'WS 9'!A119</f>
        <v>112</v>
      </c>
      <c r="B148" s="249">
        <f>'WS 9'!B119</f>
        <v>0</v>
      </c>
      <c r="C148" s="248">
        <f>'WS 9'!C119</f>
        <v>0</v>
      </c>
      <c r="D148" s="257">
        <f>'WS 9'!E119</f>
        <v>0</v>
      </c>
      <c r="E148" s="257">
        <f>'WS 9'!F119</f>
        <v>0</v>
      </c>
      <c r="F148" s="257">
        <f>'WS 9'!H119</f>
        <v>0</v>
      </c>
      <c r="G148" s="257">
        <f>'WS 9'!I119</f>
        <v>0</v>
      </c>
      <c r="H148" s="116">
        <f>SUM('WS 9'!D119)</f>
        <v>0</v>
      </c>
      <c r="I148" s="124">
        <f>'WS 9'!K119</f>
        <v>0</v>
      </c>
      <c r="J148" s="242">
        <f t="shared" si="10"/>
        <v>0</v>
      </c>
      <c r="K148" s="124">
        <f>'WS 9'!L119</f>
        <v>0</v>
      </c>
      <c r="L148" s="242">
        <f t="shared" si="11"/>
        <v>0</v>
      </c>
      <c r="M148" s="241">
        <f>'WS 9'!M119</f>
        <v>0</v>
      </c>
      <c r="N148" s="242">
        <f t="shared" si="12"/>
        <v>0</v>
      </c>
      <c r="O148" s="247"/>
      <c r="P148" s="244"/>
      <c r="Q148" s="245"/>
      <c r="R148" s="242">
        <f t="shared" si="13"/>
        <v>0</v>
      </c>
      <c r="S148" s="250">
        <f>'WS 9'!N119</f>
        <v>0</v>
      </c>
      <c r="T148" s="242">
        <f t="shared" si="14"/>
        <v>0</v>
      </c>
      <c r="U148" s="242">
        <f>T148*U116</f>
        <v>0</v>
      </c>
      <c r="V148" s="242">
        <f>T148*V116</f>
        <v>0</v>
      </c>
    </row>
    <row r="149" spans="1:29">
      <c r="A149" s="1">
        <f>'WS 9'!A120</f>
        <v>113</v>
      </c>
      <c r="B149" s="249">
        <f>'WS 9'!B120</f>
        <v>0</v>
      </c>
      <c r="C149" s="248">
        <f>'WS 9'!C120</f>
        <v>0</v>
      </c>
      <c r="D149" s="257">
        <f>'WS 9'!E120</f>
        <v>0</v>
      </c>
      <c r="E149" s="257">
        <f>'WS 9'!F120</f>
        <v>0</v>
      </c>
      <c r="F149" s="257">
        <f>'WS 9'!H120</f>
        <v>0</v>
      </c>
      <c r="G149" s="257">
        <f>'WS 9'!I120</f>
        <v>0</v>
      </c>
      <c r="H149" s="116">
        <f>SUM('WS 9'!D120)</f>
        <v>0</v>
      </c>
      <c r="I149" s="124">
        <f>'WS 9'!K120</f>
        <v>0</v>
      </c>
      <c r="J149" s="242">
        <f t="shared" si="10"/>
        <v>0</v>
      </c>
      <c r="K149" s="124">
        <f>'WS 9'!L120</f>
        <v>0</v>
      </c>
      <c r="L149" s="242">
        <f t="shared" si="11"/>
        <v>0</v>
      </c>
      <c r="M149" s="241">
        <f>'WS 9'!M120</f>
        <v>0</v>
      </c>
      <c r="N149" s="242">
        <f t="shared" si="12"/>
        <v>0</v>
      </c>
      <c r="O149" s="247"/>
      <c r="P149" s="244"/>
      <c r="Q149" s="245"/>
      <c r="R149" s="242">
        <f t="shared" si="13"/>
        <v>0</v>
      </c>
      <c r="S149" s="250">
        <f>'WS 9'!N120</f>
        <v>0</v>
      </c>
      <c r="T149" s="242">
        <f t="shared" si="14"/>
        <v>0</v>
      </c>
      <c r="U149" s="242">
        <f>T149*U116</f>
        <v>0</v>
      </c>
      <c r="V149" s="242">
        <f>T149*V116</f>
        <v>0</v>
      </c>
    </row>
    <row r="150" spans="1:29">
      <c r="A150" s="1">
        <f>'WS 9'!A121</f>
        <v>114</v>
      </c>
      <c r="B150" s="249">
        <f>'WS 9'!B121</f>
        <v>0</v>
      </c>
      <c r="C150" s="248">
        <f>'WS 9'!C121</f>
        <v>0</v>
      </c>
      <c r="D150" s="257">
        <f>'WS 9'!E121</f>
        <v>0</v>
      </c>
      <c r="E150" s="257">
        <f>'WS 9'!F121</f>
        <v>0</v>
      </c>
      <c r="F150" s="257">
        <f>'WS 9'!H121</f>
        <v>0</v>
      </c>
      <c r="G150" s="257">
        <f>'WS 9'!I121</f>
        <v>0</v>
      </c>
      <c r="H150" s="116">
        <f>SUM('WS 9'!D121)</f>
        <v>0</v>
      </c>
      <c r="I150" s="124">
        <f>'WS 9'!K121</f>
        <v>0</v>
      </c>
      <c r="J150" s="242">
        <f t="shared" si="10"/>
        <v>0</v>
      </c>
      <c r="K150" s="124">
        <f>'WS 9'!L121</f>
        <v>0</v>
      </c>
      <c r="L150" s="242">
        <f t="shared" si="11"/>
        <v>0</v>
      </c>
      <c r="M150" s="241">
        <f>'WS 9'!M121</f>
        <v>0</v>
      </c>
      <c r="N150" s="242">
        <f t="shared" si="12"/>
        <v>0</v>
      </c>
      <c r="O150" s="243"/>
      <c r="P150" s="244"/>
      <c r="Q150" s="245"/>
      <c r="R150" s="242">
        <f t="shared" si="13"/>
        <v>0</v>
      </c>
      <c r="S150" s="250">
        <f>'WS 9'!N121</f>
        <v>0</v>
      </c>
      <c r="T150" s="242">
        <f t="shared" si="14"/>
        <v>0</v>
      </c>
      <c r="U150" s="242">
        <f>T150*U116</f>
        <v>0</v>
      </c>
      <c r="V150" s="242">
        <f>T150*V116</f>
        <v>0</v>
      </c>
    </row>
    <row r="151" spans="1:29">
      <c r="A151" s="1">
        <f>'WS 9'!A122</f>
        <v>115</v>
      </c>
      <c r="B151" s="249">
        <f>'WS 9'!B122</f>
        <v>0</v>
      </c>
      <c r="C151" s="248">
        <f>'WS 9'!C122</f>
        <v>0</v>
      </c>
      <c r="D151" s="257">
        <f>'WS 9'!E122</f>
        <v>0</v>
      </c>
      <c r="E151" s="257">
        <f>'WS 9'!F122</f>
        <v>0</v>
      </c>
      <c r="F151" s="257">
        <f>'WS 9'!H122</f>
        <v>0</v>
      </c>
      <c r="G151" s="257">
        <f>'WS 9'!I122</f>
        <v>0</v>
      </c>
      <c r="H151" s="116">
        <f>SUM('WS 9'!D122)</f>
        <v>0</v>
      </c>
      <c r="I151" s="124">
        <f>'WS 9'!K122</f>
        <v>0</v>
      </c>
      <c r="J151" s="242">
        <f t="shared" si="10"/>
        <v>0</v>
      </c>
      <c r="K151" s="124">
        <f>'WS 9'!L122</f>
        <v>0</v>
      </c>
      <c r="L151" s="242">
        <f t="shared" si="11"/>
        <v>0</v>
      </c>
      <c r="M151" s="241">
        <f>'WS 9'!M122</f>
        <v>0</v>
      </c>
      <c r="N151" s="242">
        <f t="shared" si="12"/>
        <v>0</v>
      </c>
      <c r="O151" s="243"/>
      <c r="P151" s="244"/>
      <c r="Q151" s="245"/>
      <c r="R151" s="242">
        <f t="shared" si="13"/>
        <v>0</v>
      </c>
      <c r="S151" s="250">
        <f>'WS 9'!N122</f>
        <v>0</v>
      </c>
      <c r="T151" s="242">
        <f t="shared" si="14"/>
        <v>0</v>
      </c>
      <c r="U151" s="242">
        <f>T151*U116</f>
        <v>0</v>
      </c>
      <c r="V151" s="242">
        <f>T151*V116</f>
        <v>0</v>
      </c>
    </row>
    <row r="152" spans="1:29">
      <c r="A152" s="1">
        <f>'WS 9'!A123</f>
        <v>116</v>
      </c>
      <c r="B152" s="249">
        <f>'WS 9'!B123</f>
        <v>0</v>
      </c>
      <c r="C152" s="248">
        <f>'WS 9'!C123</f>
        <v>0</v>
      </c>
      <c r="D152" s="257">
        <f>'WS 9'!E123</f>
        <v>0</v>
      </c>
      <c r="E152" s="257">
        <f>'WS 9'!F123</f>
        <v>0</v>
      </c>
      <c r="F152" s="257">
        <f>'WS 9'!H123</f>
        <v>0</v>
      </c>
      <c r="G152" s="257">
        <f>'WS 9'!I123</f>
        <v>0</v>
      </c>
      <c r="H152" s="116">
        <f>SUM('WS 9'!D123)</f>
        <v>0</v>
      </c>
      <c r="I152" s="124">
        <f>'WS 9'!K123</f>
        <v>0</v>
      </c>
      <c r="J152" s="242">
        <f t="shared" si="10"/>
        <v>0</v>
      </c>
      <c r="K152" s="124">
        <f>'WS 9'!L123</f>
        <v>0</v>
      </c>
      <c r="L152" s="242">
        <f t="shared" si="11"/>
        <v>0</v>
      </c>
      <c r="M152" s="241">
        <f>'WS 9'!M123</f>
        <v>0</v>
      </c>
      <c r="N152" s="242">
        <f t="shared" si="12"/>
        <v>0</v>
      </c>
      <c r="O152" s="243"/>
      <c r="P152" s="244"/>
      <c r="Q152" s="245"/>
      <c r="R152" s="242">
        <f t="shared" si="13"/>
        <v>0</v>
      </c>
      <c r="S152" s="250">
        <f>'WS 9'!N123</f>
        <v>0</v>
      </c>
      <c r="T152" s="242">
        <f t="shared" si="14"/>
        <v>0</v>
      </c>
      <c r="U152" s="242">
        <f>T152*U116</f>
        <v>0</v>
      </c>
      <c r="V152" s="242">
        <f>T152*V116</f>
        <v>0</v>
      </c>
    </row>
    <row r="153" spans="1:29">
      <c r="A153" s="1">
        <f>'WS 9'!A124</f>
        <v>117</v>
      </c>
      <c r="B153" s="249">
        <f>'WS 9'!B124</f>
        <v>0</v>
      </c>
      <c r="C153" s="248">
        <f>'WS 9'!C124</f>
        <v>0</v>
      </c>
      <c r="D153" s="257">
        <f>'WS 9'!E124</f>
        <v>0</v>
      </c>
      <c r="E153" s="257">
        <f>'WS 9'!F124</f>
        <v>0</v>
      </c>
      <c r="F153" s="257">
        <f>'WS 9'!H124</f>
        <v>0</v>
      </c>
      <c r="G153" s="257">
        <f>'WS 9'!I124</f>
        <v>0</v>
      </c>
      <c r="H153" s="116">
        <f>SUM('WS 9'!D124)</f>
        <v>0</v>
      </c>
      <c r="I153" s="124">
        <f>'WS 9'!K124</f>
        <v>0</v>
      </c>
      <c r="J153" s="242">
        <f t="shared" si="10"/>
        <v>0</v>
      </c>
      <c r="K153" s="124">
        <f>'WS 9'!L124</f>
        <v>0</v>
      </c>
      <c r="L153" s="242">
        <f t="shared" si="11"/>
        <v>0</v>
      </c>
      <c r="M153" s="241">
        <f>'WS 9'!M124</f>
        <v>0</v>
      </c>
      <c r="N153" s="242">
        <f t="shared" si="12"/>
        <v>0</v>
      </c>
      <c r="O153" s="243"/>
      <c r="P153" s="244"/>
      <c r="Q153" s="245"/>
      <c r="R153" s="242">
        <f t="shared" si="13"/>
        <v>0</v>
      </c>
      <c r="S153" s="250">
        <f>'WS 9'!N124</f>
        <v>0</v>
      </c>
      <c r="T153" s="242">
        <f t="shared" si="14"/>
        <v>0</v>
      </c>
      <c r="U153" s="242">
        <f>T153*U116</f>
        <v>0</v>
      </c>
      <c r="V153" s="242">
        <f>T153*V116</f>
        <v>0</v>
      </c>
    </row>
    <row r="154" spans="1:29">
      <c r="A154" s="1">
        <f>'WS 9'!A125</f>
        <v>118</v>
      </c>
      <c r="B154" s="249">
        <f>'WS 9'!B125</f>
        <v>0</v>
      </c>
      <c r="C154" s="248">
        <f>'WS 9'!C125</f>
        <v>0</v>
      </c>
      <c r="D154" s="257">
        <f>'WS 9'!E125</f>
        <v>0</v>
      </c>
      <c r="E154" s="257">
        <f>'WS 9'!F125</f>
        <v>0</v>
      </c>
      <c r="F154" s="257">
        <f>'WS 9'!H125</f>
        <v>0</v>
      </c>
      <c r="G154" s="257">
        <f>'WS 9'!I125</f>
        <v>0</v>
      </c>
      <c r="H154" s="116">
        <f>SUM('WS 9'!D125)</f>
        <v>0</v>
      </c>
      <c r="I154" s="124">
        <f>'WS 9'!K125</f>
        <v>0</v>
      </c>
      <c r="J154" s="242">
        <f t="shared" si="10"/>
        <v>0</v>
      </c>
      <c r="K154" s="124">
        <f>'WS 9'!L125</f>
        <v>0</v>
      </c>
      <c r="L154" s="242">
        <f t="shared" si="11"/>
        <v>0</v>
      </c>
      <c r="M154" s="241">
        <f>'WS 9'!M125</f>
        <v>0</v>
      </c>
      <c r="N154" s="242">
        <f t="shared" si="12"/>
        <v>0</v>
      </c>
      <c r="O154" s="243"/>
      <c r="P154" s="244"/>
      <c r="Q154" s="245"/>
      <c r="R154" s="242">
        <f t="shared" si="13"/>
        <v>0</v>
      </c>
      <c r="S154" s="250">
        <f>'WS 9'!N125</f>
        <v>0</v>
      </c>
      <c r="T154" s="242">
        <f t="shared" si="14"/>
        <v>0</v>
      </c>
      <c r="U154" s="242">
        <f>T154*U116</f>
        <v>0</v>
      </c>
      <c r="V154" s="242">
        <f>T154*V116</f>
        <v>0</v>
      </c>
    </row>
    <row r="155" spans="1:29">
      <c r="A155" s="1">
        <f>'WS 9'!A126</f>
        <v>119</v>
      </c>
      <c r="B155" s="249">
        <f>'WS 9'!B126</f>
        <v>0</v>
      </c>
      <c r="C155" s="248">
        <f>'WS 9'!C126</f>
        <v>0</v>
      </c>
      <c r="D155" s="257">
        <f>'WS 9'!E126</f>
        <v>0</v>
      </c>
      <c r="E155" s="257">
        <f>'WS 9'!F126</f>
        <v>0</v>
      </c>
      <c r="F155" s="257">
        <f>'WS 9'!H126</f>
        <v>0</v>
      </c>
      <c r="G155" s="257">
        <f>'WS 9'!I126</f>
        <v>0</v>
      </c>
      <c r="H155" s="116">
        <f>SUM('WS 9'!D126)</f>
        <v>0</v>
      </c>
      <c r="I155" s="124">
        <f>'WS 9'!K126</f>
        <v>0</v>
      </c>
      <c r="J155" s="242">
        <f t="shared" si="10"/>
        <v>0</v>
      </c>
      <c r="K155" s="124">
        <f>'WS 9'!L126</f>
        <v>0</v>
      </c>
      <c r="L155" s="242">
        <f t="shared" si="11"/>
        <v>0</v>
      </c>
      <c r="M155" s="241">
        <f>'WS 9'!M126</f>
        <v>0</v>
      </c>
      <c r="N155" s="242">
        <f t="shared" si="12"/>
        <v>0</v>
      </c>
      <c r="O155" s="243"/>
      <c r="P155" s="244"/>
      <c r="Q155" s="245"/>
      <c r="R155" s="242">
        <f t="shared" si="13"/>
        <v>0</v>
      </c>
      <c r="S155" s="250">
        <f>'WS 9'!N126</f>
        <v>0</v>
      </c>
      <c r="T155" s="242">
        <f t="shared" si="14"/>
        <v>0</v>
      </c>
      <c r="U155" s="242">
        <f>T155*U116</f>
        <v>0</v>
      </c>
      <c r="V155" s="242">
        <f>T155*V116</f>
        <v>0</v>
      </c>
    </row>
    <row r="156" spans="1:29">
      <c r="A156" s="1">
        <f>'WS 9'!A127</f>
        <v>120</v>
      </c>
      <c r="B156" s="249">
        <f>'WS 9'!B127</f>
        <v>0</v>
      </c>
      <c r="C156" s="248">
        <f>'WS 9'!C127</f>
        <v>0</v>
      </c>
      <c r="D156" s="257">
        <f>'WS 9'!E127</f>
        <v>0</v>
      </c>
      <c r="E156" s="257">
        <f>'WS 9'!F127</f>
        <v>0</v>
      </c>
      <c r="F156" s="257">
        <f>'WS 9'!H127</f>
        <v>0</v>
      </c>
      <c r="G156" s="257">
        <f>'WS 9'!I127</f>
        <v>0</v>
      </c>
      <c r="H156" s="116">
        <f>SUM('WS 9'!D127)</f>
        <v>0</v>
      </c>
      <c r="I156" s="124">
        <f>'WS 9'!K127</f>
        <v>0</v>
      </c>
      <c r="J156" s="242">
        <f t="shared" si="10"/>
        <v>0</v>
      </c>
      <c r="K156" s="124">
        <f>'WS 9'!L127</f>
        <v>0</v>
      </c>
      <c r="L156" s="242">
        <f t="shared" si="11"/>
        <v>0</v>
      </c>
      <c r="M156" s="241">
        <f>'WS 9'!M127</f>
        <v>0</v>
      </c>
      <c r="N156" s="242">
        <f t="shared" si="12"/>
        <v>0</v>
      </c>
      <c r="O156" s="243"/>
      <c r="P156" s="244"/>
      <c r="Q156" s="245"/>
      <c r="R156" s="242">
        <f t="shared" si="13"/>
        <v>0</v>
      </c>
      <c r="S156" s="250">
        <f>'WS 9'!N127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9'!A128</f>
        <v>121</v>
      </c>
      <c r="B174" s="75">
        <f>'WS 9'!B128</f>
        <v>0</v>
      </c>
      <c r="C174" s="148">
        <f>'WS 9'!C128</f>
        <v>0</v>
      </c>
      <c r="D174" s="257">
        <f>'WS 9'!E128</f>
        <v>0</v>
      </c>
      <c r="E174" s="257">
        <f>'WS 9'!F128</f>
        <v>0</v>
      </c>
      <c r="F174" s="257">
        <f>'WS 9'!H128</f>
        <v>0</v>
      </c>
      <c r="G174" s="257">
        <f>'WS 9'!I128</f>
        <v>0</v>
      </c>
      <c r="H174" s="116">
        <f>SUM('WS 9'!D128)</f>
        <v>0</v>
      </c>
      <c r="I174" s="124">
        <f>'WS 9'!K128</f>
        <v>0</v>
      </c>
      <c r="J174" s="117">
        <f t="shared" ref="J174:J213" si="15">H174*I174</f>
        <v>0</v>
      </c>
      <c r="K174" s="124">
        <f>'WS 9'!L128</f>
        <v>0</v>
      </c>
      <c r="L174" s="117">
        <f t="shared" ref="L174:L213" si="16">(H174*1.5)*K174</f>
        <v>0</v>
      </c>
      <c r="M174" s="124">
        <f>'WS 9'!M128</f>
        <v>0</v>
      </c>
      <c r="N174" s="117">
        <f t="shared" ref="N174:N213" si="17">(H174*2)*M174</f>
        <v>0</v>
      </c>
      <c r="O174" s="118"/>
      <c r="P174" s="121"/>
      <c r="Q174" s="119"/>
      <c r="R174" s="117">
        <f t="shared" ref="R174:R213" si="18">P174*Q174</f>
        <v>0</v>
      </c>
      <c r="S174" s="122">
        <f>'WS 9'!N128</f>
        <v>0</v>
      </c>
      <c r="T174" s="117">
        <f t="shared" ref="T174:T213" si="19">J174+L174+N174+R174+S174</f>
        <v>0</v>
      </c>
      <c r="U174" s="117">
        <f>T174*U173</f>
        <v>0</v>
      </c>
      <c r="V174" s="117">
        <f>T174*V173</f>
        <v>0</v>
      </c>
    </row>
    <row r="175" spans="1:22">
      <c r="A175" s="1">
        <f>'WS 9'!A129</f>
        <v>122</v>
      </c>
      <c r="B175" s="249">
        <f>'WS 9'!B129</f>
        <v>0</v>
      </c>
      <c r="C175" s="248">
        <f>'WS 9'!C129</f>
        <v>0</v>
      </c>
      <c r="D175" s="257">
        <f>'WS 9'!E129</f>
        <v>0</v>
      </c>
      <c r="E175" s="257">
        <f>'WS 9'!F129</f>
        <v>0</v>
      </c>
      <c r="F175" s="257">
        <f>'WS 9'!H129</f>
        <v>0</v>
      </c>
      <c r="G175" s="257">
        <f>'WS 9'!I129</f>
        <v>0</v>
      </c>
      <c r="H175" s="116">
        <f>SUM('WS 9'!D129)</f>
        <v>0</v>
      </c>
      <c r="I175" s="124">
        <f>'WS 9'!K129</f>
        <v>0</v>
      </c>
      <c r="J175" s="242">
        <f t="shared" si="15"/>
        <v>0</v>
      </c>
      <c r="K175" s="124">
        <f>'WS 9'!L129</f>
        <v>0</v>
      </c>
      <c r="L175" s="242">
        <f t="shared" si="16"/>
        <v>0</v>
      </c>
      <c r="M175" s="241">
        <f>'WS 9'!M129</f>
        <v>0</v>
      </c>
      <c r="N175" s="242">
        <f t="shared" si="17"/>
        <v>0</v>
      </c>
      <c r="O175" s="243"/>
      <c r="P175" s="244"/>
      <c r="Q175" s="245"/>
      <c r="R175" s="242">
        <f t="shared" si="18"/>
        <v>0</v>
      </c>
      <c r="S175" s="250">
        <f>'WS 9'!N129</f>
        <v>0</v>
      </c>
      <c r="T175" s="242">
        <f t="shared" si="19"/>
        <v>0</v>
      </c>
      <c r="U175" s="242">
        <f>T175*U173</f>
        <v>0</v>
      </c>
      <c r="V175" s="242">
        <f>T175*V173</f>
        <v>0</v>
      </c>
    </row>
    <row r="176" spans="1:22">
      <c r="A176" s="1">
        <f>'WS 9'!A130</f>
        <v>123</v>
      </c>
      <c r="B176" s="249">
        <f>'WS 9'!B130</f>
        <v>0</v>
      </c>
      <c r="C176" s="248">
        <f>'WS 9'!C130</f>
        <v>0</v>
      </c>
      <c r="D176" s="257">
        <f>'WS 9'!E130</f>
        <v>0</v>
      </c>
      <c r="E176" s="257">
        <f>'WS 9'!F130</f>
        <v>0</v>
      </c>
      <c r="F176" s="257">
        <f>'WS 9'!H130</f>
        <v>0</v>
      </c>
      <c r="G176" s="257">
        <f>'WS 9'!I130</f>
        <v>0</v>
      </c>
      <c r="H176" s="116">
        <f>SUM('WS 9'!D130)</f>
        <v>0</v>
      </c>
      <c r="I176" s="124">
        <f>'WS 9'!K130</f>
        <v>0</v>
      </c>
      <c r="J176" s="242">
        <f t="shared" si="15"/>
        <v>0</v>
      </c>
      <c r="K176" s="124">
        <f>'WS 9'!L130</f>
        <v>0</v>
      </c>
      <c r="L176" s="242">
        <f t="shared" si="16"/>
        <v>0</v>
      </c>
      <c r="M176" s="241">
        <f>'WS 9'!M130</f>
        <v>0</v>
      </c>
      <c r="N176" s="242">
        <f t="shared" si="17"/>
        <v>0</v>
      </c>
      <c r="O176" s="247"/>
      <c r="P176" s="244"/>
      <c r="Q176" s="245"/>
      <c r="R176" s="242">
        <f t="shared" si="18"/>
        <v>0</v>
      </c>
      <c r="S176" s="250">
        <f>'WS 9'!N130</f>
        <v>0</v>
      </c>
      <c r="T176" s="242">
        <f t="shared" si="19"/>
        <v>0</v>
      </c>
      <c r="U176" s="242">
        <f>T176*U173</f>
        <v>0</v>
      </c>
      <c r="V176" s="242">
        <f>T176*V173</f>
        <v>0</v>
      </c>
    </row>
    <row r="177" spans="1:29">
      <c r="A177" s="1">
        <f>'WS 9'!A131</f>
        <v>124</v>
      </c>
      <c r="B177" s="249">
        <f>'WS 9'!B131</f>
        <v>0</v>
      </c>
      <c r="C177" s="248">
        <f>'WS 9'!C131</f>
        <v>0</v>
      </c>
      <c r="D177" s="257">
        <f>'WS 9'!E131</f>
        <v>0</v>
      </c>
      <c r="E177" s="257">
        <f>'WS 9'!F131</f>
        <v>0</v>
      </c>
      <c r="F177" s="257">
        <f>'WS 9'!H131</f>
        <v>0</v>
      </c>
      <c r="G177" s="257">
        <f>'WS 9'!I131</f>
        <v>0</v>
      </c>
      <c r="H177" s="116">
        <f>SUM('WS 9'!D131)</f>
        <v>0</v>
      </c>
      <c r="I177" s="124">
        <f>'WS 9'!K131</f>
        <v>0</v>
      </c>
      <c r="J177" s="242">
        <f t="shared" si="15"/>
        <v>0</v>
      </c>
      <c r="K177" s="124">
        <f>'WS 9'!L131</f>
        <v>0</v>
      </c>
      <c r="L177" s="242">
        <f t="shared" si="16"/>
        <v>0</v>
      </c>
      <c r="M177" s="241">
        <f>'WS 9'!M131</f>
        <v>0</v>
      </c>
      <c r="N177" s="242">
        <f t="shared" si="17"/>
        <v>0</v>
      </c>
      <c r="O177" s="247"/>
      <c r="P177" s="244"/>
      <c r="Q177" s="245"/>
      <c r="R177" s="242">
        <f t="shared" si="18"/>
        <v>0</v>
      </c>
      <c r="S177" s="250">
        <f>'WS 9'!N131</f>
        <v>0</v>
      </c>
      <c r="T177" s="242">
        <f t="shared" si="19"/>
        <v>0</v>
      </c>
      <c r="U177" s="242">
        <f>T177*U173</f>
        <v>0</v>
      </c>
      <c r="V177" s="242">
        <f>T177*V173</f>
        <v>0</v>
      </c>
    </row>
    <row r="178" spans="1:29">
      <c r="A178" s="1">
        <f>'WS 9'!A132</f>
        <v>125</v>
      </c>
      <c r="B178" s="249">
        <f>'WS 9'!B132</f>
        <v>0</v>
      </c>
      <c r="C178" s="248">
        <f>'WS 9'!C132</f>
        <v>0</v>
      </c>
      <c r="D178" s="257">
        <f>'WS 9'!E132</f>
        <v>0</v>
      </c>
      <c r="E178" s="257">
        <f>'WS 9'!F132</f>
        <v>0</v>
      </c>
      <c r="F178" s="257">
        <f>'WS 9'!H132</f>
        <v>0</v>
      </c>
      <c r="G178" s="257">
        <f>'WS 9'!I132</f>
        <v>0</v>
      </c>
      <c r="H178" s="116">
        <f>SUM('WS 9'!D132)</f>
        <v>0</v>
      </c>
      <c r="I178" s="124">
        <f>'WS 9'!K132</f>
        <v>0</v>
      </c>
      <c r="J178" s="242">
        <f t="shared" si="15"/>
        <v>0</v>
      </c>
      <c r="K178" s="124">
        <f>'WS 9'!L132</f>
        <v>0</v>
      </c>
      <c r="L178" s="242">
        <f t="shared" si="16"/>
        <v>0</v>
      </c>
      <c r="M178" s="241">
        <f>'WS 9'!M132</f>
        <v>0</v>
      </c>
      <c r="N178" s="242">
        <f t="shared" si="17"/>
        <v>0</v>
      </c>
      <c r="O178" s="247"/>
      <c r="P178" s="244"/>
      <c r="Q178" s="245"/>
      <c r="R178" s="242">
        <f t="shared" si="18"/>
        <v>0</v>
      </c>
      <c r="S178" s="250">
        <f>'WS 9'!N132</f>
        <v>0</v>
      </c>
      <c r="T178" s="242">
        <f t="shared" si="19"/>
        <v>0</v>
      </c>
      <c r="U178" s="242">
        <f>T178*U173</f>
        <v>0</v>
      </c>
      <c r="V178" s="242">
        <f>T178*V173</f>
        <v>0</v>
      </c>
    </row>
    <row r="179" spans="1:29">
      <c r="A179" s="1">
        <f>'WS 9'!A133</f>
        <v>126</v>
      </c>
      <c r="B179" s="249">
        <f>'WS 9'!B133</f>
        <v>0</v>
      </c>
      <c r="C179" s="248">
        <f>'WS 9'!C133</f>
        <v>0</v>
      </c>
      <c r="D179" s="257">
        <f>'WS 9'!E133</f>
        <v>0</v>
      </c>
      <c r="E179" s="257">
        <f>'WS 9'!F133</f>
        <v>0</v>
      </c>
      <c r="F179" s="257">
        <f>'WS 9'!H133</f>
        <v>0</v>
      </c>
      <c r="G179" s="257">
        <f>'WS 9'!I133</f>
        <v>0</v>
      </c>
      <c r="H179" s="116">
        <f>SUM('WS 9'!D133)</f>
        <v>0</v>
      </c>
      <c r="I179" s="124">
        <f>'WS 9'!K133</f>
        <v>0</v>
      </c>
      <c r="J179" s="242">
        <f t="shared" si="15"/>
        <v>0</v>
      </c>
      <c r="K179" s="124">
        <f>'WS 9'!L133</f>
        <v>0</v>
      </c>
      <c r="L179" s="242">
        <f t="shared" si="16"/>
        <v>0</v>
      </c>
      <c r="M179" s="241">
        <f>'WS 9'!M133</f>
        <v>0</v>
      </c>
      <c r="N179" s="242">
        <f t="shared" si="17"/>
        <v>0</v>
      </c>
      <c r="O179" s="247"/>
      <c r="P179" s="244"/>
      <c r="Q179" s="245"/>
      <c r="R179" s="242">
        <f t="shared" si="18"/>
        <v>0</v>
      </c>
      <c r="S179" s="250">
        <f>'WS 9'!N133</f>
        <v>0</v>
      </c>
      <c r="T179" s="242">
        <f t="shared" si="19"/>
        <v>0</v>
      </c>
      <c r="U179" s="242">
        <f>T179*U173</f>
        <v>0</v>
      </c>
      <c r="V179" s="242">
        <f>T179*V173</f>
        <v>0</v>
      </c>
    </row>
    <row r="180" spans="1:29">
      <c r="A180" s="1">
        <f>'WS 9'!A134</f>
        <v>127</v>
      </c>
      <c r="B180" s="249">
        <f>'WS 9'!B134</f>
        <v>0</v>
      </c>
      <c r="C180" s="248">
        <f>'WS 9'!C134</f>
        <v>0</v>
      </c>
      <c r="D180" s="257">
        <f>'WS 9'!E134</f>
        <v>0</v>
      </c>
      <c r="E180" s="257">
        <f>'WS 9'!F134</f>
        <v>0</v>
      </c>
      <c r="F180" s="257">
        <f>'WS 9'!H134</f>
        <v>0</v>
      </c>
      <c r="G180" s="257">
        <f>'WS 9'!I134</f>
        <v>0</v>
      </c>
      <c r="H180" s="116">
        <f>SUM('WS 9'!D134)</f>
        <v>0</v>
      </c>
      <c r="I180" s="124">
        <f>'WS 9'!K134</f>
        <v>0</v>
      </c>
      <c r="J180" s="242">
        <f t="shared" si="15"/>
        <v>0</v>
      </c>
      <c r="K180" s="124">
        <f>'WS 9'!L134</f>
        <v>0</v>
      </c>
      <c r="L180" s="242">
        <f t="shared" si="16"/>
        <v>0</v>
      </c>
      <c r="M180" s="241">
        <f>'WS 9'!M134</f>
        <v>0</v>
      </c>
      <c r="N180" s="242">
        <f t="shared" si="17"/>
        <v>0</v>
      </c>
      <c r="O180" s="243"/>
      <c r="P180" s="244"/>
      <c r="Q180" s="245"/>
      <c r="R180" s="242">
        <f t="shared" si="18"/>
        <v>0</v>
      </c>
      <c r="S180" s="250">
        <f>'WS 9'!N134</f>
        <v>0</v>
      </c>
      <c r="T180" s="242">
        <f t="shared" si="19"/>
        <v>0</v>
      </c>
      <c r="U180" s="242">
        <f>T180*U173</f>
        <v>0</v>
      </c>
      <c r="V180" s="242">
        <f>T180*V173</f>
        <v>0</v>
      </c>
    </row>
    <row r="181" spans="1:29">
      <c r="A181" s="1">
        <f>'WS 9'!A135</f>
        <v>128</v>
      </c>
      <c r="B181" s="249">
        <f>'WS 9'!B135</f>
        <v>0</v>
      </c>
      <c r="C181" s="248">
        <f>'WS 9'!C135</f>
        <v>0</v>
      </c>
      <c r="D181" s="257">
        <f>'WS 9'!E135</f>
        <v>0</v>
      </c>
      <c r="E181" s="257">
        <f>'WS 9'!F135</f>
        <v>0</v>
      </c>
      <c r="F181" s="257">
        <f>'WS 9'!H135</f>
        <v>0</v>
      </c>
      <c r="G181" s="257">
        <f>'WS 9'!I135</f>
        <v>0</v>
      </c>
      <c r="H181" s="116">
        <f>SUM('WS 9'!D135)</f>
        <v>0</v>
      </c>
      <c r="I181" s="124">
        <f>'WS 9'!K135</f>
        <v>0</v>
      </c>
      <c r="J181" s="242">
        <f t="shared" si="15"/>
        <v>0</v>
      </c>
      <c r="K181" s="124">
        <f>'WS 9'!L135</f>
        <v>0</v>
      </c>
      <c r="L181" s="242">
        <f t="shared" si="16"/>
        <v>0</v>
      </c>
      <c r="M181" s="241">
        <f>'WS 9'!M135</f>
        <v>0</v>
      </c>
      <c r="N181" s="242">
        <f t="shared" si="17"/>
        <v>0</v>
      </c>
      <c r="O181" s="243"/>
      <c r="P181" s="244"/>
      <c r="Q181" s="245"/>
      <c r="R181" s="242">
        <f t="shared" si="18"/>
        <v>0</v>
      </c>
      <c r="S181" s="250">
        <f>'WS 9'!N135</f>
        <v>0</v>
      </c>
      <c r="T181" s="242">
        <f t="shared" si="19"/>
        <v>0</v>
      </c>
      <c r="U181" s="242">
        <f>T181*U173</f>
        <v>0</v>
      </c>
      <c r="V181" s="242">
        <f>T181*V173</f>
        <v>0</v>
      </c>
    </row>
    <row r="182" spans="1:29">
      <c r="A182" s="1">
        <f>'WS 9'!A136</f>
        <v>129</v>
      </c>
      <c r="B182" s="249">
        <f>'WS 9'!B136</f>
        <v>0</v>
      </c>
      <c r="C182" s="248">
        <f>'WS 9'!C136</f>
        <v>0</v>
      </c>
      <c r="D182" s="257">
        <f>'WS 9'!E136</f>
        <v>0</v>
      </c>
      <c r="E182" s="257">
        <f>'WS 9'!F136</f>
        <v>0</v>
      </c>
      <c r="F182" s="257">
        <f>'WS 9'!H136</f>
        <v>0</v>
      </c>
      <c r="G182" s="257">
        <f>'WS 9'!I136</f>
        <v>0</v>
      </c>
      <c r="H182" s="116">
        <f>SUM('WS 9'!D136)</f>
        <v>0</v>
      </c>
      <c r="I182" s="124">
        <f>'WS 9'!K136</f>
        <v>0</v>
      </c>
      <c r="J182" s="242">
        <f t="shared" si="15"/>
        <v>0</v>
      </c>
      <c r="K182" s="124">
        <f>'WS 9'!L136</f>
        <v>0</v>
      </c>
      <c r="L182" s="242">
        <f t="shared" si="16"/>
        <v>0</v>
      </c>
      <c r="M182" s="241">
        <f>'WS 9'!M136</f>
        <v>0</v>
      </c>
      <c r="N182" s="242">
        <f t="shared" si="17"/>
        <v>0</v>
      </c>
      <c r="O182" s="243"/>
      <c r="P182" s="244"/>
      <c r="Q182" s="245"/>
      <c r="R182" s="242">
        <f t="shared" si="18"/>
        <v>0</v>
      </c>
      <c r="S182" s="250">
        <f>'WS 9'!N136</f>
        <v>0</v>
      </c>
      <c r="T182" s="242">
        <f t="shared" si="19"/>
        <v>0</v>
      </c>
      <c r="U182" s="242">
        <f>T182*U173</f>
        <v>0</v>
      </c>
      <c r="V182" s="242">
        <f>T182*V173</f>
        <v>0</v>
      </c>
    </row>
    <row r="183" spans="1:29" s="168" customFormat="1">
      <c r="A183" s="1">
        <f>'WS 9'!A137</f>
        <v>130</v>
      </c>
      <c r="B183" s="249">
        <f>'WS 9'!B137</f>
        <v>0</v>
      </c>
      <c r="C183" s="248">
        <f>'WS 9'!C137</f>
        <v>0</v>
      </c>
      <c r="D183" s="257">
        <f>'WS 9'!E137</f>
        <v>0</v>
      </c>
      <c r="E183" s="257">
        <f>'WS 9'!F137</f>
        <v>0</v>
      </c>
      <c r="F183" s="257">
        <f>'WS 9'!H137</f>
        <v>0</v>
      </c>
      <c r="G183" s="257">
        <f>'WS 9'!I137</f>
        <v>0</v>
      </c>
      <c r="H183" s="116">
        <f>SUM('WS 9'!D137)</f>
        <v>0</v>
      </c>
      <c r="I183" s="124">
        <f>'WS 9'!K137</f>
        <v>0</v>
      </c>
      <c r="J183" s="242">
        <f t="shared" si="15"/>
        <v>0</v>
      </c>
      <c r="K183" s="124">
        <f>'WS 9'!L137</f>
        <v>0</v>
      </c>
      <c r="L183" s="242">
        <f t="shared" si="16"/>
        <v>0</v>
      </c>
      <c r="M183" s="241">
        <f>'WS 9'!M137</f>
        <v>0</v>
      </c>
      <c r="N183" s="242">
        <f t="shared" si="17"/>
        <v>0</v>
      </c>
      <c r="O183" s="243"/>
      <c r="P183" s="244"/>
      <c r="Q183" s="245"/>
      <c r="R183" s="242">
        <f t="shared" si="18"/>
        <v>0</v>
      </c>
      <c r="S183" s="250">
        <f>'WS 9'!N137</f>
        <v>0</v>
      </c>
      <c r="T183" s="242">
        <f t="shared" si="19"/>
        <v>0</v>
      </c>
      <c r="U183" s="242">
        <f>T183*U173</f>
        <v>0</v>
      </c>
      <c r="V183" s="242">
        <f>T183*V173</f>
        <v>0</v>
      </c>
      <c r="Y183" s="62"/>
      <c r="Z183" s="62"/>
      <c r="AA183" s="62"/>
      <c r="AB183" s="62"/>
      <c r="AC183" s="62"/>
    </row>
    <row r="184" spans="1:29">
      <c r="A184" s="1">
        <f>'WS 9'!A138</f>
        <v>131</v>
      </c>
      <c r="B184" s="249">
        <f>'WS 9'!B138</f>
        <v>0</v>
      </c>
      <c r="C184" s="248">
        <f>'WS 9'!C138</f>
        <v>0</v>
      </c>
      <c r="D184" s="257">
        <f>'WS 9'!E138</f>
        <v>0</v>
      </c>
      <c r="E184" s="257">
        <f>'WS 9'!F138</f>
        <v>0</v>
      </c>
      <c r="F184" s="257">
        <f>'WS 9'!H138</f>
        <v>0</v>
      </c>
      <c r="G184" s="257">
        <f>'WS 9'!I138</f>
        <v>0</v>
      </c>
      <c r="H184" s="116">
        <f>SUM('WS 9'!D138)</f>
        <v>0</v>
      </c>
      <c r="I184" s="124">
        <f>'WS 9'!K138</f>
        <v>0</v>
      </c>
      <c r="J184" s="242">
        <f t="shared" si="15"/>
        <v>0</v>
      </c>
      <c r="K184" s="124">
        <f>'WS 9'!L138</f>
        <v>0</v>
      </c>
      <c r="L184" s="242">
        <f t="shared" si="16"/>
        <v>0</v>
      </c>
      <c r="M184" s="241">
        <f>'WS 9'!M138</f>
        <v>0</v>
      </c>
      <c r="N184" s="242">
        <f t="shared" si="17"/>
        <v>0</v>
      </c>
      <c r="O184" s="243"/>
      <c r="P184" s="244"/>
      <c r="Q184" s="245"/>
      <c r="R184" s="242">
        <f t="shared" si="18"/>
        <v>0</v>
      </c>
      <c r="S184" s="250">
        <f>'WS 9'!N138</f>
        <v>0</v>
      </c>
      <c r="T184" s="242">
        <f t="shared" si="19"/>
        <v>0</v>
      </c>
      <c r="U184" s="242">
        <f>T184*U173</f>
        <v>0</v>
      </c>
      <c r="V184" s="242">
        <f>T184*V173</f>
        <v>0</v>
      </c>
    </row>
    <row r="185" spans="1:29">
      <c r="A185" s="1">
        <f>'WS 9'!A139</f>
        <v>132</v>
      </c>
      <c r="B185" s="249">
        <f>'WS 9'!B139</f>
        <v>0</v>
      </c>
      <c r="C185" s="248">
        <f>'WS 9'!C139</f>
        <v>0</v>
      </c>
      <c r="D185" s="257">
        <f>'WS 9'!E139</f>
        <v>0</v>
      </c>
      <c r="E185" s="257">
        <f>'WS 9'!F139</f>
        <v>0</v>
      </c>
      <c r="F185" s="257">
        <f>'WS 9'!H139</f>
        <v>0</v>
      </c>
      <c r="G185" s="257">
        <f>'WS 9'!I139</f>
        <v>0</v>
      </c>
      <c r="H185" s="116">
        <f>SUM('WS 9'!D139)</f>
        <v>0</v>
      </c>
      <c r="I185" s="124">
        <f>'WS 9'!K139</f>
        <v>0</v>
      </c>
      <c r="J185" s="242">
        <f t="shared" si="15"/>
        <v>0</v>
      </c>
      <c r="K185" s="124">
        <f>'WS 9'!L139</f>
        <v>0</v>
      </c>
      <c r="L185" s="242">
        <f t="shared" si="16"/>
        <v>0</v>
      </c>
      <c r="M185" s="241">
        <f>'WS 9'!M139</f>
        <v>0</v>
      </c>
      <c r="N185" s="242">
        <f t="shared" si="17"/>
        <v>0</v>
      </c>
      <c r="O185" s="247"/>
      <c r="P185" s="244"/>
      <c r="Q185" s="245"/>
      <c r="R185" s="242">
        <f t="shared" si="18"/>
        <v>0</v>
      </c>
      <c r="S185" s="250">
        <f>'WS 9'!N139</f>
        <v>0</v>
      </c>
      <c r="T185" s="242">
        <f t="shared" si="19"/>
        <v>0</v>
      </c>
      <c r="U185" s="242">
        <f>T185*U173</f>
        <v>0</v>
      </c>
      <c r="V185" s="242">
        <f>T185*V173</f>
        <v>0</v>
      </c>
    </row>
    <row r="186" spans="1:29">
      <c r="A186" s="1">
        <f>'WS 9'!A140</f>
        <v>133</v>
      </c>
      <c r="B186" s="249">
        <f>'WS 9'!B140</f>
        <v>0</v>
      </c>
      <c r="C186" s="248">
        <f>'WS 9'!C140</f>
        <v>0</v>
      </c>
      <c r="D186" s="257">
        <f>'WS 9'!E140</f>
        <v>0</v>
      </c>
      <c r="E186" s="257">
        <f>'WS 9'!F140</f>
        <v>0</v>
      </c>
      <c r="F186" s="257">
        <f>'WS 9'!H140</f>
        <v>0</v>
      </c>
      <c r="G186" s="257">
        <f>'WS 9'!I140</f>
        <v>0</v>
      </c>
      <c r="H186" s="116">
        <f>SUM('WS 9'!D140)</f>
        <v>0</v>
      </c>
      <c r="I186" s="124">
        <f>'WS 9'!K140</f>
        <v>0</v>
      </c>
      <c r="J186" s="242">
        <f t="shared" si="15"/>
        <v>0</v>
      </c>
      <c r="K186" s="124">
        <f>'WS 9'!L140</f>
        <v>0</v>
      </c>
      <c r="L186" s="242">
        <f t="shared" si="16"/>
        <v>0</v>
      </c>
      <c r="M186" s="241">
        <f>'WS 9'!M140</f>
        <v>0</v>
      </c>
      <c r="N186" s="242">
        <f t="shared" si="17"/>
        <v>0</v>
      </c>
      <c r="O186" s="247"/>
      <c r="P186" s="244"/>
      <c r="Q186" s="245"/>
      <c r="R186" s="242">
        <f t="shared" si="18"/>
        <v>0</v>
      </c>
      <c r="S186" s="250">
        <f>'WS 9'!N140</f>
        <v>0</v>
      </c>
      <c r="T186" s="242">
        <f t="shared" si="19"/>
        <v>0</v>
      </c>
      <c r="U186" s="242">
        <f>T186*U173</f>
        <v>0</v>
      </c>
      <c r="V186" s="242">
        <f>T186*V173</f>
        <v>0</v>
      </c>
    </row>
    <row r="187" spans="1:29">
      <c r="A187" s="1">
        <f>'WS 9'!A141</f>
        <v>134</v>
      </c>
      <c r="B187" s="249">
        <f>'WS 9'!B141</f>
        <v>0</v>
      </c>
      <c r="C187" s="248">
        <f>'WS 9'!C141</f>
        <v>0</v>
      </c>
      <c r="D187" s="257">
        <f>'WS 9'!E141</f>
        <v>0</v>
      </c>
      <c r="E187" s="257">
        <f>'WS 9'!F141</f>
        <v>0</v>
      </c>
      <c r="F187" s="257">
        <f>'WS 9'!H141</f>
        <v>0</v>
      </c>
      <c r="G187" s="257">
        <f>'WS 9'!I141</f>
        <v>0</v>
      </c>
      <c r="H187" s="116">
        <f>SUM('WS 9'!D141)</f>
        <v>0</v>
      </c>
      <c r="I187" s="124">
        <f>'WS 9'!K141</f>
        <v>0</v>
      </c>
      <c r="J187" s="242">
        <f t="shared" si="15"/>
        <v>0</v>
      </c>
      <c r="K187" s="124">
        <f>'WS 9'!L141</f>
        <v>0</v>
      </c>
      <c r="L187" s="242">
        <f t="shared" si="16"/>
        <v>0</v>
      </c>
      <c r="M187" s="241">
        <f>'WS 9'!M141</f>
        <v>0</v>
      </c>
      <c r="N187" s="242">
        <f t="shared" si="17"/>
        <v>0</v>
      </c>
      <c r="O187" s="247"/>
      <c r="P187" s="244"/>
      <c r="Q187" s="245"/>
      <c r="R187" s="242">
        <f t="shared" si="18"/>
        <v>0</v>
      </c>
      <c r="S187" s="250">
        <f>'WS 9'!N141</f>
        <v>0</v>
      </c>
      <c r="T187" s="242">
        <f t="shared" si="19"/>
        <v>0</v>
      </c>
      <c r="U187" s="242">
        <f>T187*U173</f>
        <v>0</v>
      </c>
      <c r="V187" s="242">
        <f>T187*V173</f>
        <v>0</v>
      </c>
    </row>
    <row r="188" spans="1:29">
      <c r="A188" s="1">
        <f>'WS 9'!A142</f>
        <v>135</v>
      </c>
      <c r="B188" s="249">
        <f>'WS 9'!B142</f>
        <v>0</v>
      </c>
      <c r="C188" s="248">
        <f>'WS 9'!C142</f>
        <v>0</v>
      </c>
      <c r="D188" s="257">
        <f>'WS 9'!E142</f>
        <v>0</v>
      </c>
      <c r="E188" s="257">
        <f>'WS 9'!F142</f>
        <v>0</v>
      </c>
      <c r="F188" s="257">
        <f>'WS 9'!H142</f>
        <v>0</v>
      </c>
      <c r="G188" s="257">
        <f>'WS 9'!I142</f>
        <v>0</v>
      </c>
      <c r="H188" s="116">
        <f>SUM('WS 9'!D142)</f>
        <v>0</v>
      </c>
      <c r="I188" s="124">
        <f>'WS 9'!K142</f>
        <v>0</v>
      </c>
      <c r="J188" s="242">
        <f t="shared" si="15"/>
        <v>0</v>
      </c>
      <c r="K188" s="124">
        <f>'WS 9'!L142</f>
        <v>0</v>
      </c>
      <c r="L188" s="242">
        <f t="shared" si="16"/>
        <v>0</v>
      </c>
      <c r="M188" s="241">
        <f>'WS 9'!M142</f>
        <v>0</v>
      </c>
      <c r="N188" s="242">
        <f t="shared" si="17"/>
        <v>0</v>
      </c>
      <c r="O188" s="247"/>
      <c r="P188" s="244"/>
      <c r="Q188" s="245"/>
      <c r="R188" s="242">
        <f t="shared" si="18"/>
        <v>0</v>
      </c>
      <c r="S188" s="250">
        <f>'WS 9'!N142</f>
        <v>0</v>
      </c>
      <c r="T188" s="242">
        <f t="shared" si="19"/>
        <v>0</v>
      </c>
      <c r="U188" s="242">
        <f>T188*U173</f>
        <v>0</v>
      </c>
      <c r="V188" s="242">
        <f>T188*V173</f>
        <v>0</v>
      </c>
    </row>
    <row r="189" spans="1:29">
      <c r="A189" s="1">
        <f>'WS 9'!A143</f>
        <v>136</v>
      </c>
      <c r="B189" s="249">
        <f>'WS 9'!B143</f>
        <v>0</v>
      </c>
      <c r="C189" s="248">
        <f>'WS 9'!C143</f>
        <v>0</v>
      </c>
      <c r="D189" s="257">
        <f>'WS 9'!E143</f>
        <v>0</v>
      </c>
      <c r="E189" s="257">
        <f>'WS 9'!F143</f>
        <v>0</v>
      </c>
      <c r="F189" s="257">
        <f>'WS 9'!H143</f>
        <v>0</v>
      </c>
      <c r="G189" s="257">
        <f>'WS 9'!I143</f>
        <v>0</v>
      </c>
      <c r="H189" s="116">
        <f>SUM('WS 9'!D143)</f>
        <v>0</v>
      </c>
      <c r="I189" s="124">
        <f>'WS 9'!K143</f>
        <v>0</v>
      </c>
      <c r="J189" s="242">
        <f t="shared" si="15"/>
        <v>0</v>
      </c>
      <c r="K189" s="124">
        <f>'WS 9'!L143</f>
        <v>0</v>
      </c>
      <c r="L189" s="242">
        <f t="shared" si="16"/>
        <v>0</v>
      </c>
      <c r="M189" s="241">
        <f>'WS 9'!M143</f>
        <v>0</v>
      </c>
      <c r="N189" s="242">
        <f t="shared" si="17"/>
        <v>0</v>
      </c>
      <c r="O189" s="243"/>
      <c r="P189" s="244"/>
      <c r="Q189" s="245"/>
      <c r="R189" s="242">
        <f t="shared" si="18"/>
        <v>0</v>
      </c>
      <c r="S189" s="250">
        <f>'WS 9'!N143</f>
        <v>0</v>
      </c>
      <c r="T189" s="242">
        <f t="shared" si="19"/>
        <v>0</v>
      </c>
      <c r="U189" s="242">
        <f>T189*U173</f>
        <v>0</v>
      </c>
      <c r="V189" s="242">
        <f>T189*V173</f>
        <v>0</v>
      </c>
    </row>
    <row r="190" spans="1:29">
      <c r="A190" s="1">
        <f>'WS 9'!A144</f>
        <v>137</v>
      </c>
      <c r="B190" s="249">
        <f>'WS 9'!B144</f>
        <v>0</v>
      </c>
      <c r="C190" s="248">
        <f>'WS 9'!C144</f>
        <v>0</v>
      </c>
      <c r="D190" s="257">
        <f>'WS 9'!E144</f>
        <v>0</v>
      </c>
      <c r="E190" s="257">
        <f>'WS 9'!F144</f>
        <v>0</v>
      </c>
      <c r="F190" s="257">
        <f>'WS 9'!H144</f>
        <v>0</v>
      </c>
      <c r="G190" s="257">
        <f>'WS 9'!I144</f>
        <v>0</v>
      </c>
      <c r="H190" s="116">
        <f>SUM('WS 9'!D144)</f>
        <v>0</v>
      </c>
      <c r="I190" s="124">
        <f>'WS 9'!K144</f>
        <v>0</v>
      </c>
      <c r="J190" s="242">
        <f t="shared" si="15"/>
        <v>0</v>
      </c>
      <c r="K190" s="124">
        <f>'WS 9'!L144</f>
        <v>0</v>
      </c>
      <c r="L190" s="242">
        <f t="shared" si="16"/>
        <v>0</v>
      </c>
      <c r="M190" s="241">
        <f>'WS 9'!M144</f>
        <v>0</v>
      </c>
      <c r="N190" s="242">
        <f t="shared" si="17"/>
        <v>0</v>
      </c>
      <c r="O190" s="243"/>
      <c r="P190" s="244"/>
      <c r="Q190" s="245"/>
      <c r="R190" s="242">
        <f t="shared" si="18"/>
        <v>0</v>
      </c>
      <c r="S190" s="250">
        <f>'WS 9'!N144</f>
        <v>0</v>
      </c>
      <c r="T190" s="242">
        <f t="shared" si="19"/>
        <v>0</v>
      </c>
      <c r="U190" s="242">
        <f>T190*U173</f>
        <v>0</v>
      </c>
      <c r="V190" s="242">
        <f>T190*V173</f>
        <v>0</v>
      </c>
    </row>
    <row r="191" spans="1:29">
      <c r="A191" s="1">
        <f>'WS 9'!A145</f>
        <v>138</v>
      </c>
      <c r="B191" s="249">
        <f>'WS 9'!B145</f>
        <v>0</v>
      </c>
      <c r="C191" s="248">
        <f>'WS 9'!C145</f>
        <v>0</v>
      </c>
      <c r="D191" s="257">
        <f>'WS 9'!E145</f>
        <v>0</v>
      </c>
      <c r="E191" s="257">
        <f>'WS 9'!F145</f>
        <v>0</v>
      </c>
      <c r="F191" s="257">
        <f>'WS 9'!H145</f>
        <v>0</v>
      </c>
      <c r="G191" s="257">
        <f>'WS 9'!I145</f>
        <v>0</v>
      </c>
      <c r="H191" s="116">
        <f>SUM('WS 9'!D145)</f>
        <v>0</v>
      </c>
      <c r="I191" s="124">
        <f>'WS 9'!K145</f>
        <v>0</v>
      </c>
      <c r="J191" s="242">
        <f t="shared" si="15"/>
        <v>0</v>
      </c>
      <c r="K191" s="124">
        <f>'WS 9'!L145</f>
        <v>0</v>
      </c>
      <c r="L191" s="242">
        <f t="shared" si="16"/>
        <v>0</v>
      </c>
      <c r="M191" s="241">
        <f>'WS 9'!M145</f>
        <v>0</v>
      </c>
      <c r="N191" s="242">
        <f t="shared" si="17"/>
        <v>0</v>
      </c>
      <c r="O191" s="247"/>
      <c r="P191" s="244"/>
      <c r="Q191" s="245"/>
      <c r="R191" s="242">
        <f t="shared" si="18"/>
        <v>0</v>
      </c>
      <c r="S191" s="250">
        <f>'WS 9'!N145</f>
        <v>0</v>
      </c>
      <c r="T191" s="242">
        <f t="shared" si="19"/>
        <v>0</v>
      </c>
      <c r="U191" s="242">
        <f>T191*U173</f>
        <v>0</v>
      </c>
      <c r="V191" s="242">
        <f>T191*V173</f>
        <v>0</v>
      </c>
    </row>
    <row r="192" spans="1:29">
      <c r="A192" s="1">
        <f>'WS 9'!A146</f>
        <v>139</v>
      </c>
      <c r="B192" s="249">
        <f>'WS 9'!B146</f>
        <v>0</v>
      </c>
      <c r="C192" s="248">
        <f>'WS 9'!C146</f>
        <v>0</v>
      </c>
      <c r="D192" s="257">
        <f>'WS 9'!E146</f>
        <v>0</v>
      </c>
      <c r="E192" s="257">
        <f>'WS 9'!F146</f>
        <v>0</v>
      </c>
      <c r="F192" s="257">
        <f>'WS 9'!H146</f>
        <v>0</v>
      </c>
      <c r="G192" s="257">
        <f>'WS 9'!I146</f>
        <v>0</v>
      </c>
      <c r="H192" s="116">
        <f>SUM('WS 9'!D146)</f>
        <v>0</v>
      </c>
      <c r="I192" s="124">
        <f>'WS 9'!K146</f>
        <v>0</v>
      </c>
      <c r="J192" s="242">
        <f t="shared" si="15"/>
        <v>0</v>
      </c>
      <c r="K192" s="124">
        <f>'WS 9'!L146</f>
        <v>0</v>
      </c>
      <c r="L192" s="242">
        <f t="shared" si="16"/>
        <v>0</v>
      </c>
      <c r="M192" s="241">
        <f>'WS 9'!M146</f>
        <v>0</v>
      </c>
      <c r="N192" s="242">
        <f t="shared" si="17"/>
        <v>0</v>
      </c>
      <c r="O192" s="247"/>
      <c r="P192" s="244"/>
      <c r="Q192" s="245"/>
      <c r="R192" s="242">
        <f t="shared" si="18"/>
        <v>0</v>
      </c>
      <c r="S192" s="250">
        <f>'WS 9'!N146</f>
        <v>0</v>
      </c>
      <c r="T192" s="242">
        <f t="shared" si="19"/>
        <v>0</v>
      </c>
      <c r="U192" s="242">
        <f>T192*U173</f>
        <v>0</v>
      </c>
      <c r="V192" s="242">
        <f>T192*V173</f>
        <v>0</v>
      </c>
    </row>
    <row r="193" spans="1:29" s="168" customFormat="1">
      <c r="A193" s="1">
        <f>'WS 9'!A147</f>
        <v>140</v>
      </c>
      <c r="B193" s="249">
        <f>'WS 9'!B147</f>
        <v>0</v>
      </c>
      <c r="C193" s="248">
        <f>'WS 9'!C147</f>
        <v>0</v>
      </c>
      <c r="D193" s="257">
        <f>'WS 9'!E147</f>
        <v>0</v>
      </c>
      <c r="E193" s="257">
        <f>'WS 9'!F147</f>
        <v>0</v>
      </c>
      <c r="F193" s="257">
        <f>'WS 9'!H147</f>
        <v>0</v>
      </c>
      <c r="G193" s="257">
        <f>'WS 9'!I147</f>
        <v>0</v>
      </c>
      <c r="H193" s="116">
        <f>SUM('WS 9'!D147)</f>
        <v>0</v>
      </c>
      <c r="I193" s="124">
        <f>'WS 9'!K147</f>
        <v>0</v>
      </c>
      <c r="J193" s="242">
        <f t="shared" si="15"/>
        <v>0</v>
      </c>
      <c r="K193" s="124">
        <f>'WS 9'!L147</f>
        <v>0</v>
      </c>
      <c r="L193" s="242">
        <f t="shared" si="16"/>
        <v>0</v>
      </c>
      <c r="M193" s="241">
        <f>'WS 9'!M147</f>
        <v>0</v>
      </c>
      <c r="N193" s="242">
        <f t="shared" si="17"/>
        <v>0</v>
      </c>
      <c r="O193" s="247"/>
      <c r="P193" s="244"/>
      <c r="Q193" s="245"/>
      <c r="R193" s="242">
        <f t="shared" si="18"/>
        <v>0</v>
      </c>
      <c r="S193" s="250">
        <f>'WS 9'!N147</f>
        <v>0</v>
      </c>
      <c r="T193" s="242">
        <f t="shared" si="19"/>
        <v>0</v>
      </c>
      <c r="U193" s="242">
        <f>T193*U173</f>
        <v>0</v>
      </c>
      <c r="V193" s="242">
        <f>T193*V173</f>
        <v>0</v>
      </c>
      <c r="Y193" s="62"/>
      <c r="Z193" s="62"/>
      <c r="AA193" s="62"/>
      <c r="AB193" s="62"/>
      <c r="AC193" s="62"/>
    </row>
    <row r="194" spans="1:29">
      <c r="A194" s="1">
        <f>'WS 9'!A148</f>
        <v>141</v>
      </c>
      <c r="B194" s="249">
        <f>'WS 9'!B148</f>
        <v>0</v>
      </c>
      <c r="C194" s="248">
        <f>'WS 9'!C148</f>
        <v>0</v>
      </c>
      <c r="D194" s="257">
        <f>'WS 9'!E148</f>
        <v>0</v>
      </c>
      <c r="E194" s="257">
        <f>'WS 9'!F148</f>
        <v>0</v>
      </c>
      <c r="F194" s="257">
        <f>'WS 9'!H148</f>
        <v>0</v>
      </c>
      <c r="G194" s="257">
        <f>'WS 9'!I148</f>
        <v>0</v>
      </c>
      <c r="H194" s="116">
        <f>SUM('WS 9'!D148)</f>
        <v>0</v>
      </c>
      <c r="I194" s="124">
        <f>'WS 9'!K148</f>
        <v>0</v>
      </c>
      <c r="J194" s="242">
        <f t="shared" si="15"/>
        <v>0</v>
      </c>
      <c r="K194" s="124">
        <f>'WS 9'!L148</f>
        <v>0</v>
      </c>
      <c r="L194" s="242">
        <f t="shared" si="16"/>
        <v>0</v>
      </c>
      <c r="M194" s="241">
        <f>'WS 9'!M148</f>
        <v>0</v>
      </c>
      <c r="N194" s="242">
        <f t="shared" si="17"/>
        <v>0</v>
      </c>
      <c r="O194" s="247"/>
      <c r="P194" s="244"/>
      <c r="Q194" s="245"/>
      <c r="R194" s="242">
        <f t="shared" si="18"/>
        <v>0</v>
      </c>
      <c r="S194" s="250">
        <f>'WS 9'!N148</f>
        <v>0</v>
      </c>
      <c r="T194" s="242">
        <f t="shared" si="19"/>
        <v>0</v>
      </c>
      <c r="U194" s="242">
        <f>T194*U173</f>
        <v>0</v>
      </c>
      <c r="V194" s="242">
        <f>T194*V173</f>
        <v>0</v>
      </c>
    </row>
    <row r="195" spans="1:29">
      <c r="A195" s="1">
        <f>'WS 9'!A149</f>
        <v>142</v>
      </c>
      <c r="B195" s="249">
        <f>'WS 9'!B149</f>
        <v>0</v>
      </c>
      <c r="C195" s="248">
        <f>'WS 9'!C149</f>
        <v>0</v>
      </c>
      <c r="D195" s="257">
        <f>'WS 9'!E149</f>
        <v>0</v>
      </c>
      <c r="E195" s="257">
        <f>'WS 9'!F149</f>
        <v>0</v>
      </c>
      <c r="F195" s="257">
        <f>'WS 9'!H149</f>
        <v>0</v>
      </c>
      <c r="G195" s="257">
        <f>'WS 9'!I149</f>
        <v>0</v>
      </c>
      <c r="H195" s="116">
        <f>SUM('WS 9'!D149)</f>
        <v>0</v>
      </c>
      <c r="I195" s="124">
        <f>'WS 9'!K149</f>
        <v>0</v>
      </c>
      <c r="J195" s="242">
        <f t="shared" si="15"/>
        <v>0</v>
      </c>
      <c r="K195" s="124">
        <f>'WS 9'!L149</f>
        <v>0</v>
      </c>
      <c r="L195" s="242">
        <f t="shared" si="16"/>
        <v>0</v>
      </c>
      <c r="M195" s="241">
        <f>'WS 9'!M149</f>
        <v>0</v>
      </c>
      <c r="N195" s="242">
        <f t="shared" si="17"/>
        <v>0</v>
      </c>
      <c r="O195" s="243"/>
      <c r="P195" s="244"/>
      <c r="Q195" s="245"/>
      <c r="R195" s="242">
        <f t="shared" si="18"/>
        <v>0</v>
      </c>
      <c r="S195" s="250">
        <f>'WS 9'!N149</f>
        <v>0</v>
      </c>
      <c r="T195" s="242">
        <f t="shared" si="19"/>
        <v>0</v>
      </c>
      <c r="U195" s="242">
        <f>T195*U173</f>
        <v>0</v>
      </c>
      <c r="V195" s="242">
        <f>T195*V173</f>
        <v>0</v>
      </c>
    </row>
    <row r="196" spans="1:29">
      <c r="A196" s="1">
        <f>'WS 9'!A150</f>
        <v>143</v>
      </c>
      <c r="B196" s="249">
        <f>'WS 9'!B150</f>
        <v>0</v>
      </c>
      <c r="C196" s="248">
        <f>'WS 9'!C150</f>
        <v>0</v>
      </c>
      <c r="D196" s="257">
        <f>'WS 9'!E150</f>
        <v>0</v>
      </c>
      <c r="E196" s="257">
        <f>'WS 9'!F150</f>
        <v>0</v>
      </c>
      <c r="F196" s="257">
        <f>'WS 9'!H150</f>
        <v>0</v>
      </c>
      <c r="G196" s="257">
        <f>'WS 9'!I150</f>
        <v>0</v>
      </c>
      <c r="H196" s="116">
        <f>SUM('WS 9'!D150)</f>
        <v>0</v>
      </c>
      <c r="I196" s="124">
        <f>'WS 9'!K150</f>
        <v>0</v>
      </c>
      <c r="J196" s="242">
        <f t="shared" si="15"/>
        <v>0</v>
      </c>
      <c r="K196" s="124">
        <f>'WS 9'!L150</f>
        <v>0</v>
      </c>
      <c r="L196" s="242">
        <f t="shared" si="16"/>
        <v>0</v>
      </c>
      <c r="M196" s="241">
        <f>'WS 9'!M150</f>
        <v>0</v>
      </c>
      <c r="N196" s="242">
        <f t="shared" si="17"/>
        <v>0</v>
      </c>
      <c r="O196" s="243"/>
      <c r="P196" s="244"/>
      <c r="Q196" s="245"/>
      <c r="R196" s="242">
        <f t="shared" si="18"/>
        <v>0</v>
      </c>
      <c r="S196" s="250">
        <f>'WS 9'!N150</f>
        <v>0</v>
      </c>
      <c r="T196" s="242">
        <f t="shared" si="19"/>
        <v>0</v>
      </c>
      <c r="U196" s="242">
        <f>T196*U173</f>
        <v>0</v>
      </c>
      <c r="V196" s="242">
        <f>T196*V173</f>
        <v>0</v>
      </c>
    </row>
    <row r="197" spans="1:29">
      <c r="A197" s="1">
        <f>'WS 9'!A151</f>
        <v>144</v>
      </c>
      <c r="B197" s="249">
        <f>'WS 9'!B151</f>
        <v>0</v>
      </c>
      <c r="C197" s="248">
        <f>'WS 9'!C151</f>
        <v>0</v>
      </c>
      <c r="D197" s="257">
        <f>'WS 9'!E151</f>
        <v>0</v>
      </c>
      <c r="E197" s="257">
        <f>'WS 9'!F151</f>
        <v>0</v>
      </c>
      <c r="F197" s="257">
        <f>'WS 9'!H151</f>
        <v>0</v>
      </c>
      <c r="G197" s="257">
        <f>'WS 9'!I151</f>
        <v>0</v>
      </c>
      <c r="H197" s="116">
        <f>SUM('WS 9'!D151)</f>
        <v>0</v>
      </c>
      <c r="I197" s="124">
        <f>'WS 9'!K151</f>
        <v>0</v>
      </c>
      <c r="J197" s="242">
        <f t="shared" si="15"/>
        <v>0</v>
      </c>
      <c r="K197" s="124">
        <f>'WS 9'!L151</f>
        <v>0</v>
      </c>
      <c r="L197" s="242">
        <f t="shared" si="16"/>
        <v>0</v>
      </c>
      <c r="M197" s="241">
        <f>'WS 9'!M151</f>
        <v>0</v>
      </c>
      <c r="N197" s="242">
        <f t="shared" si="17"/>
        <v>0</v>
      </c>
      <c r="O197" s="247"/>
      <c r="P197" s="244"/>
      <c r="Q197" s="245"/>
      <c r="R197" s="242">
        <f t="shared" si="18"/>
        <v>0</v>
      </c>
      <c r="S197" s="250">
        <f>'WS 9'!N151</f>
        <v>0</v>
      </c>
      <c r="T197" s="242">
        <f t="shared" si="19"/>
        <v>0</v>
      </c>
      <c r="U197" s="242">
        <f>T197*U173</f>
        <v>0</v>
      </c>
      <c r="V197" s="242">
        <f>T197*V173</f>
        <v>0</v>
      </c>
    </row>
    <row r="198" spans="1:29">
      <c r="A198" s="1">
        <f>'WS 9'!A152</f>
        <v>145</v>
      </c>
      <c r="B198" s="249">
        <f>'WS 9'!B152</f>
        <v>0</v>
      </c>
      <c r="C198" s="248">
        <f>'WS 9'!C152</f>
        <v>0</v>
      </c>
      <c r="D198" s="257">
        <f>'WS 9'!E152</f>
        <v>0</v>
      </c>
      <c r="E198" s="257">
        <f>'WS 9'!F152</f>
        <v>0</v>
      </c>
      <c r="F198" s="257">
        <f>'WS 9'!H152</f>
        <v>0</v>
      </c>
      <c r="G198" s="257">
        <f>'WS 9'!I152</f>
        <v>0</v>
      </c>
      <c r="H198" s="116">
        <f>SUM('WS 9'!D152)</f>
        <v>0</v>
      </c>
      <c r="I198" s="124">
        <f>'WS 9'!K152</f>
        <v>0</v>
      </c>
      <c r="J198" s="242">
        <f t="shared" si="15"/>
        <v>0</v>
      </c>
      <c r="K198" s="124">
        <f>'WS 9'!L152</f>
        <v>0</v>
      </c>
      <c r="L198" s="242">
        <f t="shared" si="16"/>
        <v>0</v>
      </c>
      <c r="M198" s="241">
        <f>'WS 9'!M152</f>
        <v>0</v>
      </c>
      <c r="N198" s="242">
        <f t="shared" si="17"/>
        <v>0</v>
      </c>
      <c r="O198" s="247"/>
      <c r="P198" s="244"/>
      <c r="Q198" s="245"/>
      <c r="R198" s="242">
        <f t="shared" si="18"/>
        <v>0</v>
      </c>
      <c r="S198" s="250">
        <f>'WS 9'!N152</f>
        <v>0</v>
      </c>
      <c r="T198" s="242">
        <f t="shared" si="19"/>
        <v>0</v>
      </c>
      <c r="U198" s="242">
        <f>T198*U173</f>
        <v>0</v>
      </c>
      <c r="V198" s="242">
        <f>T198*V173</f>
        <v>0</v>
      </c>
    </row>
    <row r="199" spans="1:29">
      <c r="A199" s="1">
        <f>'WS 9'!A153</f>
        <v>146</v>
      </c>
      <c r="B199" s="249">
        <f>'WS 9'!B153</f>
        <v>0</v>
      </c>
      <c r="C199" s="248">
        <f>'WS 9'!C153</f>
        <v>0</v>
      </c>
      <c r="D199" s="257">
        <f>'WS 9'!E153</f>
        <v>0</v>
      </c>
      <c r="E199" s="257">
        <f>'WS 9'!F153</f>
        <v>0</v>
      </c>
      <c r="F199" s="257">
        <f>'WS 9'!H153</f>
        <v>0</v>
      </c>
      <c r="G199" s="257">
        <f>'WS 9'!I153</f>
        <v>0</v>
      </c>
      <c r="H199" s="116">
        <f>SUM('WS 9'!D153)</f>
        <v>0</v>
      </c>
      <c r="I199" s="124">
        <f>'WS 9'!K153</f>
        <v>0</v>
      </c>
      <c r="J199" s="242">
        <f t="shared" si="15"/>
        <v>0</v>
      </c>
      <c r="K199" s="124">
        <f>'WS 9'!L153</f>
        <v>0</v>
      </c>
      <c r="L199" s="242">
        <f t="shared" si="16"/>
        <v>0</v>
      </c>
      <c r="M199" s="241">
        <f>'WS 9'!M153</f>
        <v>0</v>
      </c>
      <c r="N199" s="242">
        <f t="shared" si="17"/>
        <v>0</v>
      </c>
      <c r="O199" s="247"/>
      <c r="P199" s="244"/>
      <c r="Q199" s="245"/>
      <c r="R199" s="242">
        <f t="shared" si="18"/>
        <v>0</v>
      </c>
      <c r="S199" s="250">
        <f>'WS 9'!N153</f>
        <v>0</v>
      </c>
      <c r="T199" s="242">
        <f t="shared" si="19"/>
        <v>0</v>
      </c>
      <c r="U199" s="242">
        <f>T199*U173</f>
        <v>0</v>
      </c>
      <c r="V199" s="242">
        <f>T199*V173</f>
        <v>0</v>
      </c>
    </row>
    <row r="200" spans="1:29">
      <c r="A200" s="1">
        <f>'WS 9'!A154</f>
        <v>147</v>
      </c>
      <c r="B200" s="249">
        <f>'WS 9'!B154</f>
        <v>0</v>
      </c>
      <c r="C200" s="248">
        <f>'WS 9'!C154</f>
        <v>0</v>
      </c>
      <c r="D200" s="257">
        <f>'WS 9'!E154</f>
        <v>0</v>
      </c>
      <c r="E200" s="257">
        <f>'WS 9'!F154</f>
        <v>0</v>
      </c>
      <c r="F200" s="257">
        <f>'WS 9'!H154</f>
        <v>0</v>
      </c>
      <c r="G200" s="257">
        <f>'WS 9'!I154</f>
        <v>0</v>
      </c>
      <c r="H200" s="116">
        <f>SUM('WS 9'!D154)</f>
        <v>0</v>
      </c>
      <c r="I200" s="124">
        <f>'WS 9'!K154</f>
        <v>0</v>
      </c>
      <c r="J200" s="242">
        <f t="shared" si="15"/>
        <v>0</v>
      </c>
      <c r="K200" s="124">
        <f>'WS 9'!L154</f>
        <v>0</v>
      </c>
      <c r="L200" s="242">
        <f t="shared" si="16"/>
        <v>0</v>
      </c>
      <c r="M200" s="241">
        <f>'WS 9'!M154</f>
        <v>0</v>
      </c>
      <c r="N200" s="242">
        <f t="shared" si="17"/>
        <v>0</v>
      </c>
      <c r="O200" s="247"/>
      <c r="P200" s="244"/>
      <c r="Q200" s="245"/>
      <c r="R200" s="242">
        <f t="shared" si="18"/>
        <v>0</v>
      </c>
      <c r="S200" s="250">
        <f>'WS 9'!N154</f>
        <v>0</v>
      </c>
      <c r="T200" s="242">
        <f t="shared" si="19"/>
        <v>0</v>
      </c>
      <c r="U200" s="242">
        <f>T200*U173</f>
        <v>0</v>
      </c>
      <c r="V200" s="242">
        <f>T200*V173</f>
        <v>0</v>
      </c>
    </row>
    <row r="201" spans="1:29">
      <c r="A201" s="1">
        <f>'WS 9'!A155</f>
        <v>148</v>
      </c>
      <c r="B201" s="249">
        <f>'WS 9'!B155</f>
        <v>0</v>
      </c>
      <c r="C201" s="248">
        <f>'WS 9'!C155</f>
        <v>0</v>
      </c>
      <c r="D201" s="257">
        <f>'WS 9'!E155</f>
        <v>0</v>
      </c>
      <c r="E201" s="257">
        <f>'WS 9'!F155</f>
        <v>0</v>
      </c>
      <c r="F201" s="257">
        <f>'WS 9'!H155</f>
        <v>0</v>
      </c>
      <c r="G201" s="257">
        <f>'WS 9'!I155</f>
        <v>0</v>
      </c>
      <c r="H201" s="116">
        <f>SUM('WS 9'!D155)</f>
        <v>0</v>
      </c>
      <c r="I201" s="124">
        <f>'WS 9'!K155</f>
        <v>0</v>
      </c>
      <c r="J201" s="242">
        <f t="shared" si="15"/>
        <v>0</v>
      </c>
      <c r="K201" s="124">
        <f>'WS 9'!L155</f>
        <v>0</v>
      </c>
      <c r="L201" s="242">
        <f t="shared" si="16"/>
        <v>0</v>
      </c>
      <c r="M201" s="241">
        <f>'WS 9'!M155</f>
        <v>0</v>
      </c>
      <c r="N201" s="242">
        <f t="shared" si="17"/>
        <v>0</v>
      </c>
      <c r="O201" s="243"/>
      <c r="P201" s="244"/>
      <c r="Q201" s="245"/>
      <c r="R201" s="242">
        <f t="shared" si="18"/>
        <v>0</v>
      </c>
      <c r="S201" s="250">
        <f>'WS 9'!N155</f>
        <v>0</v>
      </c>
      <c r="T201" s="242">
        <f t="shared" si="19"/>
        <v>0</v>
      </c>
      <c r="U201" s="242">
        <f>T201*U173</f>
        <v>0</v>
      </c>
      <c r="V201" s="242">
        <f>T201*V173</f>
        <v>0</v>
      </c>
    </row>
    <row r="202" spans="1:29">
      <c r="A202" s="1">
        <f>'WS 9'!A156</f>
        <v>149</v>
      </c>
      <c r="B202" s="249">
        <f>'WS 9'!B156</f>
        <v>0</v>
      </c>
      <c r="C202" s="248">
        <f>'WS 9'!C156</f>
        <v>0</v>
      </c>
      <c r="D202" s="257">
        <f>'WS 9'!E156</f>
        <v>0</v>
      </c>
      <c r="E202" s="257">
        <f>'WS 9'!F156</f>
        <v>0</v>
      </c>
      <c r="F202" s="257">
        <f>'WS 9'!H156</f>
        <v>0</v>
      </c>
      <c r="G202" s="257">
        <f>'WS 9'!I156</f>
        <v>0</v>
      </c>
      <c r="H202" s="116">
        <f>SUM('WS 9'!D156)</f>
        <v>0</v>
      </c>
      <c r="I202" s="124">
        <f>'WS 9'!K156</f>
        <v>0</v>
      </c>
      <c r="J202" s="242">
        <f t="shared" si="15"/>
        <v>0</v>
      </c>
      <c r="K202" s="124">
        <f>'WS 9'!L156</f>
        <v>0</v>
      </c>
      <c r="L202" s="242">
        <f t="shared" si="16"/>
        <v>0</v>
      </c>
      <c r="M202" s="241">
        <f>'WS 9'!M156</f>
        <v>0</v>
      </c>
      <c r="N202" s="242">
        <f t="shared" si="17"/>
        <v>0</v>
      </c>
      <c r="O202" s="243"/>
      <c r="P202" s="244"/>
      <c r="Q202" s="245"/>
      <c r="R202" s="242">
        <f t="shared" si="18"/>
        <v>0</v>
      </c>
      <c r="S202" s="250">
        <f>'WS 9'!N156</f>
        <v>0</v>
      </c>
      <c r="T202" s="242">
        <f t="shared" si="19"/>
        <v>0</v>
      </c>
      <c r="U202" s="242">
        <f>T202*U173</f>
        <v>0</v>
      </c>
      <c r="V202" s="242">
        <f>T202*V173</f>
        <v>0</v>
      </c>
    </row>
    <row r="203" spans="1:29" s="168" customFormat="1">
      <c r="A203" s="1">
        <f>'WS 9'!A157</f>
        <v>150</v>
      </c>
      <c r="B203" s="249">
        <f>'WS 9'!B157</f>
        <v>0</v>
      </c>
      <c r="C203" s="248">
        <f>'WS 9'!C157</f>
        <v>0</v>
      </c>
      <c r="D203" s="257">
        <f>'WS 9'!E157</f>
        <v>0</v>
      </c>
      <c r="E203" s="257">
        <f>'WS 9'!F157</f>
        <v>0</v>
      </c>
      <c r="F203" s="257">
        <f>'WS 9'!H157</f>
        <v>0</v>
      </c>
      <c r="G203" s="257">
        <f>'WS 9'!I157</f>
        <v>0</v>
      </c>
      <c r="H203" s="116">
        <f>SUM('WS 9'!D157)</f>
        <v>0</v>
      </c>
      <c r="I203" s="124">
        <f>'WS 9'!K157</f>
        <v>0</v>
      </c>
      <c r="J203" s="242">
        <f t="shared" si="15"/>
        <v>0</v>
      </c>
      <c r="K203" s="124">
        <f>'WS 9'!L157</f>
        <v>0</v>
      </c>
      <c r="L203" s="242">
        <f t="shared" si="16"/>
        <v>0</v>
      </c>
      <c r="M203" s="241">
        <f>'WS 9'!M157</f>
        <v>0</v>
      </c>
      <c r="N203" s="242">
        <f t="shared" si="17"/>
        <v>0</v>
      </c>
      <c r="O203" s="247"/>
      <c r="P203" s="244"/>
      <c r="Q203" s="245"/>
      <c r="R203" s="242">
        <f t="shared" si="18"/>
        <v>0</v>
      </c>
      <c r="S203" s="250">
        <f>'WS 9'!N157</f>
        <v>0</v>
      </c>
      <c r="T203" s="242">
        <f t="shared" si="19"/>
        <v>0</v>
      </c>
      <c r="U203" s="242">
        <f>T203*U173</f>
        <v>0</v>
      </c>
      <c r="V203" s="242">
        <f>T203*V173</f>
        <v>0</v>
      </c>
      <c r="Y203" s="62"/>
      <c r="Z203" s="62"/>
      <c r="AA203" s="62"/>
      <c r="AB203" s="62"/>
      <c r="AC203" s="62"/>
    </row>
    <row r="204" spans="1:29">
      <c r="A204" s="1">
        <f>'WS 9'!A158</f>
        <v>151</v>
      </c>
      <c r="B204" s="249">
        <f>'WS 9'!B158</f>
        <v>0</v>
      </c>
      <c r="C204" s="248">
        <f>'WS 9'!C158</f>
        <v>0</v>
      </c>
      <c r="D204" s="257">
        <f>'WS 9'!E158</f>
        <v>0</v>
      </c>
      <c r="E204" s="257">
        <f>'WS 9'!F158</f>
        <v>0</v>
      </c>
      <c r="F204" s="257">
        <f>'WS 9'!H158</f>
        <v>0</v>
      </c>
      <c r="G204" s="257">
        <f>'WS 9'!I158</f>
        <v>0</v>
      </c>
      <c r="H204" s="116">
        <f>SUM('WS 9'!D158)</f>
        <v>0</v>
      </c>
      <c r="I204" s="124">
        <f>'WS 9'!K158</f>
        <v>0</v>
      </c>
      <c r="J204" s="242">
        <f t="shared" si="15"/>
        <v>0</v>
      </c>
      <c r="K204" s="124">
        <f>'WS 9'!L158</f>
        <v>0</v>
      </c>
      <c r="L204" s="242">
        <f t="shared" si="16"/>
        <v>0</v>
      </c>
      <c r="M204" s="241">
        <f>'WS 9'!M158</f>
        <v>0</v>
      </c>
      <c r="N204" s="242">
        <f t="shared" si="17"/>
        <v>0</v>
      </c>
      <c r="O204" s="247"/>
      <c r="P204" s="244"/>
      <c r="Q204" s="245"/>
      <c r="R204" s="242">
        <f t="shared" si="18"/>
        <v>0</v>
      </c>
      <c r="S204" s="250">
        <f>'WS 9'!N158</f>
        <v>0</v>
      </c>
      <c r="T204" s="242">
        <f t="shared" si="19"/>
        <v>0</v>
      </c>
      <c r="U204" s="242">
        <f>T204*U173</f>
        <v>0</v>
      </c>
      <c r="V204" s="242">
        <f>T204*V173</f>
        <v>0</v>
      </c>
    </row>
    <row r="205" spans="1:29">
      <c r="A205" s="1">
        <f>'WS 9'!A159</f>
        <v>152</v>
      </c>
      <c r="B205" s="249">
        <f>'WS 9'!B159</f>
        <v>0</v>
      </c>
      <c r="C205" s="248">
        <f>'WS 9'!C159</f>
        <v>0</v>
      </c>
      <c r="D205" s="257">
        <f>'WS 9'!E159</f>
        <v>0</v>
      </c>
      <c r="E205" s="257">
        <f>'WS 9'!F159</f>
        <v>0</v>
      </c>
      <c r="F205" s="257">
        <f>'WS 9'!H159</f>
        <v>0</v>
      </c>
      <c r="G205" s="257">
        <f>'WS 9'!I159</f>
        <v>0</v>
      </c>
      <c r="H205" s="116">
        <f>SUM('WS 9'!D159)</f>
        <v>0</v>
      </c>
      <c r="I205" s="124">
        <f>'WS 9'!K159</f>
        <v>0</v>
      </c>
      <c r="J205" s="242">
        <f t="shared" si="15"/>
        <v>0</v>
      </c>
      <c r="K205" s="124">
        <f>'WS 9'!L159</f>
        <v>0</v>
      </c>
      <c r="L205" s="242">
        <f t="shared" si="16"/>
        <v>0</v>
      </c>
      <c r="M205" s="241">
        <f>'WS 9'!M159</f>
        <v>0</v>
      </c>
      <c r="N205" s="242">
        <f t="shared" si="17"/>
        <v>0</v>
      </c>
      <c r="O205" s="247"/>
      <c r="P205" s="244"/>
      <c r="Q205" s="245"/>
      <c r="R205" s="242">
        <f t="shared" si="18"/>
        <v>0</v>
      </c>
      <c r="S205" s="250">
        <f>'WS 9'!N159</f>
        <v>0</v>
      </c>
      <c r="T205" s="242">
        <f t="shared" si="19"/>
        <v>0</v>
      </c>
      <c r="U205" s="242">
        <f>T205*U173</f>
        <v>0</v>
      </c>
      <c r="V205" s="242">
        <f>T205*V173</f>
        <v>0</v>
      </c>
    </row>
    <row r="206" spans="1:29">
      <c r="A206" s="1">
        <f>'WS 9'!A160</f>
        <v>153</v>
      </c>
      <c r="B206" s="249">
        <f>'WS 9'!B160</f>
        <v>0</v>
      </c>
      <c r="C206" s="248">
        <f>'WS 9'!C160</f>
        <v>0</v>
      </c>
      <c r="D206" s="257">
        <f>'WS 9'!E160</f>
        <v>0</v>
      </c>
      <c r="E206" s="257">
        <f>'WS 9'!F160</f>
        <v>0</v>
      </c>
      <c r="F206" s="257">
        <f>'WS 9'!H160</f>
        <v>0</v>
      </c>
      <c r="G206" s="257">
        <f>'WS 9'!I160</f>
        <v>0</v>
      </c>
      <c r="H206" s="116">
        <f>SUM('WS 9'!D160)</f>
        <v>0</v>
      </c>
      <c r="I206" s="124">
        <f>'WS 9'!K160</f>
        <v>0</v>
      </c>
      <c r="J206" s="242">
        <f t="shared" si="15"/>
        <v>0</v>
      </c>
      <c r="K206" s="124">
        <f>'WS 9'!L160</f>
        <v>0</v>
      </c>
      <c r="L206" s="242">
        <f t="shared" si="16"/>
        <v>0</v>
      </c>
      <c r="M206" s="241">
        <f>'WS 9'!M160</f>
        <v>0</v>
      </c>
      <c r="N206" s="242">
        <f t="shared" si="17"/>
        <v>0</v>
      </c>
      <c r="O206" s="247"/>
      <c r="P206" s="244"/>
      <c r="Q206" s="245"/>
      <c r="R206" s="242">
        <f t="shared" si="18"/>
        <v>0</v>
      </c>
      <c r="S206" s="250">
        <f>'WS 9'!N160</f>
        <v>0</v>
      </c>
      <c r="T206" s="242">
        <f t="shared" si="19"/>
        <v>0</v>
      </c>
      <c r="U206" s="242">
        <f>T206*U173</f>
        <v>0</v>
      </c>
      <c r="V206" s="242">
        <f>T206*V173</f>
        <v>0</v>
      </c>
    </row>
    <row r="207" spans="1:29">
      <c r="A207" s="1">
        <f>'WS 9'!A161</f>
        <v>154</v>
      </c>
      <c r="B207" s="249">
        <f>'WS 9'!B161</f>
        <v>0</v>
      </c>
      <c r="C207" s="248">
        <f>'WS 9'!C161</f>
        <v>0</v>
      </c>
      <c r="D207" s="257">
        <f>'WS 9'!E161</f>
        <v>0</v>
      </c>
      <c r="E207" s="257">
        <f>'WS 9'!F161</f>
        <v>0</v>
      </c>
      <c r="F207" s="257">
        <f>'WS 9'!H161</f>
        <v>0</v>
      </c>
      <c r="G207" s="257">
        <f>'WS 9'!I161</f>
        <v>0</v>
      </c>
      <c r="H207" s="116">
        <f>SUM('WS 9'!D161)</f>
        <v>0</v>
      </c>
      <c r="I207" s="124">
        <f>'WS 9'!K161</f>
        <v>0</v>
      </c>
      <c r="J207" s="242">
        <f t="shared" si="15"/>
        <v>0</v>
      </c>
      <c r="K207" s="124">
        <f>'WS 9'!L161</f>
        <v>0</v>
      </c>
      <c r="L207" s="242">
        <f t="shared" si="16"/>
        <v>0</v>
      </c>
      <c r="M207" s="241">
        <f>'WS 9'!M161</f>
        <v>0</v>
      </c>
      <c r="N207" s="242">
        <f t="shared" si="17"/>
        <v>0</v>
      </c>
      <c r="O207" s="243"/>
      <c r="P207" s="244"/>
      <c r="Q207" s="245"/>
      <c r="R207" s="242">
        <f t="shared" si="18"/>
        <v>0</v>
      </c>
      <c r="S207" s="250">
        <f>'WS 9'!N161</f>
        <v>0</v>
      </c>
      <c r="T207" s="242">
        <f t="shared" si="19"/>
        <v>0</v>
      </c>
      <c r="U207" s="242">
        <f>T207*U173</f>
        <v>0</v>
      </c>
      <c r="V207" s="242">
        <f>T207*V173</f>
        <v>0</v>
      </c>
    </row>
    <row r="208" spans="1:29">
      <c r="A208" s="1">
        <f>'WS 9'!A162</f>
        <v>155</v>
      </c>
      <c r="B208" s="249">
        <f>'WS 9'!B162</f>
        <v>0</v>
      </c>
      <c r="C208" s="248">
        <f>'WS 9'!C162</f>
        <v>0</v>
      </c>
      <c r="D208" s="257">
        <f>'WS 9'!E162</f>
        <v>0</v>
      </c>
      <c r="E208" s="257">
        <f>'WS 9'!F162</f>
        <v>0</v>
      </c>
      <c r="F208" s="257">
        <f>'WS 9'!H162</f>
        <v>0</v>
      </c>
      <c r="G208" s="257">
        <f>'WS 9'!I162</f>
        <v>0</v>
      </c>
      <c r="H208" s="116">
        <f>SUM('WS 9'!D162)</f>
        <v>0</v>
      </c>
      <c r="I208" s="124">
        <f>'WS 9'!K162</f>
        <v>0</v>
      </c>
      <c r="J208" s="242">
        <f t="shared" si="15"/>
        <v>0</v>
      </c>
      <c r="K208" s="124">
        <f>'WS 9'!L162</f>
        <v>0</v>
      </c>
      <c r="L208" s="242">
        <f t="shared" si="16"/>
        <v>0</v>
      </c>
      <c r="M208" s="241">
        <f>'WS 9'!M162</f>
        <v>0</v>
      </c>
      <c r="N208" s="242">
        <f t="shared" si="17"/>
        <v>0</v>
      </c>
      <c r="O208" s="243"/>
      <c r="P208" s="244"/>
      <c r="Q208" s="245"/>
      <c r="R208" s="242">
        <f t="shared" si="18"/>
        <v>0</v>
      </c>
      <c r="S208" s="250">
        <f>'WS 9'!N162</f>
        <v>0</v>
      </c>
      <c r="T208" s="242">
        <f t="shared" si="19"/>
        <v>0</v>
      </c>
      <c r="U208" s="242">
        <f>T208*U173</f>
        <v>0</v>
      </c>
      <c r="V208" s="242">
        <f>T208*V173</f>
        <v>0</v>
      </c>
    </row>
    <row r="209" spans="1:22">
      <c r="A209" s="1">
        <f>'WS 9'!A163</f>
        <v>156</v>
      </c>
      <c r="B209" s="249">
        <f>'WS 9'!B163</f>
        <v>0</v>
      </c>
      <c r="C209" s="248">
        <f>'WS 9'!C163</f>
        <v>0</v>
      </c>
      <c r="D209" s="257">
        <f>'WS 9'!E163</f>
        <v>0</v>
      </c>
      <c r="E209" s="257">
        <f>'WS 9'!F163</f>
        <v>0</v>
      </c>
      <c r="F209" s="257">
        <f>'WS 9'!H163</f>
        <v>0</v>
      </c>
      <c r="G209" s="257">
        <f>'WS 9'!I163</f>
        <v>0</v>
      </c>
      <c r="H209" s="116">
        <f>SUM('WS 9'!D163)</f>
        <v>0</v>
      </c>
      <c r="I209" s="124">
        <f>'WS 9'!K163</f>
        <v>0</v>
      </c>
      <c r="J209" s="242">
        <f t="shared" si="15"/>
        <v>0</v>
      </c>
      <c r="K209" s="124">
        <f>'WS 9'!L163</f>
        <v>0</v>
      </c>
      <c r="L209" s="242">
        <f t="shared" si="16"/>
        <v>0</v>
      </c>
      <c r="M209" s="241">
        <f>'WS 9'!M163</f>
        <v>0</v>
      </c>
      <c r="N209" s="242">
        <f t="shared" si="17"/>
        <v>0</v>
      </c>
      <c r="O209" s="243"/>
      <c r="P209" s="244"/>
      <c r="Q209" s="245"/>
      <c r="R209" s="242">
        <f t="shared" si="18"/>
        <v>0</v>
      </c>
      <c r="S209" s="250">
        <f>'WS 9'!N163</f>
        <v>0</v>
      </c>
      <c r="T209" s="242">
        <f t="shared" si="19"/>
        <v>0</v>
      </c>
      <c r="U209" s="242">
        <f>T209*U173</f>
        <v>0</v>
      </c>
      <c r="V209" s="242">
        <f>T209*V173</f>
        <v>0</v>
      </c>
    </row>
    <row r="210" spans="1:22">
      <c r="A210" s="1">
        <f>'WS 9'!A164</f>
        <v>157</v>
      </c>
      <c r="B210" s="249">
        <f>'WS 9'!B164</f>
        <v>0</v>
      </c>
      <c r="C210" s="248">
        <f>'WS 9'!C164</f>
        <v>0</v>
      </c>
      <c r="D210" s="257">
        <f>'WS 9'!E164</f>
        <v>0</v>
      </c>
      <c r="E210" s="257">
        <f>'WS 9'!F164</f>
        <v>0</v>
      </c>
      <c r="F210" s="257">
        <f>'WS 9'!H164</f>
        <v>0</v>
      </c>
      <c r="G210" s="257">
        <f>'WS 9'!I164</f>
        <v>0</v>
      </c>
      <c r="H210" s="116">
        <f>SUM('WS 9'!D164)</f>
        <v>0</v>
      </c>
      <c r="I210" s="124">
        <f>'WS 9'!K164</f>
        <v>0</v>
      </c>
      <c r="J210" s="242">
        <f t="shared" si="15"/>
        <v>0</v>
      </c>
      <c r="K210" s="124">
        <f>'WS 9'!L164</f>
        <v>0</v>
      </c>
      <c r="L210" s="242">
        <f t="shared" si="16"/>
        <v>0</v>
      </c>
      <c r="M210" s="241">
        <f>'WS 9'!M164</f>
        <v>0</v>
      </c>
      <c r="N210" s="242">
        <f t="shared" si="17"/>
        <v>0</v>
      </c>
      <c r="O210" s="243"/>
      <c r="P210" s="244"/>
      <c r="Q210" s="245"/>
      <c r="R210" s="242">
        <f t="shared" si="18"/>
        <v>0</v>
      </c>
      <c r="S210" s="250">
        <f>'WS 9'!N164</f>
        <v>0</v>
      </c>
      <c r="T210" s="242">
        <f t="shared" si="19"/>
        <v>0</v>
      </c>
      <c r="U210" s="242">
        <f>T210*U173</f>
        <v>0</v>
      </c>
      <c r="V210" s="242">
        <f>T210*V173</f>
        <v>0</v>
      </c>
    </row>
    <row r="211" spans="1:22">
      <c r="A211" s="1">
        <f>'WS 9'!A165</f>
        <v>158</v>
      </c>
      <c r="B211" s="249">
        <f>'WS 9'!B165</f>
        <v>0</v>
      </c>
      <c r="C211" s="248">
        <f>'WS 9'!C165</f>
        <v>0</v>
      </c>
      <c r="D211" s="257">
        <f>'WS 9'!E165</f>
        <v>0</v>
      </c>
      <c r="E211" s="257">
        <f>'WS 9'!F165</f>
        <v>0</v>
      </c>
      <c r="F211" s="257">
        <f>'WS 9'!H165</f>
        <v>0</v>
      </c>
      <c r="G211" s="257">
        <f>'WS 9'!I165</f>
        <v>0</v>
      </c>
      <c r="H211" s="116">
        <f>SUM('WS 9'!D165)</f>
        <v>0</v>
      </c>
      <c r="I211" s="124">
        <f>'WS 9'!K165</f>
        <v>0</v>
      </c>
      <c r="J211" s="242">
        <f t="shared" si="15"/>
        <v>0</v>
      </c>
      <c r="K211" s="124">
        <f>'WS 9'!L165</f>
        <v>0</v>
      </c>
      <c r="L211" s="242">
        <f t="shared" si="16"/>
        <v>0</v>
      </c>
      <c r="M211" s="241">
        <f>'WS 9'!M165</f>
        <v>0</v>
      </c>
      <c r="N211" s="242">
        <f t="shared" si="17"/>
        <v>0</v>
      </c>
      <c r="O211" s="243"/>
      <c r="P211" s="244"/>
      <c r="Q211" s="245"/>
      <c r="R211" s="242">
        <f t="shared" si="18"/>
        <v>0</v>
      </c>
      <c r="S211" s="250">
        <f>'WS 9'!N165</f>
        <v>0</v>
      </c>
      <c r="T211" s="242">
        <f t="shared" si="19"/>
        <v>0</v>
      </c>
      <c r="U211" s="242">
        <f>T211*U173</f>
        <v>0</v>
      </c>
      <c r="V211" s="242">
        <f>T211*V173</f>
        <v>0</v>
      </c>
    </row>
    <row r="212" spans="1:22">
      <c r="A212" s="1">
        <f>'WS 9'!A166</f>
        <v>159</v>
      </c>
      <c r="B212" s="249">
        <f>'WS 9'!B166</f>
        <v>0</v>
      </c>
      <c r="C212" s="248">
        <f>'WS 9'!C166</f>
        <v>0</v>
      </c>
      <c r="D212" s="257">
        <f>'WS 9'!E166</f>
        <v>0</v>
      </c>
      <c r="E212" s="257">
        <f>'WS 9'!F166</f>
        <v>0</v>
      </c>
      <c r="F212" s="257">
        <f>'WS 9'!H166</f>
        <v>0</v>
      </c>
      <c r="G212" s="257">
        <f>'WS 9'!I166</f>
        <v>0</v>
      </c>
      <c r="H212" s="116">
        <f>SUM('WS 9'!D166)</f>
        <v>0</v>
      </c>
      <c r="I212" s="124">
        <f>'WS 9'!K166</f>
        <v>0</v>
      </c>
      <c r="J212" s="242">
        <f t="shared" si="15"/>
        <v>0</v>
      </c>
      <c r="K212" s="124">
        <f>'WS 9'!L166</f>
        <v>0</v>
      </c>
      <c r="L212" s="242">
        <f t="shared" si="16"/>
        <v>0</v>
      </c>
      <c r="M212" s="241">
        <f>'WS 9'!M166</f>
        <v>0</v>
      </c>
      <c r="N212" s="242">
        <f t="shared" si="17"/>
        <v>0</v>
      </c>
      <c r="O212" s="243"/>
      <c r="P212" s="244"/>
      <c r="Q212" s="245"/>
      <c r="R212" s="242">
        <f t="shared" si="18"/>
        <v>0</v>
      </c>
      <c r="S212" s="250">
        <f>'WS 9'!N166</f>
        <v>0</v>
      </c>
      <c r="T212" s="242">
        <f t="shared" si="19"/>
        <v>0</v>
      </c>
      <c r="U212" s="242">
        <f>T212*U173</f>
        <v>0</v>
      </c>
      <c r="V212" s="242">
        <f>T212*V173</f>
        <v>0</v>
      </c>
    </row>
    <row r="213" spans="1:22">
      <c r="A213" s="1">
        <f>'WS 9'!A167</f>
        <v>160</v>
      </c>
      <c r="B213" s="249">
        <f>'WS 9'!B167</f>
        <v>0</v>
      </c>
      <c r="C213" s="248">
        <f>'WS 9'!C167</f>
        <v>0</v>
      </c>
      <c r="D213" s="257">
        <f>'WS 9'!E167</f>
        <v>0</v>
      </c>
      <c r="E213" s="257">
        <f>'WS 9'!F167</f>
        <v>0</v>
      </c>
      <c r="F213" s="257">
        <f>'WS 9'!H167</f>
        <v>0</v>
      </c>
      <c r="G213" s="257">
        <f>'WS 9'!I167</f>
        <v>0</v>
      </c>
      <c r="H213" s="116">
        <f>SUM('WS 9'!D167)</f>
        <v>0</v>
      </c>
      <c r="I213" s="124">
        <f>'WS 9'!K167</f>
        <v>0</v>
      </c>
      <c r="J213" s="242">
        <f t="shared" si="15"/>
        <v>0</v>
      </c>
      <c r="K213" s="124">
        <f>'WS 9'!L167</f>
        <v>0</v>
      </c>
      <c r="L213" s="242">
        <f t="shared" si="16"/>
        <v>0</v>
      </c>
      <c r="M213" s="241">
        <f>'WS 9'!M167</f>
        <v>0</v>
      </c>
      <c r="N213" s="242">
        <f t="shared" si="17"/>
        <v>0</v>
      </c>
      <c r="O213" s="243"/>
      <c r="P213" s="244"/>
      <c r="Q213" s="245"/>
      <c r="R213" s="242">
        <f t="shared" si="18"/>
        <v>0</v>
      </c>
      <c r="S213" s="250">
        <f>'WS 9'!N167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9'!A168</f>
        <v>161</v>
      </c>
      <c r="B231" s="75">
        <f>'WS 9'!B168</f>
        <v>0</v>
      </c>
      <c r="C231" s="148">
        <f>'WS 9'!C168</f>
        <v>0</v>
      </c>
      <c r="D231" s="257">
        <f>'WS 9'!E168</f>
        <v>0</v>
      </c>
      <c r="E231" s="257">
        <f>'WS 9'!F168</f>
        <v>0</v>
      </c>
      <c r="F231" s="257">
        <f>'WS 9'!H168</f>
        <v>0</v>
      </c>
      <c r="G231" s="257">
        <f>'WS 9'!I168</f>
        <v>0</v>
      </c>
      <c r="H231" s="116">
        <f>SUM('WS 9'!D168)</f>
        <v>0</v>
      </c>
      <c r="I231" s="124">
        <f>'WS 9'!K168</f>
        <v>0</v>
      </c>
      <c r="J231" s="117">
        <f t="shared" ref="J231:J270" si="20">H231*I231</f>
        <v>0</v>
      </c>
      <c r="K231" s="124">
        <f>'WS 9'!L168</f>
        <v>0</v>
      </c>
      <c r="L231" s="117">
        <f t="shared" ref="L231:L270" si="21">(H231*1.5)*K231</f>
        <v>0</v>
      </c>
      <c r="M231" s="124">
        <f>'WS 9'!M168</f>
        <v>0</v>
      </c>
      <c r="N231" s="117">
        <f t="shared" ref="N231:N270" si="22">(H231*2)*M231</f>
        <v>0</v>
      </c>
      <c r="O231" s="118"/>
      <c r="P231" s="121"/>
      <c r="Q231" s="119"/>
      <c r="R231" s="117">
        <f t="shared" ref="R231:R270" si="23">P231*Q231</f>
        <v>0</v>
      </c>
      <c r="S231" s="122">
        <f>'WS 9'!N168</f>
        <v>0</v>
      </c>
      <c r="T231" s="117">
        <f t="shared" ref="T231:T270" si="24">J231+L231+N231+R231+S231</f>
        <v>0</v>
      </c>
      <c r="U231" s="117">
        <f>T231*U230</f>
        <v>0</v>
      </c>
      <c r="V231" s="117">
        <f>T231*V230</f>
        <v>0</v>
      </c>
    </row>
    <row r="232" spans="1:29">
      <c r="A232" s="1">
        <f>'WS 9'!A169</f>
        <v>162</v>
      </c>
      <c r="B232" s="249">
        <f>'WS 9'!B169</f>
        <v>0</v>
      </c>
      <c r="C232" s="248">
        <f>'WS 9'!C169</f>
        <v>0</v>
      </c>
      <c r="D232" s="257">
        <f>'WS 9'!E169</f>
        <v>0</v>
      </c>
      <c r="E232" s="257">
        <f>'WS 9'!F169</f>
        <v>0</v>
      </c>
      <c r="F232" s="257">
        <f>'WS 9'!H169</f>
        <v>0</v>
      </c>
      <c r="G232" s="257">
        <f>'WS 9'!I169</f>
        <v>0</v>
      </c>
      <c r="H232" s="116">
        <f>SUM('WS 9'!D169)</f>
        <v>0</v>
      </c>
      <c r="I232" s="124">
        <f>'WS 9'!K169</f>
        <v>0</v>
      </c>
      <c r="J232" s="242">
        <f t="shared" si="20"/>
        <v>0</v>
      </c>
      <c r="K232" s="124">
        <f>'WS 9'!L169</f>
        <v>0</v>
      </c>
      <c r="L232" s="242">
        <f t="shared" si="21"/>
        <v>0</v>
      </c>
      <c r="M232" s="241">
        <f>'WS 9'!M169</f>
        <v>0</v>
      </c>
      <c r="N232" s="242">
        <f t="shared" si="22"/>
        <v>0</v>
      </c>
      <c r="O232" s="243"/>
      <c r="P232" s="244"/>
      <c r="Q232" s="245"/>
      <c r="R232" s="242">
        <f t="shared" si="23"/>
        <v>0</v>
      </c>
      <c r="S232" s="250">
        <f>'WS 9'!N169</f>
        <v>0</v>
      </c>
      <c r="T232" s="242">
        <f t="shared" si="24"/>
        <v>0</v>
      </c>
      <c r="U232" s="242">
        <f>T232*U230</f>
        <v>0</v>
      </c>
      <c r="V232" s="242">
        <f>T232*V230</f>
        <v>0</v>
      </c>
    </row>
    <row r="233" spans="1:29">
      <c r="A233" s="1">
        <f>'WS 9'!A170</f>
        <v>163</v>
      </c>
      <c r="B233" s="249">
        <f>'WS 9'!B170</f>
        <v>0</v>
      </c>
      <c r="C233" s="248">
        <f>'WS 9'!C170</f>
        <v>0</v>
      </c>
      <c r="D233" s="257">
        <f>'WS 9'!E170</f>
        <v>0</v>
      </c>
      <c r="E233" s="257">
        <f>'WS 9'!F170</f>
        <v>0</v>
      </c>
      <c r="F233" s="257">
        <f>'WS 9'!H170</f>
        <v>0</v>
      </c>
      <c r="G233" s="257">
        <f>'WS 9'!I170</f>
        <v>0</v>
      </c>
      <c r="H233" s="116">
        <f>SUM('WS 9'!D170)</f>
        <v>0</v>
      </c>
      <c r="I233" s="124">
        <f>'WS 9'!K170</f>
        <v>0</v>
      </c>
      <c r="J233" s="242">
        <f t="shared" si="20"/>
        <v>0</v>
      </c>
      <c r="K233" s="124">
        <f>'WS 9'!L170</f>
        <v>0</v>
      </c>
      <c r="L233" s="242">
        <f t="shared" si="21"/>
        <v>0</v>
      </c>
      <c r="M233" s="241">
        <f>'WS 9'!M170</f>
        <v>0</v>
      </c>
      <c r="N233" s="242">
        <f t="shared" si="22"/>
        <v>0</v>
      </c>
      <c r="O233" s="247"/>
      <c r="P233" s="244"/>
      <c r="Q233" s="245"/>
      <c r="R233" s="242">
        <f t="shared" si="23"/>
        <v>0</v>
      </c>
      <c r="S233" s="250">
        <f>'WS 9'!N170</f>
        <v>0</v>
      </c>
      <c r="T233" s="242">
        <f t="shared" si="24"/>
        <v>0</v>
      </c>
      <c r="U233" s="242">
        <f>T233*U230</f>
        <v>0</v>
      </c>
      <c r="V233" s="242">
        <f>T233*V230</f>
        <v>0</v>
      </c>
    </row>
    <row r="234" spans="1:29">
      <c r="A234" s="1">
        <f>'WS 9'!A171</f>
        <v>164</v>
      </c>
      <c r="B234" s="249">
        <f>'WS 9'!B171</f>
        <v>0</v>
      </c>
      <c r="C234" s="248">
        <f>'WS 9'!C171</f>
        <v>0</v>
      </c>
      <c r="D234" s="257">
        <f>'WS 9'!E171</f>
        <v>0</v>
      </c>
      <c r="E234" s="257">
        <f>'WS 9'!F171</f>
        <v>0</v>
      </c>
      <c r="F234" s="257">
        <f>'WS 9'!H171</f>
        <v>0</v>
      </c>
      <c r="G234" s="257">
        <f>'WS 9'!I171</f>
        <v>0</v>
      </c>
      <c r="H234" s="116">
        <f>SUM('WS 9'!D171)</f>
        <v>0</v>
      </c>
      <c r="I234" s="124">
        <f>'WS 9'!K171</f>
        <v>0</v>
      </c>
      <c r="J234" s="242">
        <f t="shared" si="20"/>
        <v>0</v>
      </c>
      <c r="K234" s="124">
        <f>'WS 9'!L171</f>
        <v>0</v>
      </c>
      <c r="L234" s="242">
        <f t="shared" si="21"/>
        <v>0</v>
      </c>
      <c r="M234" s="241">
        <f>'WS 9'!M171</f>
        <v>0</v>
      </c>
      <c r="N234" s="242">
        <f t="shared" si="22"/>
        <v>0</v>
      </c>
      <c r="O234" s="247"/>
      <c r="P234" s="244"/>
      <c r="Q234" s="245"/>
      <c r="R234" s="242">
        <f t="shared" si="23"/>
        <v>0</v>
      </c>
      <c r="S234" s="250">
        <f>'WS 9'!N171</f>
        <v>0</v>
      </c>
      <c r="T234" s="242">
        <f t="shared" si="24"/>
        <v>0</v>
      </c>
      <c r="U234" s="242">
        <f>T234*U230</f>
        <v>0</v>
      </c>
      <c r="V234" s="242">
        <f>T234*V230</f>
        <v>0</v>
      </c>
    </row>
    <row r="235" spans="1:29">
      <c r="A235" s="1">
        <f>'WS 9'!A172</f>
        <v>165</v>
      </c>
      <c r="B235" s="249">
        <f>'WS 9'!B172</f>
        <v>0</v>
      </c>
      <c r="C235" s="248">
        <f>'WS 9'!C172</f>
        <v>0</v>
      </c>
      <c r="D235" s="257">
        <f>'WS 9'!E172</f>
        <v>0</v>
      </c>
      <c r="E235" s="257">
        <f>'WS 9'!F172</f>
        <v>0</v>
      </c>
      <c r="F235" s="257">
        <f>'WS 9'!H172</f>
        <v>0</v>
      </c>
      <c r="G235" s="257">
        <f>'WS 9'!I172</f>
        <v>0</v>
      </c>
      <c r="H235" s="116">
        <f>SUM('WS 9'!D172)</f>
        <v>0</v>
      </c>
      <c r="I235" s="124">
        <f>'WS 9'!K172</f>
        <v>0</v>
      </c>
      <c r="J235" s="242">
        <f t="shared" si="20"/>
        <v>0</v>
      </c>
      <c r="K235" s="124">
        <f>'WS 9'!L172</f>
        <v>0</v>
      </c>
      <c r="L235" s="242">
        <f t="shared" si="21"/>
        <v>0</v>
      </c>
      <c r="M235" s="241">
        <f>'WS 9'!M172</f>
        <v>0</v>
      </c>
      <c r="N235" s="242">
        <f t="shared" si="22"/>
        <v>0</v>
      </c>
      <c r="O235" s="247"/>
      <c r="P235" s="244"/>
      <c r="Q235" s="245"/>
      <c r="R235" s="242">
        <f t="shared" si="23"/>
        <v>0</v>
      </c>
      <c r="S235" s="250">
        <f>'WS 9'!N172</f>
        <v>0</v>
      </c>
      <c r="T235" s="242">
        <f t="shared" si="24"/>
        <v>0</v>
      </c>
      <c r="U235" s="242">
        <f>T235*U230</f>
        <v>0</v>
      </c>
      <c r="V235" s="242">
        <f>T235*V230</f>
        <v>0</v>
      </c>
    </row>
    <row r="236" spans="1:29">
      <c r="A236" s="1">
        <f>'WS 9'!A173</f>
        <v>166</v>
      </c>
      <c r="B236" s="249">
        <f>'WS 9'!B173</f>
        <v>0</v>
      </c>
      <c r="C236" s="248">
        <f>'WS 9'!C173</f>
        <v>0</v>
      </c>
      <c r="D236" s="257">
        <f>'WS 9'!E173</f>
        <v>0</v>
      </c>
      <c r="E236" s="257">
        <f>'WS 9'!F173</f>
        <v>0</v>
      </c>
      <c r="F236" s="257">
        <f>'WS 9'!H173</f>
        <v>0</v>
      </c>
      <c r="G236" s="257">
        <f>'WS 9'!I173</f>
        <v>0</v>
      </c>
      <c r="H236" s="116">
        <f>SUM('WS 9'!D173)</f>
        <v>0</v>
      </c>
      <c r="I236" s="124">
        <f>'WS 9'!K173</f>
        <v>0</v>
      </c>
      <c r="J236" s="242">
        <f t="shared" si="20"/>
        <v>0</v>
      </c>
      <c r="K236" s="124">
        <f>'WS 9'!L173</f>
        <v>0</v>
      </c>
      <c r="L236" s="242">
        <f t="shared" si="21"/>
        <v>0</v>
      </c>
      <c r="M236" s="241">
        <f>'WS 9'!M173</f>
        <v>0</v>
      </c>
      <c r="N236" s="242">
        <f t="shared" si="22"/>
        <v>0</v>
      </c>
      <c r="O236" s="247"/>
      <c r="P236" s="244"/>
      <c r="Q236" s="245"/>
      <c r="R236" s="242">
        <f t="shared" si="23"/>
        <v>0</v>
      </c>
      <c r="S236" s="250">
        <f>'WS 9'!N173</f>
        <v>0</v>
      </c>
      <c r="T236" s="242">
        <f t="shared" si="24"/>
        <v>0</v>
      </c>
      <c r="U236" s="242">
        <f>T236*U230</f>
        <v>0</v>
      </c>
      <c r="V236" s="242">
        <f>T236*V230</f>
        <v>0</v>
      </c>
    </row>
    <row r="237" spans="1:29">
      <c r="A237" s="1">
        <f>'WS 9'!A174</f>
        <v>167</v>
      </c>
      <c r="B237" s="249">
        <f>'WS 9'!B174</f>
        <v>0</v>
      </c>
      <c r="C237" s="248">
        <f>'WS 9'!C174</f>
        <v>0</v>
      </c>
      <c r="D237" s="257">
        <f>'WS 9'!E174</f>
        <v>0</v>
      </c>
      <c r="E237" s="257">
        <f>'WS 9'!F174</f>
        <v>0</v>
      </c>
      <c r="F237" s="257">
        <f>'WS 9'!H174</f>
        <v>0</v>
      </c>
      <c r="G237" s="257">
        <f>'WS 9'!I174</f>
        <v>0</v>
      </c>
      <c r="H237" s="116">
        <f>SUM('WS 9'!D174)</f>
        <v>0</v>
      </c>
      <c r="I237" s="124">
        <f>'WS 9'!K174</f>
        <v>0</v>
      </c>
      <c r="J237" s="242">
        <f t="shared" si="20"/>
        <v>0</v>
      </c>
      <c r="K237" s="124">
        <f>'WS 9'!L174</f>
        <v>0</v>
      </c>
      <c r="L237" s="242">
        <f t="shared" si="21"/>
        <v>0</v>
      </c>
      <c r="M237" s="241">
        <f>'WS 9'!M174</f>
        <v>0</v>
      </c>
      <c r="N237" s="242">
        <f t="shared" si="22"/>
        <v>0</v>
      </c>
      <c r="O237" s="243"/>
      <c r="P237" s="244"/>
      <c r="Q237" s="245"/>
      <c r="R237" s="242">
        <f t="shared" si="23"/>
        <v>0</v>
      </c>
      <c r="S237" s="250">
        <f>'WS 9'!N174</f>
        <v>0</v>
      </c>
      <c r="T237" s="242">
        <f t="shared" si="24"/>
        <v>0</v>
      </c>
      <c r="U237" s="242">
        <f>T237*U230</f>
        <v>0</v>
      </c>
      <c r="V237" s="242">
        <f>T237*V230</f>
        <v>0</v>
      </c>
    </row>
    <row r="238" spans="1:29">
      <c r="A238" s="1">
        <f>'WS 9'!A175</f>
        <v>168</v>
      </c>
      <c r="B238" s="249">
        <f>'WS 9'!B175</f>
        <v>0</v>
      </c>
      <c r="C238" s="248">
        <f>'WS 9'!C175</f>
        <v>0</v>
      </c>
      <c r="D238" s="257">
        <f>'WS 9'!E175</f>
        <v>0</v>
      </c>
      <c r="E238" s="257">
        <f>'WS 9'!F175</f>
        <v>0</v>
      </c>
      <c r="F238" s="257">
        <f>'WS 9'!H175</f>
        <v>0</v>
      </c>
      <c r="G238" s="257">
        <f>'WS 9'!I175</f>
        <v>0</v>
      </c>
      <c r="H238" s="116">
        <f>SUM('WS 9'!D175)</f>
        <v>0</v>
      </c>
      <c r="I238" s="124">
        <f>'WS 9'!K175</f>
        <v>0</v>
      </c>
      <c r="J238" s="242">
        <f t="shared" si="20"/>
        <v>0</v>
      </c>
      <c r="K238" s="124">
        <f>'WS 9'!L175</f>
        <v>0</v>
      </c>
      <c r="L238" s="242">
        <f t="shared" si="21"/>
        <v>0</v>
      </c>
      <c r="M238" s="241">
        <f>'WS 9'!M175</f>
        <v>0</v>
      </c>
      <c r="N238" s="242">
        <f t="shared" si="22"/>
        <v>0</v>
      </c>
      <c r="O238" s="243"/>
      <c r="P238" s="244"/>
      <c r="Q238" s="245"/>
      <c r="R238" s="242">
        <f t="shared" si="23"/>
        <v>0</v>
      </c>
      <c r="S238" s="250">
        <f>'WS 9'!N175</f>
        <v>0</v>
      </c>
      <c r="T238" s="242">
        <f t="shared" si="24"/>
        <v>0</v>
      </c>
      <c r="U238" s="242">
        <f>T238*U230</f>
        <v>0</v>
      </c>
      <c r="V238" s="242">
        <f>T238*V230</f>
        <v>0</v>
      </c>
    </row>
    <row r="239" spans="1:29">
      <c r="A239" s="1">
        <f>'WS 9'!A176</f>
        <v>169</v>
      </c>
      <c r="B239" s="249">
        <f>'WS 9'!B176</f>
        <v>0</v>
      </c>
      <c r="C239" s="248">
        <f>'WS 9'!C176</f>
        <v>0</v>
      </c>
      <c r="D239" s="257">
        <f>'WS 9'!E176</f>
        <v>0</v>
      </c>
      <c r="E239" s="257">
        <f>'WS 9'!F176</f>
        <v>0</v>
      </c>
      <c r="F239" s="257">
        <f>'WS 9'!H176</f>
        <v>0</v>
      </c>
      <c r="G239" s="257">
        <f>'WS 9'!I176</f>
        <v>0</v>
      </c>
      <c r="H239" s="116">
        <f>SUM('WS 9'!D176)</f>
        <v>0</v>
      </c>
      <c r="I239" s="124">
        <f>'WS 9'!K176</f>
        <v>0</v>
      </c>
      <c r="J239" s="242">
        <f t="shared" si="20"/>
        <v>0</v>
      </c>
      <c r="K239" s="124">
        <f>'WS 9'!L176</f>
        <v>0</v>
      </c>
      <c r="L239" s="242">
        <f t="shared" si="21"/>
        <v>0</v>
      </c>
      <c r="M239" s="241">
        <f>'WS 9'!M176</f>
        <v>0</v>
      </c>
      <c r="N239" s="242">
        <f t="shared" si="22"/>
        <v>0</v>
      </c>
      <c r="O239" s="243"/>
      <c r="P239" s="244"/>
      <c r="Q239" s="245"/>
      <c r="R239" s="242">
        <f t="shared" si="23"/>
        <v>0</v>
      </c>
      <c r="S239" s="250">
        <f>'WS 9'!N176</f>
        <v>0</v>
      </c>
      <c r="T239" s="242">
        <f t="shared" si="24"/>
        <v>0</v>
      </c>
      <c r="U239" s="242">
        <f>T239*U230</f>
        <v>0</v>
      </c>
      <c r="V239" s="242">
        <f>T239*V230</f>
        <v>0</v>
      </c>
    </row>
    <row r="240" spans="1:29" s="168" customFormat="1">
      <c r="A240" s="1">
        <f>'WS 9'!A177</f>
        <v>170</v>
      </c>
      <c r="B240" s="249">
        <f>'WS 9'!B177</f>
        <v>0</v>
      </c>
      <c r="C240" s="248">
        <f>'WS 9'!C177</f>
        <v>0</v>
      </c>
      <c r="D240" s="257">
        <f>'WS 9'!E177</f>
        <v>0</v>
      </c>
      <c r="E240" s="257">
        <f>'WS 9'!F177</f>
        <v>0</v>
      </c>
      <c r="F240" s="257">
        <f>'WS 9'!H177</f>
        <v>0</v>
      </c>
      <c r="G240" s="257">
        <f>'WS 9'!I177</f>
        <v>0</v>
      </c>
      <c r="H240" s="116">
        <f>SUM('WS 9'!D177)</f>
        <v>0</v>
      </c>
      <c r="I240" s="124">
        <f>'WS 9'!K177</f>
        <v>0</v>
      </c>
      <c r="J240" s="242">
        <f t="shared" si="20"/>
        <v>0</v>
      </c>
      <c r="K240" s="124">
        <f>'WS 9'!L177</f>
        <v>0</v>
      </c>
      <c r="L240" s="242">
        <f t="shared" si="21"/>
        <v>0</v>
      </c>
      <c r="M240" s="241">
        <f>'WS 9'!M177</f>
        <v>0</v>
      </c>
      <c r="N240" s="242">
        <f t="shared" si="22"/>
        <v>0</v>
      </c>
      <c r="O240" s="243"/>
      <c r="P240" s="244"/>
      <c r="Q240" s="245"/>
      <c r="R240" s="242">
        <f t="shared" si="23"/>
        <v>0</v>
      </c>
      <c r="S240" s="250">
        <f>'WS 9'!N177</f>
        <v>0</v>
      </c>
      <c r="T240" s="242">
        <f t="shared" si="24"/>
        <v>0</v>
      </c>
      <c r="U240" s="242">
        <f>T240*U230</f>
        <v>0</v>
      </c>
      <c r="V240" s="242">
        <f>T240*V230</f>
        <v>0</v>
      </c>
      <c r="Y240" s="62"/>
      <c r="Z240" s="62"/>
      <c r="AA240" s="62"/>
      <c r="AB240" s="62"/>
      <c r="AC240" s="62"/>
    </row>
    <row r="241" spans="1:29">
      <c r="A241" s="1">
        <f>'WS 9'!A178</f>
        <v>171</v>
      </c>
      <c r="B241" s="249">
        <f>'WS 9'!B178</f>
        <v>0</v>
      </c>
      <c r="C241" s="248">
        <f>'WS 9'!C178</f>
        <v>0</v>
      </c>
      <c r="D241" s="257">
        <f>'WS 9'!E178</f>
        <v>0</v>
      </c>
      <c r="E241" s="257">
        <f>'WS 9'!F178</f>
        <v>0</v>
      </c>
      <c r="F241" s="257">
        <f>'WS 9'!H178</f>
        <v>0</v>
      </c>
      <c r="G241" s="257">
        <f>'WS 9'!I178</f>
        <v>0</v>
      </c>
      <c r="H241" s="116">
        <f>SUM('WS 9'!D178)</f>
        <v>0</v>
      </c>
      <c r="I241" s="124">
        <f>'WS 9'!K178</f>
        <v>0</v>
      </c>
      <c r="J241" s="242">
        <f t="shared" si="20"/>
        <v>0</v>
      </c>
      <c r="K241" s="124">
        <f>'WS 9'!L178</f>
        <v>0</v>
      </c>
      <c r="L241" s="242">
        <f t="shared" si="21"/>
        <v>0</v>
      </c>
      <c r="M241" s="241">
        <f>'WS 9'!M178</f>
        <v>0</v>
      </c>
      <c r="N241" s="242">
        <f t="shared" si="22"/>
        <v>0</v>
      </c>
      <c r="O241" s="243"/>
      <c r="P241" s="244"/>
      <c r="Q241" s="245"/>
      <c r="R241" s="242">
        <f t="shared" si="23"/>
        <v>0</v>
      </c>
      <c r="S241" s="250">
        <f>'WS 9'!N178</f>
        <v>0</v>
      </c>
      <c r="T241" s="242">
        <f t="shared" si="24"/>
        <v>0</v>
      </c>
      <c r="U241" s="242">
        <f>T241*U230</f>
        <v>0</v>
      </c>
      <c r="V241" s="242">
        <f>T241*V230</f>
        <v>0</v>
      </c>
    </row>
    <row r="242" spans="1:29">
      <c r="A242" s="1">
        <f>'WS 9'!A179</f>
        <v>172</v>
      </c>
      <c r="B242" s="249">
        <f>'WS 9'!B179</f>
        <v>0</v>
      </c>
      <c r="C242" s="248">
        <f>'WS 9'!C179</f>
        <v>0</v>
      </c>
      <c r="D242" s="257">
        <f>'WS 9'!E179</f>
        <v>0</v>
      </c>
      <c r="E242" s="257">
        <f>'WS 9'!F179</f>
        <v>0</v>
      </c>
      <c r="F242" s="257">
        <f>'WS 9'!H179</f>
        <v>0</v>
      </c>
      <c r="G242" s="257">
        <f>'WS 9'!I179</f>
        <v>0</v>
      </c>
      <c r="H242" s="116">
        <f>SUM('WS 9'!D179)</f>
        <v>0</v>
      </c>
      <c r="I242" s="124">
        <f>'WS 9'!K179</f>
        <v>0</v>
      </c>
      <c r="J242" s="242">
        <f t="shared" si="20"/>
        <v>0</v>
      </c>
      <c r="K242" s="124">
        <f>'WS 9'!L179</f>
        <v>0</v>
      </c>
      <c r="L242" s="242">
        <f t="shared" si="21"/>
        <v>0</v>
      </c>
      <c r="M242" s="241">
        <f>'WS 9'!M179</f>
        <v>0</v>
      </c>
      <c r="N242" s="242">
        <f t="shared" si="22"/>
        <v>0</v>
      </c>
      <c r="O242" s="247"/>
      <c r="P242" s="244"/>
      <c r="Q242" s="245"/>
      <c r="R242" s="242">
        <f t="shared" si="23"/>
        <v>0</v>
      </c>
      <c r="S242" s="250">
        <f>'WS 9'!N179</f>
        <v>0</v>
      </c>
      <c r="T242" s="242">
        <f t="shared" si="24"/>
        <v>0</v>
      </c>
      <c r="U242" s="242">
        <f>T242*U230</f>
        <v>0</v>
      </c>
      <c r="V242" s="242">
        <f>T242*V230</f>
        <v>0</v>
      </c>
    </row>
    <row r="243" spans="1:29">
      <c r="A243" s="1">
        <f>'WS 9'!A180</f>
        <v>173</v>
      </c>
      <c r="B243" s="249">
        <f>'WS 9'!B180</f>
        <v>0</v>
      </c>
      <c r="C243" s="248">
        <f>'WS 9'!C180</f>
        <v>0</v>
      </c>
      <c r="D243" s="257">
        <f>'WS 9'!E180</f>
        <v>0</v>
      </c>
      <c r="E243" s="257">
        <f>'WS 9'!F180</f>
        <v>0</v>
      </c>
      <c r="F243" s="257">
        <f>'WS 9'!H180</f>
        <v>0</v>
      </c>
      <c r="G243" s="257">
        <f>'WS 9'!I180</f>
        <v>0</v>
      </c>
      <c r="H243" s="116">
        <f>SUM('WS 9'!D180)</f>
        <v>0</v>
      </c>
      <c r="I243" s="124">
        <f>'WS 9'!K180</f>
        <v>0</v>
      </c>
      <c r="J243" s="242">
        <f t="shared" si="20"/>
        <v>0</v>
      </c>
      <c r="K243" s="124">
        <f>'WS 9'!L180</f>
        <v>0</v>
      </c>
      <c r="L243" s="242">
        <f t="shared" si="21"/>
        <v>0</v>
      </c>
      <c r="M243" s="241">
        <f>'WS 9'!M180</f>
        <v>0</v>
      </c>
      <c r="N243" s="242">
        <f t="shared" si="22"/>
        <v>0</v>
      </c>
      <c r="O243" s="247"/>
      <c r="P243" s="244"/>
      <c r="Q243" s="245"/>
      <c r="R243" s="242">
        <f t="shared" si="23"/>
        <v>0</v>
      </c>
      <c r="S243" s="250">
        <f>'WS 9'!N180</f>
        <v>0</v>
      </c>
      <c r="T243" s="242">
        <f t="shared" si="24"/>
        <v>0</v>
      </c>
      <c r="U243" s="242">
        <f>T243*U230</f>
        <v>0</v>
      </c>
      <c r="V243" s="242">
        <f>T243*V230</f>
        <v>0</v>
      </c>
    </row>
    <row r="244" spans="1:29">
      <c r="A244" s="1">
        <f>'WS 9'!A181</f>
        <v>174</v>
      </c>
      <c r="B244" s="249">
        <f>'WS 9'!B181</f>
        <v>0</v>
      </c>
      <c r="C244" s="248">
        <f>'WS 9'!C181</f>
        <v>0</v>
      </c>
      <c r="D244" s="257">
        <f>'WS 9'!E181</f>
        <v>0</v>
      </c>
      <c r="E244" s="257">
        <f>'WS 9'!F181</f>
        <v>0</v>
      </c>
      <c r="F244" s="257">
        <f>'WS 9'!H181</f>
        <v>0</v>
      </c>
      <c r="G244" s="257">
        <f>'WS 9'!I181</f>
        <v>0</v>
      </c>
      <c r="H244" s="116">
        <f>SUM('WS 9'!D181)</f>
        <v>0</v>
      </c>
      <c r="I244" s="124">
        <f>'WS 9'!K181</f>
        <v>0</v>
      </c>
      <c r="J244" s="242">
        <f t="shared" si="20"/>
        <v>0</v>
      </c>
      <c r="K244" s="124">
        <f>'WS 9'!L181</f>
        <v>0</v>
      </c>
      <c r="L244" s="242">
        <f t="shared" si="21"/>
        <v>0</v>
      </c>
      <c r="M244" s="241">
        <f>'WS 9'!M181</f>
        <v>0</v>
      </c>
      <c r="N244" s="242">
        <f t="shared" si="22"/>
        <v>0</v>
      </c>
      <c r="O244" s="247"/>
      <c r="P244" s="244"/>
      <c r="Q244" s="245"/>
      <c r="R244" s="242">
        <f t="shared" si="23"/>
        <v>0</v>
      </c>
      <c r="S244" s="250">
        <f>'WS 9'!N181</f>
        <v>0</v>
      </c>
      <c r="T244" s="242">
        <f t="shared" si="24"/>
        <v>0</v>
      </c>
      <c r="U244" s="242">
        <f>T244*U230</f>
        <v>0</v>
      </c>
      <c r="V244" s="242">
        <f>T244*V230</f>
        <v>0</v>
      </c>
    </row>
    <row r="245" spans="1:29">
      <c r="A245" s="1">
        <f>'WS 9'!A182</f>
        <v>175</v>
      </c>
      <c r="B245" s="249">
        <f>'WS 9'!B182</f>
        <v>0</v>
      </c>
      <c r="C245" s="248">
        <f>'WS 9'!C182</f>
        <v>0</v>
      </c>
      <c r="D245" s="257">
        <f>'WS 9'!E182</f>
        <v>0</v>
      </c>
      <c r="E245" s="257">
        <f>'WS 9'!F182</f>
        <v>0</v>
      </c>
      <c r="F245" s="257">
        <f>'WS 9'!H182</f>
        <v>0</v>
      </c>
      <c r="G245" s="257">
        <f>'WS 9'!I182</f>
        <v>0</v>
      </c>
      <c r="H245" s="116">
        <f>SUM('WS 9'!D182)</f>
        <v>0</v>
      </c>
      <c r="I245" s="124">
        <f>'WS 9'!K182</f>
        <v>0</v>
      </c>
      <c r="J245" s="242">
        <f t="shared" si="20"/>
        <v>0</v>
      </c>
      <c r="K245" s="124">
        <f>'WS 9'!L182</f>
        <v>0</v>
      </c>
      <c r="L245" s="242">
        <f t="shared" si="21"/>
        <v>0</v>
      </c>
      <c r="M245" s="241">
        <f>'WS 9'!M182</f>
        <v>0</v>
      </c>
      <c r="N245" s="242">
        <f t="shared" si="22"/>
        <v>0</v>
      </c>
      <c r="O245" s="247"/>
      <c r="P245" s="244"/>
      <c r="Q245" s="245"/>
      <c r="R245" s="242">
        <f t="shared" si="23"/>
        <v>0</v>
      </c>
      <c r="S245" s="250">
        <f>'WS 9'!N182</f>
        <v>0</v>
      </c>
      <c r="T245" s="242">
        <f t="shared" si="24"/>
        <v>0</v>
      </c>
      <c r="U245" s="242">
        <f>T245*U230</f>
        <v>0</v>
      </c>
      <c r="V245" s="242">
        <f>T245*V230</f>
        <v>0</v>
      </c>
    </row>
    <row r="246" spans="1:29">
      <c r="A246" s="1">
        <f>'WS 9'!A183</f>
        <v>176</v>
      </c>
      <c r="B246" s="249">
        <f>'WS 9'!B183</f>
        <v>0</v>
      </c>
      <c r="C246" s="248">
        <f>'WS 9'!C183</f>
        <v>0</v>
      </c>
      <c r="D246" s="257">
        <f>'WS 9'!E183</f>
        <v>0</v>
      </c>
      <c r="E246" s="257">
        <f>'WS 9'!F183</f>
        <v>0</v>
      </c>
      <c r="F246" s="257">
        <f>'WS 9'!H183</f>
        <v>0</v>
      </c>
      <c r="G246" s="257">
        <f>'WS 9'!I183</f>
        <v>0</v>
      </c>
      <c r="H246" s="116">
        <f>SUM('WS 9'!D183)</f>
        <v>0</v>
      </c>
      <c r="I246" s="124">
        <f>'WS 9'!K183</f>
        <v>0</v>
      </c>
      <c r="J246" s="242">
        <f t="shared" si="20"/>
        <v>0</v>
      </c>
      <c r="K246" s="124">
        <f>'WS 9'!L183</f>
        <v>0</v>
      </c>
      <c r="L246" s="242">
        <f t="shared" si="21"/>
        <v>0</v>
      </c>
      <c r="M246" s="241">
        <f>'WS 9'!M183</f>
        <v>0</v>
      </c>
      <c r="N246" s="242">
        <f t="shared" si="22"/>
        <v>0</v>
      </c>
      <c r="O246" s="243"/>
      <c r="P246" s="244"/>
      <c r="Q246" s="245"/>
      <c r="R246" s="242">
        <f t="shared" si="23"/>
        <v>0</v>
      </c>
      <c r="S246" s="250">
        <f>'WS 9'!N183</f>
        <v>0</v>
      </c>
      <c r="T246" s="242">
        <f t="shared" si="24"/>
        <v>0</v>
      </c>
      <c r="U246" s="242">
        <f>T246*U230</f>
        <v>0</v>
      </c>
      <c r="V246" s="242">
        <f>T246*V230</f>
        <v>0</v>
      </c>
    </row>
    <row r="247" spans="1:29">
      <c r="A247" s="1">
        <f>'WS 9'!A184</f>
        <v>177</v>
      </c>
      <c r="B247" s="249">
        <f>'WS 9'!B184</f>
        <v>0</v>
      </c>
      <c r="C247" s="248">
        <f>'WS 9'!C184</f>
        <v>0</v>
      </c>
      <c r="D247" s="257">
        <f>'WS 9'!E184</f>
        <v>0</v>
      </c>
      <c r="E247" s="257">
        <f>'WS 9'!F184</f>
        <v>0</v>
      </c>
      <c r="F247" s="257">
        <f>'WS 9'!H184</f>
        <v>0</v>
      </c>
      <c r="G247" s="257">
        <f>'WS 9'!I184</f>
        <v>0</v>
      </c>
      <c r="H247" s="116">
        <f>SUM('WS 9'!D184)</f>
        <v>0</v>
      </c>
      <c r="I247" s="124">
        <f>'WS 9'!K184</f>
        <v>0</v>
      </c>
      <c r="J247" s="242">
        <f t="shared" si="20"/>
        <v>0</v>
      </c>
      <c r="K247" s="124">
        <f>'WS 9'!L184</f>
        <v>0</v>
      </c>
      <c r="L247" s="242">
        <f t="shared" si="21"/>
        <v>0</v>
      </c>
      <c r="M247" s="241">
        <f>'WS 9'!M184</f>
        <v>0</v>
      </c>
      <c r="N247" s="242">
        <f t="shared" si="22"/>
        <v>0</v>
      </c>
      <c r="O247" s="243"/>
      <c r="P247" s="244"/>
      <c r="Q247" s="245"/>
      <c r="R247" s="242">
        <f t="shared" si="23"/>
        <v>0</v>
      </c>
      <c r="S247" s="250">
        <f>'WS 9'!N184</f>
        <v>0</v>
      </c>
      <c r="T247" s="242">
        <f t="shared" si="24"/>
        <v>0</v>
      </c>
      <c r="U247" s="242">
        <f>T247*U230</f>
        <v>0</v>
      </c>
      <c r="V247" s="242">
        <f>T247*V230</f>
        <v>0</v>
      </c>
    </row>
    <row r="248" spans="1:29">
      <c r="A248" s="1">
        <f>'WS 9'!A185</f>
        <v>178</v>
      </c>
      <c r="B248" s="249">
        <f>'WS 9'!B185</f>
        <v>0</v>
      </c>
      <c r="C248" s="248">
        <f>'WS 9'!C185</f>
        <v>0</v>
      </c>
      <c r="D248" s="257">
        <f>'WS 9'!E185</f>
        <v>0</v>
      </c>
      <c r="E248" s="257">
        <f>'WS 9'!F185</f>
        <v>0</v>
      </c>
      <c r="F248" s="257">
        <f>'WS 9'!H185</f>
        <v>0</v>
      </c>
      <c r="G248" s="257">
        <f>'WS 9'!I185</f>
        <v>0</v>
      </c>
      <c r="H248" s="116">
        <f>SUM('WS 9'!D185)</f>
        <v>0</v>
      </c>
      <c r="I248" s="124">
        <f>'WS 9'!K185</f>
        <v>0</v>
      </c>
      <c r="J248" s="242">
        <f t="shared" si="20"/>
        <v>0</v>
      </c>
      <c r="K248" s="124">
        <f>'WS 9'!L185</f>
        <v>0</v>
      </c>
      <c r="L248" s="242">
        <f t="shared" si="21"/>
        <v>0</v>
      </c>
      <c r="M248" s="241">
        <f>'WS 9'!M185</f>
        <v>0</v>
      </c>
      <c r="N248" s="242">
        <f t="shared" si="22"/>
        <v>0</v>
      </c>
      <c r="O248" s="247"/>
      <c r="P248" s="244"/>
      <c r="Q248" s="245"/>
      <c r="R248" s="242">
        <f t="shared" si="23"/>
        <v>0</v>
      </c>
      <c r="S248" s="250">
        <f>'WS 9'!N185</f>
        <v>0</v>
      </c>
      <c r="T248" s="242">
        <f t="shared" si="24"/>
        <v>0</v>
      </c>
      <c r="U248" s="242">
        <f>T248*U230</f>
        <v>0</v>
      </c>
      <c r="V248" s="242">
        <f>T248*V230</f>
        <v>0</v>
      </c>
    </row>
    <row r="249" spans="1:29">
      <c r="A249" s="1">
        <f>'WS 9'!A186</f>
        <v>179</v>
      </c>
      <c r="B249" s="249">
        <f>'WS 9'!B186</f>
        <v>0</v>
      </c>
      <c r="C249" s="248">
        <f>'WS 9'!C186</f>
        <v>0</v>
      </c>
      <c r="D249" s="257">
        <f>'WS 9'!E186</f>
        <v>0</v>
      </c>
      <c r="E249" s="257">
        <f>'WS 9'!F186</f>
        <v>0</v>
      </c>
      <c r="F249" s="257">
        <f>'WS 9'!H186</f>
        <v>0</v>
      </c>
      <c r="G249" s="257">
        <f>'WS 9'!I186</f>
        <v>0</v>
      </c>
      <c r="H249" s="116">
        <f>SUM('WS 9'!D186)</f>
        <v>0</v>
      </c>
      <c r="I249" s="124">
        <f>'WS 9'!K186</f>
        <v>0</v>
      </c>
      <c r="J249" s="242">
        <f t="shared" si="20"/>
        <v>0</v>
      </c>
      <c r="K249" s="124">
        <f>'WS 9'!L186</f>
        <v>0</v>
      </c>
      <c r="L249" s="242">
        <f t="shared" si="21"/>
        <v>0</v>
      </c>
      <c r="M249" s="241">
        <f>'WS 9'!M186</f>
        <v>0</v>
      </c>
      <c r="N249" s="242">
        <f t="shared" si="22"/>
        <v>0</v>
      </c>
      <c r="O249" s="247"/>
      <c r="P249" s="244"/>
      <c r="Q249" s="245"/>
      <c r="R249" s="242">
        <f t="shared" si="23"/>
        <v>0</v>
      </c>
      <c r="S249" s="250">
        <f>'WS 9'!N186</f>
        <v>0</v>
      </c>
      <c r="T249" s="242">
        <f t="shared" si="24"/>
        <v>0</v>
      </c>
      <c r="U249" s="242">
        <f>T249*U230</f>
        <v>0</v>
      </c>
      <c r="V249" s="242">
        <f>T249*V230</f>
        <v>0</v>
      </c>
    </row>
    <row r="250" spans="1:29" s="168" customFormat="1">
      <c r="A250" s="1">
        <f>'WS 9'!A187</f>
        <v>180</v>
      </c>
      <c r="B250" s="249">
        <f>'WS 9'!B187</f>
        <v>0</v>
      </c>
      <c r="C250" s="248">
        <f>'WS 9'!C187</f>
        <v>0</v>
      </c>
      <c r="D250" s="257">
        <f>'WS 9'!E187</f>
        <v>0</v>
      </c>
      <c r="E250" s="257">
        <f>'WS 9'!F187</f>
        <v>0</v>
      </c>
      <c r="F250" s="257">
        <f>'WS 9'!H187</f>
        <v>0</v>
      </c>
      <c r="G250" s="257">
        <f>'WS 9'!I187</f>
        <v>0</v>
      </c>
      <c r="H250" s="116">
        <f>SUM('WS 9'!D187)</f>
        <v>0</v>
      </c>
      <c r="I250" s="124">
        <f>'WS 9'!K187</f>
        <v>0</v>
      </c>
      <c r="J250" s="242">
        <f t="shared" si="20"/>
        <v>0</v>
      </c>
      <c r="K250" s="124">
        <f>'WS 9'!L187</f>
        <v>0</v>
      </c>
      <c r="L250" s="242">
        <f t="shared" si="21"/>
        <v>0</v>
      </c>
      <c r="M250" s="241">
        <f>'WS 9'!M187</f>
        <v>0</v>
      </c>
      <c r="N250" s="242">
        <f t="shared" si="22"/>
        <v>0</v>
      </c>
      <c r="O250" s="247"/>
      <c r="P250" s="244"/>
      <c r="Q250" s="245"/>
      <c r="R250" s="242">
        <f t="shared" si="23"/>
        <v>0</v>
      </c>
      <c r="S250" s="250">
        <f>'WS 9'!N187</f>
        <v>0</v>
      </c>
      <c r="T250" s="242">
        <f t="shared" si="24"/>
        <v>0</v>
      </c>
      <c r="U250" s="242">
        <f>T250*U230</f>
        <v>0</v>
      </c>
      <c r="V250" s="242">
        <f>T250*V230</f>
        <v>0</v>
      </c>
      <c r="Y250" s="62"/>
      <c r="Z250" s="62"/>
      <c r="AA250" s="62"/>
      <c r="AB250" s="62"/>
      <c r="AC250" s="62"/>
    </row>
    <row r="251" spans="1:29">
      <c r="A251" s="1">
        <f>'WS 9'!A188</f>
        <v>181</v>
      </c>
      <c r="B251" s="249">
        <f>'WS 9'!B188</f>
        <v>0</v>
      </c>
      <c r="C251" s="248">
        <f>'WS 9'!C188</f>
        <v>0</v>
      </c>
      <c r="D251" s="257">
        <f>'WS 9'!E188</f>
        <v>0</v>
      </c>
      <c r="E251" s="257">
        <f>'WS 9'!F188</f>
        <v>0</v>
      </c>
      <c r="F251" s="257">
        <f>'WS 9'!H188</f>
        <v>0</v>
      </c>
      <c r="G251" s="257">
        <f>'WS 9'!I188</f>
        <v>0</v>
      </c>
      <c r="H251" s="116">
        <f>SUM('WS 9'!D188)</f>
        <v>0</v>
      </c>
      <c r="I251" s="124">
        <f>'WS 9'!K188</f>
        <v>0</v>
      </c>
      <c r="J251" s="242">
        <f t="shared" si="20"/>
        <v>0</v>
      </c>
      <c r="K251" s="124">
        <f>'WS 9'!L188</f>
        <v>0</v>
      </c>
      <c r="L251" s="242">
        <f t="shared" si="21"/>
        <v>0</v>
      </c>
      <c r="M251" s="241">
        <f>'WS 9'!M188</f>
        <v>0</v>
      </c>
      <c r="N251" s="242">
        <f t="shared" si="22"/>
        <v>0</v>
      </c>
      <c r="O251" s="247"/>
      <c r="P251" s="244"/>
      <c r="Q251" s="245"/>
      <c r="R251" s="242">
        <f t="shared" si="23"/>
        <v>0</v>
      </c>
      <c r="S251" s="250">
        <f>'WS 9'!N188</f>
        <v>0</v>
      </c>
      <c r="T251" s="242">
        <f t="shared" si="24"/>
        <v>0</v>
      </c>
      <c r="U251" s="242">
        <f>T251*U230</f>
        <v>0</v>
      </c>
      <c r="V251" s="242">
        <f>T251*V230</f>
        <v>0</v>
      </c>
    </row>
    <row r="252" spans="1:29">
      <c r="A252" s="1">
        <f>'WS 9'!A189</f>
        <v>182</v>
      </c>
      <c r="B252" s="249">
        <f>'WS 9'!B189</f>
        <v>0</v>
      </c>
      <c r="C252" s="248">
        <f>'WS 9'!C189</f>
        <v>0</v>
      </c>
      <c r="D252" s="257">
        <f>'WS 9'!E189</f>
        <v>0</v>
      </c>
      <c r="E252" s="257">
        <f>'WS 9'!F189</f>
        <v>0</v>
      </c>
      <c r="F252" s="257">
        <f>'WS 9'!H189</f>
        <v>0</v>
      </c>
      <c r="G252" s="257">
        <f>'WS 9'!I189</f>
        <v>0</v>
      </c>
      <c r="H252" s="116">
        <f>SUM('WS 9'!D189)</f>
        <v>0</v>
      </c>
      <c r="I252" s="124">
        <f>'WS 9'!K189</f>
        <v>0</v>
      </c>
      <c r="J252" s="242">
        <f t="shared" si="20"/>
        <v>0</v>
      </c>
      <c r="K252" s="124">
        <f>'WS 9'!L189</f>
        <v>0</v>
      </c>
      <c r="L252" s="242">
        <f t="shared" si="21"/>
        <v>0</v>
      </c>
      <c r="M252" s="241">
        <f>'WS 9'!M189</f>
        <v>0</v>
      </c>
      <c r="N252" s="242">
        <f t="shared" si="22"/>
        <v>0</v>
      </c>
      <c r="O252" s="243"/>
      <c r="P252" s="244"/>
      <c r="Q252" s="245"/>
      <c r="R252" s="242">
        <f t="shared" si="23"/>
        <v>0</v>
      </c>
      <c r="S252" s="250">
        <f>'WS 9'!N189</f>
        <v>0</v>
      </c>
      <c r="T252" s="242">
        <f t="shared" si="24"/>
        <v>0</v>
      </c>
      <c r="U252" s="242">
        <f>T252*U230</f>
        <v>0</v>
      </c>
      <c r="V252" s="242">
        <f>T252*V230</f>
        <v>0</v>
      </c>
    </row>
    <row r="253" spans="1:29">
      <c r="A253" s="1">
        <f>'WS 9'!A190</f>
        <v>183</v>
      </c>
      <c r="B253" s="249">
        <f>'WS 9'!B190</f>
        <v>0</v>
      </c>
      <c r="C253" s="248">
        <f>'WS 9'!C190</f>
        <v>0</v>
      </c>
      <c r="D253" s="257">
        <f>'WS 9'!E190</f>
        <v>0</v>
      </c>
      <c r="E253" s="257">
        <f>'WS 9'!F190</f>
        <v>0</v>
      </c>
      <c r="F253" s="257">
        <f>'WS 9'!H190</f>
        <v>0</v>
      </c>
      <c r="G253" s="257">
        <f>'WS 9'!I190</f>
        <v>0</v>
      </c>
      <c r="H253" s="116">
        <f>SUM('WS 9'!D190)</f>
        <v>0</v>
      </c>
      <c r="I253" s="124">
        <f>'WS 9'!K190</f>
        <v>0</v>
      </c>
      <c r="J253" s="242">
        <f t="shared" si="20"/>
        <v>0</v>
      </c>
      <c r="K253" s="124">
        <f>'WS 9'!L190</f>
        <v>0</v>
      </c>
      <c r="L253" s="242">
        <f t="shared" si="21"/>
        <v>0</v>
      </c>
      <c r="M253" s="241">
        <f>'WS 9'!M190</f>
        <v>0</v>
      </c>
      <c r="N253" s="242">
        <f t="shared" si="22"/>
        <v>0</v>
      </c>
      <c r="O253" s="243"/>
      <c r="P253" s="244"/>
      <c r="Q253" s="245"/>
      <c r="R253" s="242">
        <f t="shared" si="23"/>
        <v>0</v>
      </c>
      <c r="S253" s="250">
        <f>'WS 9'!N190</f>
        <v>0</v>
      </c>
      <c r="T253" s="242">
        <f t="shared" si="24"/>
        <v>0</v>
      </c>
      <c r="U253" s="242">
        <f>T253*U230</f>
        <v>0</v>
      </c>
      <c r="V253" s="242">
        <f>T253*V230</f>
        <v>0</v>
      </c>
    </row>
    <row r="254" spans="1:29">
      <c r="A254" s="1">
        <f>'WS 9'!A191</f>
        <v>184</v>
      </c>
      <c r="B254" s="249">
        <f>'WS 9'!B191</f>
        <v>0</v>
      </c>
      <c r="C254" s="248">
        <f>'WS 9'!C191</f>
        <v>0</v>
      </c>
      <c r="D254" s="257">
        <f>'WS 9'!E191</f>
        <v>0</v>
      </c>
      <c r="E254" s="257">
        <f>'WS 9'!F191</f>
        <v>0</v>
      </c>
      <c r="F254" s="257">
        <f>'WS 9'!H191</f>
        <v>0</v>
      </c>
      <c r="G254" s="257">
        <f>'WS 9'!I191</f>
        <v>0</v>
      </c>
      <c r="H254" s="116">
        <f>SUM('WS 9'!D191)</f>
        <v>0</v>
      </c>
      <c r="I254" s="124">
        <f>'WS 9'!K191</f>
        <v>0</v>
      </c>
      <c r="J254" s="242">
        <f t="shared" si="20"/>
        <v>0</v>
      </c>
      <c r="K254" s="124">
        <f>'WS 9'!L191</f>
        <v>0</v>
      </c>
      <c r="L254" s="242">
        <f t="shared" si="21"/>
        <v>0</v>
      </c>
      <c r="M254" s="241">
        <f>'WS 9'!M191</f>
        <v>0</v>
      </c>
      <c r="N254" s="242">
        <f t="shared" si="22"/>
        <v>0</v>
      </c>
      <c r="O254" s="247"/>
      <c r="P254" s="244"/>
      <c r="Q254" s="245"/>
      <c r="R254" s="242">
        <f t="shared" si="23"/>
        <v>0</v>
      </c>
      <c r="S254" s="250">
        <f>'WS 9'!N191</f>
        <v>0</v>
      </c>
      <c r="T254" s="242">
        <f t="shared" si="24"/>
        <v>0</v>
      </c>
      <c r="U254" s="242">
        <f>T254*U230</f>
        <v>0</v>
      </c>
      <c r="V254" s="242">
        <f>T254*V230</f>
        <v>0</v>
      </c>
    </row>
    <row r="255" spans="1:29">
      <c r="A255" s="1">
        <f>'WS 9'!A192</f>
        <v>185</v>
      </c>
      <c r="B255" s="249">
        <f>'WS 9'!B192</f>
        <v>0</v>
      </c>
      <c r="C255" s="248">
        <f>'WS 9'!C192</f>
        <v>0</v>
      </c>
      <c r="D255" s="257">
        <f>'WS 9'!E192</f>
        <v>0</v>
      </c>
      <c r="E255" s="257">
        <f>'WS 9'!F192</f>
        <v>0</v>
      </c>
      <c r="F255" s="257">
        <f>'WS 9'!H192</f>
        <v>0</v>
      </c>
      <c r="G255" s="257">
        <f>'WS 9'!I192</f>
        <v>0</v>
      </c>
      <c r="H255" s="116">
        <f>SUM('WS 9'!D192)</f>
        <v>0</v>
      </c>
      <c r="I255" s="124">
        <f>'WS 9'!K192</f>
        <v>0</v>
      </c>
      <c r="J255" s="242">
        <f t="shared" si="20"/>
        <v>0</v>
      </c>
      <c r="K255" s="124">
        <f>'WS 9'!L192</f>
        <v>0</v>
      </c>
      <c r="L255" s="242">
        <f t="shared" si="21"/>
        <v>0</v>
      </c>
      <c r="M255" s="241">
        <f>'WS 9'!M192</f>
        <v>0</v>
      </c>
      <c r="N255" s="242">
        <f t="shared" si="22"/>
        <v>0</v>
      </c>
      <c r="O255" s="247"/>
      <c r="P255" s="244"/>
      <c r="Q255" s="245"/>
      <c r="R255" s="242">
        <f t="shared" si="23"/>
        <v>0</v>
      </c>
      <c r="S255" s="250">
        <f>'WS 9'!N192</f>
        <v>0</v>
      </c>
      <c r="T255" s="242">
        <f t="shared" si="24"/>
        <v>0</v>
      </c>
      <c r="U255" s="242">
        <f>T255*U230</f>
        <v>0</v>
      </c>
      <c r="V255" s="242">
        <f>T255*V230</f>
        <v>0</v>
      </c>
    </row>
    <row r="256" spans="1:29">
      <c r="A256" s="1">
        <f>'WS 9'!A193</f>
        <v>186</v>
      </c>
      <c r="B256" s="249">
        <f>'WS 9'!B193</f>
        <v>0</v>
      </c>
      <c r="C256" s="248">
        <f>'WS 9'!C193</f>
        <v>0</v>
      </c>
      <c r="D256" s="257">
        <f>'WS 9'!E193</f>
        <v>0</v>
      </c>
      <c r="E256" s="257">
        <f>'WS 9'!F193</f>
        <v>0</v>
      </c>
      <c r="F256" s="257">
        <f>'WS 9'!H193</f>
        <v>0</v>
      </c>
      <c r="G256" s="257">
        <f>'WS 9'!I193</f>
        <v>0</v>
      </c>
      <c r="H256" s="116">
        <f>SUM('WS 9'!D193)</f>
        <v>0</v>
      </c>
      <c r="I256" s="124">
        <f>'WS 9'!K193</f>
        <v>0</v>
      </c>
      <c r="J256" s="242">
        <f t="shared" si="20"/>
        <v>0</v>
      </c>
      <c r="K256" s="124">
        <f>'WS 9'!L193</f>
        <v>0</v>
      </c>
      <c r="L256" s="242">
        <f t="shared" si="21"/>
        <v>0</v>
      </c>
      <c r="M256" s="241">
        <f>'WS 9'!M193</f>
        <v>0</v>
      </c>
      <c r="N256" s="242">
        <f t="shared" si="22"/>
        <v>0</v>
      </c>
      <c r="O256" s="247"/>
      <c r="P256" s="244"/>
      <c r="Q256" s="245"/>
      <c r="R256" s="242">
        <f t="shared" si="23"/>
        <v>0</v>
      </c>
      <c r="S256" s="250">
        <f>'WS 9'!N193</f>
        <v>0</v>
      </c>
      <c r="T256" s="242">
        <f t="shared" si="24"/>
        <v>0</v>
      </c>
      <c r="U256" s="242">
        <f>T256*U230</f>
        <v>0</v>
      </c>
      <c r="V256" s="242">
        <f>T256*V230</f>
        <v>0</v>
      </c>
    </row>
    <row r="257" spans="1:29">
      <c r="A257" s="1">
        <f>'WS 9'!A194</f>
        <v>187</v>
      </c>
      <c r="B257" s="249">
        <f>'WS 9'!B194</f>
        <v>0</v>
      </c>
      <c r="C257" s="248">
        <f>'WS 9'!C194</f>
        <v>0</v>
      </c>
      <c r="D257" s="257">
        <f>'WS 9'!E194</f>
        <v>0</v>
      </c>
      <c r="E257" s="257">
        <f>'WS 9'!F194</f>
        <v>0</v>
      </c>
      <c r="F257" s="257">
        <f>'WS 9'!H194</f>
        <v>0</v>
      </c>
      <c r="G257" s="257">
        <f>'WS 9'!I194</f>
        <v>0</v>
      </c>
      <c r="H257" s="116">
        <f>SUM('WS 9'!D194)</f>
        <v>0</v>
      </c>
      <c r="I257" s="124">
        <f>'WS 9'!K194</f>
        <v>0</v>
      </c>
      <c r="J257" s="242">
        <f t="shared" si="20"/>
        <v>0</v>
      </c>
      <c r="K257" s="124">
        <f>'WS 9'!L194</f>
        <v>0</v>
      </c>
      <c r="L257" s="242">
        <f t="shared" si="21"/>
        <v>0</v>
      </c>
      <c r="M257" s="241">
        <f>'WS 9'!M194</f>
        <v>0</v>
      </c>
      <c r="N257" s="242">
        <f t="shared" si="22"/>
        <v>0</v>
      </c>
      <c r="O257" s="247"/>
      <c r="P257" s="244"/>
      <c r="Q257" s="245"/>
      <c r="R257" s="242">
        <f t="shared" si="23"/>
        <v>0</v>
      </c>
      <c r="S257" s="250">
        <f>'WS 9'!N194</f>
        <v>0</v>
      </c>
      <c r="T257" s="242">
        <f t="shared" si="24"/>
        <v>0</v>
      </c>
      <c r="U257" s="242">
        <f>T257*U230</f>
        <v>0</v>
      </c>
      <c r="V257" s="242">
        <f>T257*V230</f>
        <v>0</v>
      </c>
    </row>
    <row r="258" spans="1:29">
      <c r="A258" s="1">
        <f>'WS 9'!A195</f>
        <v>188</v>
      </c>
      <c r="B258" s="249">
        <f>'WS 9'!B195</f>
        <v>0</v>
      </c>
      <c r="C258" s="248">
        <f>'WS 9'!C195</f>
        <v>0</v>
      </c>
      <c r="D258" s="257">
        <f>'WS 9'!E195</f>
        <v>0</v>
      </c>
      <c r="E258" s="257">
        <f>'WS 9'!F195</f>
        <v>0</v>
      </c>
      <c r="F258" s="257">
        <f>'WS 9'!H195</f>
        <v>0</v>
      </c>
      <c r="G258" s="257">
        <f>'WS 9'!I195</f>
        <v>0</v>
      </c>
      <c r="H258" s="116">
        <f>SUM('WS 9'!D195)</f>
        <v>0</v>
      </c>
      <c r="I258" s="124">
        <f>'WS 9'!K195</f>
        <v>0</v>
      </c>
      <c r="J258" s="242">
        <f t="shared" si="20"/>
        <v>0</v>
      </c>
      <c r="K258" s="124">
        <f>'WS 9'!L195</f>
        <v>0</v>
      </c>
      <c r="L258" s="242">
        <f t="shared" si="21"/>
        <v>0</v>
      </c>
      <c r="M258" s="241">
        <f>'WS 9'!M195</f>
        <v>0</v>
      </c>
      <c r="N258" s="242">
        <f t="shared" si="22"/>
        <v>0</v>
      </c>
      <c r="O258" s="243"/>
      <c r="P258" s="244"/>
      <c r="Q258" s="245"/>
      <c r="R258" s="242">
        <f t="shared" si="23"/>
        <v>0</v>
      </c>
      <c r="S258" s="250">
        <f>'WS 9'!N195</f>
        <v>0</v>
      </c>
      <c r="T258" s="242">
        <f t="shared" si="24"/>
        <v>0</v>
      </c>
      <c r="U258" s="242">
        <f>T258*U230</f>
        <v>0</v>
      </c>
      <c r="V258" s="242">
        <f>T258*V230</f>
        <v>0</v>
      </c>
    </row>
    <row r="259" spans="1:29">
      <c r="A259" s="1">
        <f>'WS 9'!A196</f>
        <v>189</v>
      </c>
      <c r="B259" s="249">
        <f>'WS 9'!B196</f>
        <v>0</v>
      </c>
      <c r="C259" s="248">
        <f>'WS 9'!C196</f>
        <v>0</v>
      </c>
      <c r="D259" s="257">
        <f>'WS 9'!E196</f>
        <v>0</v>
      </c>
      <c r="E259" s="257">
        <f>'WS 9'!F196</f>
        <v>0</v>
      </c>
      <c r="F259" s="257">
        <f>'WS 9'!H196</f>
        <v>0</v>
      </c>
      <c r="G259" s="257">
        <f>'WS 9'!I196</f>
        <v>0</v>
      </c>
      <c r="H259" s="116">
        <f>SUM('WS 9'!D196)</f>
        <v>0</v>
      </c>
      <c r="I259" s="124">
        <f>'WS 9'!K196</f>
        <v>0</v>
      </c>
      <c r="J259" s="242">
        <f t="shared" si="20"/>
        <v>0</v>
      </c>
      <c r="K259" s="124">
        <f>'WS 9'!L196</f>
        <v>0</v>
      </c>
      <c r="L259" s="242">
        <f t="shared" si="21"/>
        <v>0</v>
      </c>
      <c r="M259" s="241">
        <f>'WS 9'!M196</f>
        <v>0</v>
      </c>
      <c r="N259" s="242">
        <f t="shared" si="22"/>
        <v>0</v>
      </c>
      <c r="O259" s="243"/>
      <c r="P259" s="244"/>
      <c r="Q259" s="245"/>
      <c r="R259" s="242">
        <f t="shared" si="23"/>
        <v>0</v>
      </c>
      <c r="S259" s="250">
        <f>'WS 9'!N196</f>
        <v>0</v>
      </c>
      <c r="T259" s="242">
        <f t="shared" si="24"/>
        <v>0</v>
      </c>
      <c r="U259" s="242">
        <f>T259*U230</f>
        <v>0</v>
      </c>
      <c r="V259" s="242">
        <f>T259*V230</f>
        <v>0</v>
      </c>
    </row>
    <row r="260" spans="1:29" s="168" customFormat="1">
      <c r="A260" s="1">
        <f>'WS 9'!A197</f>
        <v>190</v>
      </c>
      <c r="B260" s="249">
        <f>'WS 9'!B197</f>
        <v>0</v>
      </c>
      <c r="C260" s="248">
        <f>'WS 9'!C197</f>
        <v>0</v>
      </c>
      <c r="D260" s="257">
        <f>'WS 9'!E197</f>
        <v>0</v>
      </c>
      <c r="E260" s="257">
        <f>'WS 9'!F197</f>
        <v>0</v>
      </c>
      <c r="F260" s="257">
        <f>'WS 9'!H197</f>
        <v>0</v>
      </c>
      <c r="G260" s="257">
        <f>'WS 9'!I197</f>
        <v>0</v>
      </c>
      <c r="H260" s="116">
        <f>SUM('WS 9'!D197)</f>
        <v>0</v>
      </c>
      <c r="I260" s="124">
        <f>'WS 9'!K197</f>
        <v>0</v>
      </c>
      <c r="J260" s="242">
        <f t="shared" si="20"/>
        <v>0</v>
      </c>
      <c r="K260" s="124">
        <f>'WS 9'!L197</f>
        <v>0</v>
      </c>
      <c r="L260" s="242">
        <f t="shared" si="21"/>
        <v>0</v>
      </c>
      <c r="M260" s="241">
        <f>'WS 9'!M197</f>
        <v>0</v>
      </c>
      <c r="N260" s="242">
        <f t="shared" si="22"/>
        <v>0</v>
      </c>
      <c r="O260" s="247"/>
      <c r="P260" s="244"/>
      <c r="Q260" s="245"/>
      <c r="R260" s="242">
        <f t="shared" si="23"/>
        <v>0</v>
      </c>
      <c r="S260" s="250">
        <f>'WS 9'!N197</f>
        <v>0</v>
      </c>
      <c r="T260" s="242">
        <f t="shared" si="24"/>
        <v>0</v>
      </c>
      <c r="U260" s="242">
        <f>T260*U230</f>
        <v>0</v>
      </c>
      <c r="V260" s="242">
        <f>T260*V230</f>
        <v>0</v>
      </c>
      <c r="Y260" s="62"/>
      <c r="Z260" s="62"/>
      <c r="AA260" s="62"/>
      <c r="AB260" s="62"/>
      <c r="AC260" s="62"/>
    </row>
    <row r="261" spans="1:29">
      <c r="A261" s="1">
        <f>'WS 9'!A198</f>
        <v>191</v>
      </c>
      <c r="B261" s="249">
        <f>'WS 9'!B198</f>
        <v>0</v>
      </c>
      <c r="C261" s="248">
        <f>'WS 9'!C198</f>
        <v>0</v>
      </c>
      <c r="D261" s="257">
        <f>'WS 9'!E198</f>
        <v>0</v>
      </c>
      <c r="E261" s="257">
        <f>'WS 9'!F198</f>
        <v>0</v>
      </c>
      <c r="F261" s="257">
        <f>'WS 9'!H198</f>
        <v>0</v>
      </c>
      <c r="G261" s="257">
        <f>'WS 9'!I198</f>
        <v>0</v>
      </c>
      <c r="H261" s="116">
        <f>SUM('WS 9'!D198)</f>
        <v>0</v>
      </c>
      <c r="I261" s="124">
        <f>'WS 9'!K198</f>
        <v>0</v>
      </c>
      <c r="J261" s="242">
        <f t="shared" si="20"/>
        <v>0</v>
      </c>
      <c r="K261" s="124">
        <f>'WS 9'!L198</f>
        <v>0</v>
      </c>
      <c r="L261" s="242">
        <f t="shared" si="21"/>
        <v>0</v>
      </c>
      <c r="M261" s="241">
        <f>'WS 9'!M198</f>
        <v>0</v>
      </c>
      <c r="N261" s="242">
        <f t="shared" si="22"/>
        <v>0</v>
      </c>
      <c r="O261" s="247"/>
      <c r="P261" s="244"/>
      <c r="Q261" s="245"/>
      <c r="R261" s="242">
        <f t="shared" si="23"/>
        <v>0</v>
      </c>
      <c r="S261" s="250">
        <f>'WS 9'!N198</f>
        <v>0</v>
      </c>
      <c r="T261" s="242">
        <f t="shared" si="24"/>
        <v>0</v>
      </c>
      <c r="U261" s="242">
        <f>T261*U230</f>
        <v>0</v>
      </c>
      <c r="V261" s="242">
        <f>T261*V230</f>
        <v>0</v>
      </c>
    </row>
    <row r="262" spans="1:29">
      <c r="A262" s="1">
        <f>'WS 9'!A199</f>
        <v>192</v>
      </c>
      <c r="B262" s="249">
        <f>'WS 9'!B199</f>
        <v>0</v>
      </c>
      <c r="C262" s="248">
        <f>'WS 9'!C199</f>
        <v>0</v>
      </c>
      <c r="D262" s="257">
        <f>'WS 9'!E199</f>
        <v>0</v>
      </c>
      <c r="E262" s="257">
        <f>'WS 9'!F199</f>
        <v>0</v>
      </c>
      <c r="F262" s="257">
        <f>'WS 9'!H199</f>
        <v>0</v>
      </c>
      <c r="G262" s="257">
        <f>'WS 9'!I199</f>
        <v>0</v>
      </c>
      <c r="H262" s="116">
        <f>SUM('WS 9'!D199)</f>
        <v>0</v>
      </c>
      <c r="I262" s="124">
        <f>'WS 9'!K199</f>
        <v>0</v>
      </c>
      <c r="J262" s="242">
        <f t="shared" si="20"/>
        <v>0</v>
      </c>
      <c r="K262" s="124">
        <f>'WS 9'!L199</f>
        <v>0</v>
      </c>
      <c r="L262" s="242">
        <f t="shared" si="21"/>
        <v>0</v>
      </c>
      <c r="M262" s="241">
        <f>'WS 9'!M199</f>
        <v>0</v>
      </c>
      <c r="N262" s="242">
        <f t="shared" si="22"/>
        <v>0</v>
      </c>
      <c r="O262" s="247"/>
      <c r="P262" s="244"/>
      <c r="Q262" s="245"/>
      <c r="R262" s="242">
        <f t="shared" si="23"/>
        <v>0</v>
      </c>
      <c r="S262" s="250">
        <f>'WS 9'!N199</f>
        <v>0</v>
      </c>
      <c r="T262" s="242">
        <f t="shared" si="24"/>
        <v>0</v>
      </c>
      <c r="U262" s="242">
        <f>T262*U230</f>
        <v>0</v>
      </c>
      <c r="V262" s="242">
        <f>T262*V230</f>
        <v>0</v>
      </c>
    </row>
    <row r="263" spans="1:29">
      <c r="A263" s="1">
        <f>'WS 9'!A200</f>
        <v>193</v>
      </c>
      <c r="B263" s="249">
        <f>'WS 9'!B200</f>
        <v>0</v>
      </c>
      <c r="C263" s="248">
        <f>'WS 9'!C200</f>
        <v>0</v>
      </c>
      <c r="D263" s="257">
        <f>'WS 9'!E200</f>
        <v>0</v>
      </c>
      <c r="E263" s="257">
        <f>'WS 9'!F200</f>
        <v>0</v>
      </c>
      <c r="F263" s="257">
        <f>'WS 9'!H200</f>
        <v>0</v>
      </c>
      <c r="G263" s="257">
        <f>'WS 9'!I200</f>
        <v>0</v>
      </c>
      <c r="H263" s="116">
        <f>SUM('WS 9'!D200)</f>
        <v>0</v>
      </c>
      <c r="I263" s="124">
        <f>'WS 9'!K200</f>
        <v>0</v>
      </c>
      <c r="J263" s="242">
        <f t="shared" si="20"/>
        <v>0</v>
      </c>
      <c r="K263" s="124">
        <f>'WS 9'!L200</f>
        <v>0</v>
      </c>
      <c r="L263" s="242">
        <f t="shared" si="21"/>
        <v>0</v>
      </c>
      <c r="M263" s="241">
        <f>'WS 9'!M200</f>
        <v>0</v>
      </c>
      <c r="N263" s="242">
        <f t="shared" si="22"/>
        <v>0</v>
      </c>
      <c r="O263" s="247"/>
      <c r="P263" s="244"/>
      <c r="Q263" s="245"/>
      <c r="R263" s="242">
        <f t="shared" si="23"/>
        <v>0</v>
      </c>
      <c r="S263" s="250">
        <f>'WS 9'!N200</f>
        <v>0</v>
      </c>
      <c r="T263" s="242">
        <f t="shared" si="24"/>
        <v>0</v>
      </c>
      <c r="U263" s="242">
        <f>T263*U230</f>
        <v>0</v>
      </c>
      <c r="V263" s="242">
        <f>T263*V230</f>
        <v>0</v>
      </c>
    </row>
    <row r="264" spans="1:29">
      <c r="A264" s="1">
        <f>'WS 9'!A201</f>
        <v>194</v>
      </c>
      <c r="B264" s="249">
        <f>'WS 9'!B201</f>
        <v>0</v>
      </c>
      <c r="C264" s="248">
        <f>'WS 9'!C201</f>
        <v>0</v>
      </c>
      <c r="D264" s="257">
        <f>'WS 9'!E201</f>
        <v>0</v>
      </c>
      <c r="E264" s="257">
        <f>'WS 9'!F201</f>
        <v>0</v>
      </c>
      <c r="F264" s="257">
        <f>'WS 9'!H201</f>
        <v>0</v>
      </c>
      <c r="G264" s="257">
        <f>'WS 9'!I201</f>
        <v>0</v>
      </c>
      <c r="H264" s="116">
        <f>SUM('WS 9'!D201)</f>
        <v>0</v>
      </c>
      <c r="I264" s="124">
        <f>'WS 9'!K201</f>
        <v>0</v>
      </c>
      <c r="J264" s="242">
        <f t="shared" si="20"/>
        <v>0</v>
      </c>
      <c r="K264" s="124">
        <f>'WS 9'!L201</f>
        <v>0</v>
      </c>
      <c r="L264" s="242">
        <f t="shared" si="21"/>
        <v>0</v>
      </c>
      <c r="M264" s="241">
        <f>'WS 9'!M201</f>
        <v>0</v>
      </c>
      <c r="N264" s="242">
        <f t="shared" si="22"/>
        <v>0</v>
      </c>
      <c r="O264" s="243"/>
      <c r="P264" s="244"/>
      <c r="Q264" s="245"/>
      <c r="R264" s="242">
        <f t="shared" si="23"/>
        <v>0</v>
      </c>
      <c r="S264" s="250">
        <f>'WS 9'!N201</f>
        <v>0</v>
      </c>
      <c r="T264" s="242">
        <f t="shared" si="24"/>
        <v>0</v>
      </c>
      <c r="U264" s="242">
        <f>T264*U230</f>
        <v>0</v>
      </c>
      <c r="V264" s="242">
        <f>T264*V230</f>
        <v>0</v>
      </c>
    </row>
    <row r="265" spans="1:29">
      <c r="A265" s="1">
        <f>'WS 9'!A202</f>
        <v>195</v>
      </c>
      <c r="B265" s="249">
        <f>'WS 9'!B202</f>
        <v>0</v>
      </c>
      <c r="C265" s="248">
        <f>'WS 9'!C202</f>
        <v>0</v>
      </c>
      <c r="D265" s="257">
        <f>'WS 9'!E202</f>
        <v>0</v>
      </c>
      <c r="E265" s="257">
        <f>'WS 9'!F202</f>
        <v>0</v>
      </c>
      <c r="F265" s="257">
        <f>'WS 9'!H202</f>
        <v>0</v>
      </c>
      <c r="G265" s="257">
        <f>'WS 9'!I202</f>
        <v>0</v>
      </c>
      <c r="H265" s="116">
        <f>SUM('WS 9'!D202)</f>
        <v>0</v>
      </c>
      <c r="I265" s="124">
        <f>'WS 9'!K202</f>
        <v>0</v>
      </c>
      <c r="J265" s="242">
        <f t="shared" si="20"/>
        <v>0</v>
      </c>
      <c r="K265" s="124">
        <f>'WS 9'!L202</f>
        <v>0</v>
      </c>
      <c r="L265" s="242">
        <f t="shared" si="21"/>
        <v>0</v>
      </c>
      <c r="M265" s="241">
        <f>'WS 9'!M202</f>
        <v>0</v>
      </c>
      <c r="N265" s="242">
        <f t="shared" si="22"/>
        <v>0</v>
      </c>
      <c r="O265" s="243"/>
      <c r="P265" s="244"/>
      <c r="Q265" s="245"/>
      <c r="R265" s="242">
        <f t="shared" si="23"/>
        <v>0</v>
      </c>
      <c r="S265" s="250">
        <f>'WS 9'!N202</f>
        <v>0</v>
      </c>
      <c r="T265" s="242">
        <f t="shared" si="24"/>
        <v>0</v>
      </c>
      <c r="U265" s="242">
        <f>T265*U230</f>
        <v>0</v>
      </c>
      <c r="V265" s="242">
        <f>T265*V230</f>
        <v>0</v>
      </c>
    </row>
    <row r="266" spans="1:29">
      <c r="A266" s="1">
        <f>'WS 9'!A203</f>
        <v>196</v>
      </c>
      <c r="B266" s="249">
        <f>'WS 9'!B203</f>
        <v>0</v>
      </c>
      <c r="C266" s="248">
        <f>'WS 9'!C203</f>
        <v>0</v>
      </c>
      <c r="D266" s="257">
        <f>'WS 9'!E203</f>
        <v>0</v>
      </c>
      <c r="E266" s="257">
        <f>'WS 9'!F203</f>
        <v>0</v>
      </c>
      <c r="F266" s="257">
        <f>'WS 9'!H203</f>
        <v>0</v>
      </c>
      <c r="G266" s="257">
        <f>'WS 9'!I203</f>
        <v>0</v>
      </c>
      <c r="H266" s="116">
        <f>SUM('WS 9'!D203)</f>
        <v>0</v>
      </c>
      <c r="I266" s="124">
        <f>'WS 9'!K203</f>
        <v>0</v>
      </c>
      <c r="J266" s="242">
        <f t="shared" si="20"/>
        <v>0</v>
      </c>
      <c r="K266" s="124">
        <f>'WS 9'!L203</f>
        <v>0</v>
      </c>
      <c r="L266" s="242">
        <f t="shared" si="21"/>
        <v>0</v>
      </c>
      <c r="M266" s="241">
        <f>'WS 9'!M203</f>
        <v>0</v>
      </c>
      <c r="N266" s="242">
        <f t="shared" si="22"/>
        <v>0</v>
      </c>
      <c r="O266" s="243"/>
      <c r="P266" s="244"/>
      <c r="Q266" s="245"/>
      <c r="R266" s="242">
        <f t="shared" si="23"/>
        <v>0</v>
      </c>
      <c r="S266" s="250">
        <f>'WS 9'!N203</f>
        <v>0</v>
      </c>
      <c r="T266" s="242">
        <f t="shared" si="24"/>
        <v>0</v>
      </c>
      <c r="U266" s="242">
        <f>T266*U230</f>
        <v>0</v>
      </c>
      <c r="V266" s="242">
        <f>T266*V230</f>
        <v>0</v>
      </c>
    </row>
    <row r="267" spans="1:29">
      <c r="A267" s="1">
        <f>'WS 9'!A204</f>
        <v>197</v>
      </c>
      <c r="B267" s="249">
        <f>'WS 9'!B204</f>
        <v>0</v>
      </c>
      <c r="C267" s="248">
        <f>'WS 9'!C204</f>
        <v>0</v>
      </c>
      <c r="D267" s="257">
        <f>'WS 9'!E204</f>
        <v>0</v>
      </c>
      <c r="E267" s="257">
        <f>'WS 9'!F204</f>
        <v>0</v>
      </c>
      <c r="F267" s="257">
        <f>'WS 9'!H204</f>
        <v>0</v>
      </c>
      <c r="G267" s="257">
        <f>'WS 9'!I204</f>
        <v>0</v>
      </c>
      <c r="H267" s="116">
        <f>SUM('WS 9'!D204)</f>
        <v>0</v>
      </c>
      <c r="I267" s="124">
        <f>'WS 9'!K204</f>
        <v>0</v>
      </c>
      <c r="J267" s="242">
        <f t="shared" si="20"/>
        <v>0</v>
      </c>
      <c r="K267" s="124">
        <f>'WS 9'!L204</f>
        <v>0</v>
      </c>
      <c r="L267" s="242">
        <f t="shared" si="21"/>
        <v>0</v>
      </c>
      <c r="M267" s="241">
        <f>'WS 9'!M204</f>
        <v>0</v>
      </c>
      <c r="N267" s="242">
        <f t="shared" si="22"/>
        <v>0</v>
      </c>
      <c r="O267" s="243"/>
      <c r="P267" s="244"/>
      <c r="Q267" s="245"/>
      <c r="R267" s="242">
        <f t="shared" si="23"/>
        <v>0</v>
      </c>
      <c r="S267" s="250">
        <f>'WS 9'!N204</f>
        <v>0</v>
      </c>
      <c r="T267" s="242">
        <f t="shared" si="24"/>
        <v>0</v>
      </c>
      <c r="U267" s="242">
        <f>T267*U230</f>
        <v>0</v>
      </c>
      <c r="V267" s="242">
        <f>T267*V230</f>
        <v>0</v>
      </c>
    </row>
    <row r="268" spans="1:29">
      <c r="A268" s="1">
        <f>'WS 9'!A205</f>
        <v>198</v>
      </c>
      <c r="B268" s="249">
        <f>'WS 9'!B205</f>
        <v>0</v>
      </c>
      <c r="C268" s="248">
        <f>'WS 9'!C205</f>
        <v>0</v>
      </c>
      <c r="D268" s="257">
        <f>'WS 9'!E205</f>
        <v>0</v>
      </c>
      <c r="E268" s="257">
        <f>'WS 9'!F205</f>
        <v>0</v>
      </c>
      <c r="F268" s="257">
        <f>'WS 9'!H205</f>
        <v>0</v>
      </c>
      <c r="G268" s="257">
        <f>'WS 9'!I205</f>
        <v>0</v>
      </c>
      <c r="H268" s="116">
        <f>SUM('WS 9'!D205)</f>
        <v>0</v>
      </c>
      <c r="I268" s="124">
        <f>'WS 9'!K205</f>
        <v>0</v>
      </c>
      <c r="J268" s="242">
        <f t="shared" si="20"/>
        <v>0</v>
      </c>
      <c r="K268" s="124">
        <f>'WS 9'!L205</f>
        <v>0</v>
      </c>
      <c r="L268" s="242">
        <f t="shared" si="21"/>
        <v>0</v>
      </c>
      <c r="M268" s="241">
        <f>'WS 9'!M205</f>
        <v>0</v>
      </c>
      <c r="N268" s="242">
        <f t="shared" si="22"/>
        <v>0</v>
      </c>
      <c r="O268" s="243"/>
      <c r="P268" s="244"/>
      <c r="Q268" s="245"/>
      <c r="R268" s="242">
        <f t="shared" si="23"/>
        <v>0</v>
      </c>
      <c r="S268" s="250">
        <f>'WS 9'!N205</f>
        <v>0</v>
      </c>
      <c r="T268" s="242">
        <f t="shared" si="24"/>
        <v>0</v>
      </c>
      <c r="U268" s="242">
        <f>T268*U230</f>
        <v>0</v>
      </c>
      <c r="V268" s="242">
        <f>T268*V230</f>
        <v>0</v>
      </c>
    </row>
    <row r="269" spans="1:29">
      <c r="A269" s="1">
        <f>'WS 9'!A206</f>
        <v>199</v>
      </c>
      <c r="B269" s="249">
        <f>'WS 9'!B206</f>
        <v>0</v>
      </c>
      <c r="C269" s="248">
        <f>'WS 9'!C206</f>
        <v>0</v>
      </c>
      <c r="D269" s="257">
        <f>'WS 9'!E206</f>
        <v>0</v>
      </c>
      <c r="E269" s="257">
        <f>'WS 9'!F206</f>
        <v>0</v>
      </c>
      <c r="F269" s="257">
        <f>'WS 9'!H206</f>
        <v>0</v>
      </c>
      <c r="G269" s="257">
        <f>'WS 9'!I206</f>
        <v>0</v>
      </c>
      <c r="H269" s="116">
        <f>SUM('WS 9'!D206)</f>
        <v>0</v>
      </c>
      <c r="I269" s="124">
        <f>'WS 9'!K206</f>
        <v>0</v>
      </c>
      <c r="J269" s="242">
        <f t="shared" si="20"/>
        <v>0</v>
      </c>
      <c r="K269" s="124">
        <f>'WS 9'!L206</f>
        <v>0</v>
      </c>
      <c r="L269" s="242">
        <f t="shared" si="21"/>
        <v>0</v>
      </c>
      <c r="M269" s="241">
        <f>'WS 9'!M206</f>
        <v>0</v>
      </c>
      <c r="N269" s="242">
        <f t="shared" si="22"/>
        <v>0</v>
      </c>
      <c r="O269" s="243"/>
      <c r="P269" s="244"/>
      <c r="Q269" s="245"/>
      <c r="R269" s="242">
        <f t="shared" si="23"/>
        <v>0</v>
      </c>
      <c r="S269" s="250">
        <f>'WS 9'!N206</f>
        <v>0</v>
      </c>
      <c r="T269" s="242">
        <f t="shared" si="24"/>
        <v>0</v>
      </c>
      <c r="U269" s="242">
        <f>T269*U230</f>
        <v>0</v>
      </c>
      <c r="V269" s="242">
        <f>T269*V230</f>
        <v>0</v>
      </c>
    </row>
    <row r="270" spans="1:29">
      <c r="A270" s="1">
        <f>'WS 9'!A207</f>
        <v>200</v>
      </c>
      <c r="B270" s="249">
        <f>'WS 9'!B207</f>
        <v>0</v>
      </c>
      <c r="C270" s="248">
        <f>'WS 9'!C207</f>
        <v>0</v>
      </c>
      <c r="D270" s="257">
        <f>'WS 9'!E207</f>
        <v>0</v>
      </c>
      <c r="E270" s="257">
        <f>'WS 9'!F207</f>
        <v>0</v>
      </c>
      <c r="F270" s="257">
        <f>'WS 9'!H207</f>
        <v>0</v>
      </c>
      <c r="G270" s="257">
        <f>'WS 9'!I207</f>
        <v>0</v>
      </c>
      <c r="H270" s="116">
        <f>SUM('WS 9'!D207)</f>
        <v>0</v>
      </c>
      <c r="I270" s="124">
        <f>'WS 9'!K207</f>
        <v>0</v>
      </c>
      <c r="J270" s="242">
        <f t="shared" si="20"/>
        <v>0</v>
      </c>
      <c r="K270" s="124">
        <f>'WS 9'!L207</f>
        <v>0</v>
      </c>
      <c r="L270" s="242">
        <f t="shared" si="21"/>
        <v>0</v>
      </c>
      <c r="M270" s="241">
        <f>'WS 9'!M207</f>
        <v>0</v>
      </c>
      <c r="N270" s="242">
        <f t="shared" si="22"/>
        <v>0</v>
      </c>
      <c r="O270" s="243"/>
      <c r="P270" s="244"/>
      <c r="Q270" s="245"/>
      <c r="R270" s="242">
        <f t="shared" si="23"/>
        <v>0</v>
      </c>
      <c r="S270" s="250">
        <f>'WS 9'!N207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Q275:T275"/>
    <mergeCell ref="U275:V275"/>
    <mergeCell ref="I229:J229"/>
    <mergeCell ref="K229:L229"/>
    <mergeCell ref="M229:N229"/>
    <mergeCell ref="O229:R229"/>
    <mergeCell ref="G271:H271"/>
    <mergeCell ref="Q273:S273"/>
    <mergeCell ref="P227:S227"/>
    <mergeCell ref="B228:C228"/>
    <mergeCell ref="H228:K228"/>
    <mergeCell ref="L228:O228"/>
    <mergeCell ref="P228:S228"/>
    <mergeCell ref="T228:V228"/>
    <mergeCell ref="A221:J221"/>
    <mergeCell ref="Q221:R221"/>
    <mergeCell ref="U221:V221"/>
    <mergeCell ref="C222:I222"/>
    <mergeCell ref="Q223:R223"/>
    <mergeCell ref="U223:V223"/>
    <mergeCell ref="C219:I219"/>
    <mergeCell ref="Q219:R219"/>
    <mergeCell ref="U219:V219"/>
    <mergeCell ref="B220:H220"/>
    <mergeCell ref="Q220:R220"/>
    <mergeCell ref="U220:V220"/>
    <mergeCell ref="U216:V216"/>
    <mergeCell ref="A217:J218"/>
    <mergeCell ref="Q217:S217"/>
    <mergeCell ref="U217:V217"/>
    <mergeCell ref="Q218:T218"/>
    <mergeCell ref="U218:V218"/>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15:J115"/>
    <mergeCell ref="K115:L115"/>
    <mergeCell ref="M115:N115"/>
    <mergeCell ref="O115:R115"/>
    <mergeCell ref="G157:H157"/>
    <mergeCell ref="Q159:S159"/>
    <mergeCell ref="P113:S113"/>
    <mergeCell ref="B114:C114"/>
    <mergeCell ref="H114:K114"/>
    <mergeCell ref="L114:O114"/>
    <mergeCell ref="P114:S11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U104:V104"/>
    <mergeCell ref="Q105:S105"/>
    <mergeCell ref="U105:V105"/>
    <mergeCell ref="A106:J106"/>
    <mergeCell ref="Q106:T106"/>
    <mergeCell ref="U106:V106"/>
    <mergeCell ref="I60:J60"/>
    <mergeCell ref="K60:L60"/>
    <mergeCell ref="M60:N60"/>
    <mergeCell ref="O60:R60"/>
    <mergeCell ref="G102:H102"/>
    <mergeCell ref="Q104:S104"/>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A1:A4"/>
    <mergeCell ref="C1:I1"/>
    <mergeCell ref="J1:K1"/>
    <mergeCell ref="L1:N1"/>
    <mergeCell ref="P1:R1"/>
    <mergeCell ref="T1:V1"/>
    <mergeCell ref="I3:J3"/>
    <mergeCell ref="K3:L3"/>
    <mergeCell ref="M3:N3"/>
    <mergeCell ref="O3:R3"/>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249977111117893"/>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B8" sqref="B8"/>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Sum!$E$23</f>
        <v>0</v>
      </c>
      <c r="Q2" s="223" t="s">
        <v>109</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14" priority="1">
      <formula>AND(ROW()&gt;=48, ROW()&lt;=87)</formula>
    </cfRule>
    <cfRule type="expression" dxfId="13" priority="2">
      <formula>AND(ROW()&gt;=8, ROW()&lt;=47)</formula>
    </cfRule>
  </conditionalFormatting>
  <conditionalFormatting sqref="B8:R207">
    <cfRule type="expression" dxfId="12"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1E00-000000000000}">
          <x14:formula1>
            <xm:f>'WS 1'!$U$9:$U$37</xm:f>
          </x14:formula1>
          <xm:sqref>C8:C207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109</v>
      </c>
      <c r="G1" s="327"/>
      <c r="H1" s="327"/>
      <c r="I1" s="294"/>
      <c r="J1" s="220"/>
      <c r="K1" s="328">
        <f>Sum!$E$23</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10'!A8</f>
        <v>1</v>
      </c>
      <c r="C5" s="259">
        <f>'WS 10'!B8</f>
        <v>0</v>
      </c>
      <c r="E5" s="6">
        <f>'WS 10'!C8</f>
        <v>0</v>
      </c>
      <c r="G5" s="45"/>
      <c r="I5" s="45"/>
      <c r="K5" s="45"/>
      <c r="L5" s="6"/>
      <c r="M5" s="45"/>
    </row>
    <row r="6" spans="1:13" ht="15.75" customHeight="1">
      <c r="A6" s="6">
        <f>'WS 10'!A9</f>
        <v>2</v>
      </c>
      <c r="C6" s="260">
        <f>'WS 10'!B9</f>
        <v>0</v>
      </c>
      <c r="E6" s="47">
        <f>'WS 10'!C9</f>
        <v>0</v>
      </c>
      <c r="G6" s="45"/>
      <c r="I6" s="45"/>
      <c r="K6" s="45"/>
      <c r="L6" s="6"/>
      <c r="M6" s="45"/>
    </row>
    <row r="7" spans="1:13" ht="15.75" customHeight="1">
      <c r="A7" s="6">
        <f>'WS 10'!A10</f>
        <v>3</v>
      </c>
      <c r="C7" s="260">
        <f>'WS 10'!B10</f>
        <v>0</v>
      </c>
      <c r="E7" s="47">
        <f>'WS 10'!C10</f>
        <v>0</v>
      </c>
      <c r="G7" s="45"/>
      <c r="I7" s="45"/>
      <c r="K7" s="45"/>
      <c r="L7" s="6"/>
      <c r="M7" s="45"/>
    </row>
    <row r="8" spans="1:13" ht="15.75" customHeight="1">
      <c r="A8" s="6">
        <f>'WS 10'!A11</f>
        <v>4</v>
      </c>
      <c r="C8" s="260">
        <f>'WS 10'!B11</f>
        <v>0</v>
      </c>
      <c r="E8" s="47">
        <f>'WS 10'!C11</f>
        <v>0</v>
      </c>
      <c r="G8" s="45"/>
      <c r="I8" s="45"/>
      <c r="K8" s="45"/>
      <c r="L8" s="6"/>
      <c r="M8" s="45"/>
    </row>
    <row r="9" spans="1:13" ht="15.75" customHeight="1">
      <c r="A9" s="6">
        <f>'WS 10'!A12</f>
        <v>5</v>
      </c>
      <c r="C9" s="260">
        <f>'WS 10'!B12</f>
        <v>0</v>
      </c>
      <c r="E9" s="6">
        <f>'WS 10'!C12</f>
        <v>0</v>
      </c>
      <c r="G9" s="45"/>
      <c r="I9" s="45"/>
      <c r="K9" s="45"/>
      <c r="L9" s="6"/>
      <c r="M9" s="45"/>
    </row>
    <row r="10" spans="1:13" ht="15.75" customHeight="1">
      <c r="A10" s="6">
        <f>'WS 10'!A13</f>
        <v>6</v>
      </c>
      <c r="C10" s="260">
        <f>'WS 10'!B13</f>
        <v>0</v>
      </c>
      <c r="E10" s="47">
        <f>'WS 10'!C13</f>
        <v>0</v>
      </c>
      <c r="G10" s="45"/>
      <c r="I10" s="45"/>
      <c r="K10" s="45"/>
      <c r="L10" s="6"/>
      <c r="M10" s="45"/>
    </row>
    <row r="11" spans="1:13" ht="15.75" customHeight="1">
      <c r="A11" s="6">
        <f>'WS 10'!A14</f>
        <v>7</v>
      </c>
      <c r="C11" s="260">
        <f>'WS 10'!B14</f>
        <v>0</v>
      </c>
      <c r="E11" s="47">
        <f>'WS 10'!C14</f>
        <v>0</v>
      </c>
      <c r="G11" s="45"/>
      <c r="I11" s="45"/>
      <c r="K11" s="45"/>
      <c r="L11" s="6"/>
      <c r="M11" s="45"/>
    </row>
    <row r="12" spans="1:13" ht="15.75" customHeight="1">
      <c r="A12" s="6">
        <f>'WS 10'!A15</f>
        <v>8</v>
      </c>
      <c r="C12" s="260">
        <f>'WS 10'!B15</f>
        <v>0</v>
      </c>
      <c r="E12" s="47">
        <f>'WS 10'!C15</f>
        <v>0</v>
      </c>
      <c r="G12" s="45"/>
      <c r="I12" s="45"/>
      <c r="K12" s="45"/>
      <c r="L12" s="6"/>
      <c r="M12" s="45"/>
    </row>
    <row r="13" spans="1:13" ht="15.75" customHeight="1">
      <c r="A13" s="6">
        <f>'WS 10'!A16</f>
        <v>9</v>
      </c>
      <c r="C13" s="260">
        <f>'WS 10'!B16</f>
        <v>0</v>
      </c>
      <c r="E13" s="47">
        <f>'WS 10'!C16</f>
        <v>0</v>
      </c>
      <c r="G13" s="45"/>
      <c r="I13" s="45"/>
      <c r="K13" s="45"/>
      <c r="L13" s="6"/>
      <c r="M13" s="45"/>
    </row>
    <row r="14" spans="1:13" ht="15.75" customHeight="1">
      <c r="A14" s="6">
        <f>'WS 10'!A17</f>
        <v>10</v>
      </c>
      <c r="C14" s="260">
        <f>'WS 10'!B17</f>
        <v>0</v>
      </c>
      <c r="E14" s="47">
        <f>'WS 10'!C17</f>
        <v>0</v>
      </c>
      <c r="G14" s="45"/>
      <c r="I14" s="45"/>
      <c r="K14" s="45"/>
      <c r="L14" s="6"/>
      <c r="M14" s="45"/>
    </row>
    <row r="15" spans="1:13" ht="15.75" customHeight="1">
      <c r="A15" s="6">
        <f>'WS 10'!A18</f>
        <v>11</v>
      </c>
      <c r="C15" s="260">
        <f>'WS 10'!B18</f>
        <v>0</v>
      </c>
      <c r="E15" s="47">
        <f>'WS 10'!C18</f>
        <v>0</v>
      </c>
      <c r="G15" s="45"/>
      <c r="I15" s="45"/>
      <c r="K15" s="45"/>
      <c r="L15" s="6"/>
      <c r="M15" s="45"/>
    </row>
    <row r="16" spans="1:13" ht="15.75" customHeight="1">
      <c r="A16" s="6">
        <f>'WS 10'!A19</f>
        <v>12</v>
      </c>
      <c r="C16" s="260">
        <f>'WS 10'!B19</f>
        <v>0</v>
      </c>
      <c r="E16" s="47">
        <f>'WS 10'!C19</f>
        <v>0</v>
      </c>
      <c r="G16" s="45"/>
      <c r="I16" s="45"/>
      <c r="K16" s="45"/>
      <c r="L16" s="6"/>
      <c r="M16" s="45"/>
    </row>
    <row r="17" spans="1:13" ht="15.75" customHeight="1">
      <c r="A17" s="6">
        <f>'WS 10'!A20</f>
        <v>13</v>
      </c>
      <c r="C17" s="260">
        <f>'WS 10'!B20</f>
        <v>0</v>
      </c>
      <c r="E17" s="47">
        <f>'WS 10'!C20</f>
        <v>0</v>
      </c>
      <c r="G17" s="45"/>
      <c r="I17" s="45"/>
      <c r="K17" s="45"/>
      <c r="L17" s="6"/>
      <c r="M17" s="45"/>
    </row>
    <row r="18" spans="1:13" ht="15.75" customHeight="1">
      <c r="A18" s="6">
        <f>'WS 10'!A21</f>
        <v>14</v>
      </c>
      <c r="C18" s="260">
        <f>'WS 10'!B21</f>
        <v>0</v>
      </c>
      <c r="E18" s="47">
        <f>'WS 10'!C21</f>
        <v>0</v>
      </c>
      <c r="G18" s="45"/>
      <c r="I18" s="45"/>
      <c r="K18" s="45"/>
      <c r="L18" s="6"/>
      <c r="M18" s="45"/>
    </row>
    <row r="19" spans="1:13" ht="15.75" customHeight="1">
      <c r="A19" s="6">
        <f>'WS 10'!A22</f>
        <v>15</v>
      </c>
      <c r="C19" s="260">
        <f>'WS 10'!B22</f>
        <v>0</v>
      </c>
      <c r="E19" s="47">
        <f>'WS 10'!C22</f>
        <v>0</v>
      </c>
      <c r="G19" s="45"/>
      <c r="I19" s="45"/>
      <c r="K19" s="45"/>
      <c r="L19" s="6"/>
      <c r="M19" s="45"/>
    </row>
    <row r="20" spans="1:13" ht="15.75" customHeight="1">
      <c r="A20" s="6">
        <f>'WS 10'!A23</f>
        <v>16</v>
      </c>
      <c r="C20" s="260">
        <f>'WS 10'!B23</f>
        <v>0</v>
      </c>
      <c r="E20" s="47">
        <f>'WS 10'!C23</f>
        <v>0</v>
      </c>
      <c r="G20" s="45"/>
      <c r="I20" s="45"/>
      <c r="K20" s="45"/>
      <c r="L20" s="6"/>
      <c r="M20" s="45"/>
    </row>
    <row r="21" spans="1:13" ht="15.75" customHeight="1">
      <c r="A21" s="6">
        <f>'WS 10'!A24</f>
        <v>17</v>
      </c>
      <c r="C21" s="260">
        <f>'WS 10'!B24</f>
        <v>0</v>
      </c>
      <c r="E21" s="47">
        <f>'WS 10'!C24</f>
        <v>0</v>
      </c>
      <c r="G21" s="45"/>
      <c r="I21" s="45"/>
      <c r="K21" s="45"/>
      <c r="L21" s="6"/>
      <c r="M21" s="45"/>
    </row>
    <row r="22" spans="1:13" ht="15.75" customHeight="1">
      <c r="A22" s="6">
        <f>'WS 10'!A25</f>
        <v>18</v>
      </c>
      <c r="C22" s="260">
        <f>'WS 10'!B25</f>
        <v>0</v>
      </c>
      <c r="E22" s="47">
        <f>'WS 10'!C25</f>
        <v>0</v>
      </c>
      <c r="G22" s="45"/>
      <c r="I22" s="45"/>
      <c r="K22" s="45"/>
      <c r="L22" s="6"/>
      <c r="M22" s="45"/>
    </row>
    <row r="23" spans="1:13" ht="15.75" customHeight="1">
      <c r="A23" s="6">
        <f>'WS 10'!A26</f>
        <v>19</v>
      </c>
      <c r="C23" s="260">
        <f>'WS 10'!B26</f>
        <v>0</v>
      </c>
      <c r="E23" s="47">
        <f>'WS 10'!C26</f>
        <v>0</v>
      </c>
      <c r="G23" s="45"/>
      <c r="I23" s="45"/>
      <c r="K23" s="45"/>
      <c r="L23" s="6"/>
      <c r="M23" s="45"/>
    </row>
    <row r="24" spans="1:13" ht="15.75" customHeight="1">
      <c r="A24" s="6">
        <f>'WS 10'!A27</f>
        <v>20</v>
      </c>
      <c r="C24" s="260">
        <f>'WS 10'!B27</f>
        <v>0</v>
      </c>
      <c r="E24" s="47">
        <f>'WS 10'!C27</f>
        <v>0</v>
      </c>
      <c r="G24" s="45"/>
      <c r="I24" s="45"/>
      <c r="K24" s="45"/>
      <c r="L24" s="6"/>
      <c r="M24" s="45"/>
    </row>
    <row r="25" spans="1:13" ht="15.75" customHeight="1">
      <c r="A25" s="6">
        <f>'WS 10'!A28</f>
        <v>21</v>
      </c>
      <c r="C25" s="260">
        <f>'WS 10'!B28</f>
        <v>0</v>
      </c>
      <c r="E25" s="47">
        <f>'WS 10'!C28</f>
        <v>0</v>
      </c>
      <c r="G25" s="45"/>
      <c r="I25" s="45"/>
      <c r="K25" s="45"/>
      <c r="L25" s="6"/>
      <c r="M25" s="45"/>
    </row>
    <row r="26" spans="1:13" ht="15.75" customHeight="1">
      <c r="A26" s="6">
        <f>'WS 10'!A29</f>
        <v>22</v>
      </c>
      <c r="C26" s="260">
        <f>'WS 10'!B29</f>
        <v>0</v>
      </c>
      <c r="E26" s="47">
        <f>'WS 10'!C29</f>
        <v>0</v>
      </c>
      <c r="G26" s="45"/>
      <c r="I26" s="45"/>
      <c r="K26" s="45"/>
      <c r="L26" s="6"/>
      <c r="M26" s="45"/>
    </row>
    <row r="27" spans="1:13" ht="15.75" customHeight="1">
      <c r="A27" s="6">
        <f>'WS 10'!A30</f>
        <v>23</v>
      </c>
      <c r="C27" s="260">
        <f>'WS 10'!B30</f>
        <v>0</v>
      </c>
      <c r="E27" s="47">
        <f>'WS 10'!C30</f>
        <v>0</v>
      </c>
      <c r="G27" s="45"/>
      <c r="I27" s="45"/>
      <c r="K27" s="45"/>
      <c r="L27" s="6"/>
      <c r="M27" s="45"/>
    </row>
    <row r="28" spans="1:13" ht="15.75" customHeight="1">
      <c r="A28" s="6">
        <f>'WS 10'!A31</f>
        <v>24</v>
      </c>
      <c r="C28" s="260">
        <f>'WS 10'!B31</f>
        <v>0</v>
      </c>
      <c r="E28" s="47">
        <f>'WS 10'!C31</f>
        <v>0</v>
      </c>
      <c r="G28" s="45"/>
      <c r="I28" s="45"/>
      <c r="K28" s="45"/>
      <c r="L28" s="6"/>
      <c r="M28" s="45"/>
    </row>
    <row r="29" spans="1:13" ht="15.75" customHeight="1">
      <c r="A29" s="6">
        <f>'WS 10'!A32</f>
        <v>25</v>
      </c>
      <c r="C29" s="260">
        <f>'WS 10'!B32</f>
        <v>0</v>
      </c>
      <c r="E29" s="47">
        <f>'WS 10'!C32</f>
        <v>0</v>
      </c>
      <c r="G29" s="45"/>
      <c r="I29" s="45"/>
      <c r="K29" s="45"/>
      <c r="L29" s="6"/>
      <c r="M29" s="45"/>
    </row>
    <row r="30" spans="1:13" ht="15.75" customHeight="1">
      <c r="A30" s="6">
        <f>'WS 10'!A33</f>
        <v>26</v>
      </c>
      <c r="C30" s="260">
        <f>'WS 10'!B33</f>
        <v>0</v>
      </c>
      <c r="E30" s="47">
        <f>'WS 10'!C33</f>
        <v>0</v>
      </c>
      <c r="G30" s="45"/>
      <c r="I30" s="45"/>
      <c r="K30" s="45"/>
      <c r="L30" s="6"/>
      <c r="M30" s="45"/>
    </row>
    <row r="31" spans="1:13" ht="15.75" customHeight="1">
      <c r="A31" s="6">
        <f>'WS 10'!A34</f>
        <v>27</v>
      </c>
      <c r="C31" s="260">
        <f>'WS 10'!B34</f>
        <v>0</v>
      </c>
      <c r="E31" s="47">
        <f>'WS 10'!C34</f>
        <v>0</v>
      </c>
      <c r="G31" s="45"/>
      <c r="I31" s="45"/>
      <c r="K31" s="45"/>
      <c r="L31" s="6"/>
      <c r="M31" s="45"/>
    </row>
    <row r="32" spans="1:13" ht="15.75" customHeight="1">
      <c r="A32" s="6">
        <f>'WS 10'!A35</f>
        <v>28</v>
      </c>
      <c r="C32" s="260">
        <f>'WS 10'!B35</f>
        <v>0</v>
      </c>
      <c r="E32" s="47">
        <f>'WS 10'!C35</f>
        <v>0</v>
      </c>
      <c r="G32" s="45"/>
      <c r="I32" s="45"/>
      <c r="K32" s="45"/>
      <c r="L32" s="6"/>
      <c r="M32" s="45"/>
    </row>
    <row r="33" spans="1:13" ht="15.75" customHeight="1">
      <c r="A33" s="6">
        <f>'WS 10'!A36</f>
        <v>29</v>
      </c>
      <c r="C33" s="260">
        <f>'WS 10'!B36</f>
        <v>0</v>
      </c>
      <c r="E33" s="47">
        <f>'WS 10'!C36</f>
        <v>0</v>
      </c>
      <c r="G33" s="45"/>
      <c r="I33" s="45"/>
      <c r="K33" s="45"/>
      <c r="L33" s="6"/>
      <c r="M33" s="45"/>
    </row>
    <row r="34" spans="1:13" ht="15.75" customHeight="1">
      <c r="A34" s="6">
        <f>'WS 10'!A37</f>
        <v>30</v>
      </c>
      <c r="C34" s="260">
        <f>'WS 10'!B37</f>
        <v>0</v>
      </c>
      <c r="E34" s="47">
        <f>'WS 10'!C37</f>
        <v>0</v>
      </c>
      <c r="G34" s="45"/>
      <c r="I34" s="45"/>
      <c r="K34" s="45"/>
      <c r="L34" s="6"/>
      <c r="M34" s="45"/>
    </row>
    <row r="35" spans="1:13" ht="15.75" customHeight="1">
      <c r="A35" s="6">
        <f>'WS 10'!A38</f>
        <v>31</v>
      </c>
      <c r="C35" s="260">
        <f>'WS 10'!B38</f>
        <v>0</v>
      </c>
      <c r="E35" s="47">
        <f>'WS 10'!C38</f>
        <v>0</v>
      </c>
      <c r="G35" s="45"/>
      <c r="I35" s="45"/>
      <c r="K35" s="45"/>
      <c r="L35" s="6"/>
      <c r="M35" s="45"/>
    </row>
    <row r="36" spans="1:13" ht="15.75" customHeight="1">
      <c r="A36" s="6">
        <f>'WS 10'!A39</f>
        <v>32</v>
      </c>
      <c r="C36" s="260">
        <f>'WS 10'!B39</f>
        <v>0</v>
      </c>
      <c r="E36" s="47">
        <f>'WS 10'!C39</f>
        <v>0</v>
      </c>
      <c r="G36" s="45"/>
      <c r="I36" s="45"/>
      <c r="K36" s="45"/>
      <c r="L36" s="6"/>
      <c r="M36" s="45"/>
    </row>
    <row r="37" spans="1:13" ht="15.75" customHeight="1">
      <c r="A37" s="6">
        <f>'WS 10'!A40</f>
        <v>33</v>
      </c>
      <c r="C37" s="260">
        <f>'WS 10'!B40</f>
        <v>0</v>
      </c>
      <c r="E37" s="47">
        <f>'WS 10'!C40</f>
        <v>0</v>
      </c>
      <c r="G37" s="45"/>
      <c r="I37" s="45"/>
      <c r="K37" s="45"/>
      <c r="L37" s="6"/>
      <c r="M37" s="45"/>
    </row>
    <row r="38" spans="1:13" ht="15.75" customHeight="1">
      <c r="A38" s="6">
        <f>'WS 10'!A41</f>
        <v>34</v>
      </c>
      <c r="C38" s="260">
        <f>'WS 10'!B41</f>
        <v>0</v>
      </c>
      <c r="E38" s="47">
        <f>'WS 10'!C41</f>
        <v>0</v>
      </c>
      <c r="G38" s="45"/>
      <c r="I38" s="45"/>
      <c r="K38" s="45"/>
      <c r="L38" s="6"/>
      <c r="M38" s="45"/>
    </row>
    <row r="39" spans="1:13" ht="15.75" customHeight="1">
      <c r="A39" s="6">
        <f>'WS 10'!A42</f>
        <v>35</v>
      </c>
      <c r="C39" s="260">
        <f>'WS 10'!B42</f>
        <v>0</v>
      </c>
      <c r="E39" s="47">
        <f>'WS 10'!C42</f>
        <v>0</v>
      </c>
      <c r="G39" s="45"/>
      <c r="I39" s="45"/>
      <c r="K39" s="45"/>
      <c r="L39" s="6"/>
      <c r="M39" s="45"/>
    </row>
    <row r="40" spans="1:13" ht="15.75" customHeight="1">
      <c r="A40" s="6">
        <f>'WS 10'!A43</f>
        <v>36</v>
      </c>
      <c r="C40" s="260">
        <f>'WS 10'!B43</f>
        <v>0</v>
      </c>
      <c r="E40" s="47">
        <f>'WS 10'!C43</f>
        <v>0</v>
      </c>
      <c r="G40" s="45"/>
      <c r="I40" s="45"/>
      <c r="K40" s="45"/>
      <c r="L40" s="6"/>
      <c r="M40" s="45"/>
    </row>
    <row r="41" spans="1:13" ht="15.75" customHeight="1">
      <c r="A41" s="6">
        <f>'WS 10'!A44</f>
        <v>37</v>
      </c>
      <c r="C41" s="260">
        <f>'WS 10'!B44</f>
        <v>0</v>
      </c>
      <c r="E41" s="47">
        <f>'WS 10'!C44</f>
        <v>0</v>
      </c>
      <c r="G41" s="45"/>
      <c r="I41" s="45"/>
      <c r="K41" s="45"/>
      <c r="L41" s="6"/>
      <c r="M41" s="45"/>
    </row>
    <row r="42" spans="1:13" ht="15.75" customHeight="1">
      <c r="A42" s="6">
        <f>'WS 10'!A45</f>
        <v>38</v>
      </c>
      <c r="C42" s="260">
        <f>'WS 10'!B45</f>
        <v>0</v>
      </c>
      <c r="E42" s="47">
        <f>'WS 10'!C45</f>
        <v>0</v>
      </c>
      <c r="G42" s="45"/>
      <c r="I42" s="45"/>
      <c r="K42" s="45"/>
      <c r="L42" s="6"/>
      <c r="M42" s="45"/>
    </row>
    <row r="43" spans="1:13" ht="15.75" customHeight="1">
      <c r="A43" s="6">
        <f>'WS 10'!A46</f>
        <v>39</v>
      </c>
      <c r="C43" s="260">
        <f>'WS 10'!B46</f>
        <v>0</v>
      </c>
      <c r="E43" s="47">
        <f>'WS 10'!C46</f>
        <v>0</v>
      </c>
      <c r="G43" s="45"/>
      <c r="I43" s="45"/>
      <c r="K43" s="45"/>
      <c r="L43" s="6"/>
      <c r="M43" s="45"/>
    </row>
    <row r="44" spans="1:13" ht="15.75" customHeight="1">
      <c r="A44" s="6">
        <f>'WS 10'!A47</f>
        <v>40</v>
      </c>
      <c r="C44" s="260">
        <f>'WS 10'!B47</f>
        <v>0</v>
      </c>
      <c r="E44" s="47">
        <f>'WS 10'!C47</f>
        <v>0</v>
      </c>
      <c r="G44" s="45"/>
      <c r="I44" s="45"/>
      <c r="K44" s="45"/>
      <c r="L44" s="6"/>
      <c r="M44" s="45"/>
    </row>
    <row r="45" spans="1:13" ht="15.75" customHeight="1">
      <c r="A45" s="6">
        <f>'WS 10'!A48</f>
        <v>41</v>
      </c>
      <c r="C45" s="260">
        <f>'WS 10'!B48</f>
        <v>0</v>
      </c>
      <c r="E45" s="47">
        <f>'WS 10'!C48</f>
        <v>0</v>
      </c>
      <c r="G45" s="45"/>
      <c r="I45" s="45"/>
      <c r="K45" s="45"/>
      <c r="L45" s="6"/>
      <c r="M45" s="45"/>
    </row>
    <row r="46" spans="1:13" ht="15.75" customHeight="1">
      <c r="A46" s="6">
        <f>'WS 10'!A49</f>
        <v>42</v>
      </c>
      <c r="C46" s="260">
        <f>'WS 10'!B49</f>
        <v>0</v>
      </c>
      <c r="E46" s="47">
        <f>'WS 10'!C49</f>
        <v>0</v>
      </c>
      <c r="G46" s="45"/>
      <c r="I46" s="45"/>
      <c r="K46" s="45"/>
      <c r="L46" s="6"/>
      <c r="M46" s="45"/>
    </row>
    <row r="47" spans="1:13" ht="15.75" customHeight="1">
      <c r="A47" s="6">
        <f>'WS 10'!A50</f>
        <v>43</v>
      </c>
      <c r="C47" s="260">
        <f>'WS 10'!B50</f>
        <v>0</v>
      </c>
      <c r="E47" s="47">
        <f>'WS 10'!C50</f>
        <v>0</v>
      </c>
      <c r="G47" s="45"/>
      <c r="I47" s="45"/>
      <c r="K47" s="45"/>
      <c r="L47" s="6"/>
      <c r="M47" s="45"/>
    </row>
    <row r="48" spans="1:13" ht="15.75" customHeight="1">
      <c r="A48" s="6">
        <f>'WS 10'!A51</f>
        <v>44</v>
      </c>
      <c r="C48" s="260">
        <f>'WS 10'!B51</f>
        <v>0</v>
      </c>
      <c r="E48" s="47">
        <f>'WS 10'!C51</f>
        <v>0</v>
      </c>
      <c r="G48" s="45"/>
      <c r="I48" s="45"/>
      <c r="K48" s="45"/>
      <c r="L48" s="6"/>
      <c r="M48" s="45"/>
    </row>
    <row r="49" spans="1:13" ht="15.75" customHeight="1">
      <c r="A49" s="6">
        <f>'WS 10'!A52</f>
        <v>45</v>
      </c>
      <c r="C49" s="260">
        <f>'WS 10'!B52</f>
        <v>0</v>
      </c>
      <c r="E49" s="47">
        <f>'WS 10'!C52</f>
        <v>0</v>
      </c>
      <c r="G49" s="45"/>
      <c r="I49" s="45"/>
      <c r="K49" s="45"/>
      <c r="L49" s="6"/>
      <c r="M49" s="45"/>
    </row>
    <row r="50" spans="1:13" ht="15.75" customHeight="1">
      <c r="A50" s="6">
        <f>'WS 10'!A53</f>
        <v>46</v>
      </c>
      <c r="C50" s="260">
        <f>'WS 10'!B53</f>
        <v>0</v>
      </c>
      <c r="E50" s="47">
        <f>'WS 10'!C53</f>
        <v>0</v>
      </c>
      <c r="G50" s="45"/>
      <c r="I50" s="45"/>
      <c r="K50" s="45"/>
      <c r="L50" s="6"/>
      <c r="M50" s="45"/>
    </row>
    <row r="51" spans="1:13" ht="15.75" customHeight="1">
      <c r="A51" s="6">
        <f>'WS 10'!A54</f>
        <v>47</v>
      </c>
      <c r="C51" s="260">
        <f>'WS 10'!B54</f>
        <v>0</v>
      </c>
      <c r="E51" s="47">
        <f>'WS 10'!C54</f>
        <v>0</v>
      </c>
      <c r="G51" s="45"/>
      <c r="I51" s="45"/>
      <c r="K51" s="45"/>
      <c r="L51" s="6"/>
      <c r="M51" s="45"/>
    </row>
    <row r="52" spans="1:13" ht="15.75" customHeight="1">
      <c r="A52" s="6">
        <f>'WS 10'!A55</f>
        <v>48</v>
      </c>
      <c r="C52" s="260">
        <f>'WS 10'!B55</f>
        <v>0</v>
      </c>
      <c r="E52" s="47">
        <f>'WS 10'!C55</f>
        <v>0</v>
      </c>
      <c r="G52" s="45"/>
      <c r="I52" s="45"/>
      <c r="K52" s="45"/>
      <c r="L52" s="6"/>
      <c r="M52" s="45"/>
    </row>
    <row r="53" spans="1:13" ht="15.75" customHeight="1">
      <c r="A53" s="6">
        <f>'WS 10'!A56</f>
        <v>49</v>
      </c>
      <c r="C53" s="260">
        <f>'WS 10'!B56</f>
        <v>0</v>
      </c>
      <c r="E53" s="47">
        <f>'WS 10'!C56</f>
        <v>0</v>
      </c>
      <c r="G53" s="45"/>
      <c r="I53" s="45"/>
      <c r="K53" s="45"/>
      <c r="L53" s="6"/>
      <c r="M53" s="45"/>
    </row>
    <row r="54" spans="1:13" ht="15.75" customHeight="1">
      <c r="A54" s="6">
        <f>'WS 10'!A57</f>
        <v>50</v>
      </c>
      <c r="C54" s="260">
        <f>'WS 10'!B57</f>
        <v>0</v>
      </c>
      <c r="E54" s="47">
        <f>'WS 10'!C57</f>
        <v>0</v>
      </c>
      <c r="G54" s="45"/>
      <c r="I54" s="45"/>
      <c r="K54" s="45"/>
      <c r="L54" s="6"/>
      <c r="M54" s="45"/>
    </row>
    <row r="55" spans="1:13" ht="15.75" customHeight="1">
      <c r="A55" s="6">
        <f>'WS 10'!A58</f>
        <v>51</v>
      </c>
      <c r="C55" s="260">
        <f>'WS 10'!B58</f>
        <v>0</v>
      </c>
      <c r="E55" s="47">
        <f>'WS 10'!C58</f>
        <v>0</v>
      </c>
      <c r="G55" s="45"/>
      <c r="I55" s="45"/>
      <c r="K55" s="45"/>
      <c r="L55" s="6"/>
      <c r="M55" s="45"/>
    </row>
    <row r="56" spans="1:13" ht="15.75" customHeight="1">
      <c r="A56" s="6">
        <f>'WS 10'!A59</f>
        <v>52</v>
      </c>
      <c r="C56" s="260">
        <f>'WS 10'!B59</f>
        <v>0</v>
      </c>
      <c r="E56" s="47">
        <f>'WS 10'!C59</f>
        <v>0</v>
      </c>
      <c r="G56" s="45"/>
      <c r="I56" s="45"/>
      <c r="K56" s="45"/>
      <c r="L56" s="6"/>
      <c r="M56" s="45"/>
    </row>
    <row r="57" spans="1:13" ht="15.75" customHeight="1">
      <c r="A57" s="6">
        <f>'WS 10'!A60</f>
        <v>53</v>
      </c>
      <c r="C57" s="260">
        <f>'WS 10'!B60</f>
        <v>0</v>
      </c>
      <c r="E57" s="47">
        <f>'WS 10'!C60</f>
        <v>0</v>
      </c>
      <c r="G57" s="45"/>
      <c r="I57" s="45"/>
      <c r="K57" s="45"/>
      <c r="L57" s="6"/>
      <c r="M57" s="45"/>
    </row>
    <row r="58" spans="1:13" ht="15.75" customHeight="1">
      <c r="A58" s="6">
        <f>'WS 10'!A61</f>
        <v>54</v>
      </c>
      <c r="C58" s="260">
        <f>'WS 10'!B61</f>
        <v>0</v>
      </c>
      <c r="E58" s="47">
        <f>'WS 10'!C61</f>
        <v>0</v>
      </c>
      <c r="G58" s="45"/>
      <c r="I58" s="45"/>
      <c r="K58" s="45"/>
      <c r="L58" s="6"/>
      <c r="M58" s="45"/>
    </row>
    <row r="59" spans="1:13" ht="15.75" customHeight="1">
      <c r="A59" s="6">
        <f>'WS 10'!A62</f>
        <v>55</v>
      </c>
      <c r="C59" s="260">
        <f>'WS 10'!B62</f>
        <v>0</v>
      </c>
      <c r="E59" s="47">
        <f>'WS 10'!C62</f>
        <v>0</v>
      </c>
      <c r="G59" s="45"/>
      <c r="I59" s="45"/>
      <c r="K59" s="45"/>
      <c r="L59" s="6"/>
      <c r="M59" s="45"/>
    </row>
    <row r="60" spans="1:13" ht="15.75" customHeight="1">
      <c r="A60" s="6">
        <f>'WS 10'!A63</f>
        <v>56</v>
      </c>
      <c r="C60" s="260">
        <f>'WS 10'!B63</f>
        <v>0</v>
      </c>
      <c r="E60" s="47">
        <f>'WS 10'!C63</f>
        <v>0</v>
      </c>
      <c r="G60" s="45"/>
      <c r="I60" s="45"/>
      <c r="K60" s="45"/>
      <c r="L60" s="6"/>
      <c r="M60" s="45"/>
    </row>
    <row r="61" spans="1:13" ht="15.75" customHeight="1">
      <c r="A61" s="6">
        <f>'WS 10'!A64</f>
        <v>57</v>
      </c>
      <c r="C61" s="260">
        <f>'WS 10'!B64</f>
        <v>0</v>
      </c>
      <c r="E61" s="47">
        <f>'WS 10'!C64</f>
        <v>0</v>
      </c>
      <c r="G61" s="45"/>
      <c r="I61" s="45"/>
      <c r="K61" s="45"/>
      <c r="L61" s="6"/>
      <c r="M61" s="45"/>
    </row>
    <row r="62" spans="1:13" ht="15.75" customHeight="1">
      <c r="A62" s="6">
        <f>'WS 10'!A65</f>
        <v>58</v>
      </c>
      <c r="C62" s="260">
        <f>'WS 10'!B65</f>
        <v>0</v>
      </c>
      <c r="E62" s="47">
        <f>'WS 10'!C65</f>
        <v>0</v>
      </c>
      <c r="G62" s="45"/>
      <c r="I62" s="45"/>
      <c r="K62" s="45"/>
      <c r="L62" s="6"/>
      <c r="M62" s="45"/>
    </row>
    <row r="63" spans="1:13" ht="15.75" customHeight="1">
      <c r="A63" s="6">
        <f>'WS 10'!A66</f>
        <v>59</v>
      </c>
      <c r="C63" s="260">
        <f>'WS 10'!B66</f>
        <v>0</v>
      </c>
      <c r="E63" s="47">
        <f>'WS 10'!C66</f>
        <v>0</v>
      </c>
      <c r="G63" s="45"/>
      <c r="I63" s="45"/>
      <c r="K63" s="45"/>
      <c r="L63" s="6"/>
      <c r="M63" s="45"/>
    </row>
    <row r="64" spans="1:13" ht="15.75" customHeight="1">
      <c r="A64" s="6">
        <f>'WS 10'!A67</f>
        <v>60</v>
      </c>
      <c r="C64" s="260">
        <f>'WS 10'!B67</f>
        <v>0</v>
      </c>
      <c r="E64" s="47">
        <f>'WS 10'!C67</f>
        <v>0</v>
      </c>
      <c r="G64" s="45"/>
      <c r="I64" s="45"/>
      <c r="K64" s="45"/>
      <c r="L64" s="6"/>
      <c r="M64" s="45"/>
    </row>
    <row r="65" spans="1:13" ht="15.75" customHeight="1">
      <c r="A65" s="6">
        <f>'WS 10'!A68</f>
        <v>61</v>
      </c>
      <c r="C65" s="260">
        <f>'WS 10'!B68</f>
        <v>0</v>
      </c>
      <c r="E65" s="47">
        <f>'WS 10'!C68</f>
        <v>0</v>
      </c>
      <c r="G65" s="45"/>
      <c r="I65" s="45"/>
      <c r="K65" s="45"/>
      <c r="L65" s="6"/>
      <c r="M65" s="45"/>
    </row>
    <row r="66" spans="1:13" ht="15.75" customHeight="1">
      <c r="A66" s="6">
        <f>'WS 10'!A69</f>
        <v>62</v>
      </c>
      <c r="C66" s="260">
        <f>'WS 10'!B69</f>
        <v>0</v>
      </c>
      <c r="E66" s="47">
        <f>'WS 10'!C69</f>
        <v>0</v>
      </c>
      <c r="G66" s="45"/>
      <c r="I66" s="45"/>
      <c r="K66" s="45"/>
      <c r="L66" s="6"/>
      <c r="M66" s="45"/>
    </row>
    <row r="67" spans="1:13" ht="15.75" customHeight="1">
      <c r="A67" s="6">
        <f>'WS 10'!A70</f>
        <v>63</v>
      </c>
      <c r="C67" s="260">
        <f>'WS 10'!B70</f>
        <v>0</v>
      </c>
      <c r="E67" s="47">
        <f>'WS 10'!C70</f>
        <v>0</v>
      </c>
      <c r="G67" s="45"/>
      <c r="I67" s="45"/>
      <c r="K67" s="45"/>
      <c r="L67" s="6"/>
      <c r="M67" s="45"/>
    </row>
    <row r="68" spans="1:13" ht="15.75" customHeight="1">
      <c r="A68" s="6">
        <f>'WS 10'!A71</f>
        <v>64</v>
      </c>
      <c r="C68" s="260">
        <f>'WS 10'!B71</f>
        <v>0</v>
      </c>
      <c r="E68" s="47">
        <f>'WS 10'!C71</f>
        <v>0</v>
      </c>
      <c r="G68" s="45"/>
      <c r="I68" s="45"/>
      <c r="K68" s="45"/>
      <c r="L68" s="6"/>
      <c r="M68" s="45"/>
    </row>
    <row r="69" spans="1:13" ht="15.75" customHeight="1">
      <c r="A69" s="6">
        <f>'WS 10'!A72</f>
        <v>65</v>
      </c>
      <c r="C69" s="260">
        <f>'WS 10'!B72</f>
        <v>0</v>
      </c>
      <c r="E69" s="47">
        <f>'WS 10'!C72</f>
        <v>0</v>
      </c>
      <c r="G69" s="45"/>
      <c r="I69" s="45"/>
      <c r="K69" s="45"/>
      <c r="L69" s="6"/>
      <c r="M69" s="45"/>
    </row>
    <row r="70" spans="1:13" ht="15.75" customHeight="1">
      <c r="A70" s="6">
        <f>'WS 10'!A73</f>
        <v>66</v>
      </c>
      <c r="C70" s="260">
        <f>'WS 10'!B73</f>
        <v>0</v>
      </c>
      <c r="E70" s="47">
        <f>'WS 10'!C73</f>
        <v>0</v>
      </c>
      <c r="G70" s="45"/>
      <c r="I70" s="45"/>
      <c r="K70" s="45"/>
      <c r="L70" s="6"/>
      <c r="M70" s="45"/>
    </row>
    <row r="71" spans="1:13" ht="15.75" customHeight="1">
      <c r="A71" s="6">
        <f>'WS 10'!A74</f>
        <v>67</v>
      </c>
      <c r="C71" s="260">
        <f>'WS 10'!B74</f>
        <v>0</v>
      </c>
      <c r="E71" s="47">
        <f>'WS 10'!C74</f>
        <v>0</v>
      </c>
      <c r="G71" s="45"/>
      <c r="I71" s="45"/>
      <c r="K71" s="45"/>
      <c r="L71" s="6"/>
      <c r="M71" s="45"/>
    </row>
    <row r="72" spans="1:13" ht="15.75" customHeight="1">
      <c r="A72" s="6">
        <f>'WS 10'!A75</f>
        <v>68</v>
      </c>
      <c r="C72" s="260">
        <f>'WS 10'!B75</f>
        <v>0</v>
      </c>
      <c r="E72" s="47">
        <f>'WS 10'!C75</f>
        <v>0</v>
      </c>
      <c r="G72" s="45"/>
      <c r="I72" s="45"/>
      <c r="K72" s="45"/>
      <c r="L72" s="6"/>
      <c r="M72" s="45"/>
    </row>
    <row r="73" spans="1:13" ht="15.75" customHeight="1">
      <c r="A73" s="6">
        <f>'WS 10'!A76</f>
        <v>69</v>
      </c>
      <c r="C73" s="260">
        <f>'WS 10'!B76</f>
        <v>0</v>
      </c>
      <c r="E73" s="47">
        <f>'WS 10'!C76</f>
        <v>0</v>
      </c>
      <c r="G73" s="45"/>
      <c r="I73" s="45"/>
      <c r="K73" s="45"/>
      <c r="L73" s="6"/>
      <c r="M73" s="45"/>
    </row>
    <row r="74" spans="1:13" ht="15.75" customHeight="1">
      <c r="A74" s="6">
        <f>'WS 10'!A77</f>
        <v>70</v>
      </c>
      <c r="C74" s="260">
        <f>'WS 10'!B77</f>
        <v>0</v>
      </c>
      <c r="E74" s="47">
        <f>'WS 10'!C77</f>
        <v>0</v>
      </c>
      <c r="G74" s="45"/>
      <c r="I74" s="45"/>
      <c r="K74" s="45"/>
      <c r="L74" s="6"/>
      <c r="M74" s="45"/>
    </row>
    <row r="75" spans="1:13" ht="15.75" customHeight="1">
      <c r="A75" s="6">
        <f>'WS 10'!A78</f>
        <v>71</v>
      </c>
      <c r="C75" s="260">
        <f>'WS 10'!B78</f>
        <v>0</v>
      </c>
      <c r="E75" s="47">
        <f>'WS 10'!C78</f>
        <v>0</v>
      </c>
      <c r="G75" s="45"/>
      <c r="I75" s="45"/>
      <c r="K75" s="45"/>
      <c r="L75" s="6"/>
      <c r="M75" s="45"/>
    </row>
    <row r="76" spans="1:13" ht="15.75" customHeight="1">
      <c r="A76" s="6">
        <f>'WS 10'!A79</f>
        <v>72</v>
      </c>
      <c r="C76" s="260">
        <f>'WS 10'!B79</f>
        <v>0</v>
      </c>
      <c r="E76" s="47">
        <f>'WS 10'!C79</f>
        <v>0</v>
      </c>
      <c r="G76" s="45"/>
      <c r="I76" s="45"/>
      <c r="K76" s="45"/>
      <c r="L76" s="6"/>
      <c r="M76" s="45"/>
    </row>
    <row r="77" spans="1:13" ht="15.75" customHeight="1">
      <c r="A77" s="6">
        <f>'WS 10'!A80</f>
        <v>73</v>
      </c>
      <c r="C77" s="260">
        <f>'WS 10'!B80</f>
        <v>0</v>
      </c>
      <c r="E77" s="47">
        <f>'WS 10'!C80</f>
        <v>0</v>
      </c>
      <c r="G77" s="45"/>
      <c r="I77" s="45"/>
      <c r="K77" s="45"/>
      <c r="L77" s="6"/>
      <c r="M77" s="45"/>
    </row>
    <row r="78" spans="1:13" ht="15.75" customHeight="1">
      <c r="A78" s="6">
        <f>'WS 10'!A81</f>
        <v>74</v>
      </c>
      <c r="C78" s="260">
        <f>'WS 10'!B81</f>
        <v>0</v>
      </c>
      <c r="E78" s="47">
        <f>'WS 10'!C81</f>
        <v>0</v>
      </c>
      <c r="G78" s="45"/>
      <c r="I78" s="45"/>
      <c r="K78" s="45"/>
      <c r="L78" s="6"/>
      <c r="M78" s="45"/>
    </row>
    <row r="79" spans="1:13" ht="15.75" customHeight="1">
      <c r="A79" s="6">
        <f>'WS 10'!A82</f>
        <v>75</v>
      </c>
      <c r="C79" s="260">
        <f>'WS 10'!B82</f>
        <v>0</v>
      </c>
      <c r="E79" s="47">
        <f>'WS 10'!C82</f>
        <v>0</v>
      </c>
      <c r="G79" s="45"/>
      <c r="I79" s="45"/>
      <c r="K79" s="45"/>
      <c r="L79" s="6"/>
      <c r="M79" s="45"/>
    </row>
    <row r="80" spans="1:13" ht="15.75" customHeight="1">
      <c r="A80" s="6">
        <f>'WS 10'!A83</f>
        <v>76</v>
      </c>
      <c r="C80" s="260">
        <f>'WS 10'!B83</f>
        <v>0</v>
      </c>
      <c r="E80" s="47">
        <f>'WS 10'!C83</f>
        <v>0</v>
      </c>
      <c r="G80" s="45"/>
      <c r="I80" s="45"/>
      <c r="K80" s="45"/>
      <c r="L80" s="6"/>
      <c r="M80" s="45"/>
    </row>
    <row r="81" spans="1:13" ht="15.75" customHeight="1">
      <c r="A81" s="6">
        <f>'WS 10'!A84</f>
        <v>77</v>
      </c>
      <c r="C81" s="260">
        <f>'WS 10'!B84</f>
        <v>0</v>
      </c>
      <c r="E81" s="47">
        <f>'WS 10'!C84</f>
        <v>0</v>
      </c>
      <c r="G81" s="45"/>
      <c r="I81" s="45"/>
      <c r="K81" s="45"/>
      <c r="L81" s="6"/>
      <c r="M81" s="45"/>
    </row>
    <row r="82" spans="1:13" ht="15.75" customHeight="1">
      <c r="A82" s="6">
        <f>'WS 10'!A85</f>
        <v>78</v>
      </c>
      <c r="C82" s="260">
        <f>'WS 10'!B85</f>
        <v>0</v>
      </c>
      <c r="E82" s="47">
        <f>'WS 10'!C85</f>
        <v>0</v>
      </c>
      <c r="G82" s="45"/>
      <c r="I82" s="45"/>
      <c r="K82" s="45"/>
      <c r="L82" s="6"/>
      <c r="M82" s="45"/>
    </row>
    <row r="83" spans="1:13" ht="15.75" customHeight="1">
      <c r="A83" s="6">
        <f>'WS 10'!A86</f>
        <v>79</v>
      </c>
      <c r="C83" s="260">
        <f>'WS 10'!B86</f>
        <v>0</v>
      </c>
      <c r="E83" s="47">
        <f>'WS 10'!C86</f>
        <v>0</v>
      </c>
      <c r="G83" s="45"/>
      <c r="I83" s="45"/>
      <c r="K83" s="45"/>
      <c r="L83" s="6"/>
      <c r="M83" s="45"/>
    </row>
    <row r="84" spans="1:13" ht="15.75" customHeight="1">
      <c r="A84" s="6">
        <f>'WS 10'!A87</f>
        <v>80</v>
      </c>
      <c r="C84" s="260">
        <f>'WS 10'!B87</f>
        <v>0</v>
      </c>
      <c r="E84" s="47">
        <f>'WS 10'!C87</f>
        <v>0</v>
      </c>
      <c r="G84" s="45"/>
      <c r="I84" s="45"/>
      <c r="K84" s="45"/>
      <c r="L84" s="6"/>
      <c r="M84" s="45"/>
    </row>
    <row r="85" spans="1:13" ht="15.75" customHeight="1">
      <c r="A85" s="6">
        <f>'WS 10'!A88</f>
        <v>81</v>
      </c>
      <c r="C85" s="260">
        <f>'WS 10'!B88</f>
        <v>0</v>
      </c>
      <c r="E85" s="47">
        <f>'WS 10'!C88</f>
        <v>0</v>
      </c>
      <c r="G85" s="45"/>
      <c r="I85" s="45"/>
      <c r="K85" s="45"/>
      <c r="L85" s="6"/>
      <c r="M85" s="45"/>
    </row>
    <row r="86" spans="1:13" ht="15.75" customHeight="1">
      <c r="A86" s="6">
        <f>'WS 10'!A89</f>
        <v>82</v>
      </c>
      <c r="C86" s="260">
        <f>'WS 10'!B89</f>
        <v>0</v>
      </c>
      <c r="E86" s="47">
        <f>'WS 10'!C89</f>
        <v>0</v>
      </c>
      <c r="G86" s="45"/>
      <c r="I86" s="45"/>
      <c r="K86" s="45"/>
      <c r="L86" s="6"/>
      <c r="M86" s="45"/>
    </row>
    <row r="87" spans="1:13" ht="15.75" customHeight="1">
      <c r="A87" s="6">
        <f>'WS 10'!A90</f>
        <v>83</v>
      </c>
      <c r="C87" s="260">
        <f>'WS 10'!B90</f>
        <v>0</v>
      </c>
      <c r="E87" s="47">
        <f>'WS 10'!C90</f>
        <v>0</v>
      </c>
      <c r="G87" s="45"/>
      <c r="I87" s="45"/>
      <c r="K87" s="45"/>
      <c r="L87" s="6"/>
      <c r="M87" s="45"/>
    </row>
    <row r="88" spans="1:13" ht="15.75" customHeight="1">
      <c r="A88" s="6">
        <f>'WS 10'!A91</f>
        <v>84</v>
      </c>
      <c r="C88" s="260">
        <f>'WS 10'!B91</f>
        <v>0</v>
      </c>
      <c r="E88" s="47">
        <f>'WS 10'!C91</f>
        <v>0</v>
      </c>
      <c r="G88" s="45"/>
      <c r="I88" s="45"/>
      <c r="K88" s="45"/>
      <c r="L88" s="6"/>
      <c r="M88" s="45"/>
    </row>
    <row r="89" spans="1:13" ht="15.75" customHeight="1">
      <c r="A89" s="6">
        <f>'WS 10'!A92</f>
        <v>85</v>
      </c>
      <c r="C89" s="260">
        <f>'WS 10'!B92</f>
        <v>0</v>
      </c>
      <c r="E89" s="47">
        <f>'WS 10'!C92</f>
        <v>0</v>
      </c>
      <c r="G89" s="45"/>
      <c r="I89" s="45"/>
      <c r="K89" s="45"/>
      <c r="L89" s="6"/>
      <c r="M89" s="45"/>
    </row>
    <row r="90" spans="1:13" ht="15.75" customHeight="1">
      <c r="A90" s="6">
        <f>'WS 10'!A93</f>
        <v>86</v>
      </c>
      <c r="C90" s="260">
        <f>'WS 10'!B93</f>
        <v>0</v>
      </c>
      <c r="E90" s="47">
        <f>'WS 10'!C93</f>
        <v>0</v>
      </c>
      <c r="G90" s="45"/>
      <c r="I90" s="45"/>
      <c r="K90" s="45"/>
      <c r="L90" s="6"/>
      <c r="M90" s="45"/>
    </row>
    <row r="91" spans="1:13" ht="15.75" customHeight="1">
      <c r="A91" s="6">
        <f>'WS 10'!A94</f>
        <v>87</v>
      </c>
      <c r="C91" s="260">
        <f>'WS 10'!B94</f>
        <v>0</v>
      </c>
      <c r="E91" s="47">
        <f>'WS 10'!C94</f>
        <v>0</v>
      </c>
      <c r="G91" s="45"/>
      <c r="I91" s="45"/>
      <c r="K91" s="45"/>
      <c r="L91" s="6"/>
      <c r="M91" s="45"/>
    </row>
    <row r="92" spans="1:13" ht="15.75" customHeight="1">
      <c r="A92" s="6">
        <f>'WS 10'!A95</f>
        <v>88</v>
      </c>
      <c r="C92" s="260">
        <f>'WS 10'!B95</f>
        <v>0</v>
      </c>
      <c r="E92" s="47">
        <f>'WS 10'!C95</f>
        <v>0</v>
      </c>
      <c r="G92" s="45"/>
      <c r="I92" s="45"/>
      <c r="K92" s="45"/>
      <c r="L92" s="6"/>
      <c r="M92" s="45"/>
    </row>
    <row r="93" spans="1:13" ht="15.75" customHeight="1">
      <c r="A93" s="6">
        <f>'WS 10'!A96</f>
        <v>89</v>
      </c>
      <c r="C93" s="260">
        <f>'WS 10'!B96</f>
        <v>0</v>
      </c>
      <c r="E93" s="47">
        <f>'WS 10'!C96</f>
        <v>0</v>
      </c>
      <c r="G93" s="45"/>
      <c r="I93" s="45"/>
      <c r="K93" s="45"/>
      <c r="L93" s="6"/>
      <c r="M93" s="45"/>
    </row>
    <row r="94" spans="1:13" ht="15.75" customHeight="1">
      <c r="A94" s="6">
        <f>'WS 10'!A97</f>
        <v>90</v>
      </c>
      <c r="C94" s="260">
        <f>'WS 10'!B97</f>
        <v>0</v>
      </c>
      <c r="E94" s="47">
        <f>'WS 10'!C97</f>
        <v>0</v>
      </c>
      <c r="G94" s="45"/>
      <c r="I94" s="45"/>
      <c r="K94" s="45"/>
      <c r="L94" s="6"/>
      <c r="M94" s="45"/>
    </row>
    <row r="95" spans="1:13" ht="15.75" customHeight="1">
      <c r="A95" s="6">
        <f>'WS 10'!A98</f>
        <v>91</v>
      </c>
      <c r="C95" s="260">
        <f>'WS 10'!B98</f>
        <v>0</v>
      </c>
      <c r="E95" s="47">
        <f>'WS 10'!C98</f>
        <v>0</v>
      </c>
      <c r="G95" s="45"/>
      <c r="I95" s="45"/>
      <c r="K95" s="45"/>
      <c r="L95" s="6"/>
      <c r="M95" s="45"/>
    </row>
    <row r="96" spans="1:13" ht="15.75" customHeight="1">
      <c r="A96" s="6">
        <f>'WS 10'!A99</f>
        <v>92</v>
      </c>
      <c r="C96" s="260">
        <f>'WS 10'!B99</f>
        <v>0</v>
      </c>
      <c r="E96" s="47">
        <f>'WS 10'!C99</f>
        <v>0</v>
      </c>
      <c r="G96" s="45"/>
      <c r="I96" s="45"/>
      <c r="K96" s="45"/>
      <c r="L96" s="6"/>
      <c r="M96" s="45"/>
    </row>
    <row r="97" spans="1:13" ht="15.75" customHeight="1">
      <c r="A97" s="6">
        <f>'WS 10'!A100</f>
        <v>93</v>
      </c>
      <c r="C97" s="260">
        <f>'WS 10'!B100</f>
        <v>0</v>
      </c>
      <c r="E97" s="47">
        <f>'WS 10'!C100</f>
        <v>0</v>
      </c>
      <c r="G97" s="45"/>
      <c r="I97" s="45"/>
      <c r="K97" s="45"/>
      <c r="L97" s="6"/>
      <c r="M97" s="45"/>
    </row>
    <row r="98" spans="1:13" ht="15.75" customHeight="1">
      <c r="A98" s="6">
        <f>'WS 10'!A101</f>
        <v>94</v>
      </c>
      <c r="C98" s="260">
        <f>'WS 10'!B101</f>
        <v>0</v>
      </c>
      <c r="E98" s="47">
        <f>'WS 10'!C101</f>
        <v>0</v>
      </c>
      <c r="G98" s="45"/>
      <c r="I98" s="45"/>
      <c r="K98" s="45"/>
      <c r="L98" s="6"/>
      <c r="M98" s="45"/>
    </row>
    <row r="99" spans="1:13" ht="15.75" customHeight="1">
      <c r="A99" s="6">
        <f>'WS 10'!A102</f>
        <v>95</v>
      </c>
      <c r="C99" s="260">
        <f>'WS 10'!B102</f>
        <v>0</v>
      </c>
      <c r="E99" s="47">
        <f>'WS 10'!C102</f>
        <v>0</v>
      </c>
      <c r="G99" s="45"/>
      <c r="I99" s="45"/>
      <c r="K99" s="45"/>
      <c r="L99" s="6"/>
      <c r="M99" s="45"/>
    </row>
    <row r="100" spans="1:13" ht="15.75" customHeight="1">
      <c r="A100" s="6">
        <f>'WS 10'!A103</f>
        <v>96</v>
      </c>
      <c r="C100" s="260">
        <f>'WS 10'!B103</f>
        <v>0</v>
      </c>
      <c r="E100" s="47">
        <f>'WS 10'!C103</f>
        <v>0</v>
      </c>
      <c r="G100" s="45"/>
      <c r="I100" s="45"/>
      <c r="K100" s="45"/>
      <c r="L100" s="6"/>
      <c r="M100" s="45"/>
    </row>
    <row r="101" spans="1:13" ht="15.75" customHeight="1">
      <c r="A101" s="6">
        <f>'WS 10'!A104</f>
        <v>97</v>
      </c>
      <c r="C101" s="260">
        <f>'WS 10'!B104</f>
        <v>0</v>
      </c>
      <c r="E101" s="47">
        <f>'WS 10'!C104</f>
        <v>0</v>
      </c>
      <c r="G101" s="45"/>
      <c r="I101" s="45"/>
      <c r="K101" s="45"/>
      <c r="L101" s="6"/>
      <c r="M101" s="45"/>
    </row>
    <row r="102" spans="1:13" ht="15.75" customHeight="1">
      <c r="A102" s="6">
        <f>'WS 10'!A105</f>
        <v>98</v>
      </c>
      <c r="C102" s="260">
        <f>'WS 10'!B105</f>
        <v>0</v>
      </c>
      <c r="E102" s="47">
        <f>'WS 10'!C105</f>
        <v>0</v>
      </c>
      <c r="G102" s="45"/>
      <c r="I102" s="45"/>
      <c r="K102" s="45"/>
      <c r="L102" s="6"/>
      <c r="M102" s="45"/>
    </row>
    <row r="103" spans="1:13" ht="15.75" customHeight="1">
      <c r="A103" s="6">
        <f>'WS 10'!A106</f>
        <v>99</v>
      </c>
      <c r="C103" s="260">
        <f>'WS 10'!B106</f>
        <v>0</v>
      </c>
      <c r="E103" s="47">
        <f>'WS 10'!C106</f>
        <v>0</v>
      </c>
      <c r="G103" s="45"/>
      <c r="I103" s="45"/>
      <c r="K103" s="45"/>
      <c r="L103" s="6"/>
      <c r="M103" s="45"/>
    </row>
    <row r="104" spans="1:13" ht="15.75" customHeight="1">
      <c r="A104" s="6">
        <f>'WS 10'!A107</f>
        <v>100</v>
      </c>
      <c r="C104" s="260">
        <f>'WS 10'!B107</f>
        <v>0</v>
      </c>
      <c r="E104" s="47">
        <f>'WS 10'!C107</f>
        <v>0</v>
      </c>
      <c r="G104" s="45"/>
      <c r="I104" s="45"/>
      <c r="K104" s="45"/>
      <c r="L104" s="6"/>
      <c r="M104" s="45"/>
    </row>
    <row r="105" spans="1:13" ht="15.75" customHeight="1">
      <c r="A105" s="6">
        <f>'WS 10'!A108</f>
        <v>101</v>
      </c>
      <c r="C105" s="260">
        <f>'WS 10'!B108</f>
        <v>0</v>
      </c>
      <c r="E105" s="47">
        <f>'WS 10'!C108</f>
        <v>0</v>
      </c>
      <c r="G105" s="45"/>
      <c r="I105" s="45"/>
      <c r="K105" s="45"/>
      <c r="L105" s="6"/>
      <c r="M105" s="45"/>
    </row>
    <row r="106" spans="1:13" ht="15.75" customHeight="1">
      <c r="A106" s="6">
        <f>'WS 10'!A109</f>
        <v>102</v>
      </c>
      <c r="C106" s="260">
        <f>'WS 10'!B109</f>
        <v>0</v>
      </c>
      <c r="E106" s="47">
        <f>'WS 10'!C109</f>
        <v>0</v>
      </c>
      <c r="G106" s="45"/>
      <c r="I106" s="45"/>
      <c r="K106" s="45"/>
      <c r="L106" s="6"/>
      <c r="M106" s="45"/>
    </row>
    <row r="107" spans="1:13" ht="15.75" customHeight="1">
      <c r="A107" s="6">
        <f>'WS 10'!A110</f>
        <v>103</v>
      </c>
      <c r="C107" s="260">
        <f>'WS 10'!B110</f>
        <v>0</v>
      </c>
      <c r="E107" s="47">
        <f>'WS 10'!C110</f>
        <v>0</v>
      </c>
      <c r="G107" s="45"/>
      <c r="I107" s="45"/>
      <c r="K107" s="45"/>
      <c r="L107" s="6"/>
      <c r="M107" s="45"/>
    </row>
    <row r="108" spans="1:13" ht="15.75" customHeight="1">
      <c r="A108" s="6">
        <f>'WS 10'!A111</f>
        <v>104</v>
      </c>
      <c r="C108" s="260">
        <f>'WS 10'!B111</f>
        <v>0</v>
      </c>
      <c r="E108" s="47">
        <f>'WS 10'!C111</f>
        <v>0</v>
      </c>
      <c r="G108" s="45"/>
      <c r="I108" s="45"/>
      <c r="K108" s="45"/>
      <c r="L108" s="6"/>
      <c r="M108" s="45"/>
    </row>
    <row r="109" spans="1:13" ht="15.75" customHeight="1">
      <c r="A109" s="6">
        <f>'WS 10'!A112</f>
        <v>105</v>
      </c>
      <c r="C109" s="260">
        <f>'WS 10'!B112</f>
        <v>0</v>
      </c>
      <c r="E109" s="47">
        <f>'WS 10'!C112</f>
        <v>0</v>
      </c>
      <c r="G109" s="45"/>
      <c r="I109" s="45"/>
      <c r="K109" s="45"/>
      <c r="L109" s="6"/>
      <c r="M109" s="45"/>
    </row>
    <row r="110" spans="1:13" ht="15.75" customHeight="1">
      <c r="A110" s="6">
        <f>'WS 10'!A113</f>
        <v>106</v>
      </c>
      <c r="C110" s="260">
        <f>'WS 10'!B113</f>
        <v>0</v>
      </c>
      <c r="E110" s="47">
        <f>'WS 10'!C113</f>
        <v>0</v>
      </c>
      <c r="G110" s="45"/>
      <c r="I110" s="45"/>
      <c r="K110" s="45"/>
      <c r="L110" s="6"/>
      <c r="M110" s="45"/>
    </row>
    <row r="111" spans="1:13" ht="15.75" customHeight="1">
      <c r="A111" s="6">
        <f>'WS 10'!A114</f>
        <v>107</v>
      </c>
      <c r="C111" s="260">
        <f>'WS 10'!B114</f>
        <v>0</v>
      </c>
      <c r="E111" s="47">
        <f>'WS 10'!C114</f>
        <v>0</v>
      </c>
      <c r="G111" s="45"/>
      <c r="I111" s="45"/>
      <c r="K111" s="45"/>
      <c r="L111" s="6"/>
      <c r="M111" s="45"/>
    </row>
    <row r="112" spans="1:13" ht="15.75" customHeight="1">
      <c r="A112" s="6">
        <f>'WS 10'!A115</f>
        <v>108</v>
      </c>
      <c r="C112" s="260">
        <f>'WS 10'!B115</f>
        <v>0</v>
      </c>
      <c r="E112" s="47">
        <f>'WS 10'!C115</f>
        <v>0</v>
      </c>
      <c r="G112" s="45"/>
      <c r="I112" s="45"/>
      <c r="K112" s="45"/>
      <c r="L112" s="6"/>
      <c r="M112" s="45"/>
    </row>
    <row r="113" spans="1:13" ht="15.75" customHeight="1">
      <c r="A113" s="6">
        <f>'WS 10'!A116</f>
        <v>109</v>
      </c>
      <c r="C113" s="260">
        <f>'WS 10'!B116</f>
        <v>0</v>
      </c>
      <c r="E113" s="47">
        <f>'WS 10'!C116</f>
        <v>0</v>
      </c>
      <c r="G113" s="45"/>
      <c r="I113" s="45"/>
      <c r="K113" s="45"/>
      <c r="L113" s="6"/>
      <c r="M113" s="45"/>
    </row>
    <row r="114" spans="1:13" ht="15.75" customHeight="1">
      <c r="A114" s="6">
        <f>'WS 10'!A117</f>
        <v>110</v>
      </c>
      <c r="C114" s="260">
        <f>'WS 10'!B117</f>
        <v>0</v>
      </c>
      <c r="E114" s="47">
        <f>'WS 10'!C117</f>
        <v>0</v>
      </c>
      <c r="G114" s="45"/>
      <c r="I114" s="45"/>
      <c r="K114" s="45"/>
      <c r="L114" s="6"/>
      <c r="M114" s="45"/>
    </row>
    <row r="115" spans="1:13" ht="15.75" customHeight="1">
      <c r="A115" s="6">
        <f>'WS 10'!A118</f>
        <v>111</v>
      </c>
      <c r="C115" s="260">
        <f>'WS 10'!B118</f>
        <v>0</v>
      </c>
      <c r="E115" s="47">
        <f>'WS 10'!C118</f>
        <v>0</v>
      </c>
      <c r="G115" s="45"/>
      <c r="I115" s="45"/>
      <c r="K115" s="45"/>
      <c r="L115" s="6"/>
      <c r="M115" s="45"/>
    </row>
    <row r="116" spans="1:13" ht="15.75" customHeight="1">
      <c r="A116" s="6">
        <f>'WS 10'!A119</f>
        <v>112</v>
      </c>
      <c r="C116" s="260">
        <f>'WS 10'!B119</f>
        <v>0</v>
      </c>
      <c r="E116" s="47">
        <f>'WS 10'!C119</f>
        <v>0</v>
      </c>
      <c r="G116" s="45"/>
      <c r="I116" s="45"/>
      <c r="K116" s="45"/>
      <c r="L116" s="6"/>
      <c r="M116" s="45"/>
    </row>
    <row r="117" spans="1:13" ht="15.75" customHeight="1">
      <c r="A117" s="6">
        <f>'WS 10'!A120</f>
        <v>113</v>
      </c>
      <c r="C117" s="260">
        <f>'WS 10'!B120</f>
        <v>0</v>
      </c>
      <c r="E117" s="47">
        <f>'WS 10'!C120</f>
        <v>0</v>
      </c>
      <c r="G117" s="45"/>
      <c r="I117" s="45"/>
      <c r="K117" s="45"/>
      <c r="L117" s="6"/>
      <c r="M117" s="45"/>
    </row>
    <row r="118" spans="1:13" ht="15.75" customHeight="1">
      <c r="A118" s="6">
        <f>'WS 10'!A121</f>
        <v>114</v>
      </c>
      <c r="C118" s="260">
        <f>'WS 10'!B121</f>
        <v>0</v>
      </c>
      <c r="E118" s="47">
        <f>'WS 10'!C121</f>
        <v>0</v>
      </c>
      <c r="G118" s="45"/>
      <c r="I118" s="45"/>
      <c r="K118" s="45"/>
      <c r="L118" s="6"/>
      <c r="M118" s="45"/>
    </row>
    <row r="119" spans="1:13" ht="15.75" customHeight="1">
      <c r="A119" s="6">
        <f>'WS 10'!A122</f>
        <v>115</v>
      </c>
      <c r="C119" s="260">
        <f>'WS 10'!B122</f>
        <v>0</v>
      </c>
      <c r="E119" s="47">
        <f>'WS 10'!C122</f>
        <v>0</v>
      </c>
      <c r="G119" s="45"/>
      <c r="I119" s="45"/>
      <c r="K119" s="45"/>
      <c r="L119" s="6"/>
      <c r="M119" s="45"/>
    </row>
    <row r="120" spans="1:13" ht="15.75" customHeight="1">
      <c r="A120" s="6">
        <f>'WS 10'!A123</f>
        <v>116</v>
      </c>
      <c r="C120" s="260">
        <f>'WS 10'!B123</f>
        <v>0</v>
      </c>
      <c r="E120" s="47">
        <f>'WS 10'!C123</f>
        <v>0</v>
      </c>
      <c r="G120" s="45"/>
      <c r="I120" s="45"/>
      <c r="K120" s="45"/>
      <c r="L120" s="6"/>
      <c r="M120" s="45"/>
    </row>
    <row r="121" spans="1:13" ht="15.75" customHeight="1">
      <c r="A121" s="6">
        <f>'WS 10'!A124</f>
        <v>117</v>
      </c>
      <c r="C121" s="260">
        <f>'WS 10'!B124</f>
        <v>0</v>
      </c>
      <c r="E121" s="47">
        <f>'WS 10'!C124</f>
        <v>0</v>
      </c>
      <c r="G121" s="45"/>
      <c r="I121" s="45"/>
      <c r="K121" s="45"/>
      <c r="L121" s="6"/>
      <c r="M121" s="45"/>
    </row>
    <row r="122" spans="1:13" ht="15.75" customHeight="1">
      <c r="A122" s="6">
        <f>'WS 10'!A125</f>
        <v>118</v>
      </c>
      <c r="C122" s="260">
        <f>'WS 10'!B125</f>
        <v>0</v>
      </c>
      <c r="E122" s="47">
        <f>'WS 10'!C125</f>
        <v>0</v>
      </c>
      <c r="G122" s="45"/>
      <c r="I122" s="45"/>
      <c r="K122" s="45"/>
      <c r="L122" s="6"/>
      <c r="M122" s="45"/>
    </row>
    <row r="123" spans="1:13" ht="15.75" customHeight="1">
      <c r="A123" s="6">
        <f>'WS 10'!A126</f>
        <v>119</v>
      </c>
      <c r="C123" s="260">
        <f>'WS 10'!B126</f>
        <v>0</v>
      </c>
      <c r="E123" s="47">
        <f>'WS 10'!C126</f>
        <v>0</v>
      </c>
      <c r="G123" s="45"/>
      <c r="I123" s="45"/>
      <c r="K123" s="45"/>
      <c r="L123" s="6"/>
      <c r="M123" s="45"/>
    </row>
    <row r="124" spans="1:13" ht="15.75" customHeight="1">
      <c r="A124" s="6">
        <f>'WS 10'!A127</f>
        <v>120</v>
      </c>
      <c r="C124" s="260">
        <f>'WS 10'!B127</f>
        <v>0</v>
      </c>
      <c r="E124" s="47">
        <f>'WS 10'!C127</f>
        <v>0</v>
      </c>
      <c r="G124" s="45"/>
      <c r="I124" s="45"/>
      <c r="K124" s="45"/>
      <c r="L124" s="6"/>
      <c r="M124" s="45"/>
    </row>
    <row r="125" spans="1:13" ht="15.75" customHeight="1">
      <c r="A125" s="6">
        <f>'WS 10'!A128</f>
        <v>121</v>
      </c>
      <c r="C125" s="260">
        <f>'WS 10'!B128</f>
        <v>0</v>
      </c>
      <c r="E125" s="47">
        <f>'WS 10'!C128</f>
        <v>0</v>
      </c>
      <c r="G125" s="45"/>
      <c r="I125" s="45"/>
      <c r="K125" s="45"/>
      <c r="L125" s="6"/>
      <c r="M125" s="45"/>
    </row>
    <row r="126" spans="1:13" ht="15.75" customHeight="1">
      <c r="A126" s="6">
        <f>'WS 10'!A129</f>
        <v>122</v>
      </c>
      <c r="C126" s="260">
        <f>'WS 10'!B129</f>
        <v>0</v>
      </c>
      <c r="E126" s="47">
        <f>'WS 10'!C129</f>
        <v>0</v>
      </c>
      <c r="G126" s="45"/>
      <c r="I126" s="45"/>
      <c r="K126" s="45"/>
      <c r="L126" s="6"/>
      <c r="M126" s="45"/>
    </row>
    <row r="127" spans="1:13" ht="15.75" customHeight="1">
      <c r="A127" s="6">
        <f>'WS 10'!A130</f>
        <v>123</v>
      </c>
      <c r="C127" s="260">
        <f>'WS 10'!B130</f>
        <v>0</v>
      </c>
      <c r="E127" s="47">
        <f>'WS 10'!C130</f>
        <v>0</v>
      </c>
      <c r="G127" s="45"/>
      <c r="I127" s="45"/>
      <c r="K127" s="45"/>
      <c r="L127" s="6"/>
      <c r="M127" s="45"/>
    </row>
    <row r="128" spans="1:13" ht="15.75" customHeight="1">
      <c r="A128" s="6">
        <f>'WS 10'!A131</f>
        <v>124</v>
      </c>
      <c r="C128" s="260">
        <f>'WS 10'!B131</f>
        <v>0</v>
      </c>
      <c r="E128" s="47">
        <f>'WS 10'!C131</f>
        <v>0</v>
      </c>
      <c r="G128" s="45"/>
      <c r="I128" s="45"/>
      <c r="K128" s="45"/>
      <c r="L128" s="6"/>
      <c r="M128" s="45"/>
    </row>
    <row r="129" spans="1:13" ht="15.75" customHeight="1">
      <c r="A129" s="6">
        <f>'WS 10'!A132</f>
        <v>125</v>
      </c>
      <c r="C129" s="260">
        <f>'WS 10'!B132</f>
        <v>0</v>
      </c>
      <c r="E129" s="47">
        <f>'WS 10'!C132</f>
        <v>0</v>
      </c>
      <c r="G129" s="45"/>
      <c r="I129" s="45"/>
      <c r="K129" s="45"/>
      <c r="L129" s="6"/>
      <c r="M129" s="45"/>
    </row>
    <row r="130" spans="1:13" ht="15.75" customHeight="1">
      <c r="A130" s="6">
        <f>'WS 10'!A133</f>
        <v>126</v>
      </c>
      <c r="C130" s="260">
        <f>'WS 10'!B133</f>
        <v>0</v>
      </c>
      <c r="E130" s="47">
        <f>'WS 10'!C133</f>
        <v>0</v>
      </c>
      <c r="G130" s="45"/>
      <c r="I130" s="45"/>
      <c r="K130" s="45"/>
      <c r="L130" s="6"/>
      <c r="M130" s="45"/>
    </row>
    <row r="131" spans="1:13" ht="15.75" customHeight="1">
      <c r="A131" s="6">
        <f>'WS 10'!A134</f>
        <v>127</v>
      </c>
      <c r="C131" s="260">
        <f>'WS 10'!B134</f>
        <v>0</v>
      </c>
      <c r="E131" s="47">
        <f>'WS 10'!C134</f>
        <v>0</v>
      </c>
      <c r="G131" s="45"/>
      <c r="I131" s="45"/>
      <c r="K131" s="45"/>
      <c r="L131" s="6"/>
      <c r="M131" s="45"/>
    </row>
    <row r="132" spans="1:13" ht="15.75" customHeight="1">
      <c r="A132" s="6">
        <f>'WS 10'!A135</f>
        <v>128</v>
      </c>
      <c r="C132" s="260">
        <f>'WS 10'!B135</f>
        <v>0</v>
      </c>
      <c r="E132" s="47">
        <f>'WS 10'!C135</f>
        <v>0</v>
      </c>
      <c r="G132" s="45"/>
      <c r="I132" s="45"/>
      <c r="K132" s="45"/>
      <c r="L132" s="6"/>
      <c r="M132" s="45"/>
    </row>
    <row r="133" spans="1:13" ht="15.75" customHeight="1">
      <c r="A133" s="6">
        <f>'WS 10'!A136</f>
        <v>129</v>
      </c>
      <c r="C133" s="260">
        <f>'WS 10'!B136</f>
        <v>0</v>
      </c>
      <c r="E133" s="47">
        <f>'WS 10'!C136</f>
        <v>0</v>
      </c>
      <c r="G133" s="45"/>
      <c r="I133" s="45"/>
      <c r="K133" s="45"/>
      <c r="L133" s="6"/>
      <c r="M133" s="45"/>
    </row>
    <row r="134" spans="1:13" ht="15.75" customHeight="1">
      <c r="A134" s="6">
        <f>'WS 10'!A137</f>
        <v>130</v>
      </c>
      <c r="C134" s="260">
        <f>'WS 10'!B137</f>
        <v>0</v>
      </c>
      <c r="E134" s="47">
        <f>'WS 10'!C137</f>
        <v>0</v>
      </c>
      <c r="G134" s="45"/>
      <c r="I134" s="45"/>
      <c r="K134" s="45"/>
      <c r="L134" s="6"/>
      <c r="M134" s="45"/>
    </row>
    <row r="135" spans="1:13" ht="15.75" customHeight="1">
      <c r="A135" s="6">
        <f>'WS 10'!A138</f>
        <v>131</v>
      </c>
      <c r="C135" s="260">
        <f>'WS 10'!B138</f>
        <v>0</v>
      </c>
      <c r="E135" s="47">
        <f>'WS 10'!C138</f>
        <v>0</v>
      </c>
      <c r="G135" s="45"/>
      <c r="I135" s="45"/>
      <c r="K135" s="45"/>
      <c r="L135" s="6"/>
      <c r="M135" s="45"/>
    </row>
    <row r="136" spans="1:13" ht="15.75" customHeight="1">
      <c r="A136" s="6">
        <f>'WS 10'!A139</f>
        <v>132</v>
      </c>
      <c r="C136" s="260">
        <f>'WS 10'!B139</f>
        <v>0</v>
      </c>
      <c r="E136" s="47">
        <f>'WS 10'!C139</f>
        <v>0</v>
      </c>
      <c r="G136" s="45"/>
      <c r="I136" s="45"/>
      <c r="K136" s="45"/>
      <c r="L136" s="6"/>
      <c r="M136" s="45"/>
    </row>
    <row r="137" spans="1:13" ht="15.75" customHeight="1">
      <c r="A137" s="6">
        <f>'WS 10'!A140</f>
        <v>133</v>
      </c>
      <c r="C137" s="260">
        <f>'WS 10'!B140</f>
        <v>0</v>
      </c>
      <c r="E137" s="47">
        <f>'WS 10'!C140</f>
        <v>0</v>
      </c>
      <c r="G137" s="45"/>
      <c r="I137" s="45"/>
      <c r="K137" s="45"/>
      <c r="L137" s="6"/>
      <c r="M137" s="45"/>
    </row>
    <row r="138" spans="1:13" ht="15.75" customHeight="1">
      <c r="A138" s="6">
        <f>'WS 10'!A141</f>
        <v>134</v>
      </c>
      <c r="C138" s="260">
        <f>'WS 10'!B141</f>
        <v>0</v>
      </c>
      <c r="E138" s="47">
        <f>'WS 10'!C141</f>
        <v>0</v>
      </c>
      <c r="G138" s="45"/>
      <c r="I138" s="45"/>
      <c r="K138" s="45"/>
      <c r="L138" s="6"/>
      <c r="M138" s="45"/>
    </row>
    <row r="139" spans="1:13" ht="15.75" customHeight="1">
      <c r="A139" s="6">
        <f>'WS 10'!A142</f>
        <v>135</v>
      </c>
      <c r="C139" s="260">
        <f>'WS 10'!B142</f>
        <v>0</v>
      </c>
      <c r="E139" s="47">
        <f>'WS 10'!C142</f>
        <v>0</v>
      </c>
      <c r="G139" s="45"/>
      <c r="I139" s="45"/>
      <c r="K139" s="45"/>
      <c r="L139" s="6"/>
      <c r="M139" s="45"/>
    </row>
    <row r="140" spans="1:13" ht="15.75" customHeight="1">
      <c r="A140" s="6">
        <f>'WS 10'!A143</f>
        <v>136</v>
      </c>
      <c r="C140" s="260">
        <f>'WS 10'!B143</f>
        <v>0</v>
      </c>
      <c r="E140" s="47">
        <f>'WS 10'!C143</f>
        <v>0</v>
      </c>
      <c r="G140" s="45"/>
      <c r="I140" s="45"/>
      <c r="K140" s="45"/>
      <c r="L140" s="6"/>
      <c r="M140" s="45"/>
    </row>
    <row r="141" spans="1:13" ht="15.75" customHeight="1">
      <c r="A141" s="6">
        <f>'WS 10'!A144</f>
        <v>137</v>
      </c>
      <c r="C141" s="260">
        <f>'WS 10'!B144</f>
        <v>0</v>
      </c>
      <c r="E141" s="47">
        <f>'WS 10'!C144</f>
        <v>0</v>
      </c>
      <c r="G141" s="45"/>
      <c r="I141" s="45"/>
      <c r="K141" s="45"/>
      <c r="L141" s="6"/>
      <c r="M141" s="45"/>
    </row>
    <row r="142" spans="1:13" ht="15.75" customHeight="1">
      <c r="A142" s="6">
        <f>'WS 10'!A145</f>
        <v>138</v>
      </c>
      <c r="C142" s="260">
        <f>'WS 10'!B145</f>
        <v>0</v>
      </c>
      <c r="E142" s="47">
        <f>'WS 10'!C145</f>
        <v>0</v>
      </c>
      <c r="G142" s="45"/>
      <c r="I142" s="45"/>
      <c r="K142" s="45"/>
      <c r="L142" s="6"/>
      <c r="M142" s="45"/>
    </row>
    <row r="143" spans="1:13" ht="15.75" customHeight="1">
      <c r="A143" s="6">
        <f>'WS 10'!A146</f>
        <v>139</v>
      </c>
      <c r="C143" s="260">
        <f>'WS 10'!B146</f>
        <v>0</v>
      </c>
      <c r="E143" s="47">
        <f>'WS 10'!C146</f>
        <v>0</v>
      </c>
      <c r="G143" s="45"/>
      <c r="I143" s="45"/>
      <c r="K143" s="45"/>
      <c r="L143" s="6"/>
      <c r="M143" s="45"/>
    </row>
    <row r="144" spans="1:13" ht="15.75" customHeight="1">
      <c r="A144" s="6">
        <f>'WS 10'!A147</f>
        <v>140</v>
      </c>
      <c r="C144" s="260">
        <f>'WS 10'!B147</f>
        <v>0</v>
      </c>
      <c r="E144" s="47">
        <f>'WS 10'!C147</f>
        <v>0</v>
      </c>
      <c r="G144" s="45"/>
      <c r="I144" s="45"/>
      <c r="K144" s="45"/>
      <c r="L144" s="6"/>
      <c r="M144" s="45"/>
    </row>
    <row r="145" spans="1:13" ht="15.75" customHeight="1">
      <c r="A145" s="6">
        <f>'WS 10'!A148</f>
        <v>141</v>
      </c>
      <c r="C145" s="260">
        <f>'WS 10'!B148</f>
        <v>0</v>
      </c>
      <c r="E145" s="47">
        <f>'WS 10'!C148</f>
        <v>0</v>
      </c>
      <c r="G145" s="45"/>
      <c r="I145" s="45"/>
      <c r="K145" s="45"/>
      <c r="L145" s="6"/>
      <c r="M145" s="45"/>
    </row>
    <row r="146" spans="1:13" ht="15.75" customHeight="1">
      <c r="A146" s="6">
        <f>'WS 10'!A149</f>
        <v>142</v>
      </c>
      <c r="C146" s="260">
        <f>'WS 10'!B149</f>
        <v>0</v>
      </c>
      <c r="E146" s="47">
        <f>'WS 10'!C149</f>
        <v>0</v>
      </c>
      <c r="G146" s="45"/>
      <c r="I146" s="45"/>
      <c r="K146" s="45"/>
      <c r="L146" s="6"/>
      <c r="M146" s="45"/>
    </row>
    <row r="147" spans="1:13" ht="15.75" customHeight="1">
      <c r="A147" s="6">
        <f>'WS 10'!A150</f>
        <v>143</v>
      </c>
      <c r="C147" s="260">
        <f>'WS 10'!B150</f>
        <v>0</v>
      </c>
      <c r="E147" s="47">
        <f>'WS 10'!C150</f>
        <v>0</v>
      </c>
      <c r="G147" s="45"/>
      <c r="I147" s="45"/>
      <c r="K147" s="45"/>
      <c r="L147" s="6"/>
      <c r="M147" s="45"/>
    </row>
    <row r="148" spans="1:13" ht="15.75" customHeight="1">
      <c r="A148" s="6">
        <f>'WS 10'!A151</f>
        <v>144</v>
      </c>
      <c r="C148" s="260">
        <f>'WS 10'!B151</f>
        <v>0</v>
      </c>
      <c r="E148" s="47">
        <f>'WS 10'!C151</f>
        <v>0</v>
      </c>
      <c r="G148" s="45"/>
      <c r="I148" s="45"/>
      <c r="K148" s="45"/>
      <c r="L148" s="6"/>
      <c r="M148" s="45"/>
    </row>
    <row r="149" spans="1:13" ht="15.75" customHeight="1">
      <c r="A149" s="6">
        <f>'WS 10'!A152</f>
        <v>145</v>
      </c>
      <c r="C149" s="260">
        <f>'WS 10'!B152</f>
        <v>0</v>
      </c>
      <c r="E149" s="47">
        <f>'WS 10'!C152</f>
        <v>0</v>
      </c>
      <c r="G149" s="45"/>
      <c r="I149" s="45"/>
      <c r="K149" s="45"/>
      <c r="L149" s="6"/>
      <c r="M149" s="45"/>
    </row>
    <row r="150" spans="1:13" ht="15.75" customHeight="1">
      <c r="A150" s="6">
        <f>'WS 10'!A153</f>
        <v>146</v>
      </c>
      <c r="C150" s="260">
        <f>'WS 10'!B153</f>
        <v>0</v>
      </c>
      <c r="E150" s="47">
        <f>'WS 10'!C153</f>
        <v>0</v>
      </c>
      <c r="G150" s="45"/>
      <c r="I150" s="45"/>
      <c r="K150" s="45"/>
      <c r="L150" s="6"/>
      <c r="M150" s="45"/>
    </row>
    <row r="151" spans="1:13" ht="15.75" customHeight="1">
      <c r="A151" s="6">
        <f>'WS 10'!A154</f>
        <v>147</v>
      </c>
      <c r="C151" s="260">
        <f>'WS 10'!B154</f>
        <v>0</v>
      </c>
      <c r="E151" s="47">
        <f>'WS 10'!C154</f>
        <v>0</v>
      </c>
      <c r="G151" s="45"/>
      <c r="I151" s="45"/>
      <c r="K151" s="45"/>
      <c r="L151" s="6"/>
      <c r="M151" s="45"/>
    </row>
    <row r="152" spans="1:13" ht="15.75" customHeight="1">
      <c r="A152" s="6">
        <f>'WS 10'!A155</f>
        <v>148</v>
      </c>
      <c r="C152" s="260">
        <f>'WS 10'!B155</f>
        <v>0</v>
      </c>
      <c r="E152" s="47">
        <f>'WS 10'!C155</f>
        <v>0</v>
      </c>
      <c r="G152" s="45"/>
      <c r="I152" s="45"/>
      <c r="K152" s="45"/>
      <c r="L152" s="6"/>
      <c r="M152" s="45"/>
    </row>
    <row r="153" spans="1:13" ht="15.75" customHeight="1">
      <c r="A153" s="6">
        <f>'WS 10'!A156</f>
        <v>149</v>
      </c>
      <c r="C153" s="260">
        <f>'WS 10'!B156</f>
        <v>0</v>
      </c>
      <c r="E153" s="47">
        <f>'WS 10'!C156</f>
        <v>0</v>
      </c>
      <c r="G153" s="45"/>
      <c r="I153" s="45"/>
      <c r="K153" s="45"/>
      <c r="L153" s="6"/>
      <c r="M153" s="45"/>
    </row>
    <row r="154" spans="1:13" ht="15.75" customHeight="1">
      <c r="A154" s="6">
        <f>'WS 10'!A157</f>
        <v>150</v>
      </c>
      <c r="C154" s="260">
        <f>'WS 10'!B157</f>
        <v>0</v>
      </c>
      <c r="E154" s="47">
        <f>'WS 10'!C157</f>
        <v>0</v>
      </c>
      <c r="G154" s="45"/>
      <c r="I154" s="45"/>
      <c r="K154" s="45"/>
      <c r="L154" s="6"/>
      <c r="M154" s="45"/>
    </row>
    <row r="155" spans="1:13" ht="15.75" customHeight="1">
      <c r="A155" s="6">
        <f>'WS 10'!A158</f>
        <v>151</v>
      </c>
      <c r="C155" s="260">
        <f>'WS 10'!B158</f>
        <v>0</v>
      </c>
      <c r="E155" s="47">
        <f>'WS 10'!C158</f>
        <v>0</v>
      </c>
      <c r="G155" s="45"/>
      <c r="I155" s="45"/>
      <c r="K155" s="45"/>
      <c r="L155" s="6"/>
      <c r="M155" s="45"/>
    </row>
    <row r="156" spans="1:13" ht="15.75" customHeight="1">
      <c r="A156" s="6">
        <f>'WS 10'!A159</f>
        <v>152</v>
      </c>
      <c r="C156" s="260">
        <f>'WS 10'!B159</f>
        <v>0</v>
      </c>
      <c r="E156" s="47">
        <f>'WS 10'!C159</f>
        <v>0</v>
      </c>
      <c r="G156" s="45"/>
      <c r="I156" s="45"/>
      <c r="K156" s="45"/>
      <c r="L156" s="6"/>
      <c r="M156" s="45"/>
    </row>
    <row r="157" spans="1:13" ht="15.75" customHeight="1">
      <c r="A157" s="6">
        <f>'WS 10'!A160</f>
        <v>153</v>
      </c>
      <c r="C157" s="260">
        <f>'WS 10'!B160</f>
        <v>0</v>
      </c>
      <c r="E157" s="47">
        <f>'WS 10'!C160</f>
        <v>0</v>
      </c>
      <c r="G157" s="45"/>
      <c r="I157" s="45"/>
      <c r="K157" s="45"/>
      <c r="L157" s="6"/>
      <c r="M157" s="45"/>
    </row>
    <row r="158" spans="1:13" ht="15.75" customHeight="1">
      <c r="A158" s="6">
        <f>'WS 10'!A161</f>
        <v>154</v>
      </c>
      <c r="C158" s="260">
        <f>'WS 10'!B161</f>
        <v>0</v>
      </c>
      <c r="E158" s="47">
        <f>'WS 10'!C161</f>
        <v>0</v>
      </c>
      <c r="G158" s="45"/>
      <c r="I158" s="45"/>
      <c r="K158" s="45"/>
      <c r="L158" s="6"/>
      <c r="M158" s="45"/>
    </row>
    <row r="159" spans="1:13" ht="15.75" customHeight="1">
      <c r="A159" s="6">
        <f>'WS 10'!A162</f>
        <v>155</v>
      </c>
      <c r="C159" s="260">
        <f>'WS 10'!B162</f>
        <v>0</v>
      </c>
      <c r="E159" s="47">
        <f>'WS 10'!C162</f>
        <v>0</v>
      </c>
      <c r="G159" s="45"/>
      <c r="I159" s="45"/>
      <c r="K159" s="45"/>
      <c r="L159" s="6"/>
      <c r="M159" s="45"/>
    </row>
    <row r="160" spans="1:13" ht="15.75" customHeight="1">
      <c r="A160" s="6">
        <f>'WS 10'!A163</f>
        <v>156</v>
      </c>
      <c r="C160" s="260">
        <f>'WS 10'!B163</f>
        <v>0</v>
      </c>
      <c r="E160" s="47">
        <f>'WS 10'!C163</f>
        <v>0</v>
      </c>
      <c r="G160" s="45"/>
      <c r="I160" s="45"/>
      <c r="K160" s="45"/>
      <c r="L160" s="6"/>
      <c r="M160" s="45"/>
    </row>
    <row r="161" spans="1:13" ht="15.75" customHeight="1">
      <c r="A161" s="6">
        <f>'WS 10'!A164</f>
        <v>157</v>
      </c>
      <c r="C161" s="260">
        <f>'WS 10'!B164</f>
        <v>0</v>
      </c>
      <c r="E161" s="47">
        <f>'WS 10'!C164</f>
        <v>0</v>
      </c>
      <c r="G161" s="45"/>
      <c r="I161" s="45"/>
      <c r="K161" s="45"/>
      <c r="L161" s="6"/>
      <c r="M161" s="45"/>
    </row>
    <row r="162" spans="1:13" ht="15.75" customHeight="1">
      <c r="A162" s="6">
        <f>'WS 10'!A165</f>
        <v>158</v>
      </c>
      <c r="C162" s="260">
        <f>'WS 10'!B165</f>
        <v>0</v>
      </c>
      <c r="E162" s="47">
        <f>'WS 10'!C165</f>
        <v>0</v>
      </c>
      <c r="G162" s="45"/>
      <c r="I162" s="45"/>
      <c r="K162" s="45"/>
      <c r="L162" s="6"/>
      <c r="M162" s="45"/>
    </row>
    <row r="163" spans="1:13" ht="15.75" customHeight="1">
      <c r="A163" s="6">
        <f>'WS 10'!A166</f>
        <v>159</v>
      </c>
      <c r="C163" s="260">
        <f>'WS 10'!B166</f>
        <v>0</v>
      </c>
      <c r="E163" s="47">
        <f>'WS 10'!C166</f>
        <v>0</v>
      </c>
      <c r="G163" s="45"/>
      <c r="I163" s="45"/>
      <c r="K163" s="45"/>
      <c r="L163" s="6"/>
      <c r="M163" s="45"/>
    </row>
    <row r="164" spans="1:13" ht="15.75" customHeight="1">
      <c r="A164" s="6">
        <f>'WS 10'!A167</f>
        <v>160</v>
      </c>
      <c r="C164" s="260">
        <f>'WS 10'!B167</f>
        <v>0</v>
      </c>
      <c r="E164" s="47">
        <f>'WS 10'!C167</f>
        <v>0</v>
      </c>
      <c r="G164" s="45"/>
      <c r="I164" s="45"/>
      <c r="K164" s="45"/>
      <c r="L164" s="6"/>
      <c r="M164" s="45"/>
    </row>
    <row r="165" spans="1:13" ht="15.75" customHeight="1">
      <c r="A165" s="6">
        <f>'WS 10'!A168</f>
        <v>161</v>
      </c>
      <c r="C165" s="260">
        <f>'WS 10'!B168</f>
        <v>0</v>
      </c>
      <c r="E165" s="47">
        <f>'WS 10'!C168</f>
        <v>0</v>
      </c>
      <c r="G165" s="45"/>
      <c r="I165" s="45"/>
      <c r="K165" s="45"/>
      <c r="L165" s="6"/>
      <c r="M165" s="45"/>
    </row>
    <row r="166" spans="1:13" ht="15.75" customHeight="1">
      <c r="A166" s="6">
        <f>'WS 10'!A169</f>
        <v>162</v>
      </c>
      <c r="C166" s="260">
        <f>'WS 10'!B169</f>
        <v>0</v>
      </c>
      <c r="E166" s="47">
        <f>'WS 10'!C169</f>
        <v>0</v>
      </c>
      <c r="G166" s="45"/>
      <c r="I166" s="45"/>
      <c r="K166" s="45"/>
      <c r="L166" s="6"/>
      <c r="M166" s="45"/>
    </row>
    <row r="167" spans="1:13" ht="15.75" customHeight="1">
      <c r="A167" s="6">
        <f>'WS 10'!A170</f>
        <v>163</v>
      </c>
      <c r="C167" s="260">
        <f>'WS 10'!B170</f>
        <v>0</v>
      </c>
      <c r="E167" s="47">
        <f>'WS 10'!C170</f>
        <v>0</v>
      </c>
      <c r="G167" s="45"/>
      <c r="I167" s="45"/>
      <c r="K167" s="45"/>
      <c r="L167" s="6"/>
      <c r="M167" s="45"/>
    </row>
    <row r="168" spans="1:13" ht="15.75" customHeight="1">
      <c r="A168" s="6">
        <f>'WS 10'!A171</f>
        <v>164</v>
      </c>
      <c r="C168" s="260">
        <f>'WS 10'!B171</f>
        <v>0</v>
      </c>
      <c r="E168" s="47">
        <f>'WS 10'!C171</f>
        <v>0</v>
      </c>
      <c r="G168" s="45"/>
      <c r="I168" s="45"/>
      <c r="K168" s="45"/>
      <c r="L168" s="6"/>
      <c r="M168" s="45"/>
    </row>
    <row r="169" spans="1:13" ht="15.75" customHeight="1">
      <c r="A169" s="6">
        <f>'WS 10'!A172</f>
        <v>165</v>
      </c>
      <c r="C169" s="260">
        <f>'WS 10'!B172</f>
        <v>0</v>
      </c>
      <c r="E169" s="47">
        <f>'WS 10'!C172</f>
        <v>0</v>
      </c>
      <c r="G169" s="45"/>
      <c r="I169" s="45"/>
      <c r="K169" s="45"/>
      <c r="L169" s="6"/>
      <c r="M169" s="45"/>
    </row>
    <row r="170" spans="1:13" ht="15.75" customHeight="1">
      <c r="A170" s="6">
        <f>'WS 10'!A173</f>
        <v>166</v>
      </c>
      <c r="C170" s="260">
        <f>'WS 10'!B173</f>
        <v>0</v>
      </c>
      <c r="E170" s="47">
        <f>'WS 10'!C173</f>
        <v>0</v>
      </c>
      <c r="G170" s="45"/>
      <c r="I170" s="45"/>
      <c r="K170" s="45"/>
      <c r="L170" s="6"/>
      <c r="M170" s="45"/>
    </row>
    <row r="171" spans="1:13" ht="15.75" customHeight="1">
      <c r="A171" s="6">
        <f>'WS 10'!A174</f>
        <v>167</v>
      </c>
      <c r="C171" s="260">
        <f>'WS 10'!B174</f>
        <v>0</v>
      </c>
      <c r="E171" s="47">
        <f>'WS 10'!C174</f>
        <v>0</v>
      </c>
      <c r="G171" s="45"/>
      <c r="I171" s="45"/>
      <c r="K171" s="45"/>
      <c r="L171" s="6"/>
      <c r="M171" s="45"/>
    </row>
    <row r="172" spans="1:13" ht="15.75" customHeight="1">
      <c r="A172" s="6">
        <f>'WS 10'!A175</f>
        <v>168</v>
      </c>
      <c r="C172" s="260">
        <f>'WS 10'!B175</f>
        <v>0</v>
      </c>
      <c r="E172" s="47">
        <f>'WS 10'!C175</f>
        <v>0</v>
      </c>
      <c r="G172" s="45"/>
      <c r="I172" s="45"/>
      <c r="K172" s="45"/>
      <c r="L172" s="6"/>
      <c r="M172" s="45"/>
    </row>
    <row r="173" spans="1:13" ht="15.75" customHeight="1">
      <c r="A173" s="6">
        <f>'WS 10'!A176</f>
        <v>169</v>
      </c>
      <c r="C173" s="260">
        <f>'WS 10'!B176</f>
        <v>0</v>
      </c>
      <c r="E173" s="47">
        <f>'WS 10'!C176</f>
        <v>0</v>
      </c>
      <c r="G173" s="45"/>
      <c r="I173" s="45"/>
      <c r="K173" s="45"/>
      <c r="L173" s="6"/>
      <c r="M173" s="45"/>
    </row>
    <row r="174" spans="1:13" ht="15.75" customHeight="1">
      <c r="A174" s="6">
        <f>'WS 10'!A177</f>
        <v>170</v>
      </c>
      <c r="C174" s="260">
        <f>'WS 10'!B177</f>
        <v>0</v>
      </c>
      <c r="E174" s="47">
        <f>'WS 10'!C177</f>
        <v>0</v>
      </c>
      <c r="G174" s="45"/>
      <c r="I174" s="45"/>
      <c r="K174" s="45"/>
      <c r="L174" s="6"/>
      <c r="M174" s="45"/>
    </row>
    <row r="175" spans="1:13" ht="15.75" customHeight="1">
      <c r="A175" s="6">
        <f>'WS 10'!A178</f>
        <v>171</v>
      </c>
      <c r="C175" s="260">
        <f>'WS 10'!B178</f>
        <v>0</v>
      </c>
      <c r="E175" s="47">
        <f>'WS 10'!C178</f>
        <v>0</v>
      </c>
      <c r="G175" s="45"/>
      <c r="I175" s="45"/>
      <c r="K175" s="45"/>
      <c r="L175" s="6"/>
      <c r="M175" s="45"/>
    </row>
    <row r="176" spans="1:13" ht="15.75" customHeight="1">
      <c r="A176" s="6">
        <f>'WS 10'!A179</f>
        <v>172</v>
      </c>
      <c r="C176" s="260">
        <f>'WS 10'!B179</f>
        <v>0</v>
      </c>
      <c r="E176" s="47">
        <f>'WS 10'!C179</f>
        <v>0</v>
      </c>
      <c r="G176" s="45"/>
      <c r="I176" s="45"/>
      <c r="K176" s="45"/>
      <c r="L176" s="6"/>
      <c r="M176" s="45"/>
    </row>
    <row r="177" spans="1:13" ht="15.75" customHeight="1">
      <c r="A177" s="6">
        <f>'WS 10'!A180</f>
        <v>173</v>
      </c>
      <c r="C177" s="260">
        <f>'WS 10'!B180</f>
        <v>0</v>
      </c>
      <c r="E177" s="47">
        <f>'WS 10'!C180</f>
        <v>0</v>
      </c>
      <c r="G177" s="45"/>
      <c r="I177" s="45"/>
      <c r="K177" s="45"/>
      <c r="L177" s="6"/>
      <c r="M177" s="45"/>
    </row>
    <row r="178" spans="1:13" ht="15.75" customHeight="1">
      <c r="A178" s="6">
        <f>'WS 10'!A181</f>
        <v>174</v>
      </c>
      <c r="C178" s="260">
        <f>'WS 10'!B181</f>
        <v>0</v>
      </c>
      <c r="E178" s="47">
        <f>'WS 10'!C181</f>
        <v>0</v>
      </c>
      <c r="G178" s="45"/>
      <c r="I178" s="45"/>
      <c r="K178" s="45"/>
      <c r="L178" s="6"/>
      <c r="M178" s="45"/>
    </row>
    <row r="179" spans="1:13" ht="15.75" customHeight="1">
      <c r="A179" s="6">
        <f>'WS 10'!A182</f>
        <v>175</v>
      </c>
      <c r="C179" s="260">
        <f>'WS 10'!B182</f>
        <v>0</v>
      </c>
      <c r="E179" s="47">
        <f>'WS 10'!C182</f>
        <v>0</v>
      </c>
      <c r="G179" s="45"/>
      <c r="I179" s="45"/>
      <c r="K179" s="45"/>
      <c r="L179" s="6"/>
      <c r="M179" s="45"/>
    </row>
    <row r="180" spans="1:13" ht="15.75" customHeight="1">
      <c r="A180" s="6">
        <f>'WS 10'!A183</f>
        <v>176</v>
      </c>
      <c r="C180" s="260">
        <f>'WS 10'!B183</f>
        <v>0</v>
      </c>
      <c r="E180" s="47">
        <f>'WS 10'!C183</f>
        <v>0</v>
      </c>
      <c r="G180" s="45"/>
      <c r="I180" s="45"/>
      <c r="K180" s="45"/>
      <c r="L180" s="6"/>
      <c r="M180" s="45"/>
    </row>
    <row r="181" spans="1:13" ht="15.75" customHeight="1">
      <c r="A181" s="6">
        <f>'WS 10'!A184</f>
        <v>177</v>
      </c>
      <c r="C181" s="260">
        <f>'WS 10'!B184</f>
        <v>0</v>
      </c>
      <c r="E181" s="47">
        <f>'WS 10'!C184</f>
        <v>0</v>
      </c>
      <c r="G181" s="45"/>
      <c r="I181" s="45"/>
      <c r="K181" s="45"/>
      <c r="L181" s="6"/>
      <c r="M181" s="45"/>
    </row>
    <row r="182" spans="1:13" ht="15.75" customHeight="1">
      <c r="A182" s="6">
        <f>'WS 10'!A185</f>
        <v>178</v>
      </c>
      <c r="C182" s="260">
        <f>'WS 10'!B185</f>
        <v>0</v>
      </c>
      <c r="E182" s="47">
        <f>'WS 10'!C185</f>
        <v>0</v>
      </c>
      <c r="G182" s="45"/>
      <c r="I182" s="45"/>
      <c r="K182" s="45"/>
      <c r="L182" s="6"/>
      <c r="M182" s="45"/>
    </row>
    <row r="183" spans="1:13" ht="15.75" customHeight="1">
      <c r="A183" s="6">
        <f>'WS 10'!A186</f>
        <v>179</v>
      </c>
      <c r="C183" s="260">
        <f>'WS 10'!B186</f>
        <v>0</v>
      </c>
      <c r="E183" s="47">
        <f>'WS 10'!C186</f>
        <v>0</v>
      </c>
      <c r="G183" s="45"/>
      <c r="I183" s="45"/>
      <c r="K183" s="45"/>
      <c r="L183" s="6"/>
      <c r="M183" s="45"/>
    </row>
    <row r="184" spans="1:13" ht="15.75" customHeight="1">
      <c r="A184" s="6">
        <f>'WS 10'!A187</f>
        <v>180</v>
      </c>
      <c r="C184" s="260">
        <f>'WS 10'!B187</f>
        <v>0</v>
      </c>
      <c r="E184" s="47">
        <f>'WS 10'!C187</f>
        <v>0</v>
      </c>
      <c r="G184" s="45"/>
      <c r="I184" s="45"/>
      <c r="K184" s="45"/>
      <c r="L184" s="6"/>
      <c r="M184" s="45"/>
    </row>
    <row r="185" spans="1:13" ht="15.75" customHeight="1">
      <c r="A185" s="6">
        <f>'WS 10'!A188</f>
        <v>181</v>
      </c>
      <c r="C185" s="260">
        <f>'WS 10'!B188</f>
        <v>0</v>
      </c>
      <c r="E185" s="47">
        <f>'WS 10'!C188</f>
        <v>0</v>
      </c>
      <c r="G185" s="45"/>
      <c r="I185" s="45"/>
      <c r="K185" s="45"/>
      <c r="L185" s="6"/>
      <c r="M185" s="45"/>
    </row>
    <row r="186" spans="1:13" ht="15.75" customHeight="1">
      <c r="A186" s="6">
        <f>'WS 10'!A189</f>
        <v>182</v>
      </c>
      <c r="C186" s="260">
        <f>'WS 10'!B189</f>
        <v>0</v>
      </c>
      <c r="E186" s="47">
        <f>'WS 10'!C189</f>
        <v>0</v>
      </c>
      <c r="G186" s="45"/>
      <c r="I186" s="45"/>
      <c r="K186" s="45"/>
      <c r="L186" s="6"/>
      <c r="M186" s="45"/>
    </row>
    <row r="187" spans="1:13" ht="15.75" customHeight="1">
      <c r="A187" s="6">
        <f>'WS 10'!A190</f>
        <v>183</v>
      </c>
      <c r="C187" s="260">
        <f>'WS 10'!B190</f>
        <v>0</v>
      </c>
      <c r="E187" s="47">
        <f>'WS 10'!C190</f>
        <v>0</v>
      </c>
      <c r="G187" s="45"/>
      <c r="I187" s="45"/>
      <c r="K187" s="45"/>
      <c r="L187" s="6"/>
      <c r="M187" s="45"/>
    </row>
    <row r="188" spans="1:13" ht="15.75" customHeight="1">
      <c r="A188" s="6">
        <f>'WS 10'!A191</f>
        <v>184</v>
      </c>
      <c r="C188" s="260">
        <f>'WS 10'!B191</f>
        <v>0</v>
      </c>
      <c r="E188" s="47">
        <f>'WS 10'!C191</f>
        <v>0</v>
      </c>
      <c r="G188" s="45"/>
      <c r="I188" s="45"/>
      <c r="K188" s="45"/>
      <c r="L188" s="6"/>
      <c r="M188" s="45"/>
    </row>
    <row r="189" spans="1:13" ht="15.75" customHeight="1">
      <c r="A189" s="6">
        <f>'WS 10'!A192</f>
        <v>185</v>
      </c>
      <c r="C189" s="260">
        <f>'WS 10'!B192</f>
        <v>0</v>
      </c>
      <c r="E189" s="47">
        <f>'WS 10'!C192</f>
        <v>0</v>
      </c>
      <c r="G189" s="45"/>
      <c r="I189" s="45"/>
      <c r="K189" s="45"/>
      <c r="L189" s="6"/>
      <c r="M189" s="45"/>
    </row>
    <row r="190" spans="1:13" ht="15.75" customHeight="1">
      <c r="A190" s="6">
        <f>'WS 10'!A193</f>
        <v>186</v>
      </c>
      <c r="C190" s="260">
        <f>'WS 10'!B193</f>
        <v>0</v>
      </c>
      <c r="E190" s="47">
        <f>'WS 10'!C193</f>
        <v>0</v>
      </c>
      <c r="G190" s="45"/>
      <c r="I190" s="45"/>
      <c r="K190" s="45"/>
      <c r="L190" s="6"/>
      <c r="M190" s="45"/>
    </row>
    <row r="191" spans="1:13" ht="15.75" customHeight="1">
      <c r="A191" s="6">
        <f>'WS 10'!A194</f>
        <v>187</v>
      </c>
      <c r="C191" s="260">
        <f>'WS 10'!B194</f>
        <v>0</v>
      </c>
      <c r="E191" s="47">
        <f>'WS 10'!C194</f>
        <v>0</v>
      </c>
      <c r="G191" s="45"/>
      <c r="I191" s="45"/>
      <c r="K191" s="45"/>
      <c r="L191" s="6"/>
      <c r="M191" s="45"/>
    </row>
    <row r="192" spans="1:13" ht="15.75" customHeight="1">
      <c r="A192" s="6">
        <f>'WS 10'!A195</f>
        <v>188</v>
      </c>
      <c r="C192" s="260">
        <f>'WS 10'!B195</f>
        <v>0</v>
      </c>
      <c r="E192" s="47">
        <f>'WS 10'!C195</f>
        <v>0</v>
      </c>
      <c r="G192" s="45"/>
      <c r="I192" s="45"/>
      <c r="K192" s="45"/>
      <c r="L192" s="6"/>
      <c r="M192" s="45"/>
    </row>
    <row r="193" spans="1:13" ht="15.75" customHeight="1">
      <c r="A193" s="6">
        <f>'WS 10'!A196</f>
        <v>189</v>
      </c>
      <c r="C193" s="260">
        <f>'WS 10'!B196</f>
        <v>0</v>
      </c>
      <c r="E193" s="47">
        <f>'WS 10'!C196</f>
        <v>0</v>
      </c>
      <c r="G193" s="45"/>
      <c r="I193" s="45"/>
      <c r="K193" s="45"/>
      <c r="L193" s="6"/>
      <c r="M193" s="45"/>
    </row>
    <row r="194" spans="1:13" ht="15.75" customHeight="1">
      <c r="A194" s="6">
        <f>'WS 10'!A197</f>
        <v>190</v>
      </c>
      <c r="C194" s="260">
        <f>'WS 10'!B197</f>
        <v>0</v>
      </c>
      <c r="E194" s="47">
        <f>'WS 10'!C197</f>
        <v>0</v>
      </c>
      <c r="G194" s="45"/>
      <c r="I194" s="45"/>
      <c r="K194" s="45"/>
      <c r="L194" s="6"/>
      <c r="M194" s="45"/>
    </row>
    <row r="195" spans="1:13" ht="15.75" customHeight="1">
      <c r="A195" s="6">
        <f>'WS 10'!A198</f>
        <v>191</v>
      </c>
      <c r="C195" s="260">
        <f>'WS 10'!B198</f>
        <v>0</v>
      </c>
      <c r="E195" s="47">
        <f>'WS 10'!C198</f>
        <v>0</v>
      </c>
      <c r="G195" s="45"/>
      <c r="I195" s="45"/>
      <c r="K195" s="45"/>
      <c r="L195" s="6"/>
      <c r="M195" s="45"/>
    </row>
    <row r="196" spans="1:13" ht="15.75" customHeight="1">
      <c r="A196" s="6">
        <f>'WS 10'!A199</f>
        <v>192</v>
      </c>
      <c r="C196" s="260">
        <f>'WS 10'!B199</f>
        <v>0</v>
      </c>
      <c r="E196" s="47">
        <f>'WS 10'!C199</f>
        <v>0</v>
      </c>
      <c r="G196" s="45"/>
      <c r="I196" s="45"/>
      <c r="K196" s="45"/>
      <c r="L196" s="6"/>
      <c r="M196" s="45"/>
    </row>
    <row r="197" spans="1:13" ht="15.75" customHeight="1">
      <c r="A197" s="6">
        <f>'WS 10'!A200</f>
        <v>193</v>
      </c>
      <c r="C197" s="260">
        <f>'WS 10'!B200</f>
        <v>0</v>
      </c>
      <c r="E197" s="47">
        <f>'WS 10'!C200</f>
        <v>0</v>
      </c>
      <c r="G197" s="45"/>
      <c r="I197" s="45"/>
      <c r="K197" s="45"/>
      <c r="L197" s="6"/>
      <c r="M197" s="45"/>
    </row>
    <row r="198" spans="1:13" ht="15.75" customHeight="1">
      <c r="A198" s="6">
        <f>'WS 10'!A201</f>
        <v>194</v>
      </c>
      <c r="C198" s="260">
        <f>'WS 10'!B201</f>
        <v>0</v>
      </c>
      <c r="E198" s="47">
        <f>'WS 10'!C201</f>
        <v>0</v>
      </c>
      <c r="G198" s="45"/>
      <c r="I198" s="45"/>
      <c r="K198" s="45"/>
      <c r="L198" s="6"/>
      <c r="M198" s="45"/>
    </row>
    <row r="199" spans="1:13" ht="15.75" customHeight="1">
      <c r="A199" s="6">
        <f>'WS 10'!A202</f>
        <v>195</v>
      </c>
      <c r="C199" s="260">
        <f>'WS 10'!B202</f>
        <v>0</v>
      </c>
      <c r="E199" s="47">
        <f>'WS 10'!C202</f>
        <v>0</v>
      </c>
      <c r="G199" s="45"/>
      <c r="I199" s="45"/>
      <c r="K199" s="45"/>
      <c r="L199" s="6"/>
      <c r="M199" s="45"/>
    </row>
    <row r="200" spans="1:13" ht="15.75" customHeight="1">
      <c r="A200" s="6">
        <f>'WS 10'!A203</f>
        <v>196</v>
      </c>
      <c r="C200" s="260">
        <f>'WS 10'!B203</f>
        <v>0</v>
      </c>
      <c r="E200" s="47">
        <f>'WS 10'!C203</f>
        <v>0</v>
      </c>
      <c r="G200" s="45"/>
      <c r="I200" s="45"/>
      <c r="K200" s="45"/>
      <c r="L200" s="6"/>
      <c r="M200" s="45"/>
    </row>
    <row r="201" spans="1:13" ht="15.75" customHeight="1">
      <c r="A201" s="6">
        <f>'WS 10'!A204</f>
        <v>197</v>
      </c>
      <c r="C201" s="260">
        <f>'WS 10'!B204</f>
        <v>0</v>
      </c>
      <c r="E201" s="47">
        <f>'WS 10'!C204</f>
        <v>0</v>
      </c>
      <c r="G201" s="45"/>
      <c r="I201" s="45"/>
      <c r="K201" s="45"/>
      <c r="L201" s="6"/>
      <c r="M201" s="45"/>
    </row>
    <row r="202" spans="1:13" ht="15.75" customHeight="1">
      <c r="A202" s="6">
        <f>'WS 10'!A205</f>
        <v>198</v>
      </c>
      <c r="C202" s="260">
        <f>'WS 10'!B205</f>
        <v>0</v>
      </c>
      <c r="E202" s="47">
        <f>'WS 10'!C205</f>
        <v>0</v>
      </c>
      <c r="G202" s="45"/>
      <c r="I202" s="45"/>
      <c r="K202" s="45"/>
      <c r="L202" s="6"/>
      <c r="M202" s="45"/>
    </row>
    <row r="203" spans="1:13" ht="15.75" customHeight="1">
      <c r="A203" s="6">
        <f>'WS 10'!A206</f>
        <v>199</v>
      </c>
      <c r="C203" s="260">
        <f>'WS 10'!B206</f>
        <v>0</v>
      </c>
      <c r="E203" s="47">
        <f>'WS 10'!C206</f>
        <v>0</v>
      </c>
      <c r="G203" s="45"/>
      <c r="I203" s="45"/>
      <c r="K203" s="45"/>
      <c r="L203" s="6"/>
      <c r="M203" s="45"/>
    </row>
    <row r="204" spans="1:13" ht="15.75" customHeight="1">
      <c r="A204" s="6">
        <f>'WS 10'!A207</f>
        <v>200</v>
      </c>
      <c r="C204" s="260">
        <f>'WS 10'!B207</f>
        <v>0</v>
      </c>
      <c r="E204" s="47">
        <f>'WS 10'!C207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F1:H1"/>
    <mergeCell ref="K1:M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O5" sqref="O5"/>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119</v>
      </c>
      <c r="C1" s="341">
        <f>Sum!$C$9</f>
        <v>0</v>
      </c>
      <c r="D1" s="341"/>
      <c r="E1" s="341"/>
      <c r="F1" s="341"/>
      <c r="G1" s="341"/>
      <c r="H1" s="341"/>
      <c r="I1" s="341"/>
      <c r="J1" s="342" t="s">
        <v>2</v>
      </c>
      <c r="K1" s="342"/>
      <c r="L1" s="343">
        <f>Sum!$I$9</f>
        <v>0</v>
      </c>
      <c r="M1" s="343"/>
      <c r="N1" s="343"/>
      <c r="O1" s="177" t="s">
        <v>3</v>
      </c>
      <c r="P1" s="343">
        <f>Sum!$L$9</f>
        <v>0</v>
      </c>
      <c r="Q1" s="343"/>
      <c r="R1" s="343"/>
      <c r="S1" s="178"/>
      <c r="T1" s="349">
        <f>Sum!$E$23</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10'!$N$7</f>
        <v>Other $</v>
      </c>
      <c r="T4" s="162" t="s">
        <v>40</v>
      </c>
      <c r="U4" s="166">
        <f>Sum!$I$12</f>
        <v>0</v>
      </c>
      <c r="V4" s="166">
        <f>Sum!$H$12</f>
        <v>0</v>
      </c>
    </row>
    <row r="5" spans="1:29" ht="20.25" customHeight="1">
      <c r="A5" s="1">
        <f>'WS 10'!A8</f>
        <v>1</v>
      </c>
      <c r="B5" s="113">
        <f>'WS 10'!B8</f>
        <v>0</v>
      </c>
      <c r="C5" s="147">
        <f>'WS 10'!C8</f>
        <v>0</v>
      </c>
      <c r="D5" s="255">
        <f>'WS 10'!E8</f>
        <v>0</v>
      </c>
      <c r="E5" s="255">
        <f>'WS 10'!F8</f>
        <v>0</v>
      </c>
      <c r="F5" s="255">
        <f>'WS 10'!H8</f>
        <v>0</v>
      </c>
      <c r="G5" s="255">
        <f>'WS 10'!I8</f>
        <v>0</v>
      </c>
      <c r="H5" s="101">
        <f>SUM('WS 10'!D8)</f>
        <v>0</v>
      </c>
      <c r="I5" s="123">
        <f>'WS 10'!K8</f>
        <v>0</v>
      </c>
      <c r="J5" s="64">
        <f>SUM(H5)*I5</f>
        <v>0</v>
      </c>
      <c r="K5" s="123">
        <f>'WS 10'!L8</f>
        <v>0</v>
      </c>
      <c r="L5" s="258">
        <f>(H5*1.5)*K5</f>
        <v>0</v>
      </c>
      <c r="M5" s="123">
        <f>'WS 10'!M8</f>
        <v>0</v>
      </c>
      <c r="N5" s="64">
        <f t="shared" ref="N5:N44" si="0">(H5*2)*M5</f>
        <v>0</v>
      </c>
      <c r="O5" s="102"/>
      <c r="P5" s="103"/>
      <c r="Q5" s="104"/>
      <c r="R5" s="69">
        <f t="shared" ref="R5:R44" si="1">P5*Q5</f>
        <v>0</v>
      </c>
      <c r="S5" s="101">
        <f>'WS 10'!N8</f>
        <v>0</v>
      </c>
      <c r="T5" s="64">
        <f t="shared" ref="T5:T44" si="2">J5+L5+N5+R5+S5</f>
        <v>0</v>
      </c>
      <c r="U5" s="64">
        <f>T5*U4</f>
        <v>0</v>
      </c>
      <c r="V5" s="64">
        <f>T5*V4</f>
        <v>0</v>
      </c>
      <c r="X5" s="64"/>
    </row>
    <row r="6" spans="1:29">
      <c r="A6" s="1">
        <f>'WS 10'!A9</f>
        <v>2</v>
      </c>
      <c r="B6" s="253">
        <f>'WS 10'!B9</f>
        <v>0</v>
      </c>
      <c r="C6" s="248">
        <f>'WS 10'!C9</f>
        <v>0</v>
      </c>
      <c r="D6" s="256">
        <f>'WS 10'!E9</f>
        <v>0</v>
      </c>
      <c r="E6" s="256">
        <f>'WS 10'!F9</f>
        <v>0</v>
      </c>
      <c r="F6" s="256">
        <f>'WS 10'!H9</f>
        <v>0</v>
      </c>
      <c r="G6" s="256">
        <f>'WS 10'!I9</f>
        <v>0</v>
      </c>
      <c r="H6" s="240">
        <f>SUM('WS 10'!D9)</f>
        <v>0</v>
      </c>
      <c r="I6" s="241">
        <f>'WS 10'!K9</f>
        <v>0</v>
      </c>
      <c r="J6" s="242">
        <f>SUM(H6)*I6</f>
        <v>0</v>
      </c>
      <c r="K6" s="241">
        <f>'WS 10'!L9</f>
        <v>0</v>
      </c>
      <c r="L6" s="64">
        <f>(H6*1.5)*K6</f>
        <v>0</v>
      </c>
      <c r="M6" s="241">
        <f>'WS 10'!M9</f>
        <v>0</v>
      </c>
      <c r="N6" s="242">
        <f t="shared" si="0"/>
        <v>0</v>
      </c>
      <c r="O6" s="243"/>
      <c r="P6" s="244"/>
      <c r="Q6" s="245"/>
      <c r="R6" s="246">
        <f t="shared" si="1"/>
        <v>0</v>
      </c>
      <c r="S6" s="240">
        <f>'WS 10'!N9</f>
        <v>0</v>
      </c>
      <c r="T6" s="242">
        <f t="shared" si="2"/>
        <v>0</v>
      </c>
      <c r="U6" s="242">
        <f>T6*U4</f>
        <v>0</v>
      </c>
      <c r="V6" s="242">
        <f>T6*V4</f>
        <v>0</v>
      </c>
    </row>
    <row r="7" spans="1:29">
      <c r="A7" s="1">
        <f>'WS 10'!A10</f>
        <v>3</v>
      </c>
      <c r="B7" s="249">
        <f>'WS 10'!B10</f>
        <v>0</v>
      </c>
      <c r="C7" s="248">
        <f>'WS 10'!C10</f>
        <v>0</v>
      </c>
      <c r="D7" s="256">
        <f>'WS 10'!E10</f>
        <v>0</v>
      </c>
      <c r="E7" s="256">
        <f>'WS 10'!F10</f>
        <v>0</v>
      </c>
      <c r="F7" s="256">
        <f>'WS 10'!H10</f>
        <v>0</v>
      </c>
      <c r="G7" s="256">
        <f>'WS 10'!I10</f>
        <v>0</v>
      </c>
      <c r="H7" s="240">
        <f>SUM('WS 10'!D10)</f>
        <v>0</v>
      </c>
      <c r="I7" s="241">
        <f>'WS 10'!K10</f>
        <v>0</v>
      </c>
      <c r="J7" s="64">
        <f t="shared" ref="J7:J44" si="3">SUM(H7)*I7</f>
        <v>0</v>
      </c>
      <c r="K7" s="241">
        <f>'WS 10'!L10</f>
        <v>0</v>
      </c>
      <c r="L7" s="242">
        <f t="shared" ref="L7:L44" si="4">(H7*1.5)*K7</f>
        <v>0</v>
      </c>
      <c r="M7" s="241">
        <f>'WS 10'!M10</f>
        <v>0</v>
      </c>
      <c r="N7" s="242">
        <f t="shared" si="0"/>
        <v>0</v>
      </c>
      <c r="O7" s="247"/>
      <c r="P7" s="244"/>
      <c r="Q7" s="245"/>
      <c r="R7" s="246">
        <f t="shared" si="1"/>
        <v>0</v>
      </c>
      <c r="S7" s="240">
        <f>'WS 10'!N10</f>
        <v>0</v>
      </c>
      <c r="T7" s="242">
        <f t="shared" si="2"/>
        <v>0</v>
      </c>
      <c r="U7" s="242">
        <f>T7*U4</f>
        <v>0</v>
      </c>
      <c r="V7" s="242">
        <f>T7*V4</f>
        <v>0</v>
      </c>
    </row>
    <row r="8" spans="1:29">
      <c r="A8" s="1">
        <f>'WS 10'!A11</f>
        <v>4</v>
      </c>
      <c r="B8" s="253">
        <f>'WS 10'!B11</f>
        <v>0</v>
      </c>
      <c r="C8" s="248">
        <f>'WS 10'!C11</f>
        <v>0</v>
      </c>
      <c r="D8" s="256">
        <f>'WS 10'!E11</f>
        <v>0</v>
      </c>
      <c r="E8" s="256">
        <f>'WS 10'!F11</f>
        <v>0</v>
      </c>
      <c r="F8" s="256">
        <f>'WS 10'!H11</f>
        <v>0</v>
      </c>
      <c r="G8" s="256">
        <f>'WS 10'!I11</f>
        <v>0</v>
      </c>
      <c r="H8" s="101">
        <f>SUM('WS 10'!D11)</f>
        <v>0</v>
      </c>
      <c r="I8" s="241">
        <f>'WS 10'!K11</f>
        <v>0</v>
      </c>
      <c r="J8" s="242">
        <f t="shared" si="3"/>
        <v>0</v>
      </c>
      <c r="K8" s="241">
        <f>'WS 10'!L11</f>
        <v>0</v>
      </c>
      <c r="L8" s="242">
        <f t="shared" si="4"/>
        <v>0</v>
      </c>
      <c r="M8" s="241">
        <f>'WS 10'!M11</f>
        <v>0</v>
      </c>
      <c r="N8" s="242">
        <f t="shared" si="0"/>
        <v>0</v>
      </c>
      <c r="O8" s="247"/>
      <c r="P8" s="244"/>
      <c r="Q8" s="245"/>
      <c r="R8" s="246">
        <f t="shared" si="1"/>
        <v>0</v>
      </c>
      <c r="S8" s="101">
        <f>'WS 10'!N11</f>
        <v>0</v>
      </c>
      <c r="T8" s="242">
        <f t="shared" si="2"/>
        <v>0</v>
      </c>
      <c r="U8" s="242">
        <f>T8*U4</f>
        <v>0</v>
      </c>
      <c r="V8" s="242">
        <f>T8*V4</f>
        <v>0</v>
      </c>
    </row>
    <row r="9" spans="1:29">
      <c r="A9" s="1">
        <f>'WS 10'!A12</f>
        <v>5</v>
      </c>
      <c r="B9" s="253">
        <f>'WS 10'!B12</f>
        <v>0</v>
      </c>
      <c r="C9" s="248">
        <f>'WS 10'!C12</f>
        <v>0</v>
      </c>
      <c r="D9" s="256">
        <f>'WS 10'!E12</f>
        <v>0</v>
      </c>
      <c r="E9" s="256">
        <f>'WS 10'!F12</f>
        <v>0</v>
      </c>
      <c r="F9" s="256">
        <f>'WS 10'!H12</f>
        <v>0</v>
      </c>
      <c r="G9" s="256">
        <f>'WS 10'!I12</f>
        <v>0</v>
      </c>
      <c r="H9" s="240">
        <f>SUM('WS 10'!D12)</f>
        <v>0</v>
      </c>
      <c r="I9" s="241">
        <f>'WS 10'!K12</f>
        <v>0</v>
      </c>
      <c r="J9" s="64">
        <f t="shared" si="3"/>
        <v>0</v>
      </c>
      <c r="K9" s="241">
        <f>'WS 10'!L12</f>
        <v>0</v>
      </c>
      <c r="L9" s="242">
        <f>(H9*1.5)*K9</f>
        <v>0</v>
      </c>
      <c r="M9" s="241">
        <f>'WS 10'!M12</f>
        <v>0</v>
      </c>
      <c r="N9" s="242">
        <f t="shared" si="0"/>
        <v>0</v>
      </c>
      <c r="O9" s="247"/>
      <c r="P9" s="244"/>
      <c r="Q9" s="245"/>
      <c r="R9" s="246">
        <f t="shared" si="1"/>
        <v>0</v>
      </c>
      <c r="S9" s="240">
        <f>'WS 10'!N12</f>
        <v>0</v>
      </c>
      <c r="T9" s="242">
        <f t="shared" si="2"/>
        <v>0</v>
      </c>
      <c r="U9" s="242">
        <f>T9*U4</f>
        <v>0</v>
      </c>
      <c r="V9" s="242">
        <f>T9*V4</f>
        <v>0</v>
      </c>
    </row>
    <row r="10" spans="1:29">
      <c r="A10" s="1">
        <f>'WS 10'!A13</f>
        <v>6</v>
      </c>
      <c r="B10" s="249">
        <f>'WS 10'!B13</f>
        <v>0</v>
      </c>
      <c r="C10" s="248">
        <f>'WS 10'!C13</f>
        <v>0</v>
      </c>
      <c r="D10" s="256">
        <f>'WS 10'!E13</f>
        <v>0</v>
      </c>
      <c r="E10" s="256">
        <f>'WS 10'!F13</f>
        <v>0</v>
      </c>
      <c r="F10" s="256">
        <f>'WS 10'!H13</f>
        <v>0</v>
      </c>
      <c r="G10" s="256">
        <f>'WS 10'!I13</f>
        <v>0</v>
      </c>
      <c r="H10" s="240">
        <f>SUM('WS 10'!D13)</f>
        <v>0</v>
      </c>
      <c r="I10" s="241">
        <f>'WS 10'!K13</f>
        <v>0</v>
      </c>
      <c r="J10" s="242">
        <f t="shared" si="3"/>
        <v>0</v>
      </c>
      <c r="K10" s="241">
        <f>'WS 10'!L13</f>
        <v>0</v>
      </c>
      <c r="L10" s="242">
        <f t="shared" si="4"/>
        <v>0</v>
      </c>
      <c r="M10" s="241">
        <f>'WS 10'!M13</f>
        <v>0</v>
      </c>
      <c r="N10" s="242">
        <f t="shared" si="0"/>
        <v>0</v>
      </c>
      <c r="O10" s="247"/>
      <c r="P10" s="244"/>
      <c r="Q10" s="245"/>
      <c r="R10" s="246">
        <f t="shared" si="1"/>
        <v>0</v>
      </c>
      <c r="S10" s="240">
        <f>'WS 10'!N13</f>
        <v>0</v>
      </c>
      <c r="T10" s="242">
        <f t="shared" si="2"/>
        <v>0</v>
      </c>
      <c r="U10" s="242">
        <f>T10*U4</f>
        <v>0</v>
      </c>
      <c r="V10" s="242">
        <f>T10*V4</f>
        <v>0</v>
      </c>
    </row>
    <row r="11" spans="1:29">
      <c r="A11" s="1">
        <f>'WS 10'!A14</f>
        <v>7</v>
      </c>
      <c r="B11" s="249">
        <f>'WS 10'!B14</f>
        <v>0</v>
      </c>
      <c r="C11" s="248">
        <f>'WS 10'!C14</f>
        <v>0</v>
      </c>
      <c r="D11" s="256">
        <f>'WS 10'!E14</f>
        <v>0</v>
      </c>
      <c r="E11" s="256">
        <f>'WS 10'!F14</f>
        <v>0</v>
      </c>
      <c r="F11" s="256">
        <f>'WS 10'!H14</f>
        <v>0</v>
      </c>
      <c r="G11" s="256">
        <f>'WS 10'!I14</f>
        <v>0</v>
      </c>
      <c r="H11" s="101">
        <f>SUM('WS 10'!D14)</f>
        <v>0</v>
      </c>
      <c r="I11" s="241">
        <f>'WS 10'!K14</f>
        <v>0</v>
      </c>
      <c r="J11" s="64">
        <f t="shared" si="3"/>
        <v>0</v>
      </c>
      <c r="K11" s="241">
        <f>'WS 10'!L14</f>
        <v>0</v>
      </c>
      <c r="L11" s="242">
        <f t="shared" si="4"/>
        <v>0</v>
      </c>
      <c r="M11" s="241">
        <f>'WS 10'!M14</f>
        <v>0</v>
      </c>
      <c r="N11" s="242">
        <f t="shared" si="0"/>
        <v>0</v>
      </c>
      <c r="O11" s="243"/>
      <c r="P11" s="244"/>
      <c r="Q11" s="245"/>
      <c r="R11" s="246">
        <f t="shared" si="1"/>
        <v>0</v>
      </c>
      <c r="S11" s="101">
        <f>'WS 10'!N14</f>
        <v>0</v>
      </c>
      <c r="T11" s="242">
        <f t="shared" si="2"/>
        <v>0</v>
      </c>
      <c r="U11" s="242">
        <f>T11*U4</f>
        <v>0</v>
      </c>
      <c r="V11" s="242">
        <f>T11*V4</f>
        <v>0</v>
      </c>
    </row>
    <row r="12" spans="1:29">
      <c r="A12" s="1">
        <f>'WS 10'!A15</f>
        <v>8</v>
      </c>
      <c r="B12" s="253">
        <f>'WS 10'!B15</f>
        <v>0</v>
      </c>
      <c r="C12" s="248">
        <f>'WS 10'!C15</f>
        <v>0</v>
      </c>
      <c r="D12" s="256">
        <f>'WS 10'!E15</f>
        <v>0</v>
      </c>
      <c r="E12" s="256">
        <f>'WS 10'!F15</f>
        <v>0</v>
      </c>
      <c r="F12" s="256">
        <f>'WS 10'!H15</f>
        <v>0</v>
      </c>
      <c r="G12" s="256">
        <f>'WS 10'!I15</f>
        <v>0</v>
      </c>
      <c r="H12" s="240">
        <f>SUM('WS 10'!D15)</f>
        <v>0</v>
      </c>
      <c r="I12" s="241">
        <f>'WS 10'!K15</f>
        <v>0</v>
      </c>
      <c r="J12" s="242">
        <f t="shared" si="3"/>
        <v>0</v>
      </c>
      <c r="K12" s="241">
        <f>'WS 10'!L15</f>
        <v>0</v>
      </c>
      <c r="L12" s="242">
        <f t="shared" si="4"/>
        <v>0</v>
      </c>
      <c r="M12" s="241">
        <f>'WS 10'!M15</f>
        <v>0</v>
      </c>
      <c r="N12" s="242">
        <f t="shared" si="0"/>
        <v>0</v>
      </c>
      <c r="O12" s="243"/>
      <c r="P12" s="244"/>
      <c r="Q12" s="245"/>
      <c r="R12" s="246">
        <f t="shared" si="1"/>
        <v>0</v>
      </c>
      <c r="S12" s="240">
        <f>'WS 10'!N15</f>
        <v>0</v>
      </c>
      <c r="T12" s="242">
        <f t="shared" si="2"/>
        <v>0</v>
      </c>
      <c r="U12" s="242">
        <f>T12*U4</f>
        <v>0</v>
      </c>
      <c r="V12" s="242">
        <f>T12*V4</f>
        <v>0</v>
      </c>
    </row>
    <row r="13" spans="1:29">
      <c r="A13" s="1">
        <f>'WS 10'!A16</f>
        <v>9</v>
      </c>
      <c r="B13" s="249">
        <f>'WS 10'!B16</f>
        <v>0</v>
      </c>
      <c r="C13" s="248">
        <f>'WS 10'!C16</f>
        <v>0</v>
      </c>
      <c r="D13" s="256">
        <f>'WS 10'!E16</f>
        <v>0</v>
      </c>
      <c r="E13" s="256">
        <f>'WS 10'!F16</f>
        <v>0</v>
      </c>
      <c r="F13" s="256">
        <f>'WS 10'!H16</f>
        <v>0</v>
      </c>
      <c r="G13" s="256">
        <f>'WS 10'!I16</f>
        <v>0</v>
      </c>
      <c r="H13" s="240">
        <f>SUM('WS 10'!D16)</f>
        <v>0</v>
      </c>
      <c r="I13" s="241">
        <f>'WS 10'!K16</f>
        <v>0</v>
      </c>
      <c r="J13" s="64">
        <f t="shared" si="3"/>
        <v>0</v>
      </c>
      <c r="K13" s="241">
        <f>'WS 10'!L16</f>
        <v>0</v>
      </c>
      <c r="L13" s="242">
        <f t="shared" si="4"/>
        <v>0</v>
      </c>
      <c r="M13" s="241">
        <f>'WS 10'!M16</f>
        <v>0</v>
      </c>
      <c r="N13" s="242">
        <f t="shared" si="0"/>
        <v>0</v>
      </c>
      <c r="O13" s="243"/>
      <c r="P13" s="244"/>
      <c r="Q13" s="245"/>
      <c r="R13" s="246">
        <f t="shared" si="1"/>
        <v>0</v>
      </c>
      <c r="S13" s="240">
        <f>'WS 10'!N16</f>
        <v>0</v>
      </c>
      <c r="T13" s="242">
        <f t="shared" si="2"/>
        <v>0</v>
      </c>
      <c r="U13" s="242">
        <f>T13*U4</f>
        <v>0</v>
      </c>
      <c r="V13" s="242">
        <f>T13*V4</f>
        <v>0</v>
      </c>
    </row>
    <row r="14" spans="1:29" s="168" customFormat="1">
      <c r="A14" s="167">
        <f>'WS 10'!A17</f>
        <v>10</v>
      </c>
      <c r="B14" s="249">
        <f>'WS 10'!B17</f>
        <v>0</v>
      </c>
      <c r="C14" s="248">
        <f>'WS 10'!C17</f>
        <v>0</v>
      </c>
      <c r="D14" s="256">
        <f>'WS 10'!E17</f>
        <v>0</v>
      </c>
      <c r="E14" s="256">
        <f>'WS 10'!F17</f>
        <v>0</v>
      </c>
      <c r="F14" s="256">
        <f>'WS 10'!H17</f>
        <v>0</v>
      </c>
      <c r="G14" s="256">
        <f>'WS 10'!I17</f>
        <v>0</v>
      </c>
      <c r="H14" s="101">
        <f>SUM('WS 10'!D17)</f>
        <v>0</v>
      </c>
      <c r="I14" s="241">
        <f>'WS 10'!K17</f>
        <v>0</v>
      </c>
      <c r="J14" s="242">
        <f t="shared" si="3"/>
        <v>0</v>
      </c>
      <c r="K14" s="241">
        <f>'WS 10'!L17</f>
        <v>0</v>
      </c>
      <c r="L14" s="242">
        <f t="shared" si="4"/>
        <v>0</v>
      </c>
      <c r="M14" s="241">
        <f>'WS 10'!M17</f>
        <v>0</v>
      </c>
      <c r="N14" s="242">
        <f t="shared" si="0"/>
        <v>0</v>
      </c>
      <c r="O14" s="243"/>
      <c r="P14" s="244"/>
      <c r="Q14" s="245"/>
      <c r="R14" s="246">
        <f t="shared" si="1"/>
        <v>0</v>
      </c>
      <c r="S14" s="101">
        <f>'WS 10'!N17</f>
        <v>0</v>
      </c>
      <c r="T14" s="242">
        <f t="shared" si="2"/>
        <v>0</v>
      </c>
      <c r="U14" s="242">
        <f>T14*U4</f>
        <v>0</v>
      </c>
      <c r="V14" s="242">
        <f>T14*V4</f>
        <v>0</v>
      </c>
      <c r="Y14" s="62"/>
      <c r="Z14" s="62"/>
      <c r="AA14" s="62"/>
      <c r="AB14" s="62"/>
      <c r="AC14" s="62"/>
    </row>
    <row r="15" spans="1:29">
      <c r="A15" s="1">
        <f>'WS 10'!A18</f>
        <v>11</v>
      </c>
      <c r="B15" s="249">
        <f>'WS 10'!B18</f>
        <v>0</v>
      </c>
      <c r="C15" s="248">
        <f>'WS 10'!C18</f>
        <v>0</v>
      </c>
      <c r="D15" s="256">
        <f>'WS 10'!E18</f>
        <v>0</v>
      </c>
      <c r="E15" s="256">
        <f>'WS 10'!F18</f>
        <v>0</v>
      </c>
      <c r="F15" s="256">
        <f>'WS 10'!H18</f>
        <v>0</v>
      </c>
      <c r="G15" s="256">
        <f>'WS 10'!I18</f>
        <v>0</v>
      </c>
      <c r="H15" s="240">
        <f>SUM('WS 10'!D18)</f>
        <v>0</v>
      </c>
      <c r="I15" s="241">
        <f>'WS 10'!K18</f>
        <v>0</v>
      </c>
      <c r="J15" s="64">
        <f t="shared" si="3"/>
        <v>0</v>
      </c>
      <c r="K15" s="241">
        <f>'WS 10'!L18</f>
        <v>0</v>
      </c>
      <c r="L15" s="242">
        <f t="shared" si="4"/>
        <v>0</v>
      </c>
      <c r="M15" s="241">
        <f>'WS 10'!M18</f>
        <v>0</v>
      </c>
      <c r="N15" s="242">
        <f t="shared" si="0"/>
        <v>0</v>
      </c>
      <c r="O15" s="243"/>
      <c r="P15" s="244"/>
      <c r="Q15" s="245"/>
      <c r="R15" s="246">
        <f t="shared" si="1"/>
        <v>0</v>
      </c>
      <c r="S15" s="240">
        <f>'WS 10'!N18</f>
        <v>0</v>
      </c>
      <c r="T15" s="242">
        <f t="shared" si="2"/>
        <v>0</v>
      </c>
      <c r="U15" s="242">
        <f>T15*U4</f>
        <v>0</v>
      </c>
      <c r="V15" s="242">
        <f>T15*V4</f>
        <v>0</v>
      </c>
    </row>
    <row r="16" spans="1:29">
      <c r="A16" s="1">
        <f>'WS 10'!A19</f>
        <v>12</v>
      </c>
      <c r="B16" s="249">
        <f>'WS 10'!B19</f>
        <v>0</v>
      </c>
      <c r="C16" s="248">
        <f>'WS 10'!C19</f>
        <v>0</v>
      </c>
      <c r="D16" s="256">
        <f>'WS 10'!E19</f>
        <v>0</v>
      </c>
      <c r="E16" s="256">
        <f>'WS 10'!F19</f>
        <v>0</v>
      </c>
      <c r="F16" s="256">
        <f>'WS 10'!H19</f>
        <v>0</v>
      </c>
      <c r="G16" s="256">
        <f>'WS 10'!I19</f>
        <v>0</v>
      </c>
      <c r="H16" s="240">
        <f>SUM('WS 10'!D19)</f>
        <v>0</v>
      </c>
      <c r="I16" s="241">
        <f>'WS 10'!K19</f>
        <v>0</v>
      </c>
      <c r="J16" s="242">
        <f t="shared" si="3"/>
        <v>0</v>
      </c>
      <c r="K16" s="241">
        <f>'WS 10'!L19</f>
        <v>0</v>
      </c>
      <c r="L16" s="242">
        <f t="shared" si="4"/>
        <v>0</v>
      </c>
      <c r="M16" s="241">
        <f>'WS 10'!M19</f>
        <v>0</v>
      </c>
      <c r="N16" s="242">
        <f t="shared" si="0"/>
        <v>0</v>
      </c>
      <c r="O16" s="247"/>
      <c r="P16" s="244"/>
      <c r="Q16" s="245"/>
      <c r="R16" s="246">
        <f t="shared" si="1"/>
        <v>0</v>
      </c>
      <c r="S16" s="240">
        <f>'WS 10'!N19</f>
        <v>0</v>
      </c>
      <c r="T16" s="242">
        <f t="shared" si="2"/>
        <v>0</v>
      </c>
      <c r="U16" s="242">
        <f>T16*U4</f>
        <v>0</v>
      </c>
      <c r="V16" s="242">
        <f>T16*V4</f>
        <v>0</v>
      </c>
    </row>
    <row r="17" spans="1:29">
      <c r="A17" s="1">
        <f>'WS 10'!A20</f>
        <v>13</v>
      </c>
      <c r="B17" s="249">
        <f>'WS 10'!B20</f>
        <v>0</v>
      </c>
      <c r="C17" s="248">
        <f>'WS 10'!C20</f>
        <v>0</v>
      </c>
      <c r="D17" s="256">
        <f>'WS 10'!E20</f>
        <v>0</v>
      </c>
      <c r="E17" s="256">
        <f>'WS 10'!F20</f>
        <v>0</v>
      </c>
      <c r="F17" s="256">
        <f>'WS 10'!H20</f>
        <v>0</v>
      </c>
      <c r="G17" s="256">
        <f>'WS 10'!I20</f>
        <v>0</v>
      </c>
      <c r="H17" s="101">
        <f>SUM('WS 10'!D20)</f>
        <v>0</v>
      </c>
      <c r="I17" s="241">
        <f>'WS 10'!K20</f>
        <v>0</v>
      </c>
      <c r="J17" s="64">
        <f t="shared" si="3"/>
        <v>0</v>
      </c>
      <c r="K17" s="241">
        <f>'WS 10'!L20</f>
        <v>0</v>
      </c>
      <c r="L17" s="242">
        <f t="shared" si="4"/>
        <v>0</v>
      </c>
      <c r="M17" s="241">
        <f>'WS 10'!M20</f>
        <v>0</v>
      </c>
      <c r="N17" s="242">
        <f t="shared" si="0"/>
        <v>0</v>
      </c>
      <c r="O17" s="247"/>
      <c r="P17" s="244"/>
      <c r="Q17" s="245"/>
      <c r="R17" s="246">
        <f t="shared" si="1"/>
        <v>0</v>
      </c>
      <c r="S17" s="101">
        <f>'WS 10'!N20</f>
        <v>0</v>
      </c>
      <c r="T17" s="242">
        <f t="shared" si="2"/>
        <v>0</v>
      </c>
      <c r="U17" s="242">
        <f>T17*U4</f>
        <v>0</v>
      </c>
      <c r="V17" s="242">
        <f>T17*V4</f>
        <v>0</v>
      </c>
    </row>
    <row r="18" spans="1:29">
      <c r="A18" s="1">
        <f>'WS 10'!A21</f>
        <v>14</v>
      </c>
      <c r="B18" s="249">
        <f>'WS 10'!B21</f>
        <v>0</v>
      </c>
      <c r="C18" s="248">
        <f>'WS 10'!C21</f>
        <v>0</v>
      </c>
      <c r="D18" s="256">
        <f>'WS 10'!E21</f>
        <v>0</v>
      </c>
      <c r="E18" s="256">
        <f>'WS 10'!F21</f>
        <v>0</v>
      </c>
      <c r="F18" s="256">
        <f>'WS 10'!H21</f>
        <v>0</v>
      </c>
      <c r="G18" s="256">
        <f>'WS 10'!I21</f>
        <v>0</v>
      </c>
      <c r="H18" s="240">
        <f>SUM('WS 10'!D21)</f>
        <v>0</v>
      </c>
      <c r="I18" s="241">
        <f>'WS 10'!K21</f>
        <v>0</v>
      </c>
      <c r="J18" s="242">
        <f t="shared" si="3"/>
        <v>0</v>
      </c>
      <c r="K18" s="241">
        <f>'WS 10'!L21</f>
        <v>0</v>
      </c>
      <c r="L18" s="242">
        <f t="shared" si="4"/>
        <v>0</v>
      </c>
      <c r="M18" s="241">
        <f>'WS 10'!M21</f>
        <v>0</v>
      </c>
      <c r="N18" s="242">
        <f t="shared" si="0"/>
        <v>0</v>
      </c>
      <c r="O18" s="247"/>
      <c r="P18" s="244"/>
      <c r="Q18" s="245"/>
      <c r="R18" s="246">
        <f t="shared" si="1"/>
        <v>0</v>
      </c>
      <c r="S18" s="240">
        <f>'WS 10'!N21</f>
        <v>0</v>
      </c>
      <c r="T18" s="242">
        <f t="shared" si="2"/>
        <v>0</v>
      </c>
      <c r="U18" s="242">
        <f>T18*U4</f>
        <v>0</v>
      </c>
      <c r="V18" s="242">
        <f>T18*V4</f>
        <v>0</v>
      </c>
    </row>
    <row r="19" spans="1:29">
      <c r="A19" s="1">
        <f>'WS 10'!A22</f>
        <v>15</v>
      </c>
      <c r="B19" s="249">
        <f>'WS 10'!B22</f>
        <v>0</v>
      </c>
      <c r="C19" s="248">
        <f>'WS 10'!C22</f>
        <v>0</v>
      </c>
      <c r="D19" s="256">
        <f>'WS 10'!E22</f>
        <v>0</v>
      </c>
      <c r="E19" s="256">
        <f>'WS 10'!F22</f>
        <v>0</v>
      </c>
      <c r="F19" s="256">
        <f>'WS 10'!H22</f>
        <v>0</v>
      </c>
      <c r="G19" s="256">
        <f>'WS 10'!I22</f>
        <v>0</v>
      </c>
      <c r="H19" s="240">
        <f>SUM('WS 10'!D22)</f>
        <v>0</v>
      </c>
      <c r="I19" s="241">
        <f>'WS 10'!K22</f>
        <v>0</v>
      </c>
      <c r="J19" s="64">
        <f t="shared" si="3"/>
        <v>0</v>
      </c>
      <c r="K19" s="241">
        <f>'WS 10'!L22</f>
        <v>0</v>
      </c>
      <c r="L19" s="242">
        <f t="shared" si="4"/>
        <v>0</v>
      </c>
      <c r="M19" s="241">
        <f>'WS 10'!M22</f>
        <v>0</v>
      </c>
      <c r="N19" s="242">
        <f t="shared" si="0"/>
        <v>0</v>
      </c>
      <c r="O19" s="247"/>
      <c r="P19" s="244"/>
      <c r="Q19" s="245"/>
      <c r="R19" s="246">
        <f t="shared" si="1"/>
        <v>0</v>
      </c>
      <c r="S19" s="240">
        <f>'WS 10'!N22</f>
        <v>0</v>
      </c>
      <c r="T19" s="242">
        <f t="shared" si="2"/>
        <v>0</v>
      </c>
      <c r="U19" s="242">
        <f>T19*U4</f>
        <v>0</v>
      </c>
      <c r="V19" s="242">
        <f>T19*V4</f>
        <v>0</v>
      </c>
    </row>
    <row r="20" spans="1:29">
      <c r="A20" s="1">
        <f>'WS 10'!A23</f>
        <v>16</v>
      </c>
      <c r="B20" s="249">
        <f>'WS 10'!B23</f>
        <v>0</v>
      </c>
      <c r="C20" s="248">
        <f>'WS 10'!C23</f>
        <v>0</v>
      </c>
      <c r="D20" s="256">
        <f>'WS 10'!E23</f>
        <v>0</v>
      </c>
      <c r="E20" s="256">
        <f>'WS 10'!F23</f>
        <v>0</v>
      </c>
      <c r="F20" s="256">
        <f>'WS 10'!H23</f>
        <v>0</v>
      </c>
      <c r="G20" s="256">
        <f>'WS 10'!I23</f>
        <v>0</v>
      </c>
      <c r="H20" s="101">
        <f>SUM('WS 10'!D23)</f>
        <v>0</v>
      </c>
      <c r="I20" s="241">
        <f>'WS 10'!K23</f>
        <v>0</v>
      </c>
      <c r="J20" s="242">
        <f t="shared" si="3"/>
        <v>0</v>
      </c>
      <c r="K20" s="241">
        <f>'WS 10'!L23</f>
        <v>0</v>
      </c>
      <c r="L20" s="242">
        <f t="shared" si="4"/>
        <v>0</v>
      </c>
      <c r="M20" s="241">
        <f>'WS 10'!M23</f>
        <v>0</v>
      </c>
      <c r="N20" s="242">
        <f t="shared" si="0"/>
        <v>0</v>
      </c>
      <c r="O20" s="243"/>
      <c r="P20" s="244"/>
      <c r="Q20" s="245"/>
      <c r="R20" s="246">
        <f t="shared" si="1"/>
        <v>0</v>
      </c>
      <c r="S20" s="101">
        <f>'WS 10'!N23</f>
        <v>0</v>
      </c>
      <c r="T20" s="242">
        <f t="shared" si="2"/>
        <v>0</v>
      </c>
      <c r="U20" s="242">
        <f>T20*U4</f>
        <v>0</v>
      </c>
      <c r="V20" s="242">
        <f>T20*V4</f>
        <v>0</v>
      </c>
    </row>
    <row r="21" spans="1:29">
      <c r="A21" s="1">
        <f>'WS 10'!A24</f>
        <v>17</v>
      </c>
      <c r="B21" s="249">
        <f>'WS 10'!B24</f>
        <v>0</v>
      </c>
      <c r="C21" s="248">
        <f>'WS 10'!C24</f>
        <v>0</v>
      </c>
      <c r="D21" s="256">
        <f>'WS 10'!E24</f>
        <v>0</v>
      </c>
      <c r="E21" s="256">
        <f>'WS 10'!F24</f>
        <v>0</v>
      </c>
      <c r="F21" s="256">
        <f>'WS 10'!H24</f>
        <v>0</v>
      </c>
      <c r="G21" s="256">
        <f>'WS 10'!I24</f>
        <v>0</v>
      </c>
      <c r="H21" s="240">
        <f>SUM('WS 10'!D24)</f>
        <v>0</v>
      </c>
      <c r="I21" s="241">
        <f>'WS 10'!K24</f>
        <v>0</v>
      </c>
      <c r="J21" s="64">
        <f t="shared" si="3"/>
        <v>0</v>
      </c>
      <c r="K21" s="241">
        <f>'WS 10'!L24</f>
        <v>0</v>
      </c>
      <c r="L21" s="242">
        <f t="shared" si="4"/>
        <v>0</v>
      </c>
      <c r="M21" s="241">
        <f>'WS 10'!M24</f>
        <v>0</v>
      </c>
      <c r="N21" s="242">
        <f t="shared" si="0"/>
        <v>0</v>
      </c>
      <c r="O21" s="243"/>
      <c r="P21" s="244"/>
      <c r="Q21" s="245"/>
      <c r="R21" s="246">
        <f t="shared" si="1"/>
        <v>0</v>
      </c>
      <c r="S21" s="240">
        <f>'WS 10'!N24</f>
        <v>0</v>
      </c>
      <c r="T21" s="242">
        <f t="shared" si="2"/>
        <v>0</v>
      </c>
      <c r="U21" s="242">
        <f>T21*U4</f>
        <v>0</v>
      </c>
      <c r="V21" s="242">
        <f>T21*V4</f>
        <v>0</v>
      </c>
    </row>
    <row r="22" spans="1:29">
      <c r="A22" s="1">
        <f>'WS 10'!A25</f>
        <v>18</v>
      </c>
      <c r="B22" s="249">
        <f>'WS 10'!B25</f>
        <v>0</v>
      </c>
      <c r="C22" s="248">
        <f>'WS 10'!C25</f>
        <v>0</v>
      </c>
      <c r="D22" s="256">
        <f>'WS 10'!E25</f>
        <v>0</v>
      </c>
      <c r="E22" s="256">
        <f>'WS 10'!F25</f>
        <v>0</v>
      </c>
      <c r="F22" s="256">
        <f>'WS 10'!H25</f>
        <v>0</v>
      </c>
      <c r="G22" s="256">
        <f>'WS 10'!I25</f>
        <v>0</v>
      </c>
      <c r="H22" s="240">
        <f>SUM('WS 10'!D25)</f>
        <v>0</v>
      </c>
      <c r="I22" s="241">
        <f>'WS 10'!K25</f>
        <v>0</v>
      </c>
      <c r="J22" s="242">
        <f t="shared" si="3"/>
        <v>0</v>
      </c>
      <c r="K22" s="241">
        <f>'WS 10'!L25</f>
        <v>0</v>
      </c>
      <c r="L22" s="242">
        <f t="shared" si="4"/>
        <v>0</v>
      </c>
      <c r="M22" s="241">
        <f>'WS 10'!M25</f>
        <v>0</v>
      </c>
      <c r="N22" s="242">
        <f t="shared" si="0"/>
        <v>0</v>
      </c>
      <c r="O22" s="247"/>
      <c r="P22" s="244"/>
      <c r="Q22" s="245"/>
      <c r="R22" s="246">
        <f t="shared" si="1"/>
        <v>0</v>
      </c>
      <c r="S22" s="240">
        <f>'WS 10'!N25</f>
        <v>0</v>
      </c>
      <c r="T22" s="242">
        <f t="shared" si="2"/>
        <v>0</v>
      </c>
      <c r="U22" s="242">
        <f>T22*U4</f>
        <v>0</v>
      </c>
      <c r="V22" s="242">
        <f>T22*V4</f>
        <v>0</v>
      </c>
    </row>
    <row r="23" spans="1:29">
      <c r="A23" s="1">
        <f>'WS 10'!A26</f>
        <v>19</v>
      </c>
      <c r="B23" s="249">
        <f>'WS 10'!B26</f>
        <v>0</v>
      </c>
      <c r="C23" s="248">
        <f>'WS 10'!C26</f>
        <v>0</v>
      </c>
      <c r="D23" s="256">
        <f>'WS 10'!E26</f>
        <v>0</v>
      </c>
      <c r="E23" s="256">
        <f>'WS 10'!F26</f>
        <v>0</v>
      </c>
      <c r="F23" s="256">
        <f>'WS 10'!H26</f>
        <v>0</v>
      </c>
      <c r="G23" s="256">
        <f>'WS 10'!I26</f>
        <v>0</v>
      </c>
      <c r="H23" s="101">
        <f>SUM('WS 10'!D26)</f>
        <v>0</v>
      </c>
      <c r="I23" s="241">
        <f>'WS 10'!K26</f>
        <v>0</v>
      </c>
      <c r="J23" s="64">
        <f t="shared" si="3"/>
        <v>0</v>
      </c>
      <c r="K23" s="241">
        <f>'WS 10'!L26</f>
        <v>0</v>
      </c>
      <c r="L23" s="242">
        <f t="shared" si="4"/>
        <v>0</v>
      </c>
      <c r="M23" s="241">
        <f>'WS 10'!M26</f>
        <v>0</v>
      </c>
      <c r="N23" s="242">
        <f t="shared" si="0"/>
        <v>0</v>
      </c>
      <c r="O23" s="247"/>
      <c r="P23" s="244"/>
      <c r="Q23" s="245"/>
      <c r="R23" s="246">
        <f t="shared" si="1"/>
        <v>0</v>
      </c>
      <c r="S23" s="101">
        <f>'WS 10'!N26</f>
        <v>0</v>
      </c>
      <c r="T23" s="242">
        <f t="shared" si="2"/>
        <v>0</v>
      </c>
      <c r="U23" s="242">
        <f>T23*U4</f>
        <v>0</v>
      </c>
      <c r="V23" s="242">
        <f>T23*V4</f>
        <v>0</v>
      </c>
    </row>
    <row r="24" spans="1:29" s="168" customFormat="1">
      <c r="A24" s="167">
        <f>'WS 10'!A27</f>
        <v>20</v>
      </c>
      <c r="B24" s="249">
        <f>'WS 10'!B27</f>
        <v>0</v>
      </c>
      <c r="C24" s="248">
        <f>'WS 10'!C27</f>
        <v>0</v>
      </c>
      <c r="D24" s="256">
        <f>'WS 10'!E27</f>
        <v>0</v>
      </c>
      <c r="E24" s="256">
        <f>'WS 10'!F27</f>
        <v>0</v>
      </c>
      <c r="F24" s="256">
        <f>'WS 10'!H27</f>
        <v>0</v>
      </c>
      <c r="G24" s="256">
        <f>'WS 10'!I27</f>
        <v>0</v>
      </c>
      <c r="H24" s="240">
        <f>SUM('WS 10'!D27)</f>
        <v>0</v>
      </c>
      <c r="I24" s="241">
        <f>'WS 10'!K27</f>
        <v>0</v>
      </c>
      <c r="J24" s="242">
        <f t="shared" si="3"/>
        <v>0</v>
      </c>
      <c r="K24" s="241">
        <f>'WS 10'!L27</f>
        <v>0</v>
      </c>
      <c r="L24" s="242">
        <f t="shared" si="4"/>
        <v>0</v>
      </c>
      <c r="M24" s="241">
        <f>'WS 10'!M27</f>
        <v>0</v>
      </c>
      <c r="N24" s="242">
        <f t="shared" si="0"/>
        <v>0</v>
      </c>
      <c r="O24" s="247"/>
      <c r="P24" s="247"/>
      <c r="Q24" s="245"/>
      <c r="R24" s="246">
        <f t="shared" si="1"/>
        <v>0</v>
      </c>
      <c r="S24" s="240">
        <f>'WS 10'!N27</f>
        <v>0</v>
      </c>
      <c r="T24" s="242">
        <f t="shared" si="2"/>
        <v>0</v>
      </c>
      <c r="U24" s="242">
        <f>T24*U4</f>
        <v>0</v>
      </c>
      <c r="V24" s="242">
        <f>T24*V4</f>
        <v>0</v>
      </c>
      <c r="Y24" s="62"/>
      <c r="Z24" s="62"/>
      <c r="AA24" s="62"/>
      <c r="AB24" s="62"/>
      <c r="AC24" s="62"/>
    </row>
    <row r="25" spans="1:29">
      <c r="A25" s="1">
        <f>'WS 10'!A28</f>
        <v>21</v>
      </c>
      <c r="B25" s="249">
        <f>'WS 10'!B28</f>
        <v>0</v>
      </c>
      <c r="C25" s="248">
        <f>'WS 10'!C28</f>
        <v>0</v>
      </c>
      <c r="D25" s="256">
        <f>'WS 10'!E28</f>
        <v>0</v>
      </c>
      <c r="E25" s="256">
        <f>'WS 10'!F28</f>
        <v>0</v>
      </c>
      <c r="F25" s="256">
        <f>'WS 10'!H28</f>
        <v>0</v>
      </c>
      <c r="G25" s="256">
        <f>'WS 10'!I28</f>
        <v>0</v>
      </c>
      <c r="H25" s="240">
        <f>SUM('WS 10'!D28)</f>
        <v>0</v>
      </c>
      <c r="I25" s="241">
        <f>'WS 10'!K28</f>
        <v>0</v>
      </c>
      <c r="J25" s="64">
        <f t="shared" si="3"/>
        <v>0</v>
      </c>
      <c r="K25" s="241">
        <f>'WS 10'!L28</f>
        <v>0</v>
      </c>
      <c r="L25" s="242">
        <f t="shared" si="4"/>
        <v>0</v>
      </c>
      <c r="M25" s="241">
        <f>'WS 10'!M28</f>
        <v>0</v>
      </c>
      <c r="N25" s="242">
        <f t="shared" si="0"/>
        <v>0</v>
      </c>
      <c r="O25" s="247"/>
      <c r="P25" s="247"/>
      <c r="Q25" s="245"/>
      <c r="R25" s="246">
        <f t="shared" si="1"/>
        <v>0</v>
      </c>
      <c r="S25" s="240">
        <f>'WS 10'!N28</f>
        <v>0</v>
      </c>
      <c r="T25" s="242">
        <f t="shared" si="2"/>
        <v>0</v>
      </c>
      <c r="U25" s="242">
        <f>T25*U4</f>
        <v>0</v>
      </c>
      <c r="V25" s="242">
        <f>T25*V4</f>
        <v>0</v>
      </c>
    </row>
    <row r="26" spans="1:29">
      <c r="A26" s="1">
        <f>'WS 10'!A29</f>
        <v>22</v>
      </c>
      <c r="B26" s="249">
        <f>'WS 10'!B29</f>
        <v>0</v>
      </c>
      <c r="C26" s="248">
        <f>'WS 10'!C29</f>
        <v>0</v>
      </c>
      <c r="D26" s="256">
        <f>'WS 10'!E29</f>
        <v>0</v>
      </c>
      <c r="E26" s="256">
        <f>'WS 10'!F29</f>
        <v>0</v>
      </c>
      <c r="F26" s="256">
        <f>'WS 10'!H29</f>
        <v>0</v>
      </c>
      <c r="G26" s="256">
        <f>'WS 10'!I29</f>
        <v>0</v>
      </c>
      <c r="H26" s="101">
        <f>SUM('WS 10'!D29)</f>
        <v>0</v>
      </c>
      <c r="I26" s="241">
        <f>'WS 10'!K29</f>
        <v>0</v>
      </c>
      <c r="J26" s="242">
        <f t="shared" si="3"/>
        <v>0</v>
      </c>
      <c r="K26" s="241">
        <f>'WS 10'!L29</f>
        <v>0</v>
      </c>
      <c r="L26" s="242">
        <f t="shared" si="4"/>
        <v>0</v>
      </c>
      <c r="M26" s="241">
        <f>'WS 10'!M29</f>
        <v>0</v>
      </c>
      <c r="N26" s="242">
        <f t="shared" si="0"/>
        <v>0</v>
      </c>
      <c r="O26" s="243"/>
      <c r="P26" s="247"/>
      <c r="Q26" s="245"/>
      <c r="R26" s="246">
        <f t="shared" si="1"/>
        <v>0</v>
      </c>
      <c r="S26" s="101">
        <f>'WS 10'!N29</f>
        <v>0</v>
      </c>
      <c r="T26" s="242">
        <f t="shared" si="2"/>
        <v>0</v>
      </c>
      <c r="U26" s="242">
        <f>T26*U4</f>
        <v>0</v>
      </c>
      <c r="V26" s="242">
        <f>T26*V4</f>
        <v>0</v>
      </c>
    </row>
    <row r="27" spans="1:29">
      <c r="A27" s="1">
        <f>'WS 10'!A30</f>
        <v>23</v>
      </c>
      <c r="B27" s="249">
        <f>'WS 10'!B30</f>
        <v>0</v>
      </c>
      <c r="C27" s="248">
        <f>'WS 10'!C30</f>
        <v>0</v>
      </c>
      <c r="D27" s="256">
        <f>'WS 10'!E30</f>
        <v>0</v>
      </c>
      <c r="E27" s="256">
        <f>'WS 10'!F30</f>
        <v>0</v>
      </c>
      <c r="F27" s="256">
        <f>'WS 10'!H30</f>
        <v>0</v>
      </c>
      <c r="G27" s="256">
        <f>'WS 10'!I30</f>
        <v>0</v>
      </c>
      <c r="H27" s="240">
        <f>SUM('WS 10'!D30)</f>
        <v>0</v>
      </c>
      <c r="I27" s="241">
        <f>'WS 10'!K30</f>
        <v>0</v>
      </c>
      <c r="J27" s="64">
        <f t="shared" si="3"/>
        <v>0</v>
      </c>
      <c r="K27" s="241">
        <f>'WS 10'!L30</f>
        <v>0</v>
      </c>
      <c r="L27" s="242">
        <f t="shared" si="4"/>
        <v>0</v>
      </c>
      <c r="M27" s="241">
        <f>'WS 10'!M30</f>
        <v>0</v>
      </c>
      <c r="N27" s="242">
        <f t="shared" si="0"/>
        <v>0</v>
      </c>
      <c r="O27" s="243"/>
      <c r="P27" s="247"/>
      <c r="Q27" s="245"/>
      <c r="R27" s="246">
        <f t="shared" si="1"/>
        <v>0</v>
      </c>
      <c r="S27" s="240">
        <f>'WS 10'!N30</f>
        <v>0</v>
      </c>
      <c r="T27" s="242">
        <f t="shared" si="2"/>
        <v>0</v>
      </c>
      <c r="U27" s="242">
        <f>T27*U4</f>
        <v>0</v>
      </c>
      <c r="V27" s="242">
        <f>T27*V4</f>
        <v>0</v>
      </c>
    </row>
    <row r="28" spans="1:29">
      <c r="A28" s="1">
        <f>'WS 10'!A31</f>
        <v>24</v>
      </c>
      <c r="B28" s="249">
        <f>'WS 10'!B31</f>
        <v>0</v>
      </c>
      <c r="C28" s="248">
        <f>'WS 10'!C31</f>
        <v>0</v>
      </c>
      <c r="D28" s="256">
        <f>'WS 10'!E31</f>
        <v>0</v>
      </c>
      <c r="E28" s="256">
        <f>'WS 10'!F31</f>
        <v>0</v>
      </c>
      <c r="F28" s="256">
        <f>'WS 10'!H31</f>
        <v>0</v>
      </c>
      <c r="G28" s="256">
        <f>'WS 10'!I31</f>
        <v>0</v>
      </c>
      <c r="H28" s="240">
        <f>SUM('WS 10'!D31)</f>
        <v>0</v>
      </c>
      <c r="I28" s="241">
        <f>'WS 10'!K31</f>
        <v>0</v>
      </c>
      <c r="J28" s="242">
        <f t="shared" si="3"/>
        <v>0</v>
      </c>
      <c r="K28" s="241">
        <f>'WS 10'!L31</f>
        <v>0</v>
      </c>
      <c r="L28" s="242">
        <f t="shared" si="4"/>
        <v>0</v>
      </c>
      <c r="M28" s="241">
        <f>'WS 10'!M31</f>
        <v>0</v>
      </c>
      <c r="N28" s="242">
        <f t="shared" si="0"/>
        <v>0</v>
      </c>
      <c r="O28" s="247"/>
      <c r="P28" s="247"/>
      <c r="Q28" s="245"/>
      <c r="R28" s="246">
        <f t="shared" si="1"/>
        <v>0</v>
      </c>
      <c r="S28" s="240">
        <f>'WS 10'!N31</f>
        <v>0</v>
      </c>
      <c r="T28" s="242">
        <f t="shared" si="2"/>
        <v>0</v>
      </c>
      <c r="U28" s="242">
        <f>T28*U4</f>
        <v>0</v>
      </c>
      <c r="V28" s="242">
        <f>T28*V4</f>
        <v>0</v>
      </c>
    </row>
    <row r="29" spans="1:29">
      <c r="A29" s="1">
        <f>'WS 10'!A32</f>
        <v>25</v>
      </c>
      <c r="B29" s="249">
        <f>'WS 10'!B32</f>
        <v>0</v>
      </c>
      <c r="C29" s="248">
        <f>'WS 10'!C32</f>
        <v>0</v>
      </c>
      <c r="D29" s="256">
        <f>'WS 10'!E32</f>
        <v>0</v>
      </c>
      <c r="E29" s="256">
        <f>'WS 10'!F32</f>
        <v>0</v>
      </c>
      <c r="F29" s="256">
        <f>'WS 10'!H32</f>
        <v>0</v>
      </c>
      <c r="G29" s="256">
        <f>'WS 10'!I32</f>
        <v>0</v>
      </c>
      <c r="H29" s="101">
        <f>SUM('WS 10'!D32)</f>
        <v>0</v>
      </c>
      <c r="I29" s="241">
        <f>'WS 10'!K32</f>
        <v>0</v>
      </c>
      <c r="J29" s="64">
        <f t="shared" si="3"/>
        <v>0</v>
      </c>
      <c r="K29" s="241">
        <f>'WS 10'!L32</f>
        <v>0</v>
      </c>
      <c r="L29" s="242">
        <f t="shared" si="4"/>
        <v>0</v>
      </c>
      <c r="M29" s="241">
        <f>'WS 10'!M32</f>
        <v>0</v>
      </c>
      <c r="N29" s="242">
        <f t="shared" si="0"/>
        <v>0</v>
      </c>
      <c r="O29" s="247"/>
      <c r="P29" s="247"/>
      <c r="Q29" s="245"/>
      <c r="R29" s="246">
        <f t="shared" si="1"/>
        <v>0</v>
      </c>
      <c r="S29" s="101">
        <f>'WS 10'!N32</f>
        <v>0</v>
      </c>
      <c r="T29" s="242">
        <f t="shared" si="2"/>
        <v>0</v>
      </c>
      <c r="U29" s="242">
        <f>T29*U4</f>
        <v>0</v>
      </c>
      <c r="V29" s="242">
        <f>T29*V4</f>
        <v>0</v>
      </c>
    </row>
    <row r="30" spans="1:29">
      <c r="A30" s="1">
        <f>'WS 10'!A33</f>
        <v>26</v>
      </c>
      <c r="B30" s="249">
        <f>'WS 10'!B33</f>
        <v>0</v>
      </c>
      <c r="C30" s="248">
        <f>'WS 10'!C33</f>
        <v>0</v>
      </c>
      <c r="D30" s="256">
        <f>'WS 10'!E33</f>
        <v>0</v>
      </c>
      <c r="E30" s="256">
        <f>'WS 10'!F33</f>
        <v>0</v>
      </c>
      <c r="F30" s="256">
        <f>'WS 10'!H33</f>
        <v>0</v>
      </c>
      <c r="G30" s="256">
        <f>'WS 10'!I33</f>
        <v>0</v>
      </c>
      <c r="H30" s="240">
        <f>SUM('WS 10'!D33)</f>
        <v>0</v>
      </c>
      <c r="I30" s="241">
        <f>'WS 10'!K33</f>
        <v>0</v>
      </c>
      <c r="J30" s="242">
        <f t="shared" si="3"/>
        <v>0</v>
      </c>
      <c r="K30" s="241">
        <f>'WS 10'!L33</f>
        <v>0</v>
      </c>
      <c r="L30" s="242">
        <f t="shared" si="4"/>
        <v>0</v>
      </c>
      <c r="M30" s="241">
        <f>'WS 10'!M33</f>
        <v>0</v>
      </c>
      <c r="N30" s="242">
        <f t="shared" si="0"/>
        <v>0</v>
      </c>
      <c r="O30" s="247"/>
      <c r="P30" s="247"/>
      <c r="Q30" s="245"/>
      <c r="R30" s="246">
        <f t="shared" si="1"/>
        <v>0</v>
      </c>
      <c r="S30" s="240">
        <f>'WS 10'!N33</f>
        <v>0</v>
      </c>
      <c r="T30" s="242">
        <f t="shared" si="2"/>
        <v>0</v>
      </c>
      <c r="U30" s="242">
        <f>T30*U4</f>
        <v>0</v>
      </c>
      <c r="V30" s="242">
        <f>T30*V4</f>
        <v>0</v>
      </c>
    </row>
    <row r="31" spans="1:29" ht="15" customHeight="1">
      <c r="A31" s="1">
        <f>'WS 10'!A34</f>
        <v>27</v>
      </c>
      <c r="B31" s="249">
        <f>'WS 10'!B34</f>
        <v>0</v>
      </c>
      <c r="C31" s="248">
        <f>'WS 10'!C34</f>
        <v>0</v>
      </c>
      <c r="D31" s="256">
        <f>'WS 10'!E34</f>
        <v>0</v>
      </c>
      <c r="E31" s="256">
        <f>'WS 10'!F34</f>
        <v>0</v>
      </c>
      <c r="F31" s="256">
        <f>'WS 10'!H34</f>
        <v>0</v>
      </c>
      <c r="G31" s="256">
        <f>'WS 10'!I34</f>
        <v>0</v>
      </c>
      <c r="H31" s="240">
        <f>SUM('WS 10'!D34)</f>
        <v>0</v>
      </c>
      <c r="I31" s="241">
        <f>'WS 10'!K34</f>
        <v>0</v>
      </c>
      <c r="J31" s="64">
        <f t="shared" si="3"/>
        <v>0</v>
      </c>
      <c r="K31" s="241">
        <f>'WS 10'!L34</f>
        <v>0</v>
      </c>
      <c r="L31" s="242">
        <f t="shared" si="4"/>
        <v>0</v>
      </c>
      <c r="M31" s="241">
        <f>'WS 10'!M34</f>
        <v>0</v>
      </c>
      <c r="N31" s="242">
        <f t="shared" si="0"/>
        <v>0</v>
      </c>
      <c r="O31" s="247"/>
      <c r="P31" s="247"/>
      <c r="Q31" s="245"/>
      <c r="R31" s="246">
        <f t="shared" si="1"/>
        <v>0</v>
      </c>
      <c r="S31" s="240">
        <f>'WS 10'!N34</f>
        <v>0</v>
      </c>
      <c r="T31" s="242">
        <f t="shared" si="2"/>
        <v>0</v>
      </c>
      <c r="U31" s="242">
        <f>T31*U4</f>
        <v>0</v>
      </c>
      <c r="V31" s="242">
        <f>T31*V4</f>
        <v>0</v>
      </c>
    </row>
    <row r="32" spans="1:29">
      <c r="A32" s="1">
        <f>'WS 10'!A35</f>
        <v>28</v>
      </c>
      <c r="B32" s="249">
        <f>'WS 10'!B35</f>
        <v>0</v>
      </c>
      <c r="C32" s="248">
        <f>'WS 10'!C35</f>
        <v>0</v>
      </c>
      <c r="D32" s="256">
        <f>'WS 10'!E35</f>
        <v>0</v>
      </c>
      <c r="E32" s="256">
        <f>'WS 10'!F35</f>
        <v>0</v>
      </c>
      <c r="F32" s="256">
        <f>'WS 10'!H35</f>
        <v>0</v>
      </c>
      <c r="G32" s="256">
        <f>'WS 10'!I35</f>
        <v>0</v>
      </c>
      <c r="H32" s="101">
        <f>SUM('WS 10'!D35)</f>
        <v>0</v>
      </c>
      <c r="I32" s="241">
        <f>'WS 10'!K35</f>
        <v>0</v>
      </c>
      <c r="J32" s="242">
        <f t="shared" si="3"/>
        <v>0</v>
      </c>
      <c r="K32" s="241">
        <f>'WS 10'!L35</f>
        <v>0</v>
      </c>
      <c r="L32" s="242">
        <f t="shared" si="4"/>
        <v>0</v>
      </c>
      <c r="M32" s="241">
        <f>'WS 10'!M35</f>
        <v>0</v>
      </c>
      <c r="N32" s="242">
        <f t="shared" si="0"/>
        <v>0</v>
      </c>
      <c r="O32" s="243"/>
      <c r="P32" s="247"/>
      <c r="Q32" s="245"/>
      <c r="R32" s="246">
        <f t="shared" si="1"/>
        <v>0</v>
      </c>
      <c r="S32" s="101">
        <f>'WS 10'!N35</f>
        <v>0</v>
      </c>
      <c r="T32" s="242">
        <f t="shared" si="2"/>
        <v>0</v>
      </c>
      <c r="U32" s="242">
        <f>T32*U4</f>
        <v>0</v>
      </c>
      <c r="V32" s="242">
        <f>T32*V4</f>
        <v>0</v>
      </c>
    </row>
    <row r="33" spans="1:31">
      <c r="A33" s="1">
        <f>'WS 10'!A36</f>
        <v>29</v>
      </c>
      <c r="B33" s="249">
        <f>'WS 10'!B36</f>
        <v>0</v>
      </c>
      <c r="C33" s="248">
        <f>'WS 10'!C36</f>
        <v>0</v>
      </c>
      <c r="D33" s="256">
        <f>'WS 10'!E36</f>
        <v>0</v>
      </c>
      <c r="E33" s="256">
        <f>'WS 10'!F36</f>
        <v>0</v>
      </c>
      <c r="F33" s="256">
        <f>'WS 10'!H36</f>
        <v>0</v>
      </c>
      <c r="G33" s="256">
        <f>'WS 10'!I36</f>
        <v>0</v>
      </c>
      <c r="H33" s="240">
        <f>SUM('WS 10'!D36)</f>
        <v>0</v>
      </c>
      <c r="I33" s="241">
        <f>'WS 10'!K36</f>
        <v>0</v>
      </c>
      <c r="J33" s="64">
        <f t="shared" si="3"/>
        <v>0</v>
      </c>
      <c r="K33" s="241">
        <f>'WS 10'!L36</f>
        <v>0</v>
      </c>
      <c r="L33" s="242">
        <f t="shared" si="4"/>
        <v>0</v>
      </c>
      <c r="M33" s="241">
        <f>'WS 10'!M36</f>
        <v>0</v>
      </c>
      <c r="N33" s="242">
        <f t="shared" si="0"/>
        <v>0</v>
      </c>
      <c r="O33" s="243"/>
      <c r="P33" s="247"/>
      <c r="Q33" s="245"/>
      <c r="R33" s="246">
        <f t="shared" si="1"/>
        <v>0</v>
      </c>
      <c r="S33" s="240">
        <f>'WS 10'!N36</f>
        <v>0</v>
      </c>
      <c r="T33" s="242">
        <f t="shared" si="2"/>
        <v>0</v>
      </c>
      <c r="U33" s="242">
        <f>T33*U4</f>
        <v>0</v>
      </c>
      <c r="V33" s="242">
        <f>T33*V4</f>
        <v>0</v>
      </c>
    </row>
    <row r="34" spans="1:31" s="168" customFormat="1">
      <c r="A34" s="167">
        <f>'WS 10'!A37</f>
        <v>30</v>
      </c>
      <c r="B34" s="249">
        <f>'WS 10'!B37</f>
        <v>0</v>
      </c>
      <c r="C34" s="248">
        <f>'WS 10'!C37</f>
        <v>0</v>
      </c>
      <c r="D34" s="256">
        <f>'WS 10'!E37</f>
        <v>0</v>
      </c>
      <c r="E34" s="256">
        <f>'WS 10'!F37</f>
        <v>0</v>
      </c>
      <c r="F34" s="256">
        <f>'WS 10'!H37</f>
        <v>0</v>
      </c>
      <c r="G34" s="256">
        <f>'WS 10'!I37</f>
        <v>0</v>
      </c>
      <c r="H34" s="240">
        <f>SUM('WS 10'!D37)</f>
        <v>0</v>
      </c>
      <c r="I34" s="241">
        <f>'WS 10'!K37</f>
        <v>0</v>
      </c>
      <c r="J34" s="242">
        <f t="shared" si="3"/>
        <v>0</v>
      </c>
      <c r="K34" s="241">
        <f>'WS 10'!L37</f>
        <v>0</v>
      </c>
      <c r="L34" s="242">
        <f t="shared" si="4"/>
        <v>0</v>
      </c>
      <c r="M34" s="241">
        <f>'WS 10'!M37</f>
        <v>0</v>
      </c>
      <c r="N34" s="242">
        <f t="shared" si="0"/>
        <v>0</v>
      </c>
      <c r="O34" s="247"/>
      <c r="P34" s="247"/>
      <c r="Q34" s="245"/>
      <c r="R34" s="246">
        <f t="shared" si="1"/>
        <v>0</v>
      </c>
      <c r="S34" s="240">
        <f>'WS 10'!N37</f>
        <v>0</v>
      </c>
      <c r="T34" s="242">
        <f t="shared" si="2"/>
        <v>0</v>
      </c>
      <c r="U34" s="242">
        <f>T34*U4</f>
        <v>0</v>
      </c>
      <c r="V34" s="242">
        <f>T34*V4</f>
        <v>0</v>
      </c>
      <c r="Y34" s="62"/>
      <c r="Z34" s="62"/>
      <c r="AA34" s="62"/>
      <c r="AB34" s="62"/>
      <c r="AC34" s="62"/>
    </row>
    <row r="35" spans="1:31">
      <c r="A35" s="1">
        <f>'WS 10'!A38</f>
        <v>31</v>
      </c>
      <c r="B35" s="249">
        <f>'WS 10'!B38</f>
        <v>0</v>
      </c>
      <c r="C35" s="248">
        <f>'WS 10'!C38</f>
        <v>0</v>
      </c>
      <c r="D35" s="256">
        <f>'WS 10'!E38</f>
        <v>0</v>
      </c>
      <c r="E35" s="256">
        <f>'WS 10'!F38</f>
        <v>0</v>
      </c>
      <c r="F35" s="256">
        <f>'WS 10'!H38</f>
        <v>0</v>
      </c>
      <c r="G35" s="256">
        <f>'WS 10'!I38</f>
        <v>0</v>
      </c>
      <c r="H35" s="101">
        <f>SUM('WS 10'!D38)</f>
        <v>0</v>
      </c>
      <c r="I35" s="241">
        <f>'WS 10'!K38</f>
        <v>0</v>
      </c>
      <c r="J35" s="64">
        <f t="shared" si="3"/>
        <v>0</v>
      </c>
      <c r="K35" s="241">
        <f>'WS 10'!L38</f>
        <v>0</v>
      </c>
      <c r="L35" s="242">
        <f t="shared" si="4"/>
        <v>0</v>
      </c>
      <c r="M35" s="241">
        <f>'WS 10'!M38</f>
        <v>0</v>
      </c>
      <c r="N35" s="242">
        <f t="shared" si="0"/>
        <v>0</v>
      </c>
      <c r="O35" s="247"/>
      <c r="P35" s="247"/>
      <c r="Q35" s="245"/>
      <c r="R35" s="246">
        <f t="shared" si="1"/>
        <v>0</v>
      </c>
      <c r="S35" s="101">
        <f>'WS 10'!N38</f>
        <v>0</v>
      </c>
      <c r="T35" s="242">
        <f t="shared" si="2"/>
        <v>0</v>
      </c>
      <c r="U35" s="242">
        <f>T35*U4</f>
        <v>0</v>
      </c>
      <c r="V35" s="242">
        <f>T35*V4</f>
        <v>0</v>
      </c>
    </row>
    <row r="36" spans="1:31">
      <c r="A36" s="1">
        <f>'WS 10'!A39</f>
        <v>32</v>
      </c>
      <c r="B36" s="249">
        <f>'WS 10'!B39</f>
        <v>0</v>
      </c>
      <c r="C36" s="248">
        <f>'WS 10'!C39</f>
        <v>0</v>
      </c>
      <c r="D36" s="256">
        <f>'WS 10'!E39</f>
        <v>0</v>
      </c>
      <c r="E36" s="256">
        <f>'WS 10'!F39</f>
        <v>0</v>
      </c>
      <c r="F36" s="256">
        <f>'WS 10'!H39</f>
        <v>0</v>
      </c>
      <c r="G36" s="256">
        <f>'WS 10'!I39</f>
        <v>0</v>
      </c>
      <c r="H36" s="240">
        <f>SUM('WS 10'!D39)</f>
        <v>0</v>
      </c>
      <c r="I36" s="241">
        <f>'WS 10'!K39</f>
        <v>0</v>
      </c>
      <c r="J36" s="242">
        <f t="shared" si="3"/>
        <v>0</v>
      </c>
      <c r="K36" s="241">
        <f>'WS 10'!L39</f>
        <v>0</v>
      </c>
      <c r="L36" s="242">
        <f t="shared" si="4"/>
        <v>0</v>
      </c>
      <c r="M36" s="241">
        <f>'WS 10'!M39</f>
        <v>0</v>
      </c>
      <c r="N36" s="242">
        <f t="shared" si="0"/>
        <v>0</v>
      </c>
      <c r="O36" s="247"/>
      <c r="P36" s="247"/>
      <c r="Q36" s="245"/>
      <c r="R36" s="246">
        <f t="shared" si="1"/>
        <v>0</v>
      </c>
      <c r="S36" s="240">
        <f>'WS 10'!N39</f>
        <v>0</v>
      </c>
      <c r="T36" s="242">
        <f t="shared" si="2"/>
        <v>0</v>
      </c>
      <c r="U36" s="242">
        <f>T36*U4</f>
        <v>0</v>
      </c>
      <c r="V36" s="242">
        <f>T36*V4</f>
        <v>0</v>
      </c>
    </row>
    <row r="37" spans="1:31">
      <c r="A37" s="1">
        <f>'WS 10'!A40</f>
        <v>33</v>
      </c>
      <c r="B37" s="249">
        <f>'WS 10'!B40</f>
        <v>0</v>
      </c>
      <c r="C37" s="248">
        <f>'WS 10'!C40</f>
        <v>0</v>
      </c>
      <c r="D37" s="256">
        <f>'WS 10'!E40</f>
        <v>0</v>
      </c>
      <c r="E37" s="256">
        <f>'WS 10'!F40</f>
        <v>0</v>
      </c>
      <c r="F37" s="256">
        <f>'WS 10'!H40</f>
        <v>0</v>
      </c>
      <c r="G37" s="256">
        <f>'WS 10'!I40</f>
        <v>0</v>
      </c>
      <c r="H37" s="240">
        <f>SUM('WS 10'!D40)</f>
        <v>0</v>
      </c>
      <c r="I37" s="241">
        <f>'WS 10'!K40</f>
        <v>0</v>
      </c>
      <c r="J37" s="64">
        <f t="shared" si="3"/>
        <v>0</v>
      </c>
      <c r="K37" s="241">
        <f>'WS 10'!L40</f>
        <v>0</v>
      </c>
      <c r="L37" s="242">
        <f t="shared" si="4"/>
        <v>0</v>
      </c>
      <c r="M37" s="241">
        <f>'WS 10'!M40</f>
        <v>0</v>
      </c>
      <c r="N37" s="242">
        <f t="shared" si="0"/>
        <v>0</v>
      </c>
      <c r="O37" s="247"/>
      <c r="P37" s="247"/>
      <c r="Q37" s="245"/>
      <c r="R37" s="246">
        <f t="shared" si="1"/>
        <v>0</v>
      </c>
      <c r="S37" s="240">
        <f>'WS 10'!N40</f>
        <v>0</v>
      </c>
      <c r="T37" s="242">
        <f t="shared" si="2"/>
        <v>0</v>
      </c>
      <c r="U37" s="242">
        <f>T37*U4</f>
        <v>0</v>
      </c>
      <c r="V37" s="242">
        <f>T37*V4</f>
        <v>0</v>
      </c>
    </row>
    <row r="38" spans="1:31">
      <c r="A38" s="1">
        <f>'WS 10'!A41</f>
        <v>34</v>
      </c>
      <c r="B38" s="249">
        <f>'WS 10'!B41</f>
        <v>0</v>
      </c>
      <c r="C38" s="248">
        <f>'WS 10'!C41</f>
        <v>0</v>
      </c>
      <c r="D38" s="256">
        <f>'WS 10'!E41</f>
        <v>0</v>
      </c>
      <c r="E38" s="256">
        <f>'WS 10'!F41</f>
        <v>0</v>
      </c>
      <c r="F38" s="256">
        <f>'WS 10'!H41</f>
        <v>0</v>
      </c>
      <c r="G38" s="256">
        <f>'WS 10'!I41</f>
        <v>0</v>
      </c>
      <c r="H38" s="101">
        <f>SUM('WS 10'!D41)</f>
        <v>0</v>
      </c>
      <c r="I38" s="241">
        <f>'WS 10'!K41</f>
        <v>0</v>
      </c>
      <c r="J38" s="242">
        <f t="shared" si="3"/>
        <v>0</v>
      </c>
      <c r="K38" s="241">
        <f>'WS 10'!L41</f>
        <v>0</v>
      </c>
      <c r="L38" s="242">
        <f t="shared" si="4"/>
        <v>0</v>
      </c>
      <c r="M38" s="241">
        <f>'WS 10'!M41</f>
        <v>0</v>
      </c>
      <c r="N38" s="242">
        <f t="shared" si="0"/>
        <v>0</v>
      </c>
      <c r="O38" s="243"/>
      <c r="P38" s="247"/>
      <c r="Q38" s="245"/>
      <c r="R38" s="246">
        <f t="shared" si="1"/>
        <v>0</v>
      </c>
      <c r="S38" s="101">
        <f>'WS 10'!N41</f>
        <v>0</v>
      </c>
      <c r="T38" s="242">
        <f t="shared" si="2"/>
        <v>0</v>
      </c>
      <c r="U38" s="242">
        <f>T38*U4</f>
        <v>0</v>
      </c>
      <c r="V38" s="242">
        <f>T38*V4</f>
        <v>0</v>
      </c>
    </row>
    <row r="39" spans="1:31">
      <c r="A39" s="1">
        <f>'WS 10'!A42</f>
        <v>35</v>
      </c>
      <c r="B39" s="249">
        <f>'WS 10'!B42</f>
        <v>0</v>
      </c>
      <c r="C39" s="248">
        <f>'WS 10'!C42</f>
        <v>0</v>
      </c>
      <c r="D39" s="256">
        <f>'WS 10'!E42</f>
        <v>0</v>
      </c>
      <c r="E39" s="256">
        <f>'WS 10'!F42</f>
        <v>0</v>
      </c>
      <c r="F39" s="256">
        <f>'WS 10'!H42</f>
        <v>0</v>
      </c>
      <c r="G39" s="256">
        <f>'WS 10'!I42</f>
        <v>0</v>
      </c>
      <c r="H39" s="240">
        <f>SUM('WS 10'!D42)</f>
        <v>0</v>
      </c>
      <c r="I39" s="241">
        <f>'WS 10'!K42</f>
        <v>0</v>
      </c>
      <c r="J39" s="64">
        <f t="shared" si="3"/>
        <v>0</v>
      </c>
      <c r="K39" s="241">
        <f>'WS 10'!L42</f>
        <v>0</v>
      </c>
      <c r="L39" s="242">
        <f t="shared" si="4"/>
        <v>0</v>
      </c>
      <c r="M39" s="241">
        <f>'WS 10'!M42</f>
        <v>0</v>
      </c>
      <c r="N39" s="242">
        <f t="shared" si="0"/>
        <v>0</v>
      </c>
      <c r="O39" s="243"/>
      <c r="P39" s="247"/>
      <c r="Q39" s="245"/>
      <c r="R39" s="246">
        <f t="shared" si="1"/>
        <v>0</v>
      </c>
      <c r="S39" s="240">
        <f>'WS 10'!N42</f>
        <v>0</v>
      </c>
      <c r="T39" s="242">
        <f t="shared" si="2"/>
        <v>0</v>
      </c>
      <c r="U39" s="242">
        <f>T39*U4</f>
        <v>0</v>
      </c>
      <c r="V39" s="242">
        <f>T39*V4</f>
        <v>0</v>
      </c>
    </row>
    <row r="40" spans="1:31">
      <c r="A40" s="1">
        <f>'WS 10'!A43</f>
        <v>36</v>
      </c>
      <c r="B40" s="249">
        <f>'WS 10'!B43</f>
        <v>0</v>
      </c>
      <c r="C40" s="248">
        <f>'WS 10'!C43</f>
        <v>0</v>
      </c>
      <c r="D40" s="256">
        <f>'WS 10'!E43</f>
        <v>0</v>
      </c>
      <c r="E40" s="256">
        <f>'WS 10'!F43</f>
        <v>0</v>
      </c>
      <c r="F40" s="256">
        <f>'WS 10'!H43</f>
        <v>0</v>
      </c>
      <c r="G40" s="256">
        <f>'WS 10'!I43</f>
        <v>0</v>
      </c>
      <c r="H40" s="240">
        <f>SUM('WS 10'!D43)</f>
        <v>0</v>
      </c>
      <c r="I40" s="241">
        <f>'WS 10'!K43</f>
        <v>0</v>
      </c>
      <c r="J40" s="242">
        <f t="shared" si="3"/>
        <v>0</v>
      </c>
      <c r="K40" s="241">
        <f>'WS 10'!L43</f>
        <v>0</v>
      </c>
      <c r="L40" s="242">
        <f t="shared" si="4"/>
        <v>0</v>
      </c>
      <c r="M40" s="241">
        <f>'WS 10'!M43</f>
        <v>0</v>
      </c>
      <c r="N40" s="242">
        <f t="shared" si="0"/>
        <v>0</v>
      </c>
      <c r="O40" s="243"/>
      <c r="P40" s="247"/>
      <c r="Q40" s="245"/>
      <c r="R40" s="246">
        <f t="shared" si="1"/>
        <v>0</v>
      </c>
      <c r="S40" s="240">
        <f>'WS 10'!N43</f>
        <v>0</v>
      </c>
      <c r="T40" s="242">
        <f t="shared" si="2"/>
        <v>0</v>
      </c>
      <c r="U40" s="242">
        <f>T40*U4</f>
        <v>0</v>
      </c>
      <c r="V40" s="242">
        <f>T40*V4</f>
        <v>0</v>
      </c>
    </row>
    <row r="41" spans="1:31">
      <c r="A41" s="1">
        <f>'WS 10'!A44</f>
        <v>37</v>
      </c>
      <c r="B41" s="249">
        <f>'WS 10'!B44</f>
        <v>0</v>
      </c>
      <c r="C41" s="248">
        <f>'WS 10'!C44</f>
        <v>0</v>
      </c>
      <c r="D41" s="256">
        <f>'WS 10'!E44</f>
        <v>0</v>
      </c>
      <c r="E41" s="256">
        <f>'WS 10'!F44</f>
        <v>0</v>
      </c>
      <c r="F41" s="256">
        <f>'WS 10'!H44</f>
        <v>0</v>
      </c>
      <c r="G41" s="256">
        <f>'WS 10'!I44</f>
        <v>0</v>
      </c>
      <c r="H41" s="101">
        <f>SUM('WS 10'!D44)</f>
        <v>0</v>
      </c>
      <c r="I41" s="241">
        <f>'WS 10'!K44</f>
        <v>0</v>
      </c>
      <c r="J41" s="64">
        <f t="shared" si="3"/>
        <v>0</v>
      </c>
      <c r="K41" s="241">
        <f>'WS 10'!L44</f>
        <v>0</v>
      </c>
      <c r="L41" s="242">
        <f>(H41*1.5)*K41</f>
        <v>0</v>
      </c>
      <c r="M41" s="241">
        <f>'WS 10'!M44</f>
        <v>0</v>
      </c>
      <c r="N41" s="242">
        <f t="shared" si="0"/>
        <v>0</v>
      </c>
      <c r="O41" s="243"/>
      <c r="P41" s="247"/>
      <c r="Q41" s="245"/>
      <c r="R41" s="246">
        <f t="shared" si="1"/>
        <v>0</v>
      </c>
      <c r="S41" s="101">
        <f>'WS 10'!N44</f>
        <v>0</v>
      </c>
      <c r="T41" s="242">
        <f t="shared" si="2"/>
        <v>0</v>
      </c>
      <c r="U41" s="242">
        <f>T41*U4</f>
        <v>0</v>
      </c>
      <c r="V41" s="242">
        <f>T41*V4</f>
        <v>0</v>
      </c>
    </row>
    <row r="42" spans="1:31">
      <c r="A42" s="1">
        <f>'WS 10'!A45</f>
        <v>38</v>
      </c>
      <c r="B42" s="249">
        <f>'WS 10'!B45</f>
        <v>0</v>
      </c>
      <c r="C42" s="248">
        <f>'WS 10'!C45</f>
        <v>0</v>
      </c>
      <c r="D42" s="256">
        <f>'WS 10'!E45</f>
        <v>0</v>
      </c>
      <c r="E42" s="256">
        <f>'WS 10'!F45</f>
        <v>0</v>
      </c>
      <c r="F42" s="256">
        <f>'WS 10'!H45</f>
        <v>0</v>
      </c>
      <c r="G42" s="256">
        <f>'WS 10'!I45</f>
        <v>0</v>
      </c>
      <c r="H42" s="240">
        <f>SUM('WS 10'!D45)</f>
        <v>0</v>
      </c>
      <c r="I42" s="241">
        <f>'WS 10'!K45</f>
        <v>0</v>
      </c>
      <c r="J42" s="242">
        <f t="shared" si="3"/>
        <v>0</v>
      </c>
      <c r="K42" s="241">
        <f>'WS 10'!L45</f>
        <v>0</v>
      </c>
      <c r="L42" s="242">
        <f t="shared" si="4"/>
        <v>0</v>
      </c>
      <c r="M42" s="241">
        <f>'WS 10'!M45</f>
        <v>0</v>
      </c>
      <c r="N42" s="242">
        <f t="shared" si="0"/>
        <v>0</v>
      </c>
      <c r="O42" s="243"/>
      <c r="P42" s="247"/>
      <c r="Q42" s="245"/>
      <c r="R42" s="246">
        <f t="shared" si="1"/>
        <v>0</v>
      </c>
      <c r="S42" s="240">
        <f>'WS 10'!N45</f>
        <v>0</v>
      </c>
      <c r="T42" s="242">
        <f t="shared" si="2"/>
        <v>0</v>
      </c>
      <c r="U42" s="242">
        <f>T42*U4</f>
        <v>0</v>
      </c>
      <c r="V42" s="242">
        <f>T42*V4</f>
        <v>0</v>
      </c>
    </row>
    <row r="43" spans="1:31">
      <c r="A43" s="1">
        <f>'WS 10'!A46</f>
        <v>39</v>
      </c>
      <c r="B43" s="249">
        <f>'WS 10'!B46</f>
        <v>0</v>
      </c>
      <c r="C43" s="248">
        <f>'WS 10'!C46</f>
        <v>0</v>
      </c>
      <c r="D43" s="256">
        <f>'WS 10'!E46</f>
        <v>0</v>
      </c>
      <c r="E43" s="256">
        <f>'WS 10'!F46</f>
        <v>0</v>
      </c>
      <c r="F43" s="256">
        <f>'WS 10'!H46</f>
        <v>0</v>
      </c>
      <c r="G43" s="256">
        <f>'WS 10'!I46</f>
        <v>0</v>
      </c>
      <c r="H43" s="240">
        <f>SUM('WS 10'!D46)</f>
        <v>0</v>
      </c>
      <c r="I43" s="241">
        <f>'WS 10'!K46</f>
        <v>0</v>
      </c>
      <c r="J43" s="64">
        <f t="shared" si="3"/>
        <v>0</v>
      </c>
      <c r="K43" s="241">
        <f>'WS 10'!L46</f>
        <v>0</v>
      </c>
      <c r="L43" s="242">
        <f t="shared" si="4"/>
        <v>0</v>
      </c>
      <c r="M43" s="241">
        <f>'WS 10'!M46</f>
        <v>0</v>
      </c>
      <c r="N43" s="242">
        <f t="shared" si="0"/>
        <v>0</v>
      </c>
      <c r="O43" s="243"/>
      <c r="P43" s="247"/>
      <c r="Q43" s="245"/>
      <c r="R43" s="246">
        <f t="shared" si="1"/>
        <v>0</v>
      </c>
      <c r="S43" s="240">
        <f>'WS 10'!N46</f>
        <v>0</v>
      </c>
      <c r="T43" s="242">
        <f t="shared" si="2"/>
        <v>0</v>
      </c>
      <c r="U43" s="242">
        <f>T43*U4</f>
        <v>0</v>
      </c>
      <c r="V43" s="242">
        <f>T43*V4</f>
        <v>0</v>
      </c>
    </row>
    <row r="44" spans="1:31" ht="15" customHeight="1">
      <c r="A44" s="1">
        <f>'WS 10'!A47</f>
        <v>40</v>
      </c>
      <c r="B44" s="249">
        <f>'WS 10'!B47</f>
        <v>0</v>
      </c>
      <c r="C44" s="248">
        <f>'WS 10'!C47</f>
        <v>0</v>
      </c>
      <c r="D44" s="256">
        <f>'WS 10'!E47</f>
        <v>0</v>
      </c>
      <c r="E44" s="256">
        <f>'WS 10'!F47</f>
        <v>0</v>
      </c>
      <c r="F44" s="256">
        <f>'WS 10'!H47</f>
        <v>0</v>
      </c>
      <c r="G44" s="256">
        <f>'WS 10'!I47</f>
        <v>0</v>
      </c>
      <c r="H44" s="240">
        <f>SUM('WS 10'!D47)</f>
        <v>0</v>
      </c>
      <c r="I44" s="241">
        <f>'WS 10'!K47</f>
        <v>0</v>
      </c>
      <c r="J44" s="242">
        <f t="shared" si="3"/>
        <v>0</v>
      </c>
      <c r="K44" s="241">
        <f>'WS 10'!L47</f>
        <v>0</v>
      </c>
      <c r="L44" s="242">
        <f t="shared" si="4"/>
        <v>0</v>
      </c>
      <c r="M44" s="241">
        <f>'WS 10'!M47</f>
        <v>0</v>
      </c>
      <c r="N44" s="242">
        <f t="shared" si="0"/>
        <v>0</v>
      </c>
      <c r="O44" s="243"/>
      <c r="P44" s="247"/>
      <c r="Q44" s="245"/>
      <c r="R44" s="246">
        <f t="shared" si="1"/>
        <v>0</v>
      </c>
      <c r="S44" s="240">
        <f>'WS 10'!N47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10</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10'!A48</f>
        <v>41</v>
      </c>
      <c r="B62" s="75">
        <f>'WS 10'!B48</f>
        <v>0</v>
      </c>
      <c r="C62" s="148">
        <f>'WS 10'!C48</f>
        <v>0</v>
      </c>
      <c r="D62" s="257">
        <f>'WS 10'!E48</f>
        <v>0</v>
      </c>
      <c r="E62" s="257">
        <f>'WS 10'!F48</f>
        <v>0</v>
      </c>
      <c r="F62" s="257">
        <f>'WS 10'!H48</f>
        <v>0</v>
      </c>
      <c r="G62" s="257">
        <f>'WS 10'!I48</f>
        <v>0</v>
      </c>
      <c r="H62" s="116">
        <f>SUM('WS 10'!D48)</f>
        <v>0</v>
      </c>
      <c r="I62" s="124">
        <f>'WS 10'!K48</f>
        <v>0</v>
      </c>
      <c r="J62" s="117">
        <f t="shared" ref="J62:J101" si="5">H62*I62</f>
        <v>0</v>
      </c>
      <c r="K62" s="124">
        <f>'WS 10'!L48</f>
        <v>0</v>
      </c>
      <c r="L62" s="117">
        <f t="shared" ref="L62:L101" si="6">(H62*1.5)*K62</f>
        <v>0</v>
      </c>
      <c r="M62" s="124">
        <f>'WS 10'!M48</f>
        <v>0</v>
      </c>
      <c r="N62" s="117">
        <f t="shared" ref="N62:N101" si="7">(H62*2)*M62</f>
        <v>0</v>
      </c>
      <c r="O62" s="118"/>
      <c r="P62" s="121"/>
      <c r="Q62" s="119"/>
      <c r="R62" s="120">
        <f t="shared" ref="R62:R101" si="8">P62*Q62</f>
        <v>0</v>
      </c>
      <c r="S62" s="116">
        <f>'WS 10'!N48</f>
        <v>0</v>
      </c>
      <c r="T62" s="117">
        <f t="shared" ref="T62:T101" si="9">J62+L62+N62+R62+S62</f>
        <v>0</v>
      </c>
      <c r="U62" s="117">
        <f>T62*U61</f>
        <v>0</v>
      </c>
      <c r="V62" s="117">
        <f>T62*V61</f>
        <v>0</v>
      </c>
    </row>
    <row r="63" spans="1:22">
      <c r="A63" s="1">
        <f>'WS 10'!A49</f>
        <v>42</v>
      </c>
      <c r="B63" s="249">
        <f>'WS 10'!B49</f>
        <v>0</v>
      </c>
      <c r="C63" s="248">
        <f>'WS 10'!C49</f>
        <v>0</v>
      </c>
      <c r="D63" s="256">
        <f>'WS 10'!E49</f>
        <v>0</v>
      </c>
      <c r="E63" s="256">
        <f>'WS 10'!F49</f>
        <v>0</v>
      </c>
      <c r="F63" s="257">
        <f>'WS 10'!H49</f>
        <v>0</v>
      </c>
      <c r="G63" s="257">
        <f>'WS 10'!I49</f>
        <v>0</v>
      </c>
      <c r="H63" s="116">
        <f>SUM('WS 10'!D49)</f>
        <v>0</v>
      </c>
      <c r="I63" s="124">
        <f>'WS 10'!K49</f>
        <v>0</v>
      </c>
      <c r="J63" s="242">
        <f t="shared" si="5"/>
        <v>0</v>
      </c>
      <c r="K63" s="124">
        <f>'WS 10'!L49</f>
        <v>0</v>
      </c>
      <c r="L63" s="242">
        <f t="shared" si="6"/>
        <v>0</v>
      </c>
      <c r="M63" s="241">
        <f>'WS 10'!M49</f>
        <v>0</v>
      </c>
      <c r="N63" s="242">
        <f t="shared" si="7"/>
        <v>0</v>
      </c>
      <c r="O63" s="243"/>
      <c r="P63" s="244"/>
      <c r="Q63" s="245"/>
      <c r="R63" s="246">
        <f t="shared" si="8"/>
        <v>0</v>
      </c>
      <c r="S63" s="240">
        <f>'WS 10'!N49</f>
        <v>0</v>
      </c>
      <c r="T63" s="242">
        <f t="shared" si="9"/>
        <v>0</v>
      </c>
      <c r="U63" s="242">
        <f>T63*U61</f>
        <v>0</v>
      </c>
      <c r="V63" s="242">
        <f>T63*V61</f>
        <v>0</v>
      </c>
    </row>
    <row r="64" spans="1:22">
      <c r="A64" s="1">
        <f>'WS 10'!A50</f>
        <v>43</v>
      </c>
      <c r="B64" s="249">
        <f>'WS 10'!B50</f>
        <v>0</v>
      </c>
      <c r="C64" s="248">
        <f>'WS 10'!C50</f>
        <v>0</v>
      </c>
      <c r="D64" s="257">
        <f>'WS 10'!E50</f>
        <v>0</v>
      </c>
      <c r="E64" s="257">
        <f>'WS 10'!F50</f>
        <v>0</v>
      </c>
      <c r="F64" s="257">
        <f>'WS 10'!H50</f>
        <v>0</v>
      </c>
      <c r="G64" s="257">
        <f>'WS 10'!I50</f>
        <v>0</v>
      </c>
      <c r="H64" s="116">
        <f>SUM('WS 10'!D50)</f>
        <v>0</v>
      </c>
      <c r="I64" s="124">
        <f>'WS 10'!K50</f>
        <v>0</v>
      </c>
      <c r="J64" s="242">
        <f t="shared" si="5"/>
        <v>0</v>
      </c>
      <c r="K64" s="124">
        <f>'WS 10'!L50</f>
        <v>0</v>
      </c>
      <c r="L64" s="242">
        <f t="shared" si="6"/>
        <v>0</v>
      </c>
      <c r="M64" s="241">
        <f>'WS 10'!M50</f>
        <v>0</v>
      </c>
      <c r="N64" s="242">
        <f t="shared" si="7"/>
        <v>0</v>
      </c>
      <c r="O64" s="247" t="s">
        <v>60</v>
      </c>
      <c r="P64" s="244"/>
      <c r="Q64" s="245"/>
      <c r="R64" s="246">
        <f t="shared" si="8"/>
        <v>0</v>
      </c>
      <c r="S64" s="240">
        <f>'WS 10'!N50</f>
        <v>0</v>
      </c>
      <c r="T64" s="242">
        <f t="shared" si="9"/>
        <v>0</v>
      </c>
      <c r="U64" s="242">
        <f>T64*U61</f>
        <v>0</v>
      </c>
      <c r="V64" s="242">
        <f>T64*V61</f>
        <v>0</v>
      </c>
    </row>
    <row r="65" spans="1:29">
      <c r="A65" s="1">
        <f>'WS 10'!A51</f>
        <v>44</v>
      </c>
      <c r="B65" s="249">
        <f>'WS 10'!B51</f>
        <v>0</v>
      </c>
      <c r="C65" s="248">
        <f>'WS 10'!C51</f>
        <v>0</v>
      </c>
      <c r="D65" s="256">
        <f>'WS 10'!E51</f>
        <v>0</v>
      </c>
      <c r="E65" s="256">
        <f>'WS 10'!F51</f>
        <v>0</v>
      </c>
      <c r="F65" s="257">
        <f>'WS 10'!H51</f>
        <v>0</v>
      </c>
      <c r="G65" s="257">
        <f>'WS 10'!I51</f>
        <v>0</v>
      </c>
      <c r="H65" s="116">
        <f>SUM('WS 10'!D51)</f>
        <v>0</v>
      </c>
      <c r="I65" s="124">
        <f>'WS 10'!K51</f>
        <v>0</v>
      </c>
      <c r="J65" s="242">
        <f t="shared" si="5"/>
        <v>0</v>
      </c>
      <c r="K65" s="124">
        <f>'WS 10'!L51</f>
        <v>0</v>
      </c>
      <c r="L65" s="242">
        <f t="shared" si="6"/>
        <v>0</v>
      </c>
      <c r="M65" s="241">
        <f>'WS 10'!M51</f>
        <v>0</v>
      </c>
      <c r="N65" s="242">
        <f t="shared" si="7"/>
        <v>0</v>
      </c>
      <c r="O65" s="247"/>
      <c r="P65" s="244"/>
      <c r="Q65" s="245"/>
      <c r="R65" s="246">
        <f t="shared" si="8"/>
        <v>0</v>
      </c>
      <c r="S65" s="240">
        <f>'WS 10'!N51</f>
        <v>0</v>
      </c>
      <c r="T65" s="242">
        <f t="shared" si="9"/>
        <v>0</v>
      </c>
      <c r="U65" s="242">
        <f>T65*U61</f>
        <v>0</v>
      </c>
      <c r="V65" s="242">
        <f>T65*V61</f>
        <v>0</v>
      </c>
    </row>
    <row r="66" spans="1:29">
      <c r="A66" s="1">
        <f>'WS 10'!A52</f>
        <v>45</v>
      </c>
      <c r="B66" s="249">
        <f>'WS 10'!B52</f>
        <v>0</v>
      </c>
      <c r="C66" s="248">
        <f>'WS 10'!C52</f>
        <v>0</v>
      </c>
      <c r="D66" s="257">
        <f>'WS 10'!E52</f>
        <v>0</v>
      </c>
      <c r="E66" s="257">
        <f>'WS 10'!F52</f>
        <v>0</v>
      </c>
      <c r="F66" s="257">
        <f>'WS 10'!H52</f>
        <v>0</v>
      </c>
      <c r="G66" s="257">
        <f>'WS 10'!I52</f>
        <v>0</v>
      </c>
      <c r="H66" s="116">
        <f>SUM('WS 10'!D52)</f>
        <v>0</v>
      </c>
      <c r="I66" s="124">
        <f>'WS 10'!K52</f>
        <v>0</v>
      </c>
      <c r="J66" s="242">
        <f t="shared" si="5"/>
        <v>0</v>
      </c>
      <c r="K66" s="124">
        <f>'WS 10'!L52</f>
        <v>0</v>
      </c>
      <c r="L66" s="242">
        <f t="shared" si="6"/>
        <v>0</v>
      </c>
      <c r="M66" s="241">
        <f>'WS 10'!M52</f>
        <v>0</v>
      </c>
      <c r="N66" s="242">
        <f t="shared" si="7"/>
        <v>0</v>
      </c>
      <c r="O66" s="247"/>
      <c r="P66" s="244"/>
      <c r="Q66" s="245"/>
      <c r="R66" s="246">
        <f t="shared" si="8"/>
        <v>0</v>
      </c>
      <c r="S66" s="240">
        <f>'WS 10'!N52</f>
        <v>0</v>
      </c>
      <c r="T66" s="242">
        <f t="shared" si="9"/>
        <v>0</v>
      </c>
      <c r="U66" s="242">
        <f>T66*U61</f>
        <v>0</v>
      </c>
      <c r="V66" s="242">
        <f>T66*V61</f>
        <v>0</v>
      </c>
    </row>
    <row r="67" spans="1:29">
      <c r="A67" s="1">
        <f>'WS 10'!A53</f>
        <v>46</v>
      </c>
      <c r="B67" s="249">
        <f>'WS 10'!B53</f>
        <v>0</v>
      </c>
      <c r="C67" s="248">
        <f>'WS 10'!C53</f>
        <v>0</v>
      </c>
      <c r="D67" s="256">
        <f>'WS 10'!E53</f>
        <v>0</v>
      </c>
      <c r="E67" s="256">
        <f>'WS 10'!F53</f>
        <v>0</v>
      </c>
      <c r="F67" s="257">
        <f>'WS 10'!H53</f>
        <v>0</v>
      </c>
      <c r="G67" s="257">
        <f>'WS 10'!I53</f>
        <v>0</v>
      </c>
      <c r="H67" s="116">
        <f>SUM('WS 10'!D53)</f>
        <v>0</v>
      </c>
      <c r="I67" s="124">
        <f>'WS 10'!K53</f>
        <v>0</v>
      </c>
      <c r="J67" s="242">
        <f t="shared" si="5"/>
        <v>0</v>
      </c>
      <c r="K67" s="124">
        <f>'WS 10'!L53</f>
        <v>0</v>
      </c>
      <c r="L67" s="242">
        <f t="shared" si="6"/>
        <v>0</v>
      </c>
      <c r="M67" s="241">
        <f>'WS 10'!M53</f>
        <v>0</v>
      </c>
      <c r="N67" s="242">
        <f t="shared" si="7"/>
        <v>0</v>
      </c>
      <c r="O67" s="247"/>
      <c r="P67" s="244"/>
      <c r="Q67" s="245"/>
      <c r="R67" s="246">
        <f t="shared" si="8"/>
        <v>0</v>
      </c>
      <c r="S67" s="240">
        <f>'WS 10'!N53</f>
        <v>0</v>
      </c>
      <c r="T67" s="242">
        <f t="shared" si="9"/>
        <v>0</v>
      </c>
      <c r="U67" s="242">
        <f>T67*U61</f>
        <v>0</v>
      </c>
      <c r="V67" s="242">
        <f>T67*V61</f>
        <v>0</v>
      </c>
    </row>
    <row r="68" spans="1:29">
      <c r="A68" s="1">
        <f>'WS 10'!A54</f>
        <v>47</v>
      </c>
      <c r="B68" s="249">
        <f>'WS 10'!B54</f>
        <v>0</v>
      </c>
      <c r="C68" s="248">
        <f>'WS 10'!C54</f>
        <v>0</v>
      </c>
      <c r="D68" s="257">
        <f>'WS 10'!E54</f>
        <v>0</v>
      </c>
      <c r="E68" s="257">
        <f>'WS 10'!F54</f>
        <v>0</v>
      </c>
      <c r="F68" s="257">
        <f>'WS 10'!H54</f>
        <v>0</v>
      </c>
      <c r="G68" s="257">
        <f>'WS 10'!I54</f>
        <v>0</v>
      </c>
      <c r="H68" s="116">
        <f>SUM('WS 10'!D54)</f>
        <v>0</v>
      </c>
      <c r="I68" s="124">
        <f>'WS 10'!K54</f>
        <v>0</v>
      </c>
      <c r="J68" s="242">
        <f t="shared" si="5"/>
        <v>0</v>
      </c>
      <c r="K68" s="124">
        <f>'WS 10'!L54</f>
        <v>0</v>
      </c>
      <c r="L68" s="242">
        <f t="shared" si="6"/>
        <v>0</v>
      </c>
      <c r="M68" s="241">
        <f>'WS 10'!M54</f>
        <v>0</v>
      </c>
      <c r="N68" s="242">
        <f t="shared" si="7"/>
        <v>0</v>
      </c>
      <c r="O68" s="243"/>
      <c r="P68" s="244"/>
      <c r="Q68" s="245"/>
      <c r="R68" s="246">
        <f t="shared" si="8"/>
        <v>0</v>
      </c>
      <c r="S68" s="240">
        <f>'WS 10'!N54</f>
        <v>0</v>
      </c>
      <c r="T68" s="242">
        <f t="shared" si="9"/>
        <v>0</v>
      </c>
      <c r="U68" s="242">
        <f>T68*U61</f>
        <v>0</v>
      </c>
      <c r="V68" s="242">
        <f>T68*V61</f>
        <v>0</v>
      </c>
    </row>
    <row r="69" spans="1:29">
      <c r="A69" s="1">
        <f>'WS 10'!A55</f>
        <v>48</v>
      </c>
      <c r="B69" s="249">
        <f>'WS 10'!B55</f>
        <v>0</v>
      </c>
      <c r="C69" s="248">
        <f>'WS 10'!C55</f>
        <v>0</v>
      </c>
      <c r="D69" s="256">
        <f>'WS 10'!E55</f>
        <v>0</v>
      </c>
      <c r="E69" s="256">
        <f>'WS 10'!F55</f>
        <v>0</v>
      </c>
      <c r="F69" s="257">
        <f>'WS 10'!H55</f>
        <v>0</v>
      </c>
      <c r="G69" s="257">
        <f>'WS 10'!I55</f>
        <v>0</v>
      </c>
      <c r="H69" s="116">
        <f>SUM('WS 10'!D55)</f>
        <v>0</v>
      </c>
      <c r="I69" s="124">
        <f>'WS 10'!K55</f>
        <v>0</v>
      </c>
      <c r="J69" s="242">
        <f t="shared" si="5"/>
        <v>0</v>
      </c>
      <c r="K69" s="124">
        <f>'WS 10'!L55</f>
        <v>0</v>
      </c>
      <c r="L69" s="242">
        <f t="shared" si="6"/>
        <v>0</v>
      </c>
      <c r="M69" s="241">
        <f>'WS 10'!M55</f>
        <v>0</v>
      </c>
      <c r="N69" s="242">
        <f t="shared" si="7"/>
        <v>0</v>
      </c>
      <c r="O69" s="243"/>
      <c r="P69" s="244"/>
      <c r="Q69" s="245"/>
      <c r="R69" s="246">
        <f t="shared" si="8"/>
        <v>0</v>
      </c>
      <c r="S69" s="240">
        <f>'WS 10'!N55</f>
        <v>0</v>
      </c>
      <c r="T69" s="242">
        <f t="shared" si="9"/>
        <v>0</v>
      </c>
      <c r="U69" s="242">
        <f>T69*U61</f>
        <v>0</v>
      </c>
      <c r="V69" s="242">
        <f>T69*V61</f>
        <v>0</v>
      </c>
    </row>
    <row r="70" spans="1:29">
      <c r="A70" s="1">
        <f>'WS 10'!A56</f>
        <v>49</v>
      </c>
      <c r="B70" s="249">
        <f>'WS 10'!B56</f>
        <v>0</v>
      </c>
      <c r="C70" s="248">
        <f>'WS 10'!C56</f>
        <v>0</v>
      </c>
      <c r="D70" s="257">
        <f>'WS 10'!E56</f>
        <v>0</v>
      </c>
      <c r="E70" s="257">
        <f>'WS 10'!F56</f>
        <v>0</v>
      </c>
      <c r="F70" s="257">
        <f>'WS 10'!H56</f>
        <v>0</v>
      </c>
      <c r="G70" s="257">
        <f>'WS 10'!I56</f>
        <v>0</v>
      </c>
      <c r="H70" s="116">
        <f>SUM('WS 10'!D56)</f>
        <v>0</v>
      </c>
      <c r="I70" s="124">
        <f>'WS 10'!K56</f>
        <v>0</v>
      </c>
      <c r="J70" s="242">
        <f t="shared" si="5"/>
        <v>0</v>
      </c>
      <c r="K70" s="124">
        <f>'WS 10'!L56</f>
        <v>0</v>
      </c>
      <c r="L70" s="242">
        <f t="shared" si="6"/>
        <v>0</v>
      </c>
      <c r="M70" s="241">
        <f>'WS 10'!M56</f>
        <v>0</v>
      </c>
      <c r="N70" s="242">
        <f t="shared" si="7"/>
        <v>0</v>
      </c>
      <c r="O70" s="243"/>
      <c r="P70" s="244"/>
      <c r="Q70" s="245"/>
      <c r="R70" s="246">
        <f t="shared" si="8"/>
        <v>0</v>
      </c>
      <c r="S70" s="240">
        <f>'WS 10'!N56</f>
        <v>0</v>
      </c>
      <c r="T70" s="242">
        <f t="shared" si="9"/>
        <v>0</v>
      </c>
      <c r="U70" s="242">
        <f>T70*U61</f>
        <v>0</v>
      </c>
      <c r="V70" s="242">
        <f>T70*V61</f>
        <v>0</v>
      </c>
    </row>
    <row r="71" spans="1:29" s="168" customFormat="1">
      <c r="A71" s="1">
        <f>'WS 10'!A57</f>
        <v>50</v>
      </c>
      <c r="B71" s="249">
        <f>'WS 10'!B57</f>
        <v>0</v>
      </c>
      <c r="C71" s="248">
        <f>'WS 10'!C57</f>
        <v>0</v>
      </c>
      <c r="D71" s="256">
        <f>'WS 10'!E57</f>
        <v>0</v>
      </c>
      <c r="E71" s="256">
        <f>'WS 10'!F57</f>
        <v>0</v>
      </c>
      <c r="F71" s="257">
        <f>'WS 10'!H57</f>
        <v>0</v>
      </c>
      <c r="G71" s="257">
        <f>'WS 10'!I57</f>
        <v>0</v>
      </c>
      <c r="H71" s="116">
        <f>SUM('WS 10'!D57)</f>
        <v>0</v>
      </c>
      <c r="I71" s="124">
        <f>'WS 10'!K57</f>
        <v>0</v>
      </c>
      <c r="J71" s="242">
        <f t="shared" si="5"/>
        <v>0</v>
      </c>
      <c r="K71" s="124">
        <f>'WS 10'!L57</f>
        <v>0</v>
      </c>
      <c r="L71" s="242">
        <f t="shared" si="6"/>
        <v>0</v>
      </c>
      <c r="M71" s="241">
        <f>'WS 10'!M57</f>
        <v>0</v>
      </c>
      <c r="N71" s="242">
        <f t="shared" si="7"/>
        <v>0</v>
      </c>
      <c r="O71" s="243"/>
      <c r="P71" s="244"/>
      <c r="Q71" s="245"/>
      <c r="R71" s="246">
        <f t="shared" si="8"/>
        <v>0</v>
      </c>
      <c r="S71" s="240">
        <f>'WS 10'!N57</f>
        <v>0</v>
      </c>
      <c r="T71" s="242">
        <f t="shared" si="9"/>
        <v>0</v>
      </c>
      <c r="U71" s="242">
        <f>T71*U61</f>
        <v>0</v>
      </c>
      <c r="V71" s="242">
        <f>T71*V61</f>
        <v>0</v>
      </c>
      <c r="Y71" s="62"/>
      <c r="Z71" s="62"/>
      <c r="AA71" s="62"/>
      <c r="AB71" s="62"/>
      <c r="AC71" s="62"/>
    </row>
    <row r="72" spans="1:29">
      <c r="A72" s="1">
        <f>'WS 10'!A58</f>
        <v>51</v>
      </c>
      <c r="B72" s="249">
        <f>'WS 10'!B58</f>
        <v>0</v>
      </c>
      <c r="C72" s="248">
        <f>'WS 10'!C58</f>
        <v>0</v>
      </c>
      <c r="D72" s="257">
        <f>'WS 10'!E58</f>
        <v>0</v>
      </c>
      <c r="E72" s="257">
        <f>'WS 10'!F58</f>
        <v>0</v>
      </c>
      <c r="F72" s="257">
        <f>'WS 10'!H58</f>
        <v>0</v>
      </c>
      <c r="G72" s="257">
        <f>'WS 10'!I58</f>
        <v>0</v>
      </c>
      <c r="H72" s="116">
        <f>SUM('WS 10'!D58)</f>
        <v>0</v>
      </c>
      <c r="I72" s="124">
        <f>'WS 10'!K58</f>
        <v>0</v>
      </c>
      <c r="J72" s="242">
        <f t="shared" si="5"/>
        <v>0</v>
      </c>
      <c r="K72" s="124">
        <f>'WS 10'!L58</f>
        <v>0</v>
      </c>
      <c r="L72" s="242">
        <f t="shared" si="6"/>
        <v>0</v>
      </c>
      <c r="M72" s="241">
        <f>'WS 10'!M58</f>
        <v>0</v>
      </c>
      <c r="N72" s="242">
        <f t="shared" si="7"/>
        <v>0</v>
      </c>
      <c r="O72" s="243"/>
      <c r="P72" s="244"/>
      <c r="Q72" s="245"/>
      <c r="R72" s="246">
        <f t="shared" si="8"/>
        <v>0</v>
      </c>
      <c r="S72" s="240">
        <f>'WS 10'!N58</f>
        <v>0</v>
      </c>
      <c r="T72" s="242">
        <f t="shared" si="9"/>
        <v>0</v>
      </c>
      <c r="U72" s="242">
        <f>T72*U61</f>
        <v>0</v>
      </c>
      <c r="V72" s="242">
        <f>T72*V61</f>
        <v>0</v>
      </c>
    </row>
    <row r="73" spans="1:29">
      <c r="A73" s="1">
        <f>'WS 10'!A59</f>
        <v>52</v>
      </c>
      <c r="B73" s="249">
        <f>'WS 10'!B59</f>
        <v>0</v>
      </c>
      <c r="C73" s="248">
        <f>'WS 10'!C59</f>
        <v>0</v>
      </c>
      <c r="D73" s="256">
        <f>'WS 10'!E59</f>
        <v>0</v>
      </c>
      <c r="E73" s="256">
        <f>'WS 10'!F59</f>
        <v>0</v>
      </c>
      <c r="F73" s="257">
        <f>'WS 10'!H59</f>
        <v>0</v>
      </c>
      <c r="G73" s="257">
        <f>'WS 10'!I59</f>
        <v>0</v>
      </c>
      <c r="H73" s="116">
        <f>SUM('WS 10'!D59)</f>
        <v>0</v>
      </c>
      <c r="I73" s="124">
        <f>'WS 10'!K59</f>
        <v>0</v>
      </c>
      <c r="J73" s="242">
        <f t="shared" si="5"/>
        <v>0</v>
      </c>
      <c r="K73" s="124">
        <f>'WS 10'!L59</f>
        <v>0</v>
      </c>
      <c r="L73" s="242">
        <f t="shared" si="6"/>
        <v>0</v>
      </c>
      <c r="M73" s="241">
        <f>'WS 10'!M59</f>
        <v>0</v>
      </c>
      <c r="N73" s="242">
        <f t="shared" si="7"/>
        <v>0</v>
      </c>
      <c r="O73" s="247"/>
      <c r="P73" s="244"/>
      <c r="Q73" s="245"/>
      <c r="R73" s="246">
        <f t="shared" si="8"/>
        <v>0</v>
      </c>
      <c r="S73" s="240">
        <f>'WS 10'!N59</f>
        <v>0</v>
      </c>
      <c r="T73" s="242">
        <f t="shared" si="9"/>
        <v>0</v>
      </c>
      <c r="U73" s="242">
        <f>T73*U61</f>
        <v>0</v>
      </c>
      <c r="V73" s="242">
        <f>T73*V61</f>
        <v>0</v>
      </c>
    </row>
    <row r="74" spans="1:29">
      <c r="A74" s="1">
        <f>'WS 10'!A60</f>
        <v>53</v>
      </c>
      <c r="B74" s="249">
        <f>'WS 10'!B60</f>
        <v>0</v>
      </c>
      <c r="C74" s="248">
        <f>'WS 10'!C60</f>
        <v>0</v>
      </c>
      <c r="D74" s="257">
        <f>'WS 10'!E60</f>
        <v>0</v>
      </c>
      <c r="E74" s="257">
        <f>'WS 10'!F60</f>
        <v>0</v>
      </c>
      <c r="F74" s="257">
        <f>'WS 10'!H60</f>
        <v>0</v>
      </c>
      <c r="G74" s="257">
        <f>'WS 10'!I60</f>
        <v>0</v>
      </c>
      <c r="H74" s="116">
        <f>SUM('WS 10'!D60)</f>
        <v>0</v>
      </c>
      <c r="I74" s="124">
        <f>'WS 10'!K60</f>
        <v>0</v>
      </c>
      <c r="J74" s="242">
        <f t="shared" si="5"/>
        <v>0</v>
      </c>
      <c r="K74" s="124">
        <f>'WS 10'!L60</f>
        <v>0</v>
      </c>
      <c r="L74" s="242">
        <f t="shared" si="6"/>
        <v>0</v>
      </c>
      <c r="M74" s="241">
        <f>'WS 10'!M60</f>
        <v>0</v>
      </c>
      <c r="N74" s="242">
        <f t="shared" si="7"/>
        <v>0</v>
      </c>
      <c r="O74" s="247"/>
      <c r="P74" s="244"/>
      <c r="Q74" s="245"/>
      <c r="R74" s="246">
        <f t="shared" si="8"/>
        <v>0</v>
      </c>
      <c r="S74" s="240">
        <f>'WS 10'!N60</f>
        <v>0</v>
      </c>
      <c r="T74" s="242">
        <f t="shared" si="9"/>
        <v>0</v>
      </c>
      <c r="U74" s="242">
        <f>T74*U61</f>
        <v>0</v>
      </c>
      <c r="V74" s="242">
        <f>T74*V61</f>
        <v>0</v>
      </c>
    </row>
    <row r="75" spans="1:29">
      <c r="A75" s="1">
        <f>'WS 10'!A61</f>
        <v>54</v>
      </c>
      <c r="B75" s="249">
        <f>'WS 10'!B61</f>
        <v>0</v>
      </c>
      <c r="C75" s="248">
        <f>'WS 10'!C61</f>
        <v>0</v>
      </c>
      <c r="D75" s="256">
        <f>'WS 10'!E61</f>
        <v>0</v>
      </c>
      <c r="E75" s="256">
        <f>'WS 10'!F61</f>
        <v>0</v>
      </c>
      <c r="F75" s="257">
        <f>'WS 10'!H61</f>
        <v>0</v>
      </c>
      <c r="G75" s="257">
        <f>'WS 10'!I61</f>
        <v>0</v>
      </c>
      <c r="H75" s="116">
        <f>SUM('WS 10'!D61)</f>
        <v>0</v>
      </c>
      <c r="I75" s="124">
        <f>'WS 10'!K61</f>
        <v>0</v>
      </c>
      <c r="J75" s="242">
        <f t="shared" si="5"/>
        <v>0</v>
      </c>
      <c r="K75" s="124">
        <f>'WS 10'!L61</f>
        <v>0</v>
      </c>
      <c r="L75" s="242">
        <f t="shared" si="6"/>
        <v>0</v>
      </c>
      <c r="M75" s="241">
        <f>'WS 10'!M61</f>
        <v>0</v>
      </c>
      <c r="N75" s="242">
        <f t="shared" si="7"/>
        <v>0</v>
      </c>
      <c r="O75" s="247"/>
      <c r="P75" s="244"/>
      <c r="Q75" s="245"/>
      <c r="R75" s="246">
        <f t="shared" si="8"/>
        <v>0</v>
      </c>
      <c r="S75" s="240">
        <f>'WS 10'!N61</f>
        <v>0</v>
      </c>
      <c r="T75" s="242">
        <f t="shared" si="9"/>
        <v>0</v>
      </c>
      <c r="U75" s="242">
        <f>T75*U61</f>
        <v>0</v>
      </c>
      <c r="V75" s="242">
        <f>T75*V61</f>
        <v>0</v>
      </c>
    </row>
    <row r="76" spans="1:29">
      <c r="A76" s="1">
        <f>'WS 10'!A62</f>
        <v>55</v>
      </c>
      <c r="B76" s="249">
        <f>'WS 10'!B62</f>
        <v>0</v>
      </c>
      <c r="C76" s="248">
        <f>'WS 10'!C62</f>
        <v>0</v>
      </c>
      <c r="D76" s="257">
        <f>'WS 10'!E62</f>
        <v>0</v>
      </c>
      <c r="E76" s="257">
        <f>'WS 10'!F62</f>
        <v>0</v>
      </c>
      <c r="F76" s="257">
        <f>'WS 10'!H62</f>
        <v>0</v>
      </c>
      <c r="G76" s="257">
        <f>'WS 10'!I62</f>
        <v>0</v>
      </c>
      <c r="H76" s="116">
        <f>SUM('WS 10'!D62)</f>
        <v>0</v>
      </c>
      <c r="I76" s="124">
        <f>'WS 10'!K62</f>
        <v>0</v>
      </c>
      <c r="J76" s="242">
        <f t="shared" si="5"/>
        <v>0</v>
      </c>
      <c r="K76" s="124">
        <f>'WS 10'!L62</f>
        <v>0</v>
      </c>
      <c r="L76" s="242">
        <f t="shared" si="6"/>
        <v>0</v>
      </c>
      <c r="M76" s="241">
        <f>'WS 10'!M62</f>
        <v>0</v>
      </c>
      <c r="N76" s="242">
        <f t="shared" si="7"/>
        <v>0</v>
      </c>
      <c r="O76" s="247"/>
      <c r="P76" s="244"/>
      <c r="Q76" s="245"/>
      <c r="R76" s="246">
        <f t="shared" si="8"/>
        <v>0</v>
      </c>
      <c r="S76" s="240">
        <f>'WS 10'!N62</f>
        <v>0</v>
      </c>
      <c r="T76" s="242">
        <f t="shared" si="9"/>
        <v>0</v>
      </c>
      <c r="U76" s="242">
        <f>T76*U61</f>
        <v>0</v>
      </c>
      <c r="V76" s="242">
        <f>T76*V61</f>
        <v>0</v>
      </c>
    </row>
    <row r="77" spans="1:29">
      <c r="A77" s="1">
        <f>'WS 10'!A63</f>
        <v>56</v>
      </c>
      <c r="B77" s="249">
        <f>'WS 10'!B63</f>
        <v>0</v>
      </c>
      <c r="C77" s="248">
        <f>'WS 10'!C63</f>
        <v>0</v>
      </c>
      <c r="D77" s="256">
        <f>'WS 10'!E63</f>
        <v>0</v>
      </c>
      <c r="E77" s="256">
        <f>'WS 10'!F63</f>
        <v>0</v>
      </c>
      <c r="F77" s="257">
        <f>'WS 10'!H63</f>
        <v>0</v>
      </c>
      <c r="G77" s="257">
        <f>'WS 10'!I63</f>
        <v>0</v>
      </c>
      <c r="H77" s="116">
        <f>SUM('WS 10'!D63)</f>
        <v>0</v>
      </c>
      <c r="I77" s="124">
        <f>'WS 10'!K63</f>
        <v>0</v>
      </c>
      <c r="J77" s="242">
        <f t="shared" si="5"/>
        <v>0</v>
      </c>
      <c r="K77" s="124">
        <f>'WS 10'!L63</f>
        <v>0</v>
      </c>
      <c r="L77" s="242">
        <f t="shared" si="6"/>
        <v>0</v>
      </c>
      <c r="M77" s="241">
        <f>'WS 10'!M63</f>
        <v>0</v>
      </c>
      <c r="N77" s="242">
        <f t="shared" si="7"/>
        <v>0</v>
      </c>
      <c r="O77" s="243"/>
      <c r="P77" s="244"/>
      <c r="Q77" s="245"/>
      <c r="R77" s="246">
        <f t="shared" si="8"/>
        <v>0</v>
      </c>
      <c r="S77" s="240">
        <f>'WS 10'!N63</f>
        <v>0</v>
      </c>
      <c r="T77" s="242">
        <f t="shared" si="9"/>
        <v>0</v>
      </c>
      <c r="U77" s="242">
        <f>T77*U61</f>
        <v>0</v>
      </c>
      <c r="V77" s="242">
        <f>T77*V61</f>
        <v>0</v>
      </c>
    </row>
    <row r="78" spans="1:29">
      <c r="A78" s="1">
        <f>'WS 10'!A64</f>
        <v>57</v>
      </c>
      <c r="B78" s="249">
        <f>'WS 10'!B64</f>
        <v>0</v>
      </c>
      <c r="C78" s="248">
        <f>'WS 10'!C64</f>
        <v>0</v>
      </c>
      <c r="D78" s="257">
        <f>'WS 10'!E64</f>
        <v>0</v>
      </c>
      <c r="E78" s="257">
        <f>'WS 10'!F64</f>
        <v>0</v>
      </c>
      <c r="F78" s="257">
        <f>'WS 10'!H64</f>
        <v>0</v>
      </c>
      <c r="G78" s="257">
        <f>'WS 10'!I64</f>
        <v>0</v>
      </c>
      <c r="H78" s="116">
        <f>SUM('WS 10'!D64)</f>
        <v>0</v>
      </c>
      <c r="I78" s="124">
        <f>'WS 10'!K64</f>
        <v>0</v>
      </c>
      <c r="J78" s="242">
        <f t="shared" si="5"/>
        <v>0</v>
      </c>
      <c r="K78" s="124">
        <f>'WS 10'!L64</f>
        <v>0</v>
      </c>
      <c r="L78" s="242">
        <f t="shared" si="6"/>
        <v>0</v>
      </c>
      <c r="M78" s="241">
        <f>'WS 10'!M64</f>
        <v>0</v>
      </c>
      <c r="N78" s="242">
        <f t="shared" si="7"/>
        <v>0</v>
      </c>
      <c r="O78" s="243"/>
      <c r="P78" s="244"/>
      <c r="Q78" s="245"/>
      <c r="R78" s="246">
        <f t="shared" si="8"/>
        <v>0</v>
      </c>
      <c r="S78" s="240">
        <f>'WS 10'!N64</f>
        <v>0</v>
      </c>
      <c r="T78" s="242">
        <f t="shared" si="9"/>
        <v>0</v>
      </c>
      <c r="U78" s="242">
        <f>T78*U61</f>
        <v>0</v>
      </c>
      <c r="V78" s="242">
        <f>T78*V61</f>
        <v>0</v>
      </c>
    </row>
    <row r="79" spans="1:29">
      <c r="A79" s="1">
        <f>'WS 10'!A65</f>
        <v>58</v>
      </c>
      <c r="B79" s="249">
        <f>'WS 10'!B65</f>
        <v>0</v>
      </c>
      <c r="C79" s="248">
        <f>'WS 10'!C65</f>
        <v>0</v>
      </c>
      <c r="D79" s="256">
        <f>'WS 10'!E65</f>
        <v>0</v>
      </c>
      <c r="E79" s="256">
        <f>'WS 10'!F65</f>
        <v>0</v>
      </c>
      <c r="F79" s="257">
        <f>'WS 10'!H65</f>
        <v>0</v>
      </c>
      <c r="G79" s="257">
        <f>'WS 10'!I65</f>
        <v>0</v>
      </c>
      <c r="H79" s="116">
        <f>SUM('WS 10'!D65)</f>
        <v>0</v>
      </c>
      <c r="I79" s="124">
        <f>'WS 10'!K65</f>
        <v>0</v>
      </c>
      <c r="J79" s="242">
        <f t="shared" si="5"/>
        <v>0</v>
      </c>
      <c r="K79" s="124">
        <f>'WS 10'!L65</f>
        <v>0</v>
      </c>
      <c r="L79" s="242">
        <f t="shared" si="6"/>
        <v>0</v>
      </c>
      <c r="M79" s="241">
        <f>'WS 10'!M65</f>
        <v>0</v>
      </c>
      <c r="N79" s="242">
        <f t="shared" si="7"/>
        <v>0</v>
      </c>
      <c r="O79" s="247"/>
      <c r="P79" s="244"/>
      <c r="Q79" s="245"/>
      <c r="R79" s="246">
        <f t="shared" si="8"/>
        <v>0</v>
      </c>
      <c r="S79" s="240">
        <f>'WS 10'!N65</f>
        <v>0</v>
      </c>
      <c r="T79" s="242">
        <f t="shared" si="9"/>
        <v>0</v>
      </c>
      <c r="U79" s="242">
        <f>T79*U61</f>
        <v>0</v>
      </c>
      <c r="V79" s="242">
        <f>T79*V61</f>
        <v>0</v>
      </c>
    </row>
    <row r="80" spans="1:29">
      <c r="A80" s="1">
        <f>'WS 10'!A66</f>
        <v>59</v>
      </c>
      <c r="B80" s="249">
        <f>'WS 10'!B66</f>
        <v>0</v>
      </c>
      <c r="C80" s="248">
        <f>'WS 10'!C66</f>
        <v>0</v>
      </c>
      <c r="D80" s="257">
        <f>'WS 10'!E66</f>
        <v>0</v>
      </c>
      <c r="E80" s="257">
        <f>'WS 10'!F66</f>
        <v>0</v>
      </c>
      <c r="F80" s="257">
        <f>'WS 10'!H66</f>
        <v>0</v>
      </c>
      <c r="G80" s="257">
        <f>'WS 10'!I66</f>
        <v>0</v>
      </c>
      <c r="H80" s="116">
        <f>SUM('WS 10'!D66)</f>
        <v>0</v>
      </c>
      <c r="I80" s="124">
        <f>'WS 10'!K66</f>
        <v>0</v>
      </c>
      <c r="J80" s="242">
        <f t="shared" si="5"/>
        <v>0</v>
      </c>
      <c r="K80" s="124">
        <f>'WS 10'!L66</f>
        <v>0</v>
      </c>
      <c r="L80" s="242">
        <f t="shared" si="6"/>
        <v>0</v>
      </c>
      <c r="M80" s="241">
        <f>'WS 10'!M66</f>
        <v>0</v>
      </c>
      <c r="N80" s="242">
        <f t="shared" si="7"/>
        <v>0</v>
      </c>
      <c r="O80" s="247"/>
      <c r="P80" s="244"/>
      <c r="Q80" s="245"/>
      <c r="R80" s="246">
        <f t="shared" si="8"/>
        <v>0</v>
      </c>
      <c r="S80" s="240">
        <f>'WS 10'!N66</f>
        <v>0</v>
      </c>
      <c r="T80" s="242">
        <f t="shared" si="9"/>
        <v>0</v>
      </c>
      <c r="U80" s="242">
        <f>T80*U61</f>
        <v>0</v>
      </c>
      <c r="V80" s="242">
        <f>T80*V61</f>
        <v>0</v>
      </c>
    </row>
    <row r="81" spans="1:29" s="168" customFormat="1">
      <c r="A81" s="1">
        <f>'WS 10'!A67</f>
        <v>60</v>
      </c>
      <c r="B81" s="249">
        <f>'WS 10'!B67</f>
        <v>0</v>
      </c>
      <c r="C81" s="248">
        <f>'WS 10'!C67</f>
        <v>0</v>
      </c>
      <c r="D81" s="256">
        <f>'WS 10'!E67</f>
        <v>0</v>
      </c>
      <c r="E81" s="256">
        <f>'WS 10'!F67</f>
        <v>0</v>
      </c>
      <c r="F81" s="257">
        <f>'WS 10'!H67</f>
        <v>0</v>
      </c>
      <c r="G81" s="257">
        <f>'WS 10'!I67</f>
        <v>0</v>
      </c>
      <c r="H81" s="116">
        <f>SUM('WS 10'!D67)</f>
        <v>0</v>
      </c>
      <c r="I81" s="124">
        <f>'WS 10'!K67</f>
        <v>0</v>
      </c>
      <c r="J81" s="242">
        <f t="shared" si="5"/>
        <v>0</v>
      </c>
      <c r="K81" s="124">
        <f>'WS 10'!L67</f>
        <v>0</v>
      </c>
      <c r="L81" s="242">
        <f t="shared" si="6"/>
        <v>0</v>
      </c>
      <c r="M81" s="241">
        <f>'WS 10'!M67</f>
        <v>0</v>
      </c>
      <c r="N81" s="242">
        <f t="shared" si="7"/>
        <v>0</v>
      </c>
      <c r="O81" s="247"/>
      <c r="P81" s="244"/>
      <c r="Q81" s="245"/>
      <c r="R81" s="246">
        <f t="shared" si="8"/>
        <v>0</v>
      </c>
      <c r="S81" s="240">
        <f>'WS 10'!N67</f>
        <v>0</v>
      </c>
      <c r="T81" s="242">
        <f t="shared" si="9"/>
        <v>0</v>
      </c>
      <c r="U81" s="242">
        <f>T81*U61</f>
        <v>0</v>
      </c>
      <c r="V81" s="242">
        <f>T81*V61</f>
        <v>0</v>
      </c>
      <c r="Y81" s="62"/>
      <c r="Z81" s="62"/>
      <c r="AA81" s="62"/>
      <c r="AB81" s="62"/>
      <c r="AC81" s="62"/>
    </row>
    <row r="82" spans="1:29">
      <c r="A82" s="1">
        <f>'WS 10'!A68</f>
        <v>61</v>
      </c>
      <c r="B82" s="249">
        <f>'WS 10'!B68</f>
        <v>0</v>
      </c>
      <c r="C82" s="248">
        <f>'WS 10'!C68</f>
        <v>0</v>
      </c>
      <c r="D82" s="257">
        <f>'WS 10'!E68</f>
        <v>0</v>
      </c>
      <c r="E82" s="257">
        <f>'WS 10'!F68</f>
        <v>0</v>
      </c>
      <c r="F82" s="257">
        <f>'WS 10'!H68</f>
        <v>0</v>
      </c>
      <c r="G82" s="257">
        <f>'WS 10'!I68</f>
        <v>0</v>
      </c>
      <c r="H82" s="116">
        <f>SUM('WS 10'!D68)</f>
        <v>0</v>
      </c>
      <c r="I82" s="124">
        <f>'WS 10'!K68</f>
        <v>0</v>
      </c>
      <c r="J82" s="242">
        <f t="shared" si="5"/>
        <v>0</v>
      </c>
      <c r="K82" s="124">
        <f>'WS 10'!L68</f>
        <v>0</v>
      </c>
      <c r="L82" s="242">
        <f t="shared" si="6"/>
        <v>0</v>
      </c>
      <c r="M82" s="241">
        <f>'WS 10'!M68</f>
        <v>0</v>
      </c>
      <c r="N82" s="242">
        <f t="shared" si="7"/>
        <v>0</v>
      </c>
      <c r="O82" s="247"/>
      <c r="P82" s="244"/>
      <c r="Q82" s="245"/>
      <c r="R82" s="246">
        <f t="shared" si="8"/>
        <v>0</v>
      </c>
      <c r="S82" s="240">
        <f>'WS 10'!N68</f>
        <v>0</v>
      </c>
      <c r="T82" s="242">
        <f t="shared" si="9"/>
        <v>0</v>
      </c>
      <c r="U82" s="242">
        <f>T82*U61</f>
        <v>0</v>
      </c>
      <c r="V82" s="242">
        <f>T82*V61</f>
        <v>0</v>
      </c>
    </row>
    <row r="83" spans="1:29">
      <c r="A83" s="1">
        <f>'WS 10'!A69</f>
        <v>62</v>
      </c>
      <c r="B83" s="249">
        <f>'WS 10'!B69</f>
        <v>0</v>
      </c>
      <c r="C83" s="248">
        <f>'WS 10'!C69</f>
        <v>0</v>
      </c>
      <c r="D83" s="256">
        <f>'WS 10'!E69</f>
        <v>0</v>
      </c>
      <c r="E83" s="256">
        <f>'WS 10'!F69</f>
        <v>0</v>
      </c>
      <c r="F83" s="257">
        <f>'WS 10'!H69</f>
        <v>0</v>
      </c>
      <c r="G83" s="257">
        <f>'WS 10'!I69</f>
        <v>0</v>
      </c>
      <c r="H83" s="116">
        <f>SUM('WS 10'!D69)</f>
        <v>0</v>
      </c>
      <c r="I83" s="124">
        <f>'WS 10'!K69</f>
        <v>0</v>
      </c>
      <c r="J83" s="242">
        <f t="shared" si="5"/>
        <v>0</v>
      </c>
      <c r="K83" s="124">
        <f>'WS 10'!L69</f>
        <v>0</v>
      </c>
      <c r="L83" s="242">
        <f t="shared" si="6"/>
        <v>0</v>
      </c>
      <c r="M83" s="241">
        <f>'WS 10'!M69</f>
        <v>0</v>
      </c>
      <c r="N83" s="242">
        <f t="shared" si="7"/>
        <v>0</v>
      </c>
      <c r="O83" s="243"/>
      <c r="P83" s="244"/>
      <c r="Q83" s="245"/>
      <c r="R83" s="246">
        <f t="shared" si="8"/>
        <v>0</v>
      </c>
      <c r="S83" s="240">
        <f>'WS 10'!N69</f>
        <v>0</v>
      </c>
      <c r="T83" s="242">
        <f t="shared" si="9"/>
        <v>0</v>
      </c>
      <c r="U83" s="242">
        <f>T83*U61</f>
        <v>0</v>
      </c>
      <c r="V83" s="242">
        <f>T83*V61</f>
        <v>0</v>
      </c>
    </row>
    <row r="84" spans="1:29">
      <c r="A84" s="1">
        <f>'WS 10'!A70</f>
        <v>63</v>
      </c>
      <c r="B84" s="249">
        <f>'WS 10'!B70</f>
        <v>0</v>
      </c>
      <c r="C84" s="248">
        <f>'WS 10'!C70</f>
        <v>0</v>
      </c>
      <c r="D84" s="257">
        <f>'WS 10'!E70</f>
        <v>0</v>
      </c>
      <c r="E84" s="257">
        <f>'WS 10'!F70</f>
        <v>0</v>
      </c>
      <c r="F84" s="257">
        <f>'WS 10'!H70</f>
        <v>0</v>
      </c>
      <c r="G84" s="257">
        <f>'WS 10'!I70</f>
        <v>0</v>
      </c>
      <c r="H84" s="116">
        <f>SUM('WS 10'!D70)</f>
        <v>0</v>
      </c>
      <c r="I84" s="124">
        <f>'WS 10'!K70</f>
        <v>0</v>
      </c>
      <c r="J84" s="242">
        <f t="shared" si="5"/>
        <v>0</v>
      </c>
      <c r="K84" s="124">
        <f>'WS 10'!L70</f>
        <v>0</v>
      </c>
      <c r="L84" s="242">
        <f t="shared" si="6"/>
        <v>0</v>
      </c>
      <c r="M84" s="241">
        <f>'WS 10'!M70</f>
        <v>0</v>
      </c>
      <c r="N84" s="242">
        <f t="shared" si="7"/>
        <v>0</v>
      </c>
      <c r="O84" s="243"/>
      <c r="P84" s="244"/>
      <c r="Q84" s="245"/>
      <c r="R84" s="246">
        <f t="shared" si="8"/>
        <v>0</v>
      </c>
      <c r="S84" s="240">
        <f>'WS 10'!N70</f>
        <v>0</v>
      </c>
      <c r="T84" s="242">
        <f t="shared" si="9"/>
        <v>0</v>
      </c>
      <c r="U84" s="242">
        <f>T84*U61</f>
        <v>0</v>
      </c>
      <c r="V84" s="242">
        <f>T84*V61</f>
        <v>0</v>
      </c>
    </row>
    <row r="85" spans="1:29">
      <c r="A85" s="1">
        <f>'WS 10'!A71</f>
        <v>64</v>
      </c>
      <c r="B85" s="249">
        <f>'WS 10'!B71</f>
        <v>0</v>
      </c>
      <c r="C85" s="248">
        <f>'WS 10'!C71</f>
        <v>0</v>
      </c>
      <c r="D85" s="256">
        <f>'WS 10'!E71</f>
        <v>0</v>
      </c>
      <c r="E85" s="256">
        <f>'WS 10'!F71</f>
        <v>0</v>
      </c>
      <c r="F85" s="257">
        <f>'WS 10'!H71</f>
        <v>0</v>
      </c>
      <c r="G85" s="257">
        <f>'WS 10'!I71</f>
        <v>0</v>
      </c>
      <c r="H85" s="116">
        <f>SUM('WS 10'!D71)</f>
        <v>0</v>
      </c>
      <c r="I85" s="124">
        <f>'WS 10'!K71</f>
        <v>0</v>
      </c>
      <c r="J85" s="242">
        <f t="shared" si="5"/>
        <v>0</v>
      </c>
      <c r="K85" s="124">
        <f>'WS 10'!L71</f>
        <v>0</v>
      </c>
      <c r="L85" s="242">
        <f t="shared" si="6"/>
        <v>0</v>
      </c>
      <c r="M85" s="241">
        <f>'WS 10'!M71</f>
        <v>0</v>
      </c>
      <c r="N85" s="242">
        <f t="shared" si="7"/>
        <v>0</v>
      </c>
      <c r="O85" s="247"/>
      <c r="P85" s="244"/>
      <c r="Q85" s="245"/>
      <c r="R85" s="246">
        <f t="shared" si="8"/>
        <v>0</v>
      </c>
      <c r="S85" s="240">
        <f>'WS 10'!N71</f>
        <v>0</v>
      </c>
      <c r="T85" s="242">
        <f t="shared" si="9"/>
        <v>0</v>
      </c>
      <c r="U85" s="242">
        <f>T85*U61</f>
        <v>0</v>
      </c>
      <c r="V85" s="242">
        <f>T85*V61</f>
        <v>0</v>
      </c>
    </row>
    <row r="86" spans="1:29">
      <c r="A86" s="1">
        <f>'WS 10'!A72</f>
        <v>65</v>
      </c>
      <c r="B86" s="249">
        <f>'WS 10'!B72</f>
        <v>0</v>
      </c>
      <c r="C86" s="248">
        <f>'WS 10'!C72</f>
        <v>0</v>
      </c>
      <c r="D86" s="257">
        <f>'WS 10'!E72</f>
        <v>0</v>
      </c>
      <c r="E86" s="257">
        <f>'WS 10'!F72</f>
        <v>0</v>
      </c>
      <c r="F86" s="257">
        <f>'WS 10'!H72</f>
        <v>0</v>
      </c>
      <c r="G86" s="257">
        <f>'WS 10'!I72</f>
        <v>0</v>
      </c>
      <c r="H86" s="116">
        <f>SUM('WS 10'!D72)</f>
        <v>0</v>
      </c>
      <c r="I86" s="124">
        <f>'WS 10'!K72</f>
        <v>0</v>
      </c>
      <c r="J86" s="242">
        <f t="shared" si="5"/>
        <v>0</v>
      </c>
      <c r="K86" s="124">
        <f>'WS 10'!L72</f>
        <v>0</v>
      </c>
      <c r="L86" s="242">
        <f t="shared" si="6"/>
        <v>0</v>
      </c>
      <c r="M86" s="241">
        <f>'WS 10'!M72</f>
        <v>0</v>
      </c>
      <c r="N86" s="242">
        <f t="shared" si="7"/>
        <v>0</v>
      </c>
      <c r="O86" s="247"/>
      <c r="P86" s="244"/>
      <c r="Q86" s="245"/>
      <c r="R86" s="246">
        <f t="shared" si="8"/>
        <v>0</v>
      </c>
      <c r="S86" s="240">
        <f>'WS 10'!N72</f>
        <v>0</v>
      </c>
      <c r="T86" s="242">
        <f t="shared" si="9"/>
        <v>0</v>
      </c>
      <c r="U86" s="242">
        <f>T86*U61</f>
        <v>0</v>
      </c>
      <c r="V86" s="242">
        <f>T86*V61</f>
        <v>0</v>
      </c>
    </row>
    <row r="87" spans="1:29">
      <c r="A87" s="1">
        <f>'WS 10'!A73</f>
        <v>66</v>
      </c>
      <c r="B87" s="249">
        <f>'WS 10'!B73</f>
        <v>0</v>
      </c>
      <c r="C87" s="248">
        <f>'WS 10'!C73</f>
        <v>0</v>
      </c>
      <c r="D87" s="256">
        <f>'WS 10'!E73</f>
        <v>0</v>
      </c>
      <c r="E87" s="256">
        <f>'WS 10'!F73</f>
        <v>0</v>
      </c>
      <c r="F87" s="257">
        <f>'WS 10'!H73</f>
        <v>0</v>
      </c>
      <c r="G87" s="257">
        <f>'WS 10'!I73</f>
        <v>0</v>
      </c>
      <c r="H87" s="116">
        <f>SUM('WS 10'!D73)</f>
        <v>0</v>
      </c>
      <c r="I87" s="124">
        <f>'WS 10'!K73</f>
        <v>0</v>
      </c>
      <c r="J87" s="242">
        <f t="shared" si="5"/>
        <v>0</v>
      </c>
      <c r="K87" s="124">
        <f>'WS 10'!L73</f>
        <v>0</v>
      </c>
      <c r="L87" s="242">
        <f t="shared" si="6"/>
        <v>0</v>
      </c>
      <c r="M87" s="241">
        <f>'WS 10'!M73</f>
        <v>0</v>
      </c>
      <c r="N87" s="242">
        <f t="shared" si="7"/>
        <v>0</v>
      </c>
      <c r="O87" s="247"/>
      <c r="P87" s="244"/>
      <c r="Q87" s="245"/>
      <c r="R87" s="246">
        <f t="shared" si="8"/>
        <v>0</v>
      </c>
      <c r="S87" s="240">
        <f>'WS 10'!N73</f>
        <v>0</v>
      </c>
      <c r="T87" s="242">
        <f t="shared" si="9"/>
        <v>0</v>
      </c>
      <c r="U87" s="242">
        <f>T87*U61</f>
        <v>0</v>
      </c>
      <c r="V87" s="242">
        <f>T87*V61</f>
        <v>0</v>
      </c>
    </row>
    <row r="88" spans="1:29">
      <c r="A88" s="1">
        <f>'WS 10'!A74</f>
        <v>67</v>
      </c>
      <c r="B88" s="249">
        <f>'WS 10'!B74</f>
        <v>0</v>
      </c>
      <c r="C88" s="248">
        <f>'WS 10'!C74</f>
        <v>0</v>
      </c>
      <c r="D88" s="257">
        <f>'WS 10'!E74</f>
        <v>0</v>
      </c>
      <c r="E88" s="257">
        <f>'WS 10'!F74</f>
        <v>0</v>
      </c>
      <c r="F88" s="257">
        <f>'WS 10'!H74</f>
        <v>0</v>
      </c>
      <c r="G88" s="257">
        <f>'WS 10'!I74</f>
        <v>0</v>
      </c>
      <c r="H88" s="116">
        <f>SUM('WS 10'!D74)</f>
        <v>0</v>
      </c>
      <c r="I88" s="124">
        <f>'WS 10'!K74</f>
        <v>0</v>
      </c>
      <c r="J88" s="242">
        <f t="shared" si="5"/>
        <v>0</v>
      </c>
      <c r="K88" s="124">
        <f>'WS 10'!L74</f>
        <v>0</v>
      </c>
      <c r="L88" s="242">
        <f t="shared" si="6"/>
        <v>0</v>
      </c>
      <c r="M88" s="241">
        <f>'WS 10'!M74</f>
        <v>0</v>
      </c>
      <c r="N88" s="242">
        <f t="shared" si="7"/>
        <v>0</v>
      </c>
      <c r="O88" s="247"/>
      <c r="P88" s="244"/>
      <c r="Q88" s="245"/>
      <c r="R88" s="246">
        <f t="shared" si="8"/>
        <v>0</v>
      </c>
      <c r="S88" s="240">
        <f>'WS 10'!N74</f>
        <v>0</v>
      </c>
      <c r="T88" s="242">
        <f t="shared" si="9"/>
        <v>0</v>
      </c>
      <c r="U88" s="242">
        <f>T88*U61</f>
        <v>0</v>
      </c>
      <c r="V88" s="242">
        <f>T88*V61</f>
        <v>0</v>
      </c>
    </row>
    <row r="89" spans="1:29">
      <c r="A89" s="1">
        <f>'WS 10'!A75</f>
        <v>68</v>
      </c>
      <c r="B89" s="249">
        <f>'WS 10'!B75</f>
        <v>0</v>
      </c>
      <c r="C89" s="248">
        <f>'WS 10'!C75</f>
        <v>0</v>
      </c>
      <c r="D89" s="256">
        <f>'WS 10'!E75</f>
        <v>0</v>
      </c>
      <c r="E89" s="256">
        <f>'WS 10'!F75</f>
        <v>0</v>
      </c>
      <c r="F89" s="257">
        <f>'WS 10'!H75</f>
        <v>0</v>
      </c>
      <c r="G89" s="257">
        <f>'WS 10'!I75</f>
        <v>0</v>
      </c>
      <c r="H89" s="116">
        <f>SUM('WS 10'!D75)</f>
        <v>0</v>
      </c>
      <c r="I89" s="124">
        <f>'WS 10'!K75</f>
        <v>0</v>
      </c>
      <c r="J89" s="242">
        <f t="shared" si="5"/>
        <v>0</v>
      </c>
      <c r="K89" s="124">
        <f>'WS 10'!L75</f>
        <v>0</v>
      </c>
      <c r="L89" s="242">
        <f t="shared" si="6"/>
        <v>0</v>
      </c>
      <c r="M89" s="241">
        <f>'WS 10'!M75</f>
        <v>0</v>
      </c>
      <c r="N89" s="242">
        <f t="shared" si="7"/>
        <v>0</v>
      </c>
      <c r="O89" s="243"/>
      <c r="P89" s="244"/>
      <c r="Q89" s="245"/>
      <c r="R89" s="246">
        <f t="shared" si="8"/>
        <v>0</v>
      </c>
      <c r="S89" s="240">
        <f>'WS 10'!N75</f>
        <v>0</v>
      </c>
      <c r="T89" s="242">
        <f t="shared" si="9"/>
        <v>0</v>
      </c>
      <c r="U89" s="242">
        <f>T89*U61</f>
        <v>0</v>
      </c>
      <c r="V89" s="242">
        <f>T89*V61</f>
        <v>0</v>
      </c>
    </row>
    <row r="90" spans="1:29">
      <c r="A90" s="1">
        <f>'WS 10'!A76</f>
        <v>69</v>
      </c>
      <c r="B90" s="249">
        <f>'WS 10'!B76</f>
        <v>0</v>
      </c>
      <c r="C90" s="248">
        <f>'WS 10'!C76</f>
        <v>0</v>
      </c>
      <c r="D90" s="257">
        <f>'WS 10'!E76</f>
        <v>0</v>
      </c>
      <c r="E90" s="257">
        <f>'WS 10'!F76</f>
        <v>0</v>
      </c>
      <c r="F90" s="257">
        <f>'WS 10'!H76</f>
        <v>0</v>
      </c>
      <c r="G90" s="257">
        <f>'WS 10'!I76</f>
        <v>0</v>
      </c>
      <c r="H90" s="116">
        <f>SUM('WS 10'!D76)</f>
        <v>0</v>
      </c>
      <c r="I90" s="124">
        <f>'WS 10'!K76</f>
        <v>0</v>
      </c>
      <c r="J90" s="242">
        <f t="shared" si="5"/>
        <v>0</v>
      </c>
      <c r="K90" s="124">
        <f>'WS 10'!L76</f>
        <v>0</v>
      </c>
      <c r="L90" s="242">
        <f t="shared" si="6"/>
        <v>0</v>
      </c>
      <c r="M90" s="241">
        <f>'WS 10'!M76</f>
        <v>0</v>
      </c>
      <c r="N90" s="242">
        <f t="shared" si="7"/>
        <v>0</v>
      </c>
      <c r="O90" s="243"/>
      <c r="P90" s="244"/>
      <c r="Q90" s="245"/>
      <c r="R90" s="246">
        <f t="shared" si="8"/>
        <v>0</v>
      </c>
      <c r="S90" s="240">
        <f>'WS 10'!N76</f>
        <v>0</v>
      </c>
      <c r="T90" s="242">
        <f t="shared" si="9"/>
        <v>0</v>
      </c>
      <c r="U90" s="242">
        <f>T90*U61</f>
        <v>0</v>
      </c>
      <c r="V90" s="242">
        <f>T90*V61</f>
        <v>0</v>
      </c>
    </row>
    <row r="91" spans="1:29" s="168" customFormat="1">
      <c r="A91" s="1">
        <f>'WS 10'!A77</f>
        <v>70</v>
      </c>
      <c r="B91" s="249">
        <f>'WS 10'!B77</f>
        <v>0</v>
      </c>
      <c r="C91" s="248">
        <f>'WS 10'!C77</f>
        <v>0</v>
      </c>
      <c r="D91" s="256">
        <f>'WS 10'!E77</f>
        <v>0</v>
      </c>
      <c r="E91" s="256">
        <f>'WS 10'!F77</f>
        <v>0</v>
      </c>
      <c r="F91" s="257">
        <f>'WS 10'!H77</f>
        <v>0</v>
      </c>
      <c r="G91" s="257">
        <f>'WS 10'!I77</f>
        <v>0</v>
      </c>
      <c r="H91" s="116">
        <f>SUM('WS 10'!D77)</f>
        <v>0</v>
      </c>
      <c r="I91" s="124">
        <f>'WS 10'!K77</f>
        <v>0</v>
      </c>
      <c r="J91" s="242">
        <f t="shared" si="5"/>
        <v>0</v>
      </c>
      <c r="K91" s="124">
        <f>'WS 10'!L77</f>
        <v>0</v>
      </c>
      <c r="L91" s="242">
        <f t="shared" si="6"/>
        <v>0</v>
      </c>
      <c r="M91" s="241">
        <f>'WS 10'!M77</f>
        <v>0</v>
      </c>
      <c r="N91" s="242">
        <f t="shared" si="7"/>
        <v>0</v>
      </c>
      <c r="O91" s="247"/>
      <c r="P91" s="244"/>
      <c r="Q91" s="245"/>
      <c r="R91" s="246">
        <f t="shared" si="8"/>
        <v>0</v>
      </c>
      <c r="S91" s="240">
        <f>'WS 10'!N77</f>
        <v>0</v>
      </c>
      <c r="T91" s="242">
        <f t="shared" si="9"/>
        <v>0</v>
      </c>
      <c r="U91" s="242">
        <f>T91*U61</f>
        <v>0</v>
      </c>
      <c r="V91" s="242">
        <f>T91*V61</f>
        <v>0</v>
      </c>
      <c r="Y91" s="62"/>
      <c r="Z91" s="62"/>
      <c r="AA91" s="62"/>
      <c r="AB91" s="62"/>
      <c r="AC91" s="62"/>
    </row>
    <row r="92" spans="1:29">
      <c r="A92" s="1">
        <f>'WS 10'!A78</f>
        <v>71</v>
      </c>
      <c r="B92" s="249">
        <f>'WS 10'!B78</f>
        <v>0</v>
      </c>
      <c r="C92" s="248">
        <f>'WS 10'!C78</f>
        <v>0</v>
      </c>
      <c r="D92" s="257">
        <f>'WS 10'!E78</f>
        <v>0</v>
      </c>
      <c r="E92" s="257">
        <f>'WS 10'!F78</f>
        <v>0</v>
      </c>
      <c r="F92" s="257">
        <f>'WS 10'!H78</f>
        <v>0</v>
      </c>
      <c r="G92" s="257">
        <f>'WS 10'!I78</f>
        <v>0</v>
      </c>
      <c r="H92" s="116">
        <f>SUM('WS 10'!D78)</f>
        <v>0</v>
      </c>
      <c r="I92" s="124">
        <f>'WS 10'!K78</f>
        <v>0</v>
      </c>
      <c r="J92" s="242">
        <f t="shared" si="5"/>
        <v>0</v>
      </c>
      <c r="K92" s="124">
        <f>'WS 10'!L78</f>
        <v>0</v>
      </c>
      <c r="L92" s="242">
        <f t="shared" si="6"/>
        <v>0</v>
      </c>
      <c r="M92" s="241">
        <f>'WS 10'!M78</f>
        <v>0</v>
      </c>
      <c r="N92" s="242">
        <f t="shared" si="7"/>
        <v>0</v>
      </c>
      <c r="O92" s="247"/>
      <c r="P92" s="244"/>
      <c r="Q92" s="245"/>
      <c r="R92" s="246">
        <f t="shared" si="8"/>
        <v>0</v>
      </c>
      <c r="S92" s="240">
        <f>'WS 10'!N78</f>
        <v>0</v>
      </c>
      <c r="T92" s="242">
        <f t="shared" si="9"/>
        <v>0</v>
      </c>
      <c r="U92" s="242">
        <f>T92*U61</f>
        <v>0</v>
      </c>
      <c r="V92" s="242">
        <f>T92*V61</f>
        <v>0</v>
      </c>
    </row>
    <row r="93" spans="1:29">
      <c r="A93" s="1">
        <f>'WS 10'!A79</f>
        <v>72</v>
      </c>
      <c r="B93" s="249">
        <f>'WS 10'!B79</f>
        <v>0</v>
      </c>
      <c r="C93" s="248">
        <f>'WS 10'!C79</f>
        <v>0</v>
      </c>
      <c r="D93" s="256">
        <f>'WS 10'!E79</f>
        <v>0</v>
      </c>
      <c r="E93" s="256">
        <f>'WS 10'!F79</f>
        <v>0</v>
      </c>
      <c r="F93" s="257">
        <f>'WS 10'!H79</f>
        <v>0</v>
      </c>
      <c r="G93" s="257">
        <f>'WS 10'!I79</f>
        <v>0</v>
      </c>
      <c r="H93" s="116">
        <f>SUM('WS 10'!D79)</f>
        <v>0</v>
      </c>
      <c r="I93" s="124">
        <f>'WS 10'!K79</f>
        <v>0</v>
      </c>
      <c r="J93" s="242">
        <f t="shared" si="5"/>
        <v>0</v>
      </c>
      <c r="K93" s="124">
        <f>'WS 10'!L79</f>
        <v>0</v>
      </c>
      <c r="L93" s="242">
        <f t="shared" si="6"/>
        <v>0</v>
      </c>
      <c r="M93" s="241">
        <f>'WS 10'!M79</f>
        <v>0</v>
      </c>
      <c r="N93" s="242">
        <f t="shared" si="7"/>
        <v>0</v>
      </c>
      <c r="O93" s="247"/>
      <c r="P93" s="244"/>
      <c r="Q93" s="245"/>
      <c r="R93" s="246">
        <f t="shared" si="8"/>
        <v>0</v>
      </c>
      <c r="S93" s="240">
        <f>'WS 10'!N79</f>
        <v>0</v>
      </c>
      <c r="T93" s="242">
        <f t="shared" si="9"/>
        <v>0</v>
      </c>
      <c r="U93" s="242">
        <f>T93*U61</f>
        <v>0</v>
      </c>
      <c r="V93" s="242">
        <f>T93*V61</f>
        <v>0</v>
      </c>
    </row>
    <row r="94" spans="1:29">
      <c r="A94" s="1">
        <f>'WS 10'!A80</f>
        <v>73</v>
      </c>
      <c r="B94" s="249">
        <f>'WS 10'!B80</f>
        <v>0</v>
      </c>
      <c r="C94" s="248">
        <f>'WS 10'!C80</f>
        <v>0</v>
      </c>
      <c r="D94" s="257">
        <f>'WS 10'!E80</f>
        <v>0</v>
      </c>
      <c r="E94" s="257">
        <f>'WS 10'!F80</f>
        <v>0</v>
      </c>
      <c r="F94" s="257">
        <f>'WS 10'!H80</f>
        <v>0</v>
      </c>
      <c r="G94" s="257">
        <f>'WS 10'!I80</f>
        <v>0</v>
      </c>
      <c r="H94" s="116">
        <f>SUM('WS 10'!D80)</f>
        <v>0</v>
      </c>
      <c r="I94" s="124">
        <f>'WS 10'!K80</f>
        <v>0</v>
      </c>
      <c r="J94" s="242">
        <f t="shared" si="5"/>
        <v>0</v>
      </c>
      <c r="K94" s="124">
        <f>'WS 10'!L80</f>
        <v>0</v>
      </c>
      <c r="L94" s="242">
        <f t="shared" si="6"/>
        <v>0</v>
      </c>
      <c r="M94" s="241">
        <f>'WS 10'!M80</f>
        <v>0</v>
      </c>
      <c r="N94" s="242">
        <f t="shared" si="7"/>
        <v>0</v>
      </c>
      <c r="O94" s="247"/>
      <c r="P94" s="244"/>
      <c r="Q94" s="245"/>
      <c r="R94" s="246">
        <f t="shared" si="8"/>
        <v>0</v>
      </c>
      <c r="S94" s="240">
        <f>'WS 10'!N80</f>
        <v>0</v>
      </c>
      <c r="T94" s="242">
        <f t="shared" si="9"/>
        <v>0</v>
      </c>
      <c r="U94" s="242">
        <f>T94*U61</f>
        <v>0</v>
      </c>
      <c r="V94" s="242">
        <f>T94*V61</f>
        <v>0</v>
      </c>
    </row>
    <row r="95" spans="1:29">
      <c r="A95" s="1">
        <f>'WS 10'!A81</f>
        <v>74</v>
      </c>
      <c r="B95" s="249">
        <f>'WS 10'!B81</f>
        <v>0</v>
      </c>
      <c r="C95" s="248">
        <f>'WS 10'!C81</f>
        <v>0</v>
      </c>
      <c r="D95" s="256">
        <f>'WS 10'!E81</f>
        <v>0</v>
      </c>
      <c r="E95" s="256">
        <f>'WS 10'!F81</f>
        <v>0</v>
      </c>
      <c r="F95" s="257">
        <f>'WS 10'!H81</f>
        <v>0</v>
      </c>
      <c r="G95" s="257">
        <f>'WS 10'!I81</f>
        <v>0</v>
      </c>
      <c r="H95" s="116">
        <f>SUM('WS 10'!D81)</f>
        <v>0</v>
      </c>
      <c r="I95" s="124">
        <f>'WS 10'!K81</f>
        <v>0</v>
      </c>
      <c r="J95" s="242">
        <f t="shared" si="5"/>
        <v>0</v>
      </c>
      <c r="K95" s="124">
        <f>'WS 10'!L81</f>
        <v>0</v>
      </c>
      <c r="L95" s="242">
        <f t="shared" si="6"/>
        <v>0</v>
      </c>
      <c r="M95" s="241">
        <f>'WS 10'!M81</f>
        <v>0</v>
      </c>
      <c r="N95" s="242">
        <f t="shared" si="7"/>
        <v>0</v>
      </c>
      <c r="O95" s="243"/>
      <c r="P95" s="244"/>
      <c r="Q95" s="245"/>
      <c r="R95" s="246">
        <f t="shared" si="8"/>
        <v>0</v>
      </c>
      <c r="S95" s="240">
        <f>'WS 10'!N81</f>
        <v>0</v>
      </c>
      <c r="T95" s="242">
        <f t="shared" si="9"/>
        <v>0</v>
      </c>
      <c r="U95" s="242">
        <f>T95*U61</f>
        <v>0</v>
      </c>
      <c r="V95" s="242">
        <f>T95*V61</f>
        <v>0</v>
      </c>
    </row>
    <row r="96" spans="1:29">
      <c r="A96" s="1">
        <f>'WS 10'!A82</f>
        <v>75</v>
      </c>
      <c r="B96" s="249">
        <f>'WS 10'!B82</f>
        <v>0</v>
      </c>
      <c r="C96" s="248">
        <f>'WS 10'!C82</f>
        <v>0</v>
      </c>
      <c r="D96" s="257">
        <f>'WS 10'!E82</f>
        <v>0</v>
      </c>
      <c r="E96" s="257">
        <f>'WS 10'!F82</f>
        <v>0</v>
      </c>
      <c r="F96" s="257">
        <f>'WS 10'!H82</f>
        <v>0</v>
      </c>
      <c r="G96" s="257">
        <f>'WS 10'!I82</f>
        <v>0</v>
      </c>
      <c r="H96" s="116">
        <f>SUM('WS 10'!D82)</f>
        <v>0</v>
      </c>
      <c r="I96" s="124">
        <f>'WS 10'!K82</f>
        <v>0</v>
      </c>
      <c r="J96" s="242">
        <f t="shared" si="5"/>
        <v>0</v>
      </c>
      <c r="K96" s="124">
        <f>'WS 10'!L82</f>
        <v>0</v>
      </c>
      <c r="L96" s="242">
        <f t="shared" si="6"/>
        <v>0</v>
      </c>
      <c r="M96" s="241">
        <f>'WS 10'!M82</f>
        <v>0</v>
      </c>
      <c r="N96" s="242">
        <f t="shared" si="7"/>
        <v>0</v>
      </c>
      <c r="O96" s="243"/>
      <c r="P96" s="244"/>
      <c r="Q96" s="245"/>
      <c r="R96" s="246">
        <f t="shared" si="8"/>
        <v>0</v>
      </c>
      <c r="S96" s="240">
        <f>'WS 10'!N82</f>
        <v>0</v>
      </c>
      <c r="T96" s="242">
        <f t="shared" si="9"/>
        <v>0</v>
      </c>
      <c r="U96" s="242">
        <f>T96*U61</f>
        <v>0</v>
      </c>
      <c r="V96" s="242">
        <f>T96*V61</f>
        <v>0</v>
      </c>
    </row>
    <row r="97" spans="1:22">
      <c r="A97" s="1">
        <f>'WS 10'!A83</f>
        <v>76</v>
      </c>
      <c r="B97" s="249">
        <f>'WS 10'!B83</f>
        <v>0</v>
      </c>
      <c r="C97" s="248">
        <f>'WS 10'!C83</f>
        <v>0</v>
      </c>
      <c r="D97" s="256">
        <f>'WS 10'!E83</f>
        <v>0</v>
      </c>
      <c r="E97" s="256">
        <f>'WS 10'!F83</f>
        <v>0</v>
      </c>
      <c r="F97" s="257">
        <f>'WS 10'!H83</f>
        <v>0</v>
      </c>
      <c r="G97" s="257">
        <f>'WS 10'!I83</f>
        <v>0</v>
      </c>
      <c r="H97" s="116">
        <f>SUM('WS 10'!D83)</f>
        <v>0</v>
      </c>
      <c r="I97" s="124">
        <f>'WS 10'!K83</f>
        <v>0</v>
      </c>
      <c r="J97" s="242">
        <f t="shared" si="5"/>
        <v>0</v>
      </c>
      <c r="K97" s="124">
        <f>'WS 10'!L83</f>
        <v>0</v>
      </c>
      <c r="L97" s="242">
        <f t="shared" si="6"/>
        <v>0</v>
      </c>
      <c r="M97" s="241">
        <f>'WS 10'!M83</f>
        <v>0</v>
      </c>
      <c r="N97" s="242">
        <f t="shared" si="7"/>
        <v>0</v>
      </c>
      <c r="O97" s="243"/>
      <c r="P97" s="244"/>
      <c r="Q97" s="245"/>
      <c r="R97" s="246">
        <f t="shared" si="8"/>
        <v>0</v>
      </c>
      <c r="S97" s="240">
        <f>'WS 10'!N83</f>
        <v>0</v>
      </c>
      <c r="T97" s="242">
        <f t="shared" si="9"/>
        <v>0</v>
      </c>
      <c r="U97" s="242">
        <f>T97*U61</f>
        <v>0</v>
      </c>
      <c r="V97" s="242">
        <f>T97*V61</f>
        <v>0</v>
      </c>
    </row>
    <row r="98" spans="1:22">
      <c r="A98" s="1">
        <f>'WS 10'!A84</f>
        <v>77</v>
      </c>
      <c r="B98" s="249">
        <f>'WS 10'!B84</f>
        <v>0</v>
      </c>
      <c r="C98" s="248">
        <f>'WS 10'!C84</f>
        <v>0</v>
      </c>
      <c r="D98" s="257">
        <f>'WS 10'!E84</f>
        <v>0</v>
      </c>
      <c r="E98" s="257">
        <f>'WS 10'!F84</f>
        <v>0</v>
      </c>
      <c r="F98" s="257">
        <f>'WS 10'!H84</f>
        <v>0</v>
      </c>
      <c r="G98" s="257">
        <f>'WS 10'!I84</f>
        <v>0</v>
      </c>
      <c r="H98" s="116">
        <f>SUM('WS 10'!D84)</f>
        <v>0</v>
      </c>
      <c r="I98" s="124">
        <f>'WS 10'!K84</f>
        <v>0</v>
      </c>
      <c r="J98" s="242">
        <f t="shared" si="5"/>
        <v>0</v>
      </c>
      <c r="K98" s="124">
        <f>'WS 10'!L84</f>
        <v>0</v>
      </c>
      <c r="L98" s="242">
        <f t="shared" si="6"/>
        <v>0</v>
      </c>
      <c r="M98" s="241">
        <f>'WS 10'!M84</f>
        <v>0</v>
      </c>
      <c r="N98" s="242">
        <f t="shared" si="7"/>
        <v>0</v>
      </c>
      <c r="O98" s="243"/>
      <c r="P98" s="244"/>
      <c r="Q98" s="245"/>
      <c r="R98" s="246">
        <f t="shared" si="8"/>
        <v>0</v>
      </c>
      <c r="S98" s="240">
        <f>'WS 10'!N84</f>
        <v>0</v>
      </c>
      <c r="T98" s="242">
        <f t="shared" si="9"/>
        <v>0</v>
      </c>
      <c r="U98" s="242">
        <f>T98*U61</f>
        <v>0</v>
      </c>
      <c r="V98" s="242">
        <f>T98*V61</f>
        <v>0</v>
      </c>
    </row>
    <row r="99" spans="1:22">
      <c r="A99" s="1">
        <f>'WS 10'!A85</f>
        <v>78</v>
      </c>
      <c r="B99" s="249">
        <f>'WS 10'!B85</f>
        <v>0</v>
      </c>
      <c r="C99" s="248">
        <f>'WS 10'!C85</f>
        <v>0</v>
      </c>
      <c r="D99" s="256">
        <f>'WS 10'!E85</f>
        <v>0</v>
      </c>
      <c r="E99" s="256">
        <f>'WS 10'!F85</f>
        <v>0</v>
      </c>
      <c r="F99" s="257">
        <f>'WS 10'!H85</f>
        <v>0</v>
      </c>
      <c r="G99" s="257">
        <f>'WS 10'!I85</f>
        <v>0</v>
      </c>
      <c r="H99" s="116">
        <f>SUM('WS 10'!D85)</f>
        <v>0</v>
      </c>
      <c r="I99" s="124">
        <f>'WS 10'!K85</f>
        <v>0</v>
      </c>
      <c r="J99" s="242">
        <f t="shared" si="5"/>
        <v>0</v>
      </c>
      <c r="K99" s="124">
        <f>'WS 10'!L85</f>
        <v>0</v>
      </c>
      <c r="L99" s="242">
        <f t="shared" si="6"/>
        <v>0</v>
      </c>
      <c r="M99" s="241">
        <f>'WS 10'!M85</f>
        <v>0</v>
      </c>
      <c r="N99" s="242">
        <f t="shared" si="7"/>
        <v>0</v>
      </c>
      <c r="O99" s="243"/>
      <c r="P99" s="244"/>
      <c r="Q99" s="245"/>
      <c r="R99" s="246">
        <f t="shared" si="8"/>
        <v>0</v>
      </c>
      <c r="S99" s="240">
        <f>'WS 10'!N85</f>
        <v>0</v>
      </c>
      <c r="T99" s="242">
        <f t="shared" si="9"/>
        <v>0</v>
      </c>
      <c r="U99" s="242">
        <f>T99*U61</f>
        <v>0</v>
      </c>
      <c r="V99" s="242">
        <f>T99*V61</f>
        <v>0</v>
      </c>
    </row>
    <row r="100" spans="1:22">
      <c r="A100" s="1">
        <f>'WS 10'!A86</f>
        <v>79</v>
      </c>
      <c r="B100" s="249">
        <f>'WS 10'!B86</f>
        <v>0</v>
      </c>
      <c r="C100" s="248">
        <f>'WS 10'!C86</f>
        <v>0</v>
      </c>
      <c r="D100" s="257">
        <f>'WS 10'!E86</f>
        <v>0</v>
      </c>
      <c r="E100" s="257">
        <f>'WS 10'!F86</f>
        <v>0</v>
      </c>
      <c r="F100" s="257">
        <f>'WS 10'!H86</f>
        <v>0</v>
      </c>
      <c r="G100" s="257">
        <f>'WS 10'!I86</f>
        <v>0</v>
      </c>
      <c r="H100" s="116">
        <f>SUM('WS 10'!D86)</f>
        <v>0</v>
      </c>
      <c r="I100" s="124">
        <f>'WS 10'!K86</f>
        <v>0</v>
      </c>
      <c r="J100" s="242">
        <f t="shared" si="5"/>
        <v>0</v>
      </c>
      <c r="K100" s="124">
        <f>'WS 10'!L86</f>
        <v>0</v>
      </c>
      <c r="L100" s="242">
        <f t="shared" si="6"/>
        <v>0</v>
      </c>
      <c r="M100" s="241">
        <f>'WS 10'!M86</f>
        <v>0</v>
      </c>
      <c r="N100" s="242">
        <f t="shared" si="7"/>
        <v>0</v>
      </c>
      <c r="O100" s="243"/>
      <c r="P100" s="244"/>
      <c r="Q100" s="245"/>
      <c r="R100" s="246">
        <f t="shared" si="8"/>
        <v>0</v>
      </c>
      <c r="S100" s="240">
        <f>'WS 10'!N86</f>
        <v>0</v>
      </c>
      <c r="T100" s="242">
        <f t="shared" si="9"/>
        <v>0</v>
      </c>
      <c r="U100" s="242">
        <f>T100*U61</f>
        <v>0</v>
      </c>
      <c r="V100" s="242">
        <f>T100*V61</f>
        <v>0</v>
      </c>
    </row>
    <row r="101" spans="1:22">
      <c r="A101" s="1">
        <f>'WS 10'!A87</f>
        <v>80</v>
      </c>
      <c r="B101" s="249">
        <f>'WS 10'!B87</f>
        <v>0</v>
      </c>
      <c r="C101" s="248">
        <f>'WS 10'!C87</f>
        <v>0</v>
      </c>
      <c r="D101" s="256">
        <f>'WS 10'!E87</f>
        <v>0</v>
      </c>
      <c r="E101" s="256">
        <f>'WS 10'!F87</f>
        <v>0</v>
      </c>
      <c r="F101" s="257">
        <f>'WS 10'!H87</f>
        <v>0</v>
      </c>
      <c r="G101" s="257">
        <f>'WS 10'!I87</f>
        <v>0</v>
      </c>
      <c r="H101" s="116">
        <f>SUM('WS 10'!D87)</f>
        <v>0</v>
      </c>
      <c r="I101" s="124">
        <f>'WS 10'!K87</f>
        <v>0</v>
      </c>
      <c r="J101" s="242">
        <f t="shared" si="5"/>
        <v>0</v>
      </c>
      <c r="K101" s="124">
        <f>'WS 10'!L87</f>
        <v>0</v>
      </c>
      <c r="L101" s="242">
        <f t="shared" si="6"/>
        <v>0</v>
      </c>
      <c r="M101" s="241">
        <f>'WS 10'!M87</f>
        <v>0</v>
      </c>
      <c r="N101" s="242">
        <f t="shared" si="7"/>
        <v>0</v>
      </c>
      <c r="O101" s="243"/>
      <c r="P101" s="244"/>
      <c r="Q101" s="245"/>
      <c r="R101" s="246">
        <f t="shared" si="8"/>
        <v>0</v>
      </c>
      <c r="S101" s="240">
        <f>'WS 10'!N87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10'!A88</f>
        <v>81</v>
      </c>
      <c r="B117" s="75">
        <f>'WS 10'!B88</f>
        <v>0</v>
      </c>
      <c r="C117" s="148">
        <f>'WS 10'!C88</f>
        <v>0</v>
      </c>
      <c r="D117" s="257">
        <f>'WS 10'!E88</f>
        <v>0</v>
      </c>
      <c r="E117" s="257">
        <f>'WS 10'!F88</f>
        <v>0</v>
      </c>
      <c r="F117" s="257">
        <f>'WS 10'!H88</f>
        <v>0</v>
      </c>
      <c r="G117" s="257">
        <f>'WS 10'!I88</f>
        <v>0</v>
      </c>
      <c r="H117" s="116">
        <f>SUM('WS 10'!D88)</f>
        <v>0</v>
      </c>
      <c r="I117" s="124">
        <f>'WS 10'!K88</f>
        <v>0</v>
      </c>
      <c r="J117" s="117">
        <f t="shared" ref="J117:J156" si="10">H117*I117</f>
        <v>0</v>
      </c>
      <c r="K117" s="124">
        <f>'WS 10'!L88</f>
        <v>0</v>
      </c>
      <c r="L117" s="117">
        <f t="shared" ref="L117:L156" si="11">(H117*1.5)*K117</f>
        <v>0</v>
      </c>
      <c r="M117" s="124">
        <f>'WS 10'!M88</f>
        <v>0</v>
      </c>
      <c r="N117" s="117">
        <f t="shared" ref="N117:N156" si="12">(H117*2)*M117</f>
        <v>0</v>
      </c>
      <c r="O117" s="118"/>
      <c r="P117" s="121"/>
      <c r="Q117" s="119"/>
      <c r="R117" s="117">
        <f t="shared" ref="R117:R156" si="13">P117*Q117</f>
        <v>0</v>
      </c>
      <c r="S117" s="122">
        <f>'WS 10'!N88</f>
        <v>0</v>
      </c>
      <c r="T117" s="117">
        <f t="shared" ref="T117:T156" si="14">J117+L117+N117+R117+S117</f>
        <v>0</v>
      </c>
      <c r="U117" s="117">
        <f>T117*U116</f>
        <v>0</v>
      </c>
      <c r="V117" s="117">
        <f>T117*V116</f>
        <v>0</v>
      </c>
    </row>
    <row r="118" spans="1:29">
      <c r="A118" s="1">
        <f>'WS 10'!A89</f>
        <v>82</v>
      </c>
      <c r="B118" s="249">
        <f>'WS 10'!B89</f>
        <v>0</v>
      </c>
      <c r="C118" s="248">
        <f>'WS 10'!C89</f>
        <v>0</v>
      </c>
      <c r="D118" s="257">
        <f>'WS 10'!E89</f>
        <v>0</v>
      </c>
      <c r="E118" s="257">
        <f>'WS 10'!F89</f>
        <v>0</v>
      </c>
      <c r="F118" s="257">
        <f>'WS 10'!H89</f>
        <v>0</v>
      </c>
      <c r="G118" s="257">
        <f>'WS 10'!I89</f>
        <v>0</v>
      </c>
      <c r="H118" s="116">
        <f>SUM('WS 10'!D89)</f>
        <v>0</v>
      </c>
      <c r="I118" s="124">
        <f>'WS 10'!K89</f>
        <v>0</v>
      </c>
      <c r="J118" s="242">
        <f t="shared" si="10"/>
        <v>0</v>
      </c>
      <c r="K118" s="124">
        <f>'WS 10'!L89</f>
        <v>0</v>
      </c>
      <c r="L118" s="242">
        <f t="shared" si="11"/>
        <v>0</v>
      </c>
      <c r="M118" s="241">
        <f>'WS 10'!M89</f>
        <v>0</v>
      </c>
      <c r="N118" s="242">
        <f t="shared" si="12"/>
        <v>0</v>
      </c>
      <c r="O118" s="243"/>
      <c r="P118" s="244"/>
      <c r="Q118" s="245"/>
      <c r="R118" s="242">
        <f t="shared" si="13"/>
        <v>0</v>
      </c>
      <c r="S118" s="250">
        <f>'WS 10'!N89</f>
        <v>0</v>
      </c>
      <c r="T118" s="242">
        <f t="shared" si="14"/>
        <v>0</v>
      </c>
      <c r="U118" s="242">
        <f>T118*U116</f>
        <v>0</v>
      </c>
      <c r="V118" s="242">
        <f>T118*V116</f>
        <v>0</v>
      </c>
    </row>
    <row r="119" spans="1:29">
      <c r="A119" s="1">
        <f>'WS 10'!A90</f>
        <v>83</v>
      </c>
      <c r="B119" s="249">
        <f>'WS 10'!B90</f>
        <v>0</v>
      </c>
      <c r="C119" s="248">
        <f>'WS 10'!C90</f>
        <v>0</v>
      </c>
      <c r="D119" s="257">
        <f>'WS 10'!E90</f>
        <v>0</v>
      </c>
      <c r="E119" s="257">
        <f>'WS 10'!F90</f>
        <v>0</v>
      </c>
      <c r="F119" s="257">
        <f>'WS 10'!H90</f>
        <v>0</v>
      </c>
      <c r="G119" s="257">
        <f>'WS 10'!I90</f>
        <v>0</v>
      </c>
      <c r="H119" s="116">
        <f>SUM('WS 10'!D90)</f>
        <v>0</v>
      </c>
      <c r="I119" s="124">
        <f>'WS 10'!K90</f>
        <v>0</v>
      </c>
      <c r="J119" s="242">
        <f t="shared" si="10"/>
        <v>0</v>
      </c>
      <c r="K119" s="124">
        <f>'WS 10'!L90</f>
        <v>0</v>
      </c>
      <c r="L119" s="242">
        <f t="shared" si="11"/>
        <v>0</v>
      </c>
      <c r="M119" s="241">
        <f>'WS 10'!M90</f>
        <v>0</v>
      </c>
      <c r="N119" s="242">
        <f t="shared" si="12"/>
        <v>0</v>
      </c>
      <c r="O119" s="247"/>
      <c r="P119" s="244"/>
      <c r="Q119" s="245"/>
      <c r="R119" s="242">
        <f t="shared" si="13"/>
        <v>0</v>
      </c>
      <c r="S119" s="250">
        <f>'WS 10'!N90</f>
        <v>0</v>
      </c>
      <c r="T119" s="242">
        <f t="shared" si="14"/>
        <v>0</v>
      </c>
      <c r="U119" s="242">
        <f>T119*U116</f>
        <v>0</v>
      </c>
      <c r="V119" s="242">
        <f>T119*V116</f>
        <v>0</v>
      </c>
    </row>
    <row r="120" spans="1:29">
      <c r="A120" s="1">
        <f>'WS 10'!A91</f>
        <v>84</v>
      </c>
      <c r="B120" s="249">
        <f>'WS 10'!B91</f>
        <v>0</v>
      </c>
      <c r="C120" s="248">
        <f>'WS 10'!C91</f>
        <v>0</v>
      </c>
      <c r="D120" s="257">
        <f>'WS 10'!E91</f>
        <v>0</v>
      </c>
      <c r="E120" s="257">
        <f>'WS 10'!F91</f>
        <v>0</v>
      </c>
      <c r="F120" s="257">
        <f>'WS 10'!H91</f>
        <v>0</v>
      </c>
      <c r="G120" s="257">
        <f>'WS 10'!I91</f>
        <v>0</v>
      </c>
      <c r="H120" s="116">
        <f>SUM('WS 10'!D91)</f>
        <v>0</v>
      </c>
      <c r="I120" s="124">
        <f>'WS 10'!K91</f>
        <v>0</v>
      </c>
      <c r="J120" s="242">
        <f t="shared" si="10"/>
        <v>0</v>
      </c>
      <c r="K120" s="124">
        <f>'WS 10'!L91</f>
        <v>0</v>
      </c>
      <c r="L120" s="242">
        <f t="shared" si="11"/>
        <v>0</v>
      </c>
      <c r="M120" s="241">
        <f>'WS 10'!M91</f>
        <v>0</v>
      </c>
      <c r="N120" s="242">
        <f t="shared" si="12"/>
        <v>0</v>
      </c>
      <c r="O120" s="247"/>
      <c r="P120" s="244"/>
      <c r="Q120" s="245"/>
      <c r="R120" s="242">
        <f t="shared" si="13"/>
        <v>0</v>
      </c>
      <c r="S120" s="250">
        <f>'WS 10'!N91</f>
        <v>0</v>
      </c>
      <c r="T120" s="242">
        <f t="shared" si="14"/>
        <v>0</v>
      </c>
      <c r="U120" s="242">
        <f>T120*U116</f>
        <v>0</v>
      </c>
      <c r="V120" s="242">
        <f>T120*V116</f>
        <v>0</v>
      </c>
    </row>
    <row r="121" spans="1:29">
      <c r="A121" s="1">
        <f>'WS 10'!A92</f>
        <v>85</v>
      </c>
      <c r="B121" s="249">
        <f>'WS 10'!B92</f>
        <v>0</v>
      </c>
      <c r="C121" s="248">
        <f>'WS 10'!C92</f>
        <v>0</v>
      </c>
      <c r="D121" s="257">
        <f>'WS 10'!E92</f>
        <v>0</v>
      </c>
      <c r="E121" s="257">
        <f>'WS 10'!F92</f>
        <v>0</v>
      </c>
      <c r="F121" s="257">
        <f>'WS 10'!H92</f>
        <v>0</v>
      </c>
      <c r="G121" s="257">
        <f>'WS 10'!I92</f>
        <v>0</v>
      </c>
      <c r="H121" s="116">
        <f>SUM('WS 10'!D92)</f>
        <v>0</v>
      </c>
      <c r="I121" s="124">
        <f>'WS 10'!K92</f>
        <v>0</v>
      </c>
      <c r="J121" s="242">
        <f t="shared" si="10"/>
        <v>0</v>
      </c>
      <c r="K121" s="124">
        <f>'WS 10'!L92</f>
        <v>0</v>
      </c>
      <c r="L121" s="242">
        <f t="shared" si="11"/>
        <v>0</v>
      </c>
      <c r="M121" s="241">
        <f>'WS 10'!M92</f>
        <v>0</v>
      </c>
      <c r="N121" s="242">
        <f t="shared" si="12"/>
        <v>0</v>
      </c>
      <c r="O121" s="247"/>
      <c r="P121" s="244"/>
      <c r="Q121" s="245"/>
      <c r="R121" s="242">
        <f t="shared" si="13"/>
        <v>0</v>
      </c>
      <c r="S121" s="250">
        <f>'WS 10'!N92</f>
        <v>0</v>
      </c>
      <c r="T121" s="242">
        <f t="shared" si="14"/>
        <v>0</v>
      </c>
      <c r="U121" s="242">
        <f>T121*U116</f>
        <v>0</v>
      </c>
      <c r="V121" s="242">
        <f>T121*V116</f>
        <v>0</v>
      </c>
    </row>
    <row r="122" spans="1:29">
      <c r="A122" s="1">
        <f>'WS 10'!A93</f>
        <v>86</v>
      </c>
      <c r="B122" s="249">
        <f>'WS 10'!B93</f>
        <v>0</v>
      </c>
      <c r="C122" s="248">
        <f>'WS 10'!C93</f>
        <v>0</v>
      </c>
      <c r="D122" s="257">
        <f>'WS 10'!E93</f>
        <v>0</v>
      </c>
      <c r="E122" s="257">
        <f>'WS 10'!F93</f>
        <v>0</v>
      </c>
      <c r="F122" s="257">
        <f>'WS 10'!H93</f>
        <v>0</v>
      </c>
      <c r="G122" s="257">
        <f>'WS 10'!I93</f>
        <v>0</v>
      </c>
      <c r="H122" s="116">
        <f>SUM('WS 10'!D93)</f>
        <v>0</v>
      </c>
      <c r="I122" s="124">
        <f>'WS 10'!K93</f>
        <v>0</v>
      </c>
      <c r="J122" s="242">
        <f t="shared" si="10"/>
        <v>0</v>
      </c>
      <c r="K122" s="124">
        <f>'WS 10'!L93</f>
        <v>0</v>
      </c>
      <c r="L122" s="242">
        <f t="shared" si="11"/>
        <v>0</v>
      </c>
      <c r="M122" s="241">
        <f>'WS 10'!M93</f>
        <v>0</v>
      </c>
      <c r="N122" s="242">
        <f t="shared" si="12"/>
        <v>0</v>
      </c>
      <c r="O122" s="247"/>
      <c r="P122" s="244"/>
      <c r="Q122" s="245"/>
      <c r="R122" s="242">
        <f t="shared" si="13"/>
        <v>0</v>
      </c>
      <c r="S122" s="250">
        <f>'WS 10'!N93</f>
        <v>0</v>
      </c>
      <c r="T122" s="242">
        <f t="shared" si="14"/>
        <v>0</v>
      </c>
      <c r="U122" s="242">
        <f>T122*U116</f>
        <v>0</v>
      </c>
      <c r="V122" s="242">
        <f>T122*V116</f>
        <v>0</v>
      </c>
    </row>
    <row r="123" spans="1:29">
      <c r="A123" s="1">
        <f>'WS 10'!A94</f>
        <v>87</v>
      </c>
      <c r="B123" s="249">
        <f>'WS 10'!B94</f>
        <v>0</v>
      </c>
      <c r="C123" s="248">
        <f>'WS 10'!C94</f>
        <v>0</v>
      </c>
      <c r="D123" s="257">
        <f>'WS 10'!E94</f>
        <v>0</v>
      </c>
      <c r="E123" s="257">
        <f>'WS 10'!F94</f>
        <v>0</v>
      </c>
      <c r="F123" s="257">
        <f>'WS 10'!H94</f>
        <v>0</v>
      </c>
      <c r="G123" s="257">
        <f>'WS 10'!I94</f>
        <v>0</v>
      </c>
      <c r="H123" s="116">
        <f>SUM('WS 10'!D94)</f>
        <v>0</v>
      </c>
      <c r="I123" s="124">
        <f>'WS 10'!K94</f>
        <v>0</v>
      </c>
      <c r="J123" s="242">
        <f t="shared" si="10"/>
        <v>0</v>
      </c>
      <c r="K123" s="124">
        <f>'WS 10'!L94</f>
        <v>0</v>
      </c>
      <c r="L123" s="242">
        <f t="shared" si="11"/>
        <v>0</v>
      </c>
      <c r="M123" s="241">
        <f>'WS 10'!M94</f>
        <v>0</v>
      </c>
      <c r="N123" s="242">
        <f t="shared" si="12"/>
        <v>0</v>
      </c>
      <c r="O123" s="243"/>
      <c r="P123" s="244"/>
      <c r="Q123" s="245"/>
      <c r="R123" s="242">
        <f t="shared" si="13"/>
        <v>0</v>
      </c>
      <c r="S123" s="250">
        <f>'WS 10'!N94</f>
        <v>0</v>
      </c>
      <c r="T123" s="242">
        <f t="shared" si="14"/>
        <v>0</v>
      </c>
      <c r="U123" s="242">
        <f>T123*U116</f>
        <v>0</v>
      </c>
      <c r="V123" s="242">
        <f>T123*V116</f>
        <v>0</v>
      </c>
    </row>
    <row r="124" spans="1:29">
      <c r="A124" s="1">
        <f>'WS 10'!A95</f>
        <v>88</v>
      </c>
      <c r="B124" s="249">
        <f>'WS 10'!B95</f>
        <v>0</v>
      </c>
      <c r="C124" s="248">
        <f>'WS 10'!C95</f>
        <v>0</v>
      </c>
      <c r="D124" s="257">
        <f>'WS 10'!E95</f>
        <v>0</v>
      </c>
      <c r="E124" s="257">
        <f>'WS 10'!F95</f>
        <v>0</v>
      </c>
      <c r="F124" s="257">
        <f>'WS 10'!H95</f>
        <v>0</v>
      </c>
      <c r="G124" s="257">
        <f>'WS 10'!I95</f>
        <v>0</v>
      </c>
      <c r="H124" s="116">
        <f>SUM('WS 10'!D95)</f>
        <v>0</v>
      </c>
      <c r="I124" s="124">
        <f>'WS 10'!K95</f>
        <v>0</v>
      </c>
      <c r="J124" s="242">
        <f t="shared" si="10"/>
        <v>0</v>
      </c>
      <c r="K124" s="124">
        <f>'WS 10'!L95</f>
        <v>0</v>
      </c>
      <c r="L124" s="242">
        <f t="shared" si="11"/>
        <v>0</v>
      </c>
      <c r="M124" s="241">
        <f>'WS 10'!M95</f>
        <v>0</v>
      </c>
      <c r="N124" s="242">
        <f t="shared" si="12"/>
        <v>0</v>
      </c>
      <c r="O124" s="243"/>
      <c r="P124" s="244"/>
      <c r="Q124" s="245"/>
      <c r="R124" s="242">
        <f t="shared" si="13"/>
        <v>0</v>
      </c>
      <c r="S124" s="250">
        <f>'WS 10'!N95</f>
        <v>0</v>
      </c>
      <c r="T124" s="242">
        <f t="shared" si="14"/>
        <v>0</v>
      </c>
      <c r="U124" s="242">
        <f>T124*U116</f>
        <v>0</v>
      </c>
      <c r="V124" s="242">
        <f>T124*V116</f>
        <v>0</v>
      </c>
    </row>
    <row r="125" spans="1:29">
      <c r="A125" s="1">
        <f>'WS 10'!A96</f>
        <v>89</v>
      </c>
      <c r="B125" s="249">
        <f>'WS 10'!B96</f>
        <v>0</v>
      </c>
      <c r="C125" s="248">
        <f>'WS 10'!C96</f>
        <v>0</v>
      </c>
      <c r="D125" s="257">
        <f>'WS 10'!E96</f>
        <v>0</v>
      </c>
      <c r="E125" s="257">
        <f>'WS 10'!F96</f>
        <v>0</v>
      </c>
      <c r="F125" s="257">
        <f>'WS 10'!H96</f>
        <v>0</v>
      </c>
      <c r="G125" s="257">
        <f>'WS 10'!I96</f>
        <v>0</v>
      </c>
      <c r="H125" s="116">
        <f>SUM('WS 10'!D96)</f>
        <v>0</v>
      </c>
      <c r="I125" s="124">
        <f>'WS 10'!K96</f>
        <v>0</v>
      </c>
      <c r="J125" s="242">
        <f t="shared" si="10"/>
        <v>0</v>
      </c>
      <c r="K125" s="124">
        <f>'WS 10'!L96</f>
        <v>0</v>
      </c>
      <c r="L125" s="242">
        <f t="shared" si="11"/>
        <v>0</v>
      </c>
      <c r="M125" s="241">
        <f>'WS 10'!M96</f>
        <v>0</v>
      </c>
      <c r="N125" s="242">
        <f t="shared" si="12"/>
        <v>0</v>
      </c>
      <c r="O125" s="243"/>
      <c r="P125" s="244"/>
      <c r="Q125" s="245"/>
      <c r="R125" s="242">
        <f t="shared" si="13"/>
        <v>0</v>
      </c>
      <c r="S125" s="250">
        <f>'WS 10'!N96</f>
        <v>0</v>
      </c>
      <c r="T125" s="242">
        <f t="shared" si="14"/>
        <v>0</v>
      </c>
      <c r="U125" s="242">
        <f>T125*U116</f>
        <v>0</v>
      </c>
      <c r="V125" s="242">
        <f>T125*V116</f>
        <v>0</v>
      </c>
    </row>
    <row r="126" spans="1:29" s="168" customFormat="1">
      <c r="A126" s="1">
        <f>'WS 10'!A97</f>
        <v>90</v>
      </c>
      <c r="B126" s="249">
        <f>'WS 10'!B97</f>
        <v>0</v>
      </c>
      <c r="C126" s="248">
        <f>'WS 10'!C97</f>
        <v>0</v>
      </c>
      <c r="D126" s="257">
        <f>'WS 10'!E97</f>
        <v>0</v>
      </c>
      <c r="E126" s="257">
        <f>'WS 10'!F97</f>
        <v>0</v>
      </c>
      <c r="F126" s="257">
        <f>'WS 10'!H97</f>
        <v>0</v>
      </c>
      <c r="G126" s="257">
        <f>'WS 10'!I97</f>
        <v>0</v>
      </c>
      <c r="H126" s="116">
        <f>SUM('WS 10'!D97)</f>
        <v>0</v>
      </c>
      <c r="I126" s="124">
        <f>'WS 10'!K97</f>
        <v>0</v>
      </c>
      <c r="J126" s="242">
        <f t="shared" si="10"/>
        <v>0</v>
      </c>
      <c r="K126" s="124">
        <f>'WS 10'!L97</f>
        <v>0</v>
      </c>
      <c r="L126" s="242">
        <f t="shared" si="11"/>
        <v>0</v>
      </c>
      <c r="M126" s="241">
        <f>'WS 10'!M97</f>
        <v>0</v>
      </c>
      <c r="N126" s="242">
        <f t="shared" si="12"/>
        <v>0</v>
      </c>
      <c r="O126" s="243"/>
      <c r="P126" s="244"/>
      <c r="Q126" s="245"/>
      <c r="R126" s="242">
        <f t="shared" si="13"/>
        <v>0</v>
      </c>
      <c r="S126" s="250">
        <f>'WS 10'!N97</f>
        <v>0</v>
      </c>
      <c r="T126" s="242">
        <f t="shared" si="14"/>
        <v>0</v>
      </c>
      <c r="U126" s="242">
        <f>T126*U116</f>
        <v>0</v>
      </c>
      <c r="V126" s="242">
        <f>T126*V116</f>
        <v>0</v>
      </c>
      <c r="Y126" s="62"/>
      <c r="Z126" s="62"/>
      <c r="AA126" s="62"/>
      <c r="AB126" s="62"/>
      <c r="AC126" s="62"/>
    </row>
    <row r="127" spans="1:29">
      <c r="A127" s="1">
        <f>'WS 10'!A98</f>
        <v>91</v>
      </c>
      <c r="B127" s="249">
        <f>'WS 10'!B98</f>
        <v>0</v>
      </c>
      <c r="C127" s="248">
        <f>'WS 10'!C98</f>
        <v>0</v>
      </c>
      <c r="D127" s="257">
        <f>'WS 10'!E98</f>
        <v>0</v>
      </c>
      <c r="E127" s="257">
        <f>'WS 10'!F98</f>
        <v>0</v>
      </c>
      <c r="F127" s="257">
        <f>'WS 10'!H98</f>
        <v>0</v>
      </c>
      <c r="G127" s="257">
        <f>'WS 10'!I98</f>
        <v>0</v>
      </c>
      <c r="H127" s="116">
        <f>SUM('WS 10'!D98)</f>
        <v>0</v>
      </c>
      <c r="I127" s="124">
        <f>'WS 10'!K98</f>
        <v>0</v>
      </c>
      <c r="J127" s="242">
        <f t="shared" si="10"/>
        <v>0</v>
      </c>
      <c r="K127" s="124">
        <f>'WS 10'!L98</f>
        <v>0</v>
      </c>
      <c r="L127" s="242">
        <f t="shared" si="11"/>
        <v>0</v>
      </c>
      <c r="M127" s="241">
        <f>'WS 10'!M98</f>
        <v>0</v>
      </c>
      <c r="N127" s="242">
        <f t="shared" si="12"/>
        <v>0</v>
      </c>
      <c r="O127" s="243"/>
      <c r="P127" s="244"/>
      <c r="Q127" s="245"/>
      <c r="R127" s="242">
        <f t="shared" si="13"/>
        <v>0</v>
      </c>
      <c r="S127" s="250">
        <f>'WS 10'!N98</f>
        <v>0</v>
      </c>
      <c r="T127" s="242">
        <f t="shared" si="14"/>
        <v>0</v>
      </c>
      <c r="U127" s="242">
        <f>T127*U116</f>
        <v>0</v>
      </c>
      <c r="V127" s="242">
        <f>T127*V116</f>
        <v>0</v>
      </c>
    </row>
    <row r="128" spans="1:29">
      <c r="A128" s="1">
        <f>'WS 10'!A99</f>
        <v>92</v>
      </c>
      <c r="B128" s="249">
        <f>'WS 10'!B99</f>
        <v>0</v>
      </c>
      <c r="C128" s="248">
        <f>'WS 10'!C99</f>
        <v>0</v>
      </c>
      <c r="D128" s="257">
        <f>'WS 10'!E99</f>
        <v>0</v>
      </c>
      <c r="E128" s="257">
        <f>'WS 10'!F99</f>
        <v>0</v>
      </c>
      <c r="F128" s="257">
        <f>'WS 10'!H99</f>
        <v>0</v>
      </c>
      <c r="G128" s="257">
        <f>'WS 10'!I99</f>
        <v>0</v>
      </c>
      <c r="H128" s="116">
        <f>SUM('WS 10'!D99)</f>
        <v>0</v>
      </c>
      <c r="I128" s="124">
        <f>'WS 10'!K99</f>
        <v>0</v>
      </c>
      <c r="J128" s="242">
        <f t="shared" si="10"/>
        <v>0</v>
      </c>
      <c r="K128" s="124">
        <f>'WS 10'!L99</f>
        <v>0</v>
      </c>
      <c r="L128" s="242">
        <f t="shared" si="11"/>
        <v>0</v>
      </c>
      <c r="M128" s="241">
        <f>'WS 10'!M99</f>
        <v>0</v>
      </c>
      <c r="N128" s="242">
        <f t="shared" si="12"/>
        <v>0</v>
      </c>
      <c r="O128" s="247"/>
      <c r="P128" s="244"/>
      <c r="Q128" s="245"/>
      <c r="R128" s="242">
        <f t="shared" si="13"/>
        <v>0</v>
      </c>
      <c r="S128" s="250">
        <f>'WS 10'!N99</f>
        <v>0</v>
      </c>
      <c r="T128" s="242">
        <f t="shared" si="14"/>
        <v>0</v>
      </c>
      <c r="U128" s="242">
        <f>T128*U116</f>
        <v>0</v>
      </c>
      <c r="V128" s="242">
        <f>T128*V116</f>
        <v>0</v>
      </c>
    </row>
    <row r="129" spans="1:29">
      <c r="A129" s="1">
        <f>'WS 10'!A100</f>
        <v>93</v>
      </c>
      <c r="B129" s="249">
        <f>'WS 10'!B100</f>
        <v>0</v>
      </c>
      <c r="C129" s="248">
        <f>'WS 10'!C100</f>
        <v>0</v>
      </c>
      <c r="D129" s="257">
        <f>'WS 10'!E100</f>
        <v>0</v>
      </c>
      <c r="E129" s="257">
        <f>'WS 10'!F100</f>
        <v>0</v>
      </c>
      <c r="F129" s="257">
        <f>'WS 10'!H100</f>
        <v>0</v>
      </c>
      <c r="G129" s="257">
        <f>'WS 10'!I100</f>
        <v>0</v>
      </c>
      <c r="H129" s="116">
        <f>SUM('WS 10'!D100)</f>
        <v>0</v>
      </c>
      <c r="I129" s="124">
        <f>'WS 10'!K100</f>
        <v>0</v>
      </c>
      <c r="J129" s="242">
        <f t="shared" si="10"/>
        <v>0</v>
      </c>
      <c r="K129" s="124">
        <f>'WS 10'!L100</f>
        <v>0</v>
      </c>
      <c r="L129" s="242">
        <f t="shared" si="11"/>
        <v>0</v>
      </c>
      <c r="M129" s="241">
        <f>'WS 10'!M100</f>
        <v>0</v>
      </c>
      <c r="N129" s="242">
        <f t="shared" si="12"/>
        <v>0</v>
      </c>
      <c r="O129" s="247"/>
      <c r="P129" s="244"/>
      <c r="Q129" s="245"/>
      <c r="R129" s="242">
        <f t="shared" si="13"/>
        <v>0</v>
      </c>
      <c r="S129" s="250">
        <f>'WS 10'!N100</f>
        <v>0</v>
      </c>
      <c r="T129" s="242">
        <f t="shared" si="14"/>
        <v>0</v>
      </c>
      <c r="U129" s="242">
        <f>T129*U116</f>
        <v>0</v>
      </c>
      <c r="V129" s="242">
        <f>T129*V116</f>
        <v>0</v>
      </c>
    </row>
    <row r="130" spans="1:29">
      <c r="A130" s="1">
        <f>'WS 10'!A101</f>
        <v>94</v>
      </c>
      <c r="B130" s="249">
        <f>'WS 10'!B101</f>
        <v>0</v>
      </c>
      <c r="C130" s="248">
        <f>'WS 10'!C101</f>
        <v>0</v>
      </c>
      <c r="D130" s="257">
        <f>'WS 10'!E101</f>
        <v>0</v>
      </c>
      <c r="E130" s="257">
        <f>'WS 10'!F101</f>
        <v>0</v>
      </c>
      <c r="F130" s="257">
        <f>'WS 10'!H101</f>
        <v>0</v>
      </c>
      <c r="G130" s="257">
        <f>'WS 10'!I101</f>
        <v>0</v>
      </c>
      <c r="H130" s="116">
        <f>SUM('WS 10'!D101)</f>
        <v>0</v>
      </c>
      <c r="I130" s="124">
        <f>'WS 10'!K101</f>
        <v>0</v>
      </c>
      <c r="J130" s="242">
        <f t="shared" si="10"/>
        <v>0</v>
      </c>
      <c r="K130" s="124">
        <f>'WS 10'!L101</f>
        <v>0</v>
      </c>
      <c r="L130" s="242">
        <f t="shared" si="11"/>
        <v>0</v>
      </c>
      <c r="M130" s="241">
        <f>'WS 10'!M101</f>
        <v>0</v>
      </c>
      <c r="N130" s="242">
        <f t="shared" si="12"/>
        <v>0</v>
      </c>
      <c r="O130" s="247"/>
      <c r="P130" s="244"/>
      <c r="Q130" s="245"/>
      <c r="R130" s="242">
        <f t="shared" si="13"/>
        <v>0</v>
      </c>
      <c r="S130" s="250">
        <f>'WS 10'!N101</f>
        <v>0</v>
      </c>
      <c r="T130" s="242">
        <f t="shared" si="14"/>
        <v>0</v>
      </c>
      <c r="U130" s="242">
        <f>T130*U116</f>
        <v>0</v>
      </c>
      <c r="V130" s="242">
        <f>T130*V116</f>
        <v>0</v>
      </c>
    </row>
    <row r="131" spans="1:29">
      <c r="A131" s="1">
        <f>'WS 10'!A102</f>
        <v>95</v>
      </c>
      <c r="B131" s="249">
        <f>'WS 10'!B102</f>
        <v>0</v>
      </c>
      <c r="C131" s="248">
        <f>'WS 10'!C102</f>
        <v>0</v>
      </c>
      <c r="D131" s="257">
        <f>'WS 10'!E102</f>
        <v>0</v>
      </c>
      <c r="E131" s="257">
        <f>'WS 10'!F102</f>
        <v>0</v>
      </c>
      <c r="F131" s="257">
        <f>'WS 10'!H102</f>
        <v>0</v>
      </c>
      <c r="G131" s="257">
        <f>'WS 10'!I102</f>
        <v>0</v>
      </c>
      <c r="H131" s="116">
        <f>SUM('WS 10'!D102)</f>
        <v>0</v>
      </c>
      <c r="I131" s="124">
        <f>'WS 10'!K102</f>
        <v>0</v>
      </c>
      <c r="J131" s="242">
        <f t="shared" si="10"/>
        <v>0</v>
      </c>
      <c r="K131" s="124">
        <f>'WS 10'!L102</f>
        <v>0</v>
      </c>
      <c r="L131" s="242">
        <f t="shared" si="11"/>
        <v>0</v>
      </c>
      <c r="M131" s="241">
        <f>'WS 10'!M102</f>
        <v>0</v>
      </c>
      <c r="N131" s="242">
        <f t="shared" si="12"/>
        <v>0</v>
      </c>
      <c r="O131" s="247"/>
      <c r="P131" s="244"/>
      <c r="Q131" s="245"/>
      <c r="R131" s="242">
        <f t="shared" si="13"/>
        <v>0</v>
      </c>
      <c r="S131" s="250">
        <f>'WS 10'!N102</f>
        <v>0</v>
      </c>
      <c r="T131" s="242">
        <f t="shared" si="14"/>
        <v>0</v>
      </c>
      <c r="U131" s="242">
        <f>T131*U116</f>
        <v>0</v>
      </c>
      <c r="V131" s="242">
        <f>T131*V116</f>
        <v>0</v>
      </c>
    </row>
    <row r="132" spans="1:29">
      <c r="A132" s="1">
        <f>'WS 10'!A103</f>
        <v>96</v>
      </c>
      <c r="B132" s="249">
        <f>'WS 10'!B103</f>
        <v>0</v>
      </c>
      <c r="C132" s="248">
        <f>'WS 10'!C103</f>
        <v>0</v>
      </c>
      <c r="D132" s="257">
        <f>'WS 10'!E103</f>
        <v>0</v>
      </c>
      <c r="E132" s="257">
        <f>'WS 10'!F103</f>
        <v>0</v>
      </c>
      <c r="F132" s="257">
        <f>'WS 10'!H103</f>
        <v>0</v>
      </c>
      <c r="G132" s="257">
        <f>'WS 10'!I103</f>
        <v>0</v>
      </c>
      <c r="H132" s="116">
        <f>SUM('WS 10'!D103)</f>
        <v>0</v>
      </c>
      <c r="I132" s="124">
        <f>'WS 10'!K103</f>
        <v>0</v>
      </c>
      <c r="J132" s="242">
        <f t="shared" si="10"/>
        <v>0</v>
      </c>
      <c r="K132" s="124">
        <f>'WS 10'!L103</f>
        <v>0</v>
      </c>
      <c r="L132" s="242">
        <f t="shared" si="11"/>
        <v>0</v>
      </c>
      <c r="M132" s="241">
        <f>'WS 10'!M103</f>
        <v>0</v>
      </c>
      <c r="N132" s="242">
        <f t="shared" si="12"/>
        <v>0</v>
      </c>
      <c r="O132" s="243"/>
      <c r="P132" s="244"/>
      <c r="Q132" s="245"/>
      <c r="R132" s="242">
        <f t="shared" si="13"/>
        <v>0</v>
      </c>
      <c r="S132" s="250">
        <f>'WS 10'!N103</f>
        <v>0</v>
      </c>
      <c r="T132" s="242">
        <f t="shared" si="14"/>
        <v>0</v>
      </c>
      <c r="U132" s="242">
        <f>T132*U116</f>
        <v>0</v>
      </c>
      <c r="V132" s="242">
        <f>T132*V116</f>
        <v>0</v>
      </c>
    </row>
    <row r="133" spans="1:29">
      <c r="A133" s="1">
        <f>'WS 10'!A104</f>
        <v>97</v>
      </c>
      <c r="B133" s="249">
        <f>'WS 10'!B104</f>
        <v>0</v>
      </c>
      <c r="C133" s="248">
        <f>'WS 10'!C104</f>
        <v>0</v>
      </c>
      <c r="D133" s="257">
        <f>'WS 10'!E104</f>
        <v>0</v>
      </c>
      <c r="E133" s="257">
        <f>'WS 10'!F104</f>
        <v>0</v>
      </c>
      <c r="F133" s="257">
        <f>'WS 10'!H104</f>
        <v>0</v>
      </c>
      <c r="G133" s="257">
        <f>'WS 10'!I104</f>
        <v>0</v>
      </c>
      <c r="H133" s="116">
        <f>SUM('WS 10'!D104)</f>
        <v>0</v>
      </c>
      <c r="I133" s="124">
        <f>'WS 10'!K104</f>
        <v>0</v>
      </c>
      <c r="J133" s="242">
        <f t="shared" si="10"/>
        <v>0</v>
      </c>
      <c r="K133" s="124">
        <f>'WS 10'!L104</f>
        <v>0</v>
      </c>
      <c r="L133" s="242">
        <f t="shared" si="11"/>
        <v>0</v>
      </c>
      <c r="M133" s="241">
        <f>'WS 10'!M104</f>
        <v>0</v>
      </c>
      <c r="N133" s="242">
        <f t="shared" si="12"/>
        <v>0</v>
      </c>
      <c r="O133" s="243"/>
      <c r="P133" s="244"/>
      <c r="Q133" s="245"/>
      <c r="R133" s="242">
        <f t="shared" si="13"/>
        <v>0</v>
      </c>
      <c r="S133" s="250">
        <f>'WS 10'!N104</f>
        <v>0</v>
      </c>
      <c r="T133" s="242">
        <f t="shared" si="14"/>
        <v>0</v>
      </c>
      <c r="U133" s="242">
        <f>T133*U116</f>
        <v>0</v>
      </c>
      <c r="V133" s="242">
        <f>T133*V116</f>
        <v>0</v>
      </c>
    </row>
    <row r="134" spans="1:29">
      <c r="A134" s="1">
        <f>'WS 10'!A105</f>
        <v>98</v>
      </c>
      <c r="B134" s="249">
        <f>'WS 10'!B105</f>
        <v>0</v>
      </c>
      <c r="C134" s="248">
        <f>'WS 10'!C105</f>
        <v>0</v>
      </c>
      <c r="D134" s="257">
        <f>'WS 10'!E105</f>
        <v>0</v>
      </c>
      <c r="E134" s="257">
        <f>'WS 10'!F105</f>
        <v>0</v>
      </c>
      <c r="F134" s="257">
        <f>'WS 10'!H105</f>
        <v>0</v>
      </c>
      <c r="G134" s="257">
        <f>'WS 10'!I105</f>
        <v>0</v>
      </c>
      <c r="H134" s="116">
        <f>SUM('WS 10'!D105)</f>
        <v>0</v>
      </c>
      <c r="I134" s="124">
        <f>'WS 10'!K105</f>
        <v>0</v>
      </c>
      <c r="J134" s="242">
        <f t="shared" si="10"/>
        <v>0</v>
      </c>
      <c r="K134" s="124">
        <f>'WS 10'!L105</f>
        <v>0</v>
      </c>
      <c r="L134" s="242">
        <f t="shared" si="11"/>
        <v>0</v>
      </c>
      <c r="M134" s="241">
        <f>'WS 10'!M105</f>
        <v>0</v>
      </c>
      <c r="N134" s="242">
        <f t="shared" si="12"/>
        <v>0</v>
      </c>
      <c r="O134" s="247"/>
      <c r="P134" s="244"/>
      <c r="Q134" s="245"/>
      <c r="R134" s="242">
        <f t="shared" si="13"/>
        <v>0</v>
      </c>
      <c r="S134" s="250">
        <f>'WS 10'!N105</f>
        <v>0</v>
      </c>
      <c r="T134" s="242">
        <f t="shared" si="14"/>
        <v>0</v>
      </c>
      <c r="U134" s="242">
        <f>T134*U116</f>
        <v>0</v>
      </c>
      <c r="V134" s="242">
        <f>T134*V116</f>
        <v>0</v>
      </c>
    </row>
    <row r="135" spans="1:29">
      <c r="A135" s="1">
        <f>'WS 10'!A106</f>
        <v>99</v>
      </c>
      <c r="B135" s="249">
        <f>'WS 10'!B106</f>
        <v>0</v>
      </c>
      <c r="C135" s="248">
        <f>'WS 10'!C106</f>
        <v>0</v>
      </c>
      <c r="D135" s="257">
        <f>'WS 10'!E106</f>
        <v>0</v>
      </c>
      <c r="E135" s="257">
        <f>'WS 10'!F106</f>
        <v>0</v>
      </c>
      <c r="F135" s="257">
        <f>'WS 10'!H106</f>
        <v>0</v>
      </c>
      <c r="G135" s="257">
        <f>'WS 10'!I106</f>
        <v>0</v>
      </c>
      <c r="H135" s="116">
        <f>SUM('WS 10'!D106)</f>
        <v>0</v>
      </c>
      <c r="I135" s="124">
        <f>'WS 10'!K106</f>
        <v>0</v>
      </c>
      <c r="J135" s="242">
        <f t="shared" si="10"/>
        <v>0</v>
      </c>
      <c r="K135" s="124">
        <f>'WS 10'!L106</f>
        <v>0</v>
      </c>
      <c r="L135" s="242">
        <f t="shared" si="11"/>
        <v>0</v>
      </c>
      <c r="M135" s="241">
        <f>'WS 10'!M106</f>
        <v>0</v>
      </c>
      <c r="N135" s="242">
        <f t="shared" si="12"/>
        <v>0</v>
      </c>
      <c r="O135" s="247"/>
      <c r="P135" s="244"/>
      <c r="Q135" s="245"/>
      <c r="R135" s="242">
        <f t="shared" si="13"/>
        <v>0</v>
      </c>
      <c r="S135" s="250">
        <f>'WS 10'!N106</f>
        <v>0</v>
      </c>
      <c r="T135" s="242">
        <f t="shared" si="14"/>
        <v>0</v>
      </c>
      <c r="U135" s="242">
        <f>T135*U116</f>
        <v>0</v>
      </c>
      <c r="V135" s="242">
        <f>T135*V116</f>
        <v>0</v>
      </c>
    </row>
    <row r="136" spans="1:29" s="168" customFormat="1">
      <c r="A136" s="1">
        <f>'WS 10'!A107</f>
        <v>100</v>
      </c>
      <c r="B136" s="249">
        <f>'WS 10'!B107</f>
        <v>0</v>
      </c>
      <c r="C136" s="248">
        <f>'WS 10'!C107</f>
        <v>0</v>
      </c>
      <c r="D136" s="257">
        <f>'WS 10'!E107</f>
        <v>0</v>
      </c>
      <c r="E136" s="257">
        <f>'WS 10'!F107</f>
        <v>0</v>
      </c>
      <c r="F136" s="257">
        <f>'WS 10'!H107</f>
        <v>0</v>
      </c>
      <c r="G136" s="257">
        <f>'WS 10'!I107</f>
        <v>0</v>
      </c>
      <c r="H136" s="116">
        <f>SUM('WS 10'!D107)</f>
        <v>0</v>
      </c>
      <c r="I136" s="124">
        <f>'WS 10'!K107</f>
        <v>0</v>
      </c>
      <c r="J136" s="242">
        <f t="shared" si="10"/>
        <v>0</v>
      </c>
      <c r="K136" s="124">
        <f>'WS 10'!L107</f>
        <v>0</v>
      </c>
      <c r="L136" s="242">
        <f t="shared" si="11"/>
        <v>0</v>
      </c>
      <c r="M136" s="241">
        <f>'WS 10'!M107</f>
        <v>0</v>
      </c>
      <c r="N136" s="242">
        <f t="shared" si="12"/>
        <v>0</v>
      </c>
      <c r="O136" s="247"/>
      <c r="P136" s="244"/>
      <c r="Q136" s="245"/>
      <c r="R136" s="242">
        <f t="shared" si="13"/>
        <v>0</v>
      </c>
      <c r="S136" s="250">
        <f>'WS 10'!N107</f>
        <v>0</v>
      </c>
      <c r="T136" s="242">
        <f t="shared" si="14"/>
        <v>0</v>
      </c>
      <c r="U136" s="242">
        <f>T136*U116</f>
        <v>0</v>
      </c>
      <c r="V136" s="242">
        <f>T136*V116</f>
        <v>0</v>
      </c>
      <c r="Y136" s="62"/>
      <c r="Z136" s="62"/>
      <c r="AA136" s="62"/>
      <c r="AB136" s="62"/>
      <c r="AC136" s="62"/>
    </row>
    <row r="137" spans="1:29">
      <c r="A137" s="1">
        <f>'WS 10'!A108</f>
        <v>101</v>
      </c>
      <c r="B137" s="249">
        <f>'WS 10'!B108</f>
        <v>0</v>
      </c>
      <c r="C137" s="248">
        <f>'WS 10'!C108</f>
        <v>0</v>
      </c>
      <c r="D137" s="257">
        <f>'WS 10'!E108</f>
        <v>0</v>
      </c>
      <c r="E137" s="257">
        <f>'WS 10'!F108</f>
        <v>0</v>
      </c>
      <c r="F137" s="257">
        <f>'WS 10'!H108</f>
        <v>0</v>
      </c>
      <c r="G137" s="257">
        <f>'WS 10'!I108</f>
        <v>0</v>
      </c>
      <c r="H137" s="116">
        <f>SUM('WS 10'!D108)</f>
        <v>0</v>
      </c>
      <c r="I137" s="124">
        <f>'WS 10'!K108</f>
        <v>0</v>
      </c>
      <c r="J137" s="242">
        <f t="shared" si="10"/>
        <v>0</v>
      </c>
      <c r="K137" s="124">
        <f>'WS 10'!L108</f>
        <v>0</v>
      </c>
      <c r="L137" s="242">
        <f t="shared" si="11"/>
        <v>0</v>
      </c>
      <c r="M137" s="241">
        <f>'WS 10'!M108</f>
        <v>0</v>
      </c>
      <c r="N137" s="242">
        <f t="shared" si="12"/>
        <v>0</v>
      </c>
      <c r="O137" s="247"/>
      <c r="P137" s="244"/>
      <c r="Q137" s="245"/>
      <c r="R137" s="242">
        <f t="shared" si="13"/>
        <v>0</v>
      </c>
      <c r="S137" s="250">
        <f>'WS 10'!N108</f>
        <v>0</v>
      </c>
      <c r="T137" s="242">
        <f t="shared" si="14"/>
        <v>0</v>
      </c>
      <c r="U137" s="242">
        <f>T137*U116</f>
        <v>0</v>
      </c>
      <c r="V137" s="242">
        <f>T137*V116</f>
        <v>0</v>
      </c>
    </row>
    <row r="138" spans="1:29">
      <c r="A138" s="1">
        <f>'WS 10'!A109</f>
        <v>102</v>
      </c>
      <c r="B138" s="249">
        <f>'WS 10'!B109</f>
        <v>0</v>
      </c>
      <c r="C138" s="248">
        <f>'WS 10'!C109</f>
        <v>0</v>
      </c>
      <c r="D138" s="257">
        <f>'WS 10'!E109</f>
        <v>0</v>
      </c>
      <c r="E138" s="257">
        <f>'WS 10'!F109</f>
        <v>0</v>
      </c>
      <c r="F138" s="257">
        <f>'WS 10'!H109</f>
        <v>0</v>
      </c>
      <c r="G138" s="257">
        <f>'WS 10'!I109</f>
        <v>0</v>
      </c>
      <c r="H138" s="116">
        <f>SUM('WS 10'!D109)</f>
        <v>0</v>
      </c>
      <c r="I138" s="124">
        <f>'WS 10'!K109</f>
        <v>0</v>
      </c>
      <c r="J138" s="242">
        <f t="shared" si="10"/>
        <v>0</v>
      </c>
      <c r="K138" s="124">
        <f>'WS 10'!L109</f>
        <v>0</v>
      </c>
      <c r="L138" s="242">
        <f t="shared" si="11"/>
        <v>0</v>
      </c>
      <c r="M138" s="241">
        <f>'WS 10'!M109</f>
        <v>0</v>
      </c>
      <c r="N138" s="242">
        <f t="shared" si="12"/>
        <v>0</v>
      </c>
      <c r="O138" s="243"/>
      <c r="P138" s="244"/>
      <c r="Q138" s="245"/>
      <c r="R138" s="242">
        <f t="shared" si="13"/>
        <v>0</v>
      </c>
      <c r="S138" s="250">
        <f>'WS 10'!N109</f>
        <v>0</v>
      </c>
      <c r="T138" s="242">
        <f t="shared" si="14"/>
        <v>0</v>
      </c>
      <c r="U138" s="242">
        <f>T138*U116</f>
        <v>0</v>
      </c>
      <c r="V138" s="242">
        <f>T138*V116</f>
        <v>0</v>
      </c>
    </row>
    <row r="139" spans="1:29">
      <c r="A139" s="1">
        <f>'WS 10'!A110</f>
        <v>103</v>
      </c>
      <c r="B139" s="249">
        <f>'WS 10'!B110</f>
        <v>0</v>
      </c>
      <c r="C139" s="248">
        <f>'WS 10'!C110</f>
        <v>0</v>
      </c>
      <c r="D139" s="257">
        <f>'WS 10'!E110</f>
        <v>0</v>
      </c>
      <c r="E139" s="257">
        <f>'WS 10'!F110</f>
        <v>0</v>
      </c>
      <c r="F139" s="257">
        <f>'WS 10'!H110</f>
        <v>0</v>
      </c>
      <c r="G139" s="257">
        <f>'WS 10'!I110</f>
        <v>0</v>
      </c>
      <c r="H139" s="116">
        <f>SUM('WS 10'!D110)</f>
        <v>0</v>
      </c>
      <c r="I139" s="124">
        <f>'WS 10'!K110</f>
        <v>0</v>
      </c>
      <c r="J139" s="242">
        <f t="shared" si="10"/>
        <v>0</v>
      </c>
      <c r="K139" s="124">
        <f>'WS 10'!L110</f>
        <v>0</v>
      </c>
      <c r="L139" s="242">
        <f t="shared" si="11"/>
        <v>0</v>
      </c>
      <c r="M139" s="241">
        <f>'WS 10'!M110</f>
        <v>0</v>
      </c>
      <c r="N139" s="242">
        <f t="shared" si="12"/>
        <v>0</v>
      </c>
      <c r="O139" s="243"/>
      <c r="P139" s="244"/>
      <c r="Q139" s="245"/>
      <c r="R139" s="242">
        <f t="shared" si="13"/>
        <v>0</v>
      </c>
      <c r="S139" s="250">
        <f>'WS 10'!N110</f>
        <v>0</v>
      </c>
      <c r="T139" s="242">
        <f t="shared" si="14"/>
        <v>0</v>
      </c>
      <c r="U139" s="242">
        <f>T139*U116</f>
        <v>0</v>
      </c>
      <c r="V139" s="242">
        <f>T139*V116</f>
        <v>0</v>
      </c>
    </row>
    <row r="140" spans="1:29">
      <c r="A140" s="1">
        <f>'WS 10'!A111</f>
        <v>104</v>
      </c>
      <c r="B140" s="249">
        <f>'WS 10'!B111</f>
        <v>0</v>
      </c>
      <c r="C140" s="248">
        <f>'WS 10'!C111</f>
        <v>0</v>
      </c>
      <c r="D140" s="257">
        <f>'WS 10'!E111</f>
        <v>0</v>
      </c>
      <c r="E140" s="257">
        <f>'WS 10'!F111</f>
        <v>0</v>
      </c>
      <c r="F140" s="257">
        <f>'WS 10'!H111</f>
        <v>0</v>
      </c>
      <c r="G140" s="257">
        <f>'WS 10'!I111</f>
        <v>0</v>
      </c>
      <c r="H140" s="116">
        <f>SUM('WS 10'!D111)</f>
        <v>0</v>
      </c>
      <c r="I140" s="124">
        <f>'WS 10'!K111</f>
        <v>0</v>
      </c>
      <c r="J140" s="242">
        <f t="shared" si="10"/>
        <v>0</v>
      </c>
      <c r="K140" s="124">
        <f>'WS 10'!L111</f>
        <v>0</v>
      </c>
      <c r="L140" s="242">
        <f t="shared" si="11"/>
        <v>0</v>
      </c>
      <c r="M140" s="241">
        <f>'WS 10'!M111</f>
        <v>0</v>
      </c>
      <c r="N140" s="242">
        <f t="shared" si="12"/>
        <v>0</v>
      </c>
      <c r="O140" s="247"/>
      <c r="P140" s="244"/>
      <c r="Q140" s="245"/>
      <c r="R140" s="242">
        <f t="shared" si="13"/>
        <v>0</v>
      </c>
      <c r="S140" s="250">
        <f>'WS 10'!N111</f>
        <v>0</v>
      </c>
      <c r="T140" s="242">
        <f t="shared" si="14"/>
        <v>0</v>
      </c>
      <c r="U140" s="242">
        <f>T140*U116</f>
        <v>0</v>
      </c>
      <c r="V140" s="242">
        <f>T140*V116</f>
        <v>0</v>
      </c>
    </row>
    <row r="141" spans="1:29">
      <c r="A141" s="1">
        <f>'WS 10'!A112</f>
        <v>105</v>
      </c>
      <c r="B141" s="249">
        <f>'WS 10'!B112</f>
        <v>0</v>
      </c>
      <c r="C141" s="248">
        <f>'WS 10'!C112</f>
        <v>0</v>
      </c>
      <c r="D141" s="257">
        <f>'WS 10'!E112</f>
        <v>0</v>
      </c>
      <c r="E141" s="257">
        <f>'WS 10'!F112</f>
        <v>0</v>
      </c>
      <c r="F141" s="257">
        <f>'WS 10'!H112</f>
        <v>0</v>
      </c>
      <c r="G141" s="257">
        <f>'WS 10'!I112</f>
        <v>0</v>
      </c>
      <c r="H141" s="116">
        <f>SUM('WS 10'!D112)</f>
        <v>0</v>
      </c>
      <c r="I141" s="124">
        <f>'WS 10'!K112</f>
        <v>0</v>
      </c>
      <c r="J141" s="242">
        <f t="shared" si="10"/>
        <v>0</v>
      </c>
      <c r="K141" s="124">
        <f>'WS 10'!L112</f>
        <v>0</v>
      </c>
      <c r="L141" s="242">
        <f t="shared" si="11"/>
        <v>0</v>
      </c>
      <c r="M141" s="241">
        <f>'WS 10'!M112</f>
        <v>0</v>
      </c>
      <c r="N141" s="242">
        <f t="shared" si="12"/>
        <v>0</v>
      </c>
      <c r="O141" s="247"/>
      <c r="P141" s="244"/>
      <c r="Q141" s="245"/>
      <c r="R141" s="242">
        <f t="shared" si="13"/>
        <v>0</v>
      </c>
      <c r="S141" s="250">
        <f>'WS 10'!N112</f>
        <v>0</v>
      </c>
      <c r="T141" s="242">
        <f t="shared" si="14"/>
        <v>0</v>
      </c>
      <c r="U141" s="242">
        <f>T141*U116</f>
        <v>0</v>
      </c>
      <c r="V141" s="242">
        <f>T141*V116</f>
        <v>0</v>
      </c>
    </row>
    <row r="142" spans="1:29">
      <c r="A142" s="1">
        <f>'WS 10'!A113</f>
        <v>106</v>
      </c>
      <c r="B142" s="249">
        <f>'WS 10'!B113</f>
        <v>0</v>
      </c>
      <c r="C142" s="248">
        <f>'WS 10'!C113</f>
        <v>0</v>
      </c>
      <c r="D142" s="257">
        <f>'WS 10'!E113</f>
        <v>0</v>
      </c>
      <c r="E142" s="257">
        <f>'WS 10'!F113</f>
        <v>0</v>
      </c>
      <c r="F142" s="257">
        <f>'WS 10'!H113</f>
        <v>0</v>
      </c>
      <c r="G142" s="257">
        <f>'WS 10'!I113</f>
        <v>0</v>
      </c>
      <c r="H142" s="116">
        <f>SUM('WS 10'!D113)</f>
        <v>0</v>
      </c>
      <c r="I142" s="124">
        <f>'WS 10'!K113</f>
        <v>0</v>
      </c>
      <c r="J142" s="242">
        <f t="shared" si="10"/>
        <v>0</v>
      </c>
      <c r="K142" s="124">
        <f>'WS 10'!L113</f>
        <v>0</v>
      </c>
      <c r="L142" s="242">
        <f t="shared" si="11"/>
        <v>0</v>
      </c>
      <c r="M142" s="241">
        <f>'WS 10'!M113</f>
        <v>0</v>
      </c>
      <c r="N142" s="242">
        <f t="shared" si="12"/>
        <v>0</v>
      </c>
      <c r="O142" s="247"/>
      <c r="P142" s="244"/>
      <c r="Q142" s="245"/>
      <c r="R142" s="242">
        <f t="shared" si="13"/>
        <v>0</v>
      </c>
      <c r="S142" s="250">
        <f>'WS 10'!N113</f>
        <v>0</v>
      </c>
      <c r="T142" s="242">
        <f t="shared" si="14"/>
        <v>0</v>
      </c>
      <c r="U142" s="242">
        <f>T142*U116</f>
        <v>0</v>
      </c>
      <c r="V142" s="242">
        <f>T142*V116</f>
        <v>0</v>
      </c>
    </row>
    <row r="143" spans="1:29">
      <c r="A143" s="1">
        <f>'WS 10'!A114</f>
        <v>107</v>
      </c>
      <c r="B143" s="249">
        <f>'WS 10'!B114</f>
        <v>0</v>
      </c>
      <c r="C143" s="248">
        <f>'WS 10'!C114</f>
        <v>0</v>
      </c>
      <c r="D143" s="257">
        <f>'WS 10'!E114</f>
        <v>0</v>
      </c>
      <c r="E143" s="257">
        <f>'WS 10'!F114</f>
        <v>0</v>
      </c>
      <c r="F143" s="257">
        <f>'WS 10'!H114</f>
        <v>0</v>
      </c>
      <c r="G143" s="257">
        <f>'WS 10'!I114</f>
        <v>0</v>
      </c>
      <c r="H143" s="116">
        <f>SUM('WS 10'!D114)</f>
        <v>0</v>
      </c>
      <c r="I143" s="124">
        <f>'WS 10'!K114</f>
        <v>0</v>
      </c>
      <c r="J143" s="242">
        <f t="shared" si="10"/>
        <v>0</v>
      </c>
      <c r="K143" s="124">
        <f>'WS 10'!L114</f>
        <v>0</v>
      </c>
      <c r="L143" s="242">
        <f t="shared" si="11"/>
        <v>0</v>
      </c>
      <c r="M143" s="241">
        <f>'WS 10'!M114</f>
        <v>0</v>
      </c>
      <c r="N143" s="242">
        <f t="shared" si="12"/>
        <v>0</v>
      </c>
      <c r="O143" s="247"/>
      <c r="P143" s="244"/>
      <c r="Q143" s="245"/>
      <c r="R143" s="242">
        <f t="shared" si="13"/>
        <v>0</v>
      </c>
      <c r="S143" s="250">
        <f>'WS 10'!N114</f>
        <v>0</v>
      </c>
      <c r="T143" s="242">
        <f t="shared" si="14"/>
        <v>0</v>
      </c>
      <c r="U143" s="242">
        <f>T143*U116</f>
        <v>0</v>
      </c>
      <c r="V143" s="242">
        <f>T143*V116</f>
        <v>0</v>
      </c>
    </row>
    <row r="144" spans="1:29">
      <c r="A144" s="1">
        <f>'WS 10'!A115</f>
        <v>108</v>
      </c>
      <c r="B144" s="249">
        <f>'WS 10'!B115</f>
        <v>0</v>
      </c>
      <c r="C144" s="248">
        <f>'WS 10'!C115</f>
        <v>0</v>
      </c>
      <c r="D144" s="257">
        <f>'WS 10'!E115</f>
        <v>0</v>
      </c>
      <c r="E144" s="257">
        <f>'WS 10'!F115</f>
        <v>0</v>
      </c>
      <c r="F144" s="257">
        <f>'WS 10'!H115</f>
        <v>0</v>
      </c>
      <c r="G144" s="257">
        <f>'WS 10'!I115</f>
        <v>0</v>
      </c>
      <c r="H144" s="116">
        <f>SUM('WS 10'!D115)</f>
        <v>0</v>
      </c>
      <c r="I144" s="124">
        <f>'WS 10'!K115</f>
        <v>0</v>
      </c>
      <c r="J144" s="242">
        <f t="shared" si="10"/>
        <v>0</v>
      </c>
      <c r="K144" s="124">
        <f>'WS 10'!L115</f>
        <v>0</v>
      </c>
      <c r="L144" s="242">
        <f t="shared" si="11"/>
        <v>0</v>
      </c>
      <c r="M144" s="241">
        <f>'WS 10'!M115</f>
        <v>0</v>
      </c>
      <c r="N144" s="242">
        <f t="shared" si="12"/>
        <v>0</v>
      </c>
      <c r="O144" s="243"/>
      <c r="P144" s="244"/>
      <c r="Q144" s="245"/>
      <c r="R144" s="242">
        <f t="shared" si="13"/>
        <v>0</v>
      </c>
      <c r="S144" s="250">
        <f>'WS 10'!N115</f>
        <v>0</v>
      </c>
      <c r="T144" s="242">
        <f t="shared" si="14"/>
        <v>0</v>
      </c>
      <c r="U144" s="242">
        <f>T144*U116</f>
        <v>0</v>
      </c>
      <c r="V144" s="242">
        <f>T144*V116</f>
        <v>0</v>
      </c>
    </row>
    <row r="145" spans="1:29">
      <c r="A145" s="1">
        <f>'WS 10'!A116</f>
        <v>109</v>
      </c>
      <c r="B145" s="249">
        <f>'WS 10'!B116</f>
        <v>0</v>
      </c>
      <c r="C145" s="248">
        <f>'WS 10'!C116</f>
        <v>0</v>
      </c>
      <c r="D145" s="257">
        <f>'WS 10'!E116</f>
        <v>0</v>
      </c>
      <c r="E145" s="257">
        <f>'WS 10'!F116</f>
        <v>0</v>
      </c>
      <c r="F145" s="257">
        <f>'WS 10'!H116</f>
        <v>0</v>
      </c>
      <c r="G145" s="257">
        <f>'WS 10'!I116</f>
        <v>0</v>
      </c>
      <c r="H145" s="116">
        <f>SUM('WS 10'!D116)</f>
        <v>0</v>
      </c>
      <c r="I145" s="124">
        <f>'WS 10'!K116</f>
        <v>0</v>
      </c>
      <c r="J145" s="242">
        <f t="shared" si="10"/>
        <v>0</v>
      </c>
      <c r="K145" s="124">
        <f>'WS 10'!L116</f>
        <v>0</v>
      </c>
      <c r="L145" s="242">
        <f t="shared" si="11"/>
        <v>0</v>
      </c>
      <c r="M145" s="241">
        <f>'WS 10'!M116</f>
        <v>0</v>
      </c>
      <c r="N145" s="242">
        <f t="shared" si="12"/>
        <v>0</v>
      </c>
      <c r="O145" s="243"/>
      <c r="P145" s="244"/>
      <c r="Q145" s="245"/>
      <c r="R145" s="242">
        <f t="shared" si="13"/>
        <v>0</v>
      </c>
      <c r="S145" s="250">
        <f>'WS 10'!N116</f>
        <v>0</v>
      </c>
      <c r="T145" s="242">
        <f t="shared" si="14"/>
        <v>0</v>
      </c>
      <c r="U145" s="242">
        <f>T145*U116</f>
        <v>0</v>
      </c>
      <c r="V145" s="242">
        <f>T145*V116</f>
        <v>0</v>
      </c>
    </row>
    <row r="146" spans="1:29" s="168" customFormat="1">
      <c r="A146" s="1">
        <f>'WS 10'!A117</f>
        <v>110</v>
      </c>
      <c r="B146" s="249">
        <f>'WS 10'!B117</f>
        <v>0</v>
      </c>
      <c r="C146" s="248">
        <f>'WS 10'!C117</f>
        <v>0</v>
      </c>
      <c r="D146" s="257">
        <f>'WS 10'!E117</f>
        <v>0</v>
      </c>
      <c r="E146" s="257">
        <f>'WS 10'!F117</f>
        <v>0</v>
      </c>
      <c r="F146" s="257">
        <f>'WS 10'!H117</f>
        <v>0</v>
      </c>
      <c r="G146" s="257">
        <f>'WS 10'!I117</f>
        <v>0</v>
      </c>
      <c r="H146" s="116">
        <f>SUM('WS 10'!D117)</f>
        <v>0</v>
      </c>
      <c r="I146" s="124">
        <f>'WS 10'!K117</f>
        <v>0</v>
      </c>
      <c r="J146" s="242">
        <f t="shared" si="10"/>
        <v>0</v>
      </c>
      <c r="K146" s="124">
        <f>'WS 10'!L117</f>
        <v>0</v>
      </c>
      <c r="L146" s="242">
        <f t="shared" si="11"/>
        <v>0</v>
      </c>
      <c r="M146" s="241">
        <f>'WS 10'!M117</f>
        <v>0</v>
      </c>
      <c r="N146" s="242">
        <f t="shared" si="12"/>
        <v>0</v>
      </c>
      <c r="O146" s="247"/>
      <c r="P146" s="244"/>
      <c r="Q146" s="245"/>
      <c r="R146" s="242">
        <f t="shared" si="13"/>
        <v>0</v>
      </c>
      <c r="S146" s="250">
        <f>'WS 10'!N117</f>
        <v>0</v>
      </c>
      <c r="T146" s="242">
        <f t="shared" si="14"/>
        <v>0</v>
      </c>
      <c r="U146" s="242">
        <f>T146*U116</f>
        <v>0</v>
      </c>
      <c r="V146" s="242">
        <f>T146*V116</f>
        <v>0</v>
      </c>
      <c r="Y146" s="62"/>
      <c r="Z146" s="62"/>
      <c r="AA146" s="62"/>
      <c r="AB146" s="62"/>
      <c r="AC146" s="62"/>
    </row>
    <row r="147" spans="1:29">
      <c r="A147" s="1">
        <f>'WS 10'!A118</f>
        <v>111</v>
      </c>
      <c r="B147" s="249">
        <f>'WS 10'!B118</f>
        <v>0</v>
      </c>
      <c r="C147" s="248">
        <f>'WS 10'!C118</f>
        <v>0</v>
      </c>
      <c r="D147" s="257">
        <f>'WS 10'!E118</f>
        <v>0</v>
      </c>
      <c r="E147" s="257">
        <f>'WS 10'!F118</f>
        <v>0</v>
      </c>
      <c r="F147" s="257">
        <f>'WS 10'!H118</f>
        <v>0</v>
      </c>
      <c r="G147" s="257">
        <f>'WS 10'!I118</f>
        <v>0</v>
      </c>
      <c r="H147" s="116">
        <f>SUM('WS 10'!D118)</f>
        <v>0</v>
      </c>
      <c r="I147" s="124">
        <f>'WS 10'!K118</f>
        <v>0</v>
      </c>
      <c r="J147" s="242">
        <f t="shared" si="10"/>
        <v>0</v>
      </c>
      <c r="K147" s="124">
        <f>'WS 10'!L118</f>
        <v>0</v>
      </c>
      <c r="L147" s="242">
        <f t="shared" si="11"/>
        <v>0</v>
      </c>
      <c r="M147" s="241">
        <f>'WS 10'!M118</f>
        <v>0</v>
      </c>
      <c r="N147" s="242">
        <f t="shared" si="12"/>
        <v>0</v>
      </c>
      <c r="O147" s="247"/>
      <c r="P147" s="244"/>
      <c r="Q147" s="245"/>
      <c r="R147" s="242">
        <f t="shared" si="13"/>
        <v>0</v>
      </c>
      <c r="S147" s="250">
        <f>'WS 10'!N118</f>
        <v>0</v>
      </c>
      <c r="T147" s="242">
        <f t="shared" si="14"/>
        <v>0</v>
      </c>
      <c r="U147" s="242">
        <f>T147*U116</f>
        <v>0</v>
      </c>
      <c r="V147" s="242">
        <f>T147*V116</f>
        <v>0</v>
      </c>
    </row>
    <row r="148" spans="1:29">
      <c r="A148" s="1">
        <f>'WS 10'!A119</f>
        <v>112</v>
      </c>
      <c r="B148" s="249">
        <f>'WS 10'!B119</f>
        <v>0</v>
      </c>
      <c r="C148" s="248">
        <f>'WS 10'!C119</f>
        <v>0</v>
      </c>
      <c r="D148" s="257">
        <f>'WS 10'!E119</f>
        <v>0</v>
      </c>
      <c r="E148" s="257">
        <f>'WS 10'!F119</f>
        <v>0</v>
      </c>
      <c r="F148" s="257">
        <f>'WS 10'!H119</f>
        <v>0</v>
      </c>
      <c r="G148" s="257">
        <f>'WS 10'!I119</f>
        <v>0</v>
      </c>
      <c r="H148" s="116">
        <f>SUM('WS 10'!D119)</f>
        <v>0</v>
      </c>
      <c r="I148" s="124">
        <f>'WS 10'!K119</f>
        <v>0</v>
      </c>
      <c r="J148" s="242">
        <f t="shared" si="10"/>
        <v>0</v>
      </c>
      <c r="K148" s="124">
        <f>'WS 10'!L119</f>
        <v>0</v>
      </c>
      <c r="L148" s="242">
        <f t="shared" si="11"/>
        <v>0</v>
      </c>
      <c r="M148" s="241">
        <f>'WS 10'!M119</f>
        <v>0</v>
      </c>
      <c r="N148" s="242">
        <f t="shared" si="12"/>
        <v>0</v>
      </c>
      <c r="O148" s="247"/>
      <c r="P148" s="244"/>
      <c r="Q148" s="245"/>
      <c r="R148" s="242">
        <f t="shared" si="13"/>
        <v>0</v>
      </c>
      <c r="S148" s="250">
        <f>'WS 10'!N119</f>
        <v>0</v>
      </c>
      <c r="T148" s="242">
        <f t="shared" si="14"/>
        <v>0</v>
      </c>
      <c r="U148" s="242">
        <f>T148*U116</f>
        <v>0</v>
      </c>
      <c r="V148" s="242">
        <f>T148*V116</f>
        <v>0</v>
      </c>
    </row>
    <row r="149" spans="1:29">
      <c r="A149" s="1">
        <f>'WS 10'!A120</f>
        <v>113</v>
      </c>
      <c r="B149" s="249">
        <f>'WS 10'!B120</f>
        <v>0</v>
      </c>
      <c r="C149" s="248">
        <f>'WS 10'!C120</f>
        <v>0</v>
      </c>
      <c r="D149" s="257">
        <f>'WS 10'!E120</f>
        <v>0</v>
      </c>
      <c r="E149" s="257">
        <f>'WS 10'!F120</f>
        <v>0</v>
      </c>
      <c r="F149" s="257">
        <f>'WS 10'!H120</f>
        <v>0</v>
      </c>
      <c r="G149" s="257">
        <f>'WS 10'!I120</f>
        <v>0</v>
      </c>
      <c r="H149" s="116">
        <f>SUM('WS 10'!D120)</f>
        <v>0</v>
      </c>
      <c r="I149" s="124">
        <f>'WS 10'!K120</f>
        <v>0</v>
      </c>
      <c r="J149" s="242">
        <f t="shared" si="10"/>
        <v>0</v>
      </c>
      <c r="K149" s="124">
        <f>'WS 10'!L120</f>
        <v>0</v>
      </c>
      <c r="L149" s="242">
        <f t="shared" si="11"/>
        <v>0</v>
      </c>
      <c r="M149" s="241">
        <f>'WS 10'!M120</f>
        <v>0</v>
      </c>
      <c r="N149" s="242">
        <f t="shared" si="12"/>
        <v>0</v>
      </c>
      <c r="O149" s="247"/>
      <c r="P149" s="244"/>
      <c r="Q149" s="245"/>
      <c r="R149" s="242">
        <f t="shared" si="13"/>
        <v>0</v>
      </c>
      <c r="S149" s="250">
        <f>'WS 10'!N120</f>
        <v>0</v>
      </c>
      <c r="T149" s="242">
        <f t="shared" si="14"/>
        <v>0</v>
      </c>
      <c r="U149" s="242">
        <f>T149*U116</f>
        <v>0</v>
      </c>
      <c r="V149" s="242">
        <f>T149*V116</f>
        <v>0</v>
      </c>
    </row>
    <row r="150" spans="1:29">
      <c r="A150" s="1">
        <f>'WS 10'!A121</f>
        <v>114</v>
      </c>
      <c r="B150" s="249">
        <f>'WS 10'!B121</f>
        <v>0</v>
      </c>
      <c r="C150" s="248">
        <f>'WS 10'!C121</f>
        <v>0</v>
      </c>
      <c r="D150" s="257">
        <f>'WS 10'!E121</f>
        <v>0</v>
      </c>
      <c r="E150" s="257">
        <f>'WS 10'!F121</f>
        <v>0</v>
      </c>
      <c r="F150" s="257">
        <f>'WS 10'!H121</f>
        <v>0</v>
      </c>
      <c r="G150" s="257">
        <f>'WS 10'!I121</f>
        <v>0</v>
      </c>
      <c r="H150" s="116">
        <f>SUM('WS 10'!D121)</f>
        <v>0</v>
      </c>
      <c r="I150" s="124">
        <f>'WS 10'!K121</f>
        <v>0</v>
      </c>
      <c r="J150" s="242">
        <f t="shared" si="10"/>
        <v>0</v>
      </c>
      <c r="K150" s="124">
        <f>'WS 10'!L121</f>
        <v>0</v>
      </c>
      <c r="L150" s="242">
        <f t="shared" si="11"/>
        <v>0</v>
      </c>
      <c r="M150" s="241">
        <f>'WS 10'!M121</f>
        <v>0</v>
      </c>
      <c r="N150" s="242">
        <f t="shared" si="12"/>
        <v>0</v>
      </c>
      <c r="O150" s="243"/>
      <c r="P150" s="244"/>
      <c r="Q150" s="245"/>
      <c r="R150" s="242">
        <f t="shared" si="13"/>
        <v>0</v>
      </c>
      <c r="S150" s="250">
        <f>'WS 10'!N121</f>
        <v>0</v>
      </c>
      <c r="T150" s="242">
        <f t="shared" si="14"/>
        <v>0</v>
      </c>
      <c r="U150" s="242">
        <f>T150*U116</f>
        <v>0</v>
      </c>
      <c r="V150" s="242">
        <f>T150*V116</f>
        <v>0</v>
      </c>
    </row>
    <row r="151" spans="1:29">
      <c r="A151" s="1">
        <f>'WS 10'!A122</f>
        <v>115</v>
      </c>
      <c r="B151" s="249">
        <f>'WS 10'!B122</f>
        <v>0</v>
      </c>
      <c r="C151" s="248">
        <f>'WS 10'!C122</f>
        <v>0</v>
      </c>
      <c r="D151" s="257">
        <f>'WS 10'!E122</f>
        <v>0</v>
      </c>
      <c r="E151" s="257">
        <f>'WS 10'!F122</f>
        <v>0</v>
      </c>
      <c r="F151" s="257">
        <f>'WS 10'!H122</f>
        <v>0</v>
      </c>
      <c r="G151" s="257">
        <f>'WS 10'!I122</f>
        <v>0</v>
      </c>
      <c r="H151" s="116">
        <f>SUM('WS 10'!D122)</f>
        <v>0</v>
      </c>
      <c r="I151" s="124">
        <f>'WS 10'!K122</f>
        <v>0</v>
      </c>
      <c r="J151" s="242">
        <f t="shared" si="10"/>
        <v>0</v>
      </c>
      <c r="K151" s="124">
        <f>'WS 10'!L122</f>
        <v>0</v>
      </c>
      <c r="L151" s="242">
        <f t="shared" si="11"/>
        <v>0</v>
      </c>
      <c r="M151" s="241">
        <f>'WS 10'!M122</f>
        <v>0</v>
      </c>
      <c r="N151" s="242">
        <f t="shared" si="12"/>
        <v>0</v>
      </c>
      <c r="O151" s="243"/>
      <c r="P151" s="244"/>
      <c r="Q151" s="245"/>
      <c r="R151" s="242">
        <f t="shared" si="13"/>
        <v>0</v>
      </c>
      <c r="S151" s="250">
        <f>'WS 10'!N122</f>
        <v>0</v>
      </c>
      <c r="T151" s="242">
        <f t="shared" si="14"/>
        <v>0</v>
      </c>
      <c r="U151" s="242">
        <f>T151*U116</f>
        <v>0</v>
      </c>
      <c r="V151" s="242">
        <f>T151*V116</f>
        <v>0</v>
      </c>
    </row>
    <row r="152" spans="1:29">
      <c r="A152" s="1">
        <f>'WS 10'!A123</f>
        <v>116</v>
      </c>
      <c r="B152" s="249">
        <f>'WS 10'!B123</f>
        <v>0</v>
      </c>
      <c r="C152" s="248">
        <f>'WS 10'!C123</f>
        <v>0</v>
      </c>
      <c r="D152" s="257">
        <f>'WS 10'!E123</f>
        <v>0</v>
      </c>
      <c r="E152" s="257">
        <f>'WS 10'!F123</f>
        <v>0</v>
      </c>
      <c r="F152" s="257">
        <f>'WS 10'!H123</f>
        <v>0</v>
      </c>
      <c r="G152" s="257">
        <f>'WS 10'!I123</f>
        <v>0</v>
      </c>
      <c r="H152" s="116">
        <f>SUM('WS 10'!D123)</f>
        <v>0</v>
      </c>
      <c r="I152" s="124">
        <f>'WS 10'!K123</f>
        <v>0</v>
      </c>
      <c r="J152" s="242">
        <f t="shared" si="10"/>
        <v>0</v>
      </c>
      <c r="K152" s="124">
        <f>'WS 10'!L123</f>
        <v>0</v>
      </c>
      <c r="L152" s="242">
        <f t="shared" si="11"/>
        <v>0</v>
      </c>
      <c r="M152" s="241">
        <f>'WS 10'!M123</f>
        <v>0</v>
      </c>
      <c r="N152" s="242">
        <f t="shared" si="12"/>
        <v>0</v>
      </c>
      <c r="O152" s="243"/>
      <c r="P152" s="244"/>
      <c r="Q152" s="245"/>
      <c r="R152" s="242">
        <f t="shared" si="13"/>
        <v>0</v>
      </c>
      <c r="S152" s="250">
        <f>'WS 10'!N123</f>
        <v>0</v>
      </c>
      <c r="T152" s="242">
        <f t="shared" si="14"/>
        <v>0</v>
      </c>
      <c r="U152" s="242">
        <f>T152*U116</f>
        <v>0</v>
      </c>
      <c r="V152" s="242">
        <f>T152*V116</f>
        <v>0</v>
      </c>
    </row>
    <row r="153" spans="1:29">
      <c r="A153" s="1">
        <f>'WS 10'!A124</f>
        <v>117</v>
      </c>
      <c r="B153" s="249">
        <f>'WS 10'!B124</f>
        <v>0</v>
      </c>
      <c r="C153" s="248">
        <f>'WS 10'!C124</f>
        <v>0</v>
      </c>
      <c r="D153" s="257">
        <f>'WS 10'!E124</f>
        <v>0</v>
      </c>
      <c r="E153" s="257">
        <f>'WS 10'!F124</f>
        <v>0</v>
      </c>
      <c r="F153" s="257">
        <f>'WS 10'!H124</f>
        <v>0</v>
      </c>
      <c r="G153" s="257">
        <f>'WS 10'!I124</f>
        <v>0</v>
      </c>
      <c r="H153" s="116">
        <f>SUM('WS 10'!D124)</f>
        <v>0</v>
      </c>
      <c r="I153" s="124">
        <f>'WS 10'!K124</f>
        <v>0</v>
      </c>
      <c r="J153" s="242">
        <f t="shared" si="10"/>
        <v>0</v>
      </c>
      <c r="K153" s="124">
        <f>'WS 10'!L124</f>
        <v>0</v>
      </c>
      <c r="L153" s="242">
        <f t="shared" si="11"/>
        <v>0</v>
      </c>
      <c r="M153" s="241">
        <f>'WS 10'!M124</f>
        <v>0</v>
      </c>
      <c r="N153" s="242">
        <f t="shared" si="12"/>
        <v>0</v>
      </c>
      <c r="O153" s="243"/>
      <c r="P153" s="244"/>
      <c r="Q153" s="245"/>
      <c r="R153" s="242">
        <f t="shared" si="13"/>
        <v>0</v>
      </c>
      <c r="S153" s="250">
        <f>'WS 10'!N124</f>
        <v>0</v>
      </c>
      <c r="T153" s="242">
        <f t="shared" si="14"/>
        <v>0</v>
      </c>
      <c r="U153" s="242">
        <f>T153*U116</f>
        <v>0</v>
      </c>
      <c r="V153" s="242">
        <f>T153*V116</f>
        <v>0</v>
      </c>
    </row>
    <row r="154" spans="1:29">
      <c r="A154" s="1">
        <f>'WS 10'!A125</f>
        <v>118</v>
      </c>
      <c r="B154" s="249">
        <f>'WS 10'!B125</f>
        <v>0</v>
      </c>
      <c r="C154" s="248">
        <f>'WS 10'!C125</f>
        <v>0</v>
      </c>
      <c r="D154" s="257">
        <f>'WS 10'!E125</f>
        <v>0</v>
      </c>
      <c r="E154" s="257">
        <f>'WS 10'!F125</f>
        <v>0</v>
      </c>
      <c r="F154" s="257">
        <f>'WS 10'!H125</f>
        <v>0</v>
      </c>
      <c r="G154" s="257">
        <f>'WS 10'!I125</f>
        <v>0</v>
      </c>
      <c r="H154" s="116">
        <f>SUM('WS 10'!D125)</f>
        <v>0</v>
      </c>
      <c r="I154" s="124">
        <f>'WS 10'!K125</f>
        <v>0</v>
      </c>
      <c r="J154" s="242">
        <f t="shared" si="10"/>
        <v>0</v>
      </c>
      <c r="K154" s="124">
        <f>'WS 10'!L125</f>
        <v>0</v>
      </c>
      <c r="L154" s="242">
        <f t="shared" si="11"/>
        <v>0</v>
      </c>
      <c r="M154" s="241">
        <f>'WS 10'!M125</f>
        <v>0</v>
      </c>
      <c r="N154" s="242">
        <f t="shared" si="12"/>
        <v>0</v>
      </c>
      <c r="O154" s="243"/>
      <c r="P154" s="244"/>
      <c r="Q154" s="245"/>
      <c r="R154" s="242">
        <f t="shared" si="13"/>
        <v>0</v>
      </c>
      <c r="S154" s="250">
        <f>'WS 10'!N125</f>
        <v>0</v>
      </c>
      <c r="T154" s="242">
        <f t="shared" si="14"/>
        <v>0</v>
      </c>
      <c r="U154" s="242">
        <f>T154*U116</f>
        <v>0</v>
      </c>
      <c r="V154" s="242">
        <f>T154*V116</f>
        <v>0</v>
      </c>
    </row>
    <row r="155" spans="1:29">
      <c r="A155" s="1">
        <f>'WS 10'!A126</f>
        <v>119</v>
      </c>
      <c r="B155" s="249">
        <f>'WS 10'!B126</f>
        <v>0</v>
      </c>
      <c r="C155" s="248">
        <f>'WS 10'!C126</f>
        <v>0</v>
      </c>
      <c r="D155" s="257">
        <f>'WS 10'!E126</f>
        <v>0</v>
      </c>
      <c r="E155" s="257">
        <f>'WS 10'!F126</f>
        <v>0</v>
      </c>
      <c r="F155" s="257">
        <f>'WS 10'!H126</f>
        <v>0</v>
      </c>
      <c r="G155" s="257">
        <f>'WS 10'!I126</f>
        <v>0</v>
      </c>
      <c r="H155" s="116">
        <f>SUM('WS 10'!D126)</f>
        <v>0</v>
      </c>
      <c r="I155" s="124">
        <f>'WS 10'!K126</f>
        <v>0</v>
      </c>
      <c r="J155" s="242">
        <f t="shared" si="10"/>
        <v>0</v>
      </c>
      <c r="K155" s="124">
        <f>'WS 10'!L126</f>
        <v>0</v>
      </c>
      <c r="L155" s="242">
        <f t="shared" si="11"/>
        <v>0</v>
      </c>
      <c r="M155" s="241">
        <f>'WS 10'!M126</f>
        <v>0</v>
      </c>
      <c r="N155" s="242">
        <f t="shared" si="12"/>
        <v>0</v>
      </c>
      <c r="O155" s="243"/>
      <c r="P155" s="244"/>
      <c r="Q155" s="245"/>
      <c r="R155" s="242">
        <f t="shared" si="13"/>
        <v>0</v>
      </c>
      <c r="S155" s="250">
        <f>'WS 10'!N126</f>
        <v>0</v>
      </c>
      <c r="T155" s="242">
        <f t="shared" si="14"/>
        <v>0</v>
      </c>
      <c r="U155" s="242">
        <f>T155*U116</f>
        <v>0</v>
      </c>
      <c r="V155" s="242">
        <f>T155*V116</f>
        <v>0</v>
      </c>
    </row>
    <row r="156" spans="1:29">
      <c r="A156" s="1">
        <f>'WS 10'!A127</f>
        <v>120</v>
      </c>
      <c r="B156" s="249">
        <f>'WS 10'!B127</f>
        <v>0</v>
      </c>
      <c r="C156" s="248">
        <f>'WS 10'!C127</f>
        <v>0</v>
      </c>
      <c r="D156" s="257">
        <f>'WS 10'!E127</f>
        <v>0</v>
      </c>
      <c r="E156" s="257">
        <f>'WS 10'!F127</f>
        <v>0</v>
      </c>
      <c r="F156" s="257">
        <f>'WS 10'!H127</f>
        <v>0</v>
      </c>
      <c r="G156" s="257">
        <f>'WS 10'!I127</f>
        <v>0</v>
      </c>
      <c r="H156" s="116">
        <f>SUM('WS 10'!D127)</f>
        <v>0</v>
      </c>
      <c r="I156" s="124">
        <f>'WS 10'!K127</f>
        <v>0</v>
      </c>
      <c r="J156" s="242">
        <f t="shared" si="10"/>
        <v>0</v>
      </c>
      <c r="K156" s="124">
        <f>'WS 10'!L127</f>
        <v>0</v>
      </c>
      <c r="L156" s="242">
        <f t="shared" si="11"/>
        <v>0</v>
      </c>
      <c r="M156" s="241">
        <f>'WS 10'!M127</f>
        <v>0</v>
      </c>
      <c r="N156" s="242">
        <f t="shared" si="12"/>
        <v>0</v>
      </c>
      <c r="O156" s="243"/>
      <c r="P156" s="244"/>
      <c r="Q156" s="245"/>
      <c r="R156" s="242">
        <f t="shared" si="13"/>
        <v>0</v>
      </c>
      <c r="S156" s="250">
        <f>'WS 10'!N127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10'!A128</f>
        <v>121</v>
      </c>
      <c r="B174" s="75">
        <f>'WS 10'!B128</f>
        <v>0</v>
      </c>
      <c r="C174" s="148">
        <f>'WS 10'!C128</f>
        <v>0</v>
      </c>
      <c r="D174" s="257">
        <f>'WS 10'!E128</f>
        <v>0</v>
      </c>
      <c r="E174" s="257">
        <f>'WS 10'!F128</f>
        <v>0</v>
      </c>
      <c r="F174" s="257">
        <f>'WS 10'!H128</f>
        <v>0</v>
      </c>
      <c r="G174" s="257">
        <f>'WS 10'!I128</f>
        <v>0</v>
      </c>
      <c r="H174" s="116">
        <f>SUM('WS 10'!D128)</f>
        <v>0</v>
      </c>
      <c r="I174" s="124">
        <f>'WS 10'!K128</f>
        <v>0</v>
      </c>
      <c r="J174" s="117">
        <f t="shared" ref="J174:J213" si="15">H174*I174</f>
        <v>0</v>
      </c>
      <c r="K174" s="124">
        <f>'WS 10'!L128</f>
        <v>0</v>
      </c>
      <c r="L174" s="117">
        <f t="shared" ref="L174:L213" si="16">(H174*1.5)*K174</f>
        <v>0</v>
      </c>
      <c r="M174" s="124">
        <f>'WS 10'!M128</f>
        <v>0</v>
      </c>
      <c r="N174" s="117">
        <f t="shared" ref="N174:N213" si="17">(H174*2)*M174</f>
        <v>0</v>
      </c>
      <c r="O174" s="118"/>
      <c r="P174" s="121"/>
      <c r="Q174" s="119"/>
      <c r="R174" s="117">
        <f t="shared" ref="R174:R213" si="18">P174*Q174</f>
        <v>0</v>
      </c>
      <c r="S174" s="122">
        <f>'WS 10'!N128</f>
        <v>0</v>
      </c>
      <c r="T174" s="117">
        <f t="shared" ref="T174:T213" si="19">J174+L174+N174+R174+S174</f>
        <v>0</v>
      </c>
      <c r="U174" s="117">
        <f>T174*U173</f>
        <v>0</v>
      </c>
      <c r="V174" s="117">
        <f>T174*V173</f>
        <v>0</v>
      </c>
    </row>
    <row r="175" spans="1:22">
      <c r="A175" s="1">
        <f>'WS 10'!A129</f>
        <v>122</v>
      </c>
      <c r="B175" s="249">
        <f>'WS 10'!B129</f>
        <v>0</v>
      </c>
      <c r="C175" s="248">
        <f>'WS 10'!C129</f>
        <v>0</v>
      </c>
      <c r="D175" s="257">
        <f>'WS 10'!E129</f>
        <v>0</v>
      </c>
      <c r="E175" s="257">
        <f>'WS 10'!F129</f>
        <v>0</v>
      </c>
      <c r="F175" s="257">
        <f>'WS 10'!H129</f>
        <v>0</v>
      </c>
      <c r="G175" s="257">
        <f>'WS 10'!I129</f>
        <v>0</v>
      </c>
      <c r="H175" s="116">
        <f>SUM('WS 10'!D129)</f>
        <v>0</v>
      </c>
      <c r="I175" s="124">
        <f>'WS 10'!K129</f>
        <v>0</v>
      </c>
      <c r="J175" s="242">
        <f t="shared" si="15"/>
        <v>0</v>
      </c>
      <c r="K175" s="124">
        <f>'WS 10'!L129</f>
        <v>0</v>
      </c>
      <c r="L175" s="242">
        <f t="shared" si="16"/>
        <v>0</v>
      </c>
      <c r="M175" s="241">
        <f>'WS 10'!M129</f>
        <v>0</v>
      </c>
      <c r="N175" s="242">
        <f t="shared" si="17"/>
        <v>0</v>
      </c>
      <c r="O175" s="243"/>
      <c r="P175" s="244"/>
      <c r="Q175" s="245"/>
      <c r="R175" s="242">
        <f t="shared" si="18"/>
        <v>0</v>
      </c>
      <c r="S175" s="250">
        <f>'WS 10'!N129</f>
        <v>0</v>
      </c>
      <c r="T175" s="242">
        <f t="shared" si="19"/>
        <v>0</v>
      </c>
      <c r="U175" s="242">
        <f>T175*U173</f>
        <v>0</v>
      </c>
      <c r="V175" s="242">
        <f>T175*V173</f>
        <v>0</v>
      </c>
    </row>
    <row r="176" spans="1:22">
      <c r="A176" s="1">
        <f>'WS 10'!A130</f>
        <v>123</v>
      </c>
      <c r="B176" s="249">
        <f>'WS 10'!B130</f>
        <v>0</v>
      </c>
      <c r="C176" s="248">
        <f>'WS 10'!C130</f>
        <v>0</v>
      </c>
      <c r="D176" s="257">
        <f>'WS 10'!E130</f>
        <v>0</v>
      </c>
      <c r="E176" s="257">
        <f>'WS 10'!F130</f>
        <v>0</v>
      </c>
      <c r="F176" s="257">
        <f>'WS 10'!H130</f>
        <v>0</v>
      </c>
      <c r="G176" s="257">
        <f>'WS 10'!I130</f>
        <v>0</v>
      </c>
      <c r="H176" s="116">
        <f>SUM('WS 10'!D130)</f>
        <v>0</v>
      </c>
      <c r="I176" s="124">
        <f>'WS 10'!K130</f>
        <v>0</v>
      </c>
      <c r="J176" s="242">
        <f t="shared" si="15"/>
        <v>0</v>
      </c>
      <c r="K176" s="124">
        <f>'WS 10'!L130</f>
        <v>0</v>
      </c>
      <c r="L176" s="242">
        <f t="shared" si="16"/>
        <v>0</v>
      </c>
      <c r="M176" s="241">
        <f>'WS 10'!M130</f>
        <v>0</v>
      </c>
      <c r="N176" s="242">
        <f t="shared" si="17"/>
        <v>0</v>
      </c>
      <c r="O176" s="247"/>
      <c r="P176" s="244"/>
      <c r="Q176" s="245"/>
      <c r="R176" s="242">
        <f t="shared" si="18"/>
        <v>0</v>
      </c>
      <c r="S176" s="250">
        <f>'WS 10'!N130</f>
        <v>0</v>
      </c>
      <c r="T176" s="242">
        <f t="shared" si="19"/>
        <v>0</v>
      </c>
      <c r="U176" s="242">
        <f>T176*U173</f>
        <v>0</v>
      </c>
      <c r="V176" s="242">
        <f>T176*V173</f>
        <v>0</v>
      </c>
    </row>
    <row r="177" spans="1:29">
      <c r="A177" s="1">
        <f>'WS 10'!A131</f>
        <v>124</v>
      </c>
      <c r="B177" s="249">
        <f>'WS 10'!B131</f>
        <v>0</v>
      </c>
      <c r="C177" s="248">
        <f>'WS 10'!C131</f>
        <v>0</v>
      </c>
      <c r="D177" s="257">
        <f>'WS 10'!E131</f>
        <v>0</v>
      </c>
      <c r="E177" s="257">
        <f>'WS 10'!F131</f>
        <v>0</v>
      </c>
      <c r="F177" s="257">
        <f>'WS 10'!H131</f>
        <v>0</v>
      </c>
      <c r="G177" s="257">
        <f>'WS 10'!I131</f>
        <v>0</v>
      </c>
      <c r="H177" s="116">
        <f>SUM('WS 10'!D131)</f>
        <v>0</v>
      </c>
      <c r="I177" s="124">
        <f>'WS 10'!K131</f>
        <v>0</v>
      </c>
      <c r="J177" s="242">
        <f t="shared" si="15"/>
        <v>0</v>
      </c>
      <c r="K177" s="124">
        <f>'WS 10'!L131</f>
        <v>0</v>
      </c>
      <c r="L177" s="242">
        <f t="shared" si="16"/>
        <v>0</v>
      </c>
      <c r="M177" s="241">
        <f>'WS 10'!M131</f>
        <v>0</v>
      </c>
      <c r="N177" s="242">
        <f t="shared" si="17"/>
        <v>0</v>
      </c>
      <c r="O177" s="247"/>
      <c r="P177" s="244"/>
      <c r="Q177" s="245"/>
      <c r="R177" s="242">
        <f t="shared" si="18"/>
        <v>0</v>
      </c>
      <c r="S177" s="250">
        <f>'WS 10'!N131</f>
        <v>0</v>
      </c>
      <c r="T177" s="242">
        <f t="shared" si="19"/>
        <v>0</v>
      </c>
      <c r="U177" s="242">
        <f>T177*U173</f>
        <v>0</v>
      </c>
      <c r="V177" s="242">
        <f>T177*V173</f>
        <v>0</v>
      </c>
    </row>
    <row r="178" spans="1:29">
      <c r="A178" s="1">
        <f>'WS 10'!A132</f>
        <v>125</v>
      </c>
      <c r="B178" s="249">
        <f>'WS 10'!B132</f>
        <v>0</v>
      </c>
      <c r="C178" s="248">
        <f>'WS 10'!C132</f>
        <v>0</v>
      </c>
      <c r="D178" s="257">
        <f>'WS 10'!E132</f>
        <v>0</v>
      </c>
      <c r="E178" s="257">
        <f>'WS 10'!F132</f>
        <v>0</v>
      </c>
      <c r="F178" s="257">
        <f>'WS 10'!H132</f>
        <v>0</v>
      </c>
      <c r="G178" s="257">
        <f>'WS 10'!I132</f>
        <v>0</v>
      </c>
      <c r="H178" s="116">
        <f>SUM('WS 10'!D132)</f>
        <v>0</v>
      </c>
      <c r="I178" s="124">
        <f>'WS 10'!K132</f>
        <v>0</v>
      </c>
      <c r="J178" s="242">
        <f t="shared" si="15"/>
        <v>0</v>
      </c>
      <c r="K178" s="124">
        <f>'WS 10'!L132</f>
        <v>0</v>
      </c>
      <c r="L178" s="242">
        <f t="shared" si="16"/>
        <v>0</v>
      </c>
      <c r="M178" s="241">
        <f>'WS 10'!M132</f>
        <v>0</v>
      </c>
      <c r="N178" s="242">
        <f t="shared" si="17"/>
        <v>0</v>
      </c>
      <c r="O178" s="247"/>
      <c r="P178" s="244"/>
      <c r="Q178" s="245"/>
      <c r="R178" s="242">
        <f t="shared" si="18"/>
        <v>0</v>
      </c>
      <c r="S178" s="250">
        <f>'WS 10'!N132</f>
        <v>0</v>
      </c>
      <c r="T178" s="242">
        <f t="shared" si="19"/>
        <v>0</v>
      </c>
      <c r="U178" s="242">
        <f>T178*U173</f>
        <v>0</v>
      </c>
      <c r="V178" s="242">
        <f>T178*V173</f>
        <v>0</v>
      </c>
    </row>
    <row r="179" spans="1:29">
      <c r="A179" s="1">
        <f>'WS 10'!A133</f>
        <v>126</v>
      </c>
      <c r="B179" s="249">
        <f>'WS 10'!B133</f>
        <v>0</v>
      </c>
      <c r="C179" s="248">
        <f>'WS 10'!C133</f>
        <v>0</v>
      </c>
      <c r="D179" s="257">
        <f>'WS 10'!E133</f>
        <v>0</v>
      </c>
      <c r="E179" s="257">
        <f>'WS 10'!F133</f>
        <v>0</v>
      </c>
      <c r="F179" s="257">
        <f>'WS 10'!H133</f>
        <v>0</v>
      </c>
      <c r="G179" s="257">
        <f>'WS 10'!I133</f>
        <v>0</v>
      </c>
      <c r="H179" s="116">
        <f>SUM('WS 10'!D133)</f>
        <v>0</v>
      </c>
      <c r="I179" s="124">
        <f>'WS 10'!K133</f>
        <v>0</v>
      </c>
      <c r="J179" s="242">
        <f t="shared" si="15"/>
        <v>0</v>
      </c>
      <c r="K179" s="124">
        <f>'WS 10'!L133</f>
        <v>0</v>
      </c>
      <c r="L179" s="242">
        <f t="shared" si="16"/>
        <v>0</v>
      </c>
      <c r="M179" s="241">
        <f>'WS 10'!M133</f>
        <v>0</v>
      </c>
      <c r="N179" s="242">
        <f t="shared" si="17"/>
        <v>0</v>
      </c>
      <c r="O179" s="247"/>
      <c r="P179" s="244"/>
      <c r="Q179" s="245"/>
      <c r="R179" s="242">
        <f t="shared" si="18"/>
        <v>0</v>
      </c>
      <c r="S179" s="250">
        <f>'WS 10'!N133</f>
        <v>0</v>
      </c>
      <c r="T179" s="242">
        <f t="shared" si="19"/>
        <v>0</v>
      </c>
      <c r="U179" s="242">
        <f>T179*U173</f>
        <v>0</v>
      </c>
      <c r="V179" s="242">
        <f>T179*V173</f>
        <v>0</v>
      </c>
    </row>
    <row r="180" spans="1:29">
      <c r="A180" s="1">
        <f>'WS 10'!A134</f>
        <v>127</v>
      </c>
      <c r="B180" s="249">
        <f>'WS 10'!B134</f>
        <v>0</v>
      </c>
      <c r="C180" s="248">
        <f>'WS 10'!C134</f>
        <v>0</v>
      </c>
      <c r="D180" s="257">
        <f>'WS 10'!E134</f>
        <v>0</v>
      </c>
      <c r="E180" s="257">
        <f>'WS 10'!F134</f>
        <v>0</v>
      </c>
      <c r="F180" s="257">
        <f>'WS 10'!H134</f>
        <v>0</v>
      </c>
      <c r="G180" s="257">
        <f>'WS 10'!I134</f>
        <v>0</v>
      </c>
      <c r="H180" s="116">
        <f>SUM('WS 10'!D134)</f>
        <v>0</v>
      </c>
      <c r="I180" s="124">
        <f>'WS 10'!K134</f>
        <v>0</v>
      </c>
      <c r="J180" s="242">
        <f t="shared" si="15"/>
        <v>0</v>
      </c>
      <c r="K180" s="124">
        <f>'WS 10'!L134</f>
        <v>0</v>
      </c>
      <c r="L180" s="242">
        <f t="shared" si="16"/>
        <v>0</v>
      </c>
      <c r="M180" s="241">
        <f>'WS 10'!M134</f>
        <v>0</v>
      </c>
      <c r="N180" s="242">
        <f t="shared" si="17"/>
        <v>0</v>
      </c>
      <c r="O180" s="243"/>
      <c r="P180" s="244"/>
      <c r="Q180" s="245"/>
      <c r="R180" s="242">
        <f t="shared" si="18"/>
        <v>0</v>
      </c>
      <c r="S180" s="250">
        <f>'WS 10'!N134</f>
        <v>0</v>
      </c>
      <c r="T180" s="242">
        <f t="shared" si="19"/>
        <v>0</v>
      </c>
      <c r="U180" s="242">
        <f>T180*U173</f>
        <v>0</v>
      </c>
      <c r="V180" s="242">
        <f>T180*V173</f>
        <v>0</v>
      </c>
    </row>
    <row r="181" spans="1:29">
      <c r="A181" s="1">
        <f>'WS 10'!A135</f>
        <v>128</v>
      </c>
      <c r="B181" s="249">
        <f>'WS 10'!B135</f>
        <v>0</v>
      </c>
      <c r="C181" s="248">
        <f>'WS 10'!C135</f>
        <v>0</v>
      </c>
      <c r="D181" s="257">
        <f>'WS 10'!E135</f>
        <v>0</v>
      </c>
      <c r="E181" s="257">
        <f>'WS 10'!F135</f>
        <v>0</v>
      </c>
      <c r="F181" s="257">
        <f>'WS 10'!H135</f>
        <v>0</v>
      </c>
      <c r="G181" s="257">
        <f>'WS 10'!I135</f>
        <v>0</v>
      </c>
      <c r="H181" s="116">
        <f>SUM('WS 10'!D135)</f>
        <v>0</v>
      </c>
      <c r="I181" s="124">
        <f>'WS 10'!K135</f>
        <v>0</v>
      </c>
      <c r="J181" s="242">
        <f t="shared" si="15"/>
        <v>0</v>
      </c>
      <c r="K181" s="124">
        <f>'WS 10'!L135</f>
        <v>0</v>
      </c>
      <c r="L181" s="242">
        <f t="shared" si="16"/>
        <v>0</v>
      </c>
      <c r="M181" s="241">
        <f>'WS 10'!M135</f>
        <v>0</v>
      </c>
      <c r="N181" s="242">
        <f t="shared" si="17"/>
        <v>0</v>
      </c>
      <c r="O181" s="243"/>
      <c r="P181" s="244"/>
      <c r="Q181" s="245"/>
      <c r="R181" s="242">
        <f t="shared" si="18"/>
        <v>0</v>
      </c>
      <c r="S181" s="250">
        <f>'WS 10'!N135</f>
        <v>0</v>
      </c>
      <c r="T181" s="242">
        <f t="shared" si="19"/>
        <v>0</v>
      </c>
      <c r="U181" s="242">
        <f>T181*U173</f>
        <v>0</v>
      </c>
      <c r="V181" s="242">
        <f>T181*V173</f>
        <v>0</v>
      </c>
    </row>
    <row r="182" spans="1:29">
      <c r="A182" s="1">
        <f>'WS 10'!A136</f>
        <v>129</v>
      </c>
      <c r="B182" s="249">
        <f>'WS 10'!B136</f>
        <v>0</v>
      </c>
      <c r="C182" s="248">
        <f>'WS 10'!C136</f>
        <v>0</v>
      </c>
      <c r="D182" s="257">
        <f>'WS 10'!E136</f>
        <v>0</v>
      </c>
      <c r="E182" s="257">
        <f>'WS 10'!F136</f>
        <v>0</v>
      </c>
      <c r="F182" s="257">
        <f>'WS 10'!H136</f>
        <v>0</v>
      </c>
      <c r="G182" s="257">
        <f>'WS 10'!I136</f>
        <v>0</v>
      </c>
      <c r="H182" s="116">
        <f>SUM('WS 10'!D136)</f>
        <v>0</v>
      </c>
      <c r="I182" s="124">
        <f>'WS 10'!K136</f>
        <v>0</v>
      </c>
      <c r="J182" s="242">
        <f t="shared" si="15"/>
        <v>0</v>
      </c>
      <c r="K182" s="124">
        <f>'WS 10'!L136</f>
        <v>0</v>
      </c>
      <c r="L182" s="242">
        <f t="shared" si="16"/>
        <v>0</v>
      </c>
      <c r="M182" s="241">
        <f>'WS 10'!M136</f>
        <v>0</v>
      </c>
      <c r="N182" s="242">
        <f t="shared" si="17"/>
        <v>0</v>
      </c>
      <c r="O182" s="243"/>
      <c r="P182" s="244"/>
      <c r="Q182" s="245"/>
      <c r="R182" s="242">
        <f t="shared" si="18"/>
        <v>0</v>
      </c>
      <c r="S182" s="250">
        <f>'WS 10'!N136</f>
        <v>0</v>
      </c>
      <c r="T182" s="242">
        <f t="shared" si="19"/>
        <v>0</v>
      </c>
      <c r="U182" s="242">
        <f>T182*U173</f>
        <v>0</v>
      </c>
      <c r="V182" s="242">
        <f>T182*V173</f>
        <v>0</v>
      </c>
    </row>
    <row r="183" spans="1:29" s="168" customFormat="1">
      <c r="A183" s="1">
        <f>'WS 10'!A137</f>
        <v>130</v>
      </c>
      <c r="B183" s="249">
        <f>'WS 10'!B137</f>
        <v>0</v>
      </c>
      <c r="C183" s="248">
        <f>'WS 10'!C137</f>
        <v>0</v>
      </c>
      <c r="D183" s="257">
        <f>'WS 10'!E137</f>
        <v>0</v>
      </c>
      <c r="E183" s="257">
        <f>'WS 10'!F137</f>
        <v>0</v>
      </c>
      <c r="F183" s="257">
        <f>'WS 10'!H137</f>
        <v>0</v>
      </c>
      <c r="G183" s="257">
        <f>'WS 10'!I137</f>
        <v>0</v>
      </c>
      <c r="H183" s="116">
        <f>SUM('WS 10'!D137)</f>
        <v>0</v>
      </c>
      <c r="I183" s="124">
        <f>'WS 10'!K137</f>
        <v>0</v>
      </c>
      <c r="J183" s="242">
        <f t="shared" si="15"/>
        <v>0</v>
      </c>
      <c r="K183" s="124">
        <f>'WS 10'!L137</f>
        <v>0</v>
      </c>
      <c r="L183" s="242">
        <f t="shared" si="16"/>
        <v>0</v>
      </c>
      <c r="M183" s="241">
        <f>'WS 10'!M137</f>
        <v>0</v>
      </c>
      <c r="N183" s="242">
        <f t="shared" si="17"/>
        <v>0</v>
      </c>
      <c r="O183" s="243"/>
      <c r="P183" s="244"/>
      <c r="Q183" s="245"/>
      <c r="R183" s="242">
        <f t="shared" si="18"/>
        <v>0</v>
      </c>
      <c r="S183" s="250">
        <f>'WS 10'!N137</f>
        <v>0</v>
      </c>
      <c r="T183" s="242">
        <f t="shared" si="19"/>
        <v>0</v>
      </c>
      <c r="U183" s="242">
        <f>T183*U173</f>
        <v>0</v>
      </c>
      <c r="V183" s="242">
        <f>T183*V173</f>
        <v>0</v>
      </c>
      <c r="Y183" s="62"/>
      <c r="Z183" s="62"/>
      <c r="AA183" s="62"/>
      <c r="AB183" s="62"/>
      <c r="AC183" s="62"/>
    </row>
    <row r="184" spans="1:29">
      <c r="A184" s="1">
        <f>'WS 10'!A138</f>
        <v>131</v>
      </c>
      <c r="B184" s="249">
        <f>'WS 10'!B138</f>
        <v>0</v>
      </c>
      <c r="C184" s="248">
        <f>'WS 10'!C138</f>
        <v>0</v>
      </c>
      <c r="D184" s="257">
        <f>'WS 10'!E138</f>
        <v>0</v>
      </c>
      <c r="E184" s="257">
        <f>'WS 10'!F138</f>
        <v>0</v>
      </c>
      <c r="F184" s="257">
        <f>'WS 10'!H138</f>
        <v>0</v>
      </c>
      <c r="G184" s="257">
        <f>'WS 10'!I138</f>
        <v>0</v>
      </c>
      <c r="H184" s="116">
        <f>SUM('WS 10'!D138)</f>
        <v>0</v>
      </c>
      <c r="I184" s="124">
        <f>'WS 10'!K138</f>
        <v>0</v>
      </c>
      <c r="J184" s="242">
        <f t="shared" si="15"/>
        <v>0</v>
      </c>
      <c r="K184" s="124">
        <f>'WS 10'!L138</f>
        <v>0</v>
      </c>
      <c r="L184" s="242">
        <f t="shared" si="16"/>
        <v>0</v>
      </c>
      <c r="M184" s="241">
        <f>'WS 10'!M138</f>
        <v>0</v>
      </c>
      <c r="N184" s="242">
        <f t="shared" si="17"/>
        <v>0</v>
      </c>
      <c r="O184" s="243"/>
      <c r="P184" s="244"/>
      <c r="Q184" s="245"/>
      <c r="R184" s="242">
        <f t="shared" si="18"/>
        <v>0</v>
      </c>
      <c r="S184" s="250">
        <f>'WS 10'!N138</f>
        <v>0</v>
      </c>
      <c r="T184" s="242">
        <f t="shared" si="19"/>
        <v>0</v>
      </c>
      <c r="U184" s="242">
        <f>T184*U173</f>
        <v>0</v>
      </c>
      <c r="V184" s="242">
        <f>T184*V173</f>
        <v>0</v>
      </c>
    </row>
    <row r="185" spans="1:29">
      <c r="A185" s="1">
        <f>'WS 10'!A139</f>
        <v>132</v>
      </c>
      <c r="B185" s="249">
        <f>'WS 10'!B139</f>
        <v>0</v>
      </c>
      <c r="C185" s="248">
        <f>'WS 10'!C139</f>
        <v>0</v>
      </c>
      <c r="D185" s="257">
        <f>'WS 10'!E139</f>
        <v>0</v>
      </c>
      <c r="E185" s="257">
        <f>'WS 10'!F139</f>
        <v>0</v>
      </c>
      <c r="F185" s="257">
        <f>'WS 10'!H139</f>
        <v>0</v>
      </c>
      <c r="G185" s="257">
        <f>'WS 10'!I139</f>
        <v>0</v>
      </c>
      <c r="H185" s="116">
        <f>SUM('WS 10'!D139)</f>
        <v>0</v>
      </c>
      <c r="I185" s="124">
        <f>'WS 10'!K139</f>
        <v>0</v>
      </c>
      <c r="J185" s="242">
        <f t="shared" si="15"/>
        <v>0</v>
      </c>
      <c r="K185" s="124">
        <f>'WS 10'!L139</f>
        <v>0</v>
      </c>
      <c r="L185" s="242">
        <f t="shared" si="16"/>
        <v>0</v>
      </c>
      <c r="M185" s="241">
        <f>'WS 10'!M139</f>
        <v>0</v>
      </c>
      <c r="N185" s="242">
        <f t="shared" si="17"/>
        <v>0</v>
      </c>
      <c r="O185" s="247"/>
      <c r="P185" s="244"/>
      <c r="Q185" s="245"/>
      <c r="R185" s="242">
        <f t="shared" si="18"/>
        <v>0</v>
      </c>
      <c r="S185" s="250">
        <f>'WS 10'!N139</f>
        <v>0</v>
      </c>
      <c r="T185" s="242">
        <f t="shared" si="19"/>
        <v>0</v>
      </c>
      <c r="U185" s="242">
        <f>T185*U173</f>
        <v>0</v>
      </c>
      <c r="V185" s="242">
        <f>T185*V173</f>
        <v>0</v>
      </c>
    </row>
    <row r="186" spans="1:29">
      <c r="A186" s="1">
        <f>'WS 10'!A140</f>
        <v>133</v>
      </c>
      <c r="B186" s="249">
        <f>'WS 10'!B140</f>
        <v>0</v>
      </c>
      <c r="C186" s="248">
        <f>'WS 10'!C140</f>
        <v>0</v>
      </c>
      <c r="D186" s="257">
        <f>'WS 10'!E140</f>
        <v>0</v>
      </c>
      <c r="E186" s="257">
        <f>'WS 10'!F140</f>
        <v>0</v>
      </c>
      <c r="F186" s="257">
        <f>'WS 10'!H140</f>
        <v>0</v>
      </c>
      <c r="G186" s="257">
        <f>'WS 10'!I140</f>
        <v>0</v>
      </c>
      <c r="H186" s="116">
        <f>SUM('WS 10'!D140)</f>
        <v>0</v>
      </c>
      <c r="I186" s="124">
        <f>'WS 10'!K140</f>
        <v>0</v>
      </c>
      <c r="J186" s="242">
        <f t="shared" si="15"/>
        <v>0</v>
      </c>
      <c r="K186" s="124">
        <f>'WS 10'!L140</f>
        <v>0</v>
      </c>
      <c r="L186" s="242">
        <f t="shared" si="16"/>
        <v>0</v>
      </c>
      <c r="M186" s="241">
        <f>'WS 10'!M140</f>
        <v>0</v>
      </c>
      <c r="N186" s="242">
        <f t="shared" si="17"/>
        <v>0</v>
      </c>
      <c r="O186" s="247"/>
      <c r="P186" s="244"/>
      <c r="Q186" s="245"/>
      <c r="R186" s="242">
        <f t="shared" si="18"/>
        <v>0</v>
      </c>
      <c r="S186" s="250">
        <f>'WS 10'!N140</f>
        <v>0</v>
      </c>
      <c r="T186" s="242">
        <f t="shared" si="19"/>
        <v>0</v>
      </c>
      <c r="U186" s="242">
        <f>T186*U173</f>
        <v>0</v>
      </c>
      <c r="V186" s="242">
        <f>T186*V173</f>
        <v>0</v>
      </c>
    </row>
    <row r="187" spans="1:29">
      <c r="A187" s="1">
        <f>'WS 10'!A141</f>
        <v>134</v>
      </c>
      <c r="B187" s="249">
        <f>'WS 10'!B141</f>
        <v>0</v>
      </c>
      <c r="C187" s="248">
        <f>'WS 10'!C141</f>
        <v>0</v>
      </c>
      <c r="D187" s="257">
        <f>'WS 10'!E141</f>
        <v>0</v>
      </c>
      <c r="E187" s="257">
        <f>'WS 10'!F141</f>
        <v>0</v>
      </c>
      <c r="F187" s="257">
        <f>'WS 10'!H141</f>
        <v>0</v>
      </c>
      <c r="G187" s="257">
        <f>'WS 10'!I141</f>
        <v>0</v>
      </c>
      <c r="H187" s="116">
        <f>SUM('WS 10'!D141)</f>
        <v>0</v>
      </c>
      <c r="I187" s="124">
        <f>'WS 10'!K141</f>
        <v>0</v>
      </c>
      <c r="J187" s="242">
        <f t="shared" si="15"/>
        <v>0</v>
      </c>
      <c r="K187" s="124">
        <f>'WS 10'!L141</f>
        <v>0</v>
      </c>
      <c r="L187" s="242">
        <f t="shared" si="16"/>
        <v>0</v>
      </c>
      <c r="M187" s="241">
        <f>'WS 10'!M141</f>
        <v>0</v>
      </c>
      <c r="N187" s="242">
        <f t="shared" si="17"/>
        <v>0</v>
      </c>
      <c r="O187" s="247"/>
      <c r="P187" s="244"/>
      <c r="Q187" s="245"/>
      <c r="R187" s="242">
        <f t="shared" si="18"/>
        <v>0</v>
      </c>
      <c r="S187" s="250">
        <f>'WS 10'!N141</f>
        <v>0</v>
      </c>
      <c r="T187" s="242">
        <f t="shared" si="19"/>
        <v>0</v>
      </c>
      <c r="U187" s="242">
        <f>T187*U173</f>
        <v>0</v>
      </c>
      <c r="V187" s="242">
        <f>T187*V173</f>
        <v>0</v>
      </c>
    </row>
    <row r="188" spans="1:29">
      <c r="A188" s="1">
        <f>'WS 10'!A142</f>
        <v>135</v>
      </c>
      <c r="B188" s="249">
        <f>'WS 10'!B142</f>
        <v>0</v>
      </c>
      <c r="C188" s="248">
        <f>'WS 10'!C142</f>
        <v>0</v>
      </c>
      <c r="D188" s="257">
        <f>'WS 10'!E142</f>
        <v>0</v>
      </c>
      <c r="E188" s="257">
        <f>'WS 10'!F142</f>
        <v>0</v>
      </c>
      <c r="F188" s="257">
        <f>'WS 10'!H142</f>
        <v>0</v>
      </c>
      <c r="G188" s="257">
        <f>'WS 10'!I142</f>
        <v>0</v>
      </c>
      <c r="H188" s="116">
        <f>SUM('WS 10'!D142)</f>
        <v>0</v>
      </c>
      <c r="I188" s="124">
        <f>'WS 10'!K142</f>
        <v>0</v>
      </c>
      <c r="J188" s="242">
        <f t="shared" si="15"/>
        <v>0</v>
      </c>
      <c r="K188" s="124">
        <f>'WS 10'!L142</f>
        <v>0</v>
      </c>
      <c r="L188" s="242">
        <f t="shared" si="16"/>
        <v>0</v>
      </c>
      <c r="M188" s="241">
        <f>'WS 10'!M142</f>
        <v>0</v>
      </c>
      <c r="N188" s="242">
        <f t="shared" si="17"/>
        <v>0</v>
      </c>
      <c r="O188" s="247"/>
      <c r="P188" s="244"/>
      <c r="Q188" s="245"/>
      <c r="R188" s="242">
        <f t="shared" si="18"/>
        <v>0</v>
      </c>
      <c r="S188" s="250">
        <f>'WS 10'!N142</f>
        <v>0</v>
      </c>
      <c r="T188" s="242">
        <f t="shared" si="19"/>
        <v>0</v>
      </c>
      <c r="U188" s="242">
        <f>T188*U173</f>
        <v>0</v>
      </c>
      <c r="V188" s="242">
        <f>T188*V173</f>
        <v>0</v>
      </c>
    </row>
    <row r="189" spans="1:29">
      <c r="A189" s="1">
        <f>'WS 10'!A143</f>
        <v>136</v>
      </c>
      <c r="B189" s="249">
        <f>'WS 10'!B143</f>
        <v>0</v>
      </c>
      <c r="C189" s="248">
        <f>'WS 10'!C143</f>
        <v>0</v>
      </c>
      <c r="D189" s="257">
        <f>'WS 10'!E143</f>
        <v>0</v>
      </c>
      <c r="E189" s="257">
        <f>'WS 10'!F143</f>
        <v>0</v>
      </c>
      <c r="F189" s="257">
        <f>'WS 10'!H143</f>
        <v>0</v>
      </c>
      <c r="G189" s="257">
        <f>'WS 10'!I143</f>
        <v>0</v>
      </c>
      <c r="H189" s="116">
        <f>SUM('WS 10'!D143)</f>
        <v>0</v>
      </c>
      <c r="I189" s="124">
        <f>'WS 10'!K143</f>
        <v>0</v>
      </c>
      <c r="J189" s="242">
        <f t="shared" si="15"/>
        <v>0</v>
      </c>
      <c r="K189" s="124">
        <f>'WS 10'!L143</f>
        <v>0</v>
      </c>
      <c r="L189" s="242">
        <f t="shared" si="16"/>
        <v>0</v>
      </c>
      <c r="M189" s="241">
        <f>'WS 10'!M143</f>
        <v>0</v>
      </c>
      <c r="N189" s="242">
        <f t="shared" si="17"/>
        <v>0</v>
      </c>
      <c r="O189" s="243"/>
      <c r="P189" s="244"/>
      <c r="Q189" s="245"/>
      <c r="R189" s="242">
        <f t="shared" si="18"/>
        <v>0</v>
      </c>
      <c r="S189" s="250">
        <f>'WS 10'!N143</f>
        <v>0</v>
      </c>
      <c r="T189" s="242">
        <f t="shared" si="19"/>
        <v>0</v>
      </c>
      <c r="U189" s="242">
        <f>T189*U173</f>
        <v>0</v>
      </c>
      <c r="V189" s="242">
        <f>T189*V173</f>
        <v>0</v>
      </c>
    </row>
    <row r="190" spans="1:29">
      <c r="A190" s="1">
        <f>'WS 10'!A144</f>
        <v>137</v>
      </c>
      <c r="B190" s="249">
        <f>'WS 10'!B144</f>
        <v>0</v>
      </c>
      <c r="C190" s="248">
        <f>'WS 10'!C144</f>
        <v>0</v>
      </c>
      <c r="D190" s="257">
        <f>'WS 10'!E144</f>
        <v>0</v>
      </c>
      <c r="E190" s="257">
        <f>'WS 10'!F144</f>
        <v>0</v>
      </c>
      <c r="F190" s="257">
        <f>'WS 10'!H144</f>
        <v>0</v>
      </c>
      <c r="G190" s="257">
        <f>'WS 10'!I144</f>
        <v>0</v>
      </c>
      <c r="H190" s="116">
        <f>SUM('WS 10'!D144)</f>
        <v>0</v>
      </c>
      <c r="I190" s="124">
        <f>'WS 10'!K144</f>
        <v>0</v>
      </c>
      <c r="J190" s="242">
        <f t="shared" si="15"/>
        <v>0</v>
      </c>
      <c r="K190" s="124">
        <f>'WS 10'!L144</f>
        <v>0</v>
      </c>
      <c r="L190" s="242">
        <f t="shared" si="16"/>
        <v>0</v>
      </c>
      <c r="M190" s="241">
        <f>'WS 10'!M144</f>
        <v>0</v>
      </c>
      <c r="N190" s="242">
        <f t="shared" si="17"/>
        <v>0</v>
      </c>
      <c r="O190" s="243"/>
      <c r="P190" s="244"/>
      <c r="Q190" s="245"/>
      <c r="R190" s="242">
        <f t="shared" si="18"/>
        <v>0</v>
      </c>
      <c r="S190" s="250">
        <f>'WS 10'!N144</f>
        <v>0</v>
      </c>
      <c r="T190" s="242">
        <f t="shared" si="19"/>
        <v>0</v>
      </c>
      <c r="U190" s="242">
        <f>T190*U173</f>
        <v>0</v>
      </c>
      <c r="V190" s="242">
        <f>T190*V173</f>
        <v>0</v>
      </c>
    </row>
    <row r="191" spans="1:29">
      <c r="A191" s="1">
        <f>'WS 10'!A145</f>
        <v>138</v>
      </c>
      <c r="B191" s="249">
        <f>'WS 10'!B145</f>
        <v>0</v>
      </c>
      <c r="C191" s="248">
        <f>'WS 10'!C145</f>
        <v>0</v>
      </c>
      <c r="D191" s="257">
        <f>'WS 10'!E145</f>
        <v>0</v>
      </c>
      <c r="E191" s="257">
        <f>'WS 10'!F145</f>
        <v>0</v>
      </c>
      <c r="F191" s="257">
        <f>'WS 10'!H145</f>
        <v>0</v>
      </c>
      <c r="G191" s="257">
        <f>'WS 10'!I145</f>
        <v>0</v>
      </c>
      <c r="H191" s="116">
        <f>SUM('WS 10'!D145)</f>
        <v>0</v>
      </c>
      <c r="I191" s="124">
        <f>'WS 10'!K145</f>
        <v>0</v>
      </c>
      <c r="J191" s="242">
        <f t="shared" si="15"/>
        <v>0</v>
      </c>
      <c r="K191" s="124">
        <f>'WS 10'!L145</f>
        <v>0</v>
      </c>
      <c r="L191" s="242">
        <f t="shared" si="16"/>
        <v>0</v>
      </c>
      <c r="M191" s="241">
        <f>'WS 10'!M145</f>
        <v>0</v>
      </c>
      <c r="N191" s="242">
        <f t="shared" si="17"/>
        <v>0</v>
      </c>
      <c r="O191" s="247"/>
      <c r="P191" s="244"/>
      <c r="Q191" s="245"/>
      <c r="R191" s="242">
        <f t="shared" si="18"/>
        <v>0</v>
      </c>
      <c r="S191" s="250">
        <f>'WS 10'!N145</f>
        <v>0</v>
      </c>
      <c r="T191" s="242">
        <f t="shared" si="19"/>
        <v>0</v>
      </c>
      <c r="U191" s="242">
        <f>T191*U173</f>
        <v>0</v>
      </c>
      <c r="V191" s="242">
        <f>T191*V173</f>
        <v>0</v>
      </c>
    </row>
    <row r="192" spans="1:29">
      <c r="A192" s="1">
        <f>'WS 10'!A146</f>
        <v>139</v>
      </c>
      <c r="B192" s="249">
        <f>'WS 10'!B146</f>
        <v>0</v>
      </c>
      <c r="C192" s="248">
        <f>'WS 10'!C146</f>
        <v>0</v>
      </c>
      <c r="D192" s="257">
        <f>'WS 10'!E146</f>
        <v>0</v>
      </c>
      <c r="E192" s="257">
        <f>'WS 10'!F146</f>
        <v>0</v>
      </c>
      <c r="F192" s="257">
        <f>'WS 10'!H146</f>
        <v>0</v>
      </c>
      <c r="G192" s="257">
        <f>'WS 10'!I146</f>
        <v>0</v>
      </c>
      <c r="H192" s="116">
        <f>SUM('WS 10'!D146)</f>
        <v>0</v>
      </c>
      <c r="I192" s="124">
        <f>'WS 10'!K146</f>
        <v>0</v>
      </c>
      <c r="J192" s="242">
        <f t="shared" si="15"/>
        <v>0</v>
      </c>
      <c r="K192" s="124">
        <f>'WS 10'!L146</f>
        <v>0</v>
      </c>
      <c r="L192" s="242">
        <f t="shared" si="16"/>
        <v>0</v>
      </c>
      <c r="M192" s="241">
        <f>'WS 10'!M146</f>
        <v>0</v>
      </c>
      <c r="N192" s="242">
        <f t="shared" si="17"/>
        <v>0</v>
      </c>
      <c r="O192" s="247"/>
      <c r="P192" s="244"/>
      <c r="Q192" s="245"/>
      <c r="R192" s="242">
        <f t="shared" si="18"/>
        <v>0</v>
      </c>
      <c r="S192" s="250">
        <f>'WS 10'!N146</f>
        <v>0</v>
      </c>
      <c r="T192" s="242">
        <f t="shared" si="19"/>
        <v>0</v>
      </c>
      <c r="U192" s="242">
        <f>T192*U173</f>
        <v>0</v>
      </c>
      <c r="V192" s="242">
        <f>T192*V173</f>
        <v>0</v>
      </c>
    </row>
    <row r="193" spans="1:29" s="168" customFormat="1">
      <c r="A193" s="1">
        <f>'WS 10'!A147</f>
        <v>140</v>
      </c>
      <c r="B193" s="249">
        <f>'WS 10'!B147</f>
        <v>0</v>
      </c>
      <c r="C193" s="248">
        <f>'WS 10'!C147</f>
        <v>0</v>
      </c>
      <c r="D193" s="257">
        <f>'WS 10'!E147</f>
        <v>0</v>
      </c>
      <c r="E193" s="257">
        <f>'WS 10'!F147</f>
        <v>0</v>
      </c>
      <c r="F193" s="257">
        <f>'WS 10'!H147</f>
        <v>0</v>
      </c>
      <c r="G193" s="257">
        <f>'WS 10'!I147</f>
        <v>0</v>
      </c>
      <c r="H193" s="116">
        <f>SUM('WS 10'!D147)</f>
        <v>0</v>
      </c>
      <c r="I193" s="124">
        <f>'WS 10'!K147</f>
        <v>0</v>
      </c>
      <c r="J193" s="242">
        <f t="shared" si="15"/>
        <v>0</v>
      </c>
      <c r="K193" s="124">
        <f>'WS 10'!L147</f>
        <v>0</v>
      </c>
      <c r="L193" s="242">
        <f t="shared" si="16"/>
        <v>0</v>
      </c>
      <c r="M193" s="241">
        <f>'WS 10'!M147</f>
        <v>0</v>
      </c>
      <c r="N193" s="242">
        <f t="shared" si="17"/>
        <v>0</v>
      </c>
      <c r="O193" s="247"/>
      <c r="P193" s="244"/>
      <c r="Q193" s="245"/>
      <c r="R193" s="242">
        <f t="shared" si="18"/>
        <v>0</v>
      </c>
      <c r="S193" s="250">
        <f>'WS 10'!N147</f>
        <v>0</v>
      </c>
      <c r="T193" s="242">
        <f t="shared" si="19"/>
        <v>0</v>
      </c>
      <c r="U193" s="242">
        <f>T193*U173</f>
        <v>0</v>
      </c>
      <c r="V193" s="242">
        <f>T193*V173</f>
        <v>0</v>
      </c>
      <c r="Y193" s="62"/>
      <c r="Z193" s="62"/>
      <c r="AA193" s="62"/>
      <c r="AB193" s="62"/>
      <c r="AC193" s="62"/>
    </row>
    <row r="194" spans="1:29">
      <c r="A194" s="1">
        <f>'WS 10'!A148</f>
        <v>141</v>
      </c>
      <c r="B194" s="249">
        <f>'WS 10'!B148</f>
        <v>0</v>
      </c>
      <c r="C194" s="248">
        <f>'WS 10'!C148</f>
        <v>0</v>
      </c>
      <c r="D194" s="257">
        <f>'WS 10'!E148</f>
        <v>0</v>
      </c>
      <c r="E194" s="257">
        <f>'WS 10'!F148</f>
        <v>0</v>
      </c>
      <c r="F194" s="257">
        <f>'WS 10'!H148</f>
        <v>0</v>
      </c>
      <c r="G194" s="257">
        <f>'WS 10'!I148</f>
        <v>0</v>
      </c>
      <c r="H194" s="116">
        <f>SUM('WS 10'!D148)</f>
        <v>0</v>
      </c>
      <c r="I194" s="124">
        <f>'WS 10'!K148</f>
        <v>0</v>
      </c>
      <c r="J194" s="242">
        <f t="shared" si="15"/>
        <v>0</v>
      </c>
      <c r="K194" s="124">
        <f>'WS 10'!L148</f>
        <v>0</v>
      </c>
      <c r="L194" s="242">
        <f t="shared" si="16"/>
        <v>0</v>
      </c>
      <c r="M194" s="241">
        <f>'WS 10'!M148</f>
        <v>0</v>
      </c>
      <c r="N194" s="242">
        <f t="shared" si="17"/>
        <v>0</v>
      </c>
      <c r="O194" s="247"/>
      <c r="P194" s="244"/>
      <c r="Q194" s="245"/>
      <c r="R194" s="242">
        <f t="shared" si="18"/>
        <v>0</v>
      </c>
      <c r="S194" s="250">
        <f>'WS 10'!N148</f>
        <v>0</v>
      </c>
      <c r="T194" s="242">
        <f t="shared" si="19"/>
        <v>0</v>
      </c>
      <c r="U194" s="242">
        <f>T194*U173</f>
        <v>0</v>
      </c>
      <c r="V194" s="242">
        <f>T194*V173</f>
        <v>0</v>
      </c>
    </row>
    <row r="195" spans="1:29">
      <c r="A195" s="1">
        <f>'WS 10'!A149</f>
        <v>142</v>
      </c>
      <c r="B195" s="249">
        <f>'WS 10'!B149</f>
        <v>0</v>
      </c>
      <c r="C195" s="248">
        <f>'WS 10'!C149</f>
        <v>0</v>
      </c>
      <c r="D195" s="257">
        <f>'WS 10'!E149</f>
        <v>0</v>
      </c>
      <c r="E195" s="257">
        <f>'WS 10'!F149</f>
        <v>0</v>
      </c>
      <c r="F195" s="257">
        <f>'WS 10'!H149</f>
        <v>0</v>
      </c>
      <c r="G195" s="257">
        <f>'WS 10'!I149</f>
        <v>0</v>
      </c>
      <c r="H195" s="116">
        <f>SUM('WS 10'!D149)</f>
        <v>0</v>
      </c>
      <c r="I195" s="124">
        <f>'WS 10'!K149</f>
        <v>0</v>
      </c>
      <c r="J195" s="242">
        <f t="shared" si="15"/>
        <v>0</v>
      </c>
      <c r="K195" s="124">
        <f>'WS 10'!L149</f>
        <v>0</v>
      </c>
      <c r="L195" s="242">
        <f t="shared" si="16"/>
        <v>0</v>
      </c>
      <c r="M195" s="241">
        <f>'WS 10'!M149</f>
        <v>0</v>
      </c>
      <c r="N195" s="242">
        <f t="shared" si="17"/>
        <v>0</v>
      </c>
      <c r="O195" s="243"/>
      <c r="P195" s="244"/>
      <c r="Q195" s="245"/>
      <c r="R195" s="242">
        <f t="shared" si="18"/>
        <v>0</v>
      </c>
      <c r="S195" s="250">
        <f>'WS 10'!N149</f>
        <v>0</v>
      </c>
      <c r="T195" s="242">
        <f t="shared" si="19"/>
        <v>0</v>
      </c>
      <c r="U195" s="242">
        <f>T195*U173</f>
        <v>0</v>
      </c>
      <c r="V195" s="242">
        <f>T195*V173</f>
        <v>0</v>
      </c>
    </row>
    <row r="196" spans="1:29">
      <c r="A196" s="1">
        <f>'WS 10'!A150</f>
        <v>143</v>
      </c>
      <c r="B196" s="249">
        <f>'WS 10'!B150</f>
        <v>0</v>
      </c>
      <c r="C196" s="248">
        <f>'WS 10'!C150</f>
        <v>0</v>
      </c>
      <c r="D196" s="257">
        <f>'WS 10'!E150</f>
        <v>0</v>
      </c>
      <c r="E196" s="257">
        <f>'WS 10'!F150</f>
        <v>0</v>
      </c>
      <c r="F196" s="257">
        <f>'WS 10'!H150</f>
        <v>0</v>
      </c>
      <c r="G196" s="257">
        <f>'WS 10'!I150</f>
        <v>0</v>
      </c>
      <c r="H196" s="116">
        <f>SUM('WS 10'!D150)</f>
        <v>0</v>
      </c>
      <c r="I196" s="124">
        <f>'WS 10'!K150</f>
        <v>0</v>
      </c>
      <c r="J196" s="242">
        <f t="shared" si="15"/>
        <v>0</v>
      </c>
      <c r="K196" s="124">
        <f>'WS 10'!L150</f>
        <v>0</v>
      </c>
      <c r="L196" s="242">
        <f t="shared" si="16"/>
        <v>0</v>
      </c>
      <c r="M196" s="241">
        <f>'WS 10'!M150</f>
        <v>0</v>
      </c>
      <c r="N196" s="242">
        <f t="shared" si="17"/>
        <v>0</v>
      </c>
      <c r="O196" s="243"/>
      <c r="P196" s="244"/>
      <c r="Q196" s="245"/>
      <c r="R196" s="242">
        <f t="shared" si="18"/>
        <v>0</v>
      </c>
      <c r="S196" s="250">
        <f>'WS 10'!N150</f>
        <v>0</v>
      </c>
      <c r="T196" s="242">
        <f t="shared" si="19"/>
        <v>0</v>
      </c>
      <c r="U196" s="242">
        <f>T196*U173</f>
        <v>0</v>
      </c>
      <c r="V196" s="242">
        <f>T196*V173</f>
        <v>0</v>
      </c>
    </row>
    <row r="197" spans="1:29">
      <c r="A197" s="1">
        <f>'WS 10'!A151</f>
        <v>144</v>
      </c>
      <c r="B197" s="249">
        <f>'WS 10'!B151</f>
        <v>0</v>
      </c>
      <c r="C197" s="248">
        <f>'WS 10'!C151</f>
        <v>0</v>
      </c>
      <c r="D197" s="257">
        <f>'WS 10'!E151</f>
        <v>0</v>
      </c>
      <c r="E197" s="257">
        <f>'WS 10'!F151</f>
        <v>0</v>
      </c>
      <c r="F197" s="257">
        <f>'WS 10'!H151</f>
        <v>0</v>
      </c>
      <c r="G197" s="257">
        <f>'WS 10'!I151</f>
        <v>0</v>
      </c>
      <c r="H197" s="116">
        <f>SUM('WS 10'!D151)</f>
        <v>0</v>
      </c>
      <c r="I197" s="124">
        <f>'WS 10'!K151</f>
        <v>0</v>
      </c>
      <c r="J197" s="242">
        <f t="shared" si="15"/>
        <v>0</v>
      </c>
      <c r="K197" s="124">
        <f>'WS 10'!L151</f>
        <v>0</v>
      </c>
      <c r="L197" s="242">
        <f t="shared" si="16"/>
        <v>0</v>
      </c>
      <c r="M197" s="241">
        <f>'WS 10'!M151</f>
        <v>0</v>
      </c>
      <c r="N197" s="242">
        <f t="shared" si="17"/>
        <v>0</v>
      </c>
      <c r="O197" s="247"/>
      <c r="P197" s="244"/>
      <c r="Q197" s="245"/>
      <c r="R197" s="242">
        <f t="shared" si="18"/>
        <v>0</v>
      </c>
      <c r="S197" s="250">
        <f>'WS 10'!N151</f>
        <v>0</v>
      </c>
      <c r="T197" s="242">
        <f t="shared" si="19"/>
        <v>0</v>
      </c>
      <c r="U197" s="242">
        <f>T197*U173</f>
        <v>0</v>
      </c>
      <c r="V197" s="242">
        <f>T197*V173</f>
        <v>0</v>
      </c>
    </row>
    <row r="198" spans="1:29">
      <c r="A198" s="1">
        <f>'WS 10'!A152</f>
        <v>145</v>
      </c>
      <c r="B198" s="249">
        <f>'WS 10'!B152</f>
        <v>0</v>
      </c>
      <c r="C198" s="248">
        <f>'WS 10'!C152</f>
        <v>0</v>
      </c>
      <c r="D198" s="257">
        <f>'WS 10'!E152</f>
        <v>0</v>
      </c>
      <c r="E198" s="257">
        <f>'WS 10'!F152</f>
        <v>0</v>
      </c>
      <c r="F198" s="257">
        <f>'WS 10'!H152</f>
        <v>0</v>
      </c>
      <c r="G198" s="257">
        <f>'WS 10'!I152</f>
        <v>0</v>
      </c>
      <c r="H198" s="116">
        <f>SUM('WS 10'!D152)</f>
        <v>0</v>
      </c>
      <c r="I198" s="124">
        <f>'WS 10'!K152</f>
        <v>0</v>
      </c>
      <c r="J198" s="242">
        <f t="shared" si="15"/>
        <v>0</v>
      </c>
      <c r="K198" s="124">
        <f>'WS 10'!L152</f>
        <v>0</v>
      </c>
      <c r="L198" s="242">
        <f t="shared" si="16"/>
        <v>0</v>
      </c>
      <c r="M198" s="241">
        <f>'WS 10'!M152</f>
        <v>0</v>
      </c>
      <c r="N198" s="242">
        <f t="shared" si="17"/>
        <v>0</v>
      </c>
      <c r="O198" s="247"/>
      <c r="P198" s="244"/>
      <c r="Q198" s="245"/>
      <c r="R198" s="242">
        <f t="shared" si="18"/>
        <v>0</v>
      </c>
      <c r="S198" s="250">
        <f>'WS 10'!N152</f>
        <v>0</v>
      </c>
      <c r="T198" s="242">
        <f t="shared" si="19"/>
        <v>0</v>
      </c>
      <c r="U198" s="242">
        <f>T198*U173</f>
        <v>0</v>
      </c>
      <c r="V198" s="242">
        <f>T198*V173</f>
        <v>0</v>
      </c>
    </row>
    <row r="199" spans="1:29">
      <c r="A199" s="1">
        <f>'WS 10'!A153</f>
        <v>146</v>
      </c>
      <c r="B199" s="249">
        <f>'WS 10'!B153</f>
        <v>0</v>
      </c>
      <c r="C199" s="248">
        <f>'WS 10'!C153</f>
        <v>0</v>
      </c>
      <c r="D199" s="257">
        <f>'WS 10'!E153</f>
        <v>0</v>
      </c>
      <c r="E199" s="257">
        <f>'WS 10'!F153</f>
        <v>0</v>
      </c>
      <c r="F199" s="257">
        <f>'WS 10'!H153</f>
        <v>0</v>
      </c>
      <c r="G199" s="257">
        <f>'WS 10'!I153</f>
        <v>0</v>
      </c>
      <c r="H199" s="116">
        <f>SUM('WS 10'!D153)</f>
        <v>0</v>
      </c>
      <c r="I199" s="124">
        <f>'WS 10'!K153</f>
        <v>0</v>
      </c>
      <c r="J199" s="242">
        <f t="shared" si="15"/>
        <v>0</v>
      </c>
      <c r="K199" s="124">
        <f>'WS 10'!L153</f>
        <v>0</v>
      </c>
      <c r="L199" s="242">
        <f t="shared" si="16"/>
        <v>0</v>
      </c>
      <c r="M199" s="241">
        <f>'WS 10'!M153</f>
        <v>0</v>
      </c>
      <c r="N199" s="242">
        <f t="shared" si="17"/>
        <v>0</v>
      </c>
      <c r="O199" s="247"/>
      <c r="P199" s="244"/>
      <c r="Q199" s="245"/>
      <c r="R199" s="242">
        <f t="shared" si="18"/>
        <v>0</v>
      </c>
      <c r="S199" s="250">
        <f>'WS 10'!N153</f>
        <v>0</v>
      </c>
      <c r="T199" s="242">
        <f t="shared" si="19"/>
        <v>0</v>
      </c>
      <c r="U199" s="242">
        <f>T199*U173</f>
        <v>0</v>
      </c>
      <c r="V199" s="242">
        <f>T199*V173</f>
        <v>0</v>
      </c>
    </row>
    <row r="200" spans="1:29">
      <c r="A200" s="1">
        <f>'WS 10'!A154</f>
        <v>147</v>
      </c>
      <c r="B200" s="249">
        <f>'WS 10'!B154</f>
        <v>0</v>
      </c>
      <c r="C200" s="248">
        <f>'WS 10'!C154</f>
        <v>0</v>
      </c>
      <c r="D200" s="257">
        <f>'WS 10'!E154</f>
        <v>0</v>
      </c>
      <c r="E200" s="257">
        <f>'WS 10'!F154</f>
        <v>0</v>
      </c>
      <c r="F200" s="257">
        <f>'WS 10'!H154</f>
        <v>0</v>
      </c>
      <c r="G200" s="257">
        <f>'WS 10'!I154</f>
        <v>0</v>
      </c>
      <c r="H200" s="116">
        <f>SUM('WS 10'!D154)</f>
        <v>0</v>
      </c>
      <c r="I200" s="124">
        <f>'WS 10'!K154</f>
        <v>0</v>
      </c>
      <c r="J200" s="242">
        <f t="shared" si="15"/>
        <v>0</v>
      </c>
      <c r="K200" s="124">
        <f>'WS 10'!L154</f>
        <v>0</v>
      </c>
      <c r="L200" s="242">
        <f t="shared" si="16"/>
        <v>0</v>
      </c>
      <c r="M200" s="241">
        <f>'WS 10'!M154</f>
        <v>0</v>
      </c>
      <c r="N200" s="242">
        <f t="shared" si="17"/>
        <v>0</v>
      </c>
      <c r="O200" s="247"/>
      <c r="P200" s="244"/>
      <c r="Q200" s="245"/>
      <c r="R200" s="242">
        <f t="shared" si="18"/>
        <v>0</v>
      </c>
      <c r="S200" s="250">
        <f>'WS 10'!N154</f>
        <v>0</v>
      </c>
      <c r="T200" s="242">
        <f t="shared" si="19"/>
        <v>0</v>
      </c>
      <c r="U200" s="242">
        <f>T200*U173</f>
        <v>0</v>
      </c>
      <c r="V200" s="242">
        <f>T200*V173</f>
        <v>0</v>
      </c>
    </row>
    <row r="201" spans="1:29">
      <c r="A201" s="1">
        <f>'WS 10'!A155</f>
        <v>148</v>
      </c>
      <c r="B201" s="249">
        <f>'WS 10'!B155</f>
        <v>0</v>
      </c>
      <c r="C201" s="248">
        <f>'WS 10'!C155</f>
        <v>0</v>
      </c>
      <c r="D201" s="257">
        <f>'WS 10'!E155</f>
        <v>0</v>
      </c>
      <c r="E201" s="257">
        <f>'WS 10'!F155</f>
        <v>0</v>
      </c>
      <c r="F201" s="257">
        <f>'WS 10'!H155</f>
        <v>0</v>
      </c>
      <c r="G201" s="257">
        <f>'WS 10'!I155</f>
        <v>0</v>
      </c>
      <c r="H201" s="116">
        <f>SUM('WS 10'!D155)</f>
        <v>0</v>
      </c>
      <c r="I201" s="124">
        <f>'WS 10'!K155</f>
        <v>0</v>
      </c>
      <c r="J201" s="242">
        <f t="shared" si="15"/>
        <v>0</v>
      </c>
      <c r="K201" s="124">
        <f>'WS 10'!L155</f>
        <v>0</v>
      </c>
      <c r="L201" s="242">
        <f t="shared" si="16"/>
        <v>0</v>
      </c>
      <c r="M201" s="241">
        <f>'WS 10'!M155</f>
        <v>0</v>
      </c>
      <c r="N201" s="242">
        <f t="shared" si="17"/>
        <v>0</v>
      </c>
      <c r="O201" s="243"/>
      <c r="P201" s="244"/>
      <c r="Q201" s="245"/>
      <c r="R201" s="242">
        <f t="shared" si="18"/>
        <v>0</v>
      </c>
      <c r="S201" s="250">
        <f>'WS 10'!N155</f>
        <v>0</v>
      </c>
      <c r="T201" s="242">
        <f t="shared" si="19"/>
        <v>0</v>
      </c>
      <c r="U201" s="242">
        <f>T201*U173</f>
        <v>0</v>
      </c>
      <c r="V201" s="242">
        <f>T201*V173</f>
        <v>0</v>
      </c>
    </row>
    <row r="202" spans="1:29">
      <c r="A202" s="1">
        <f>'WS 10'!A156</f>
        <v>149</v>
      </c>
      <c r="B202" s="249">
        <f>'WS 10'!B156</f>
        <v>0</v>
      </c>
      <c r="C202" s="248">
        <f>'WS 10'!C156</f>
        <v>0</v>
      </c>
      <c r="D202" s="257">
        <f>'WS 10'!E156</f>
        <v>0</v>
      </c>
      <c r="E202" s="257">
        <f>'WS 10'!F156</f>
        <v>0</v>
      </c>
      <c r="F202" s="257">
        <f>'WS 10'!H156</f>
        <v>0</v>
      </c>
      <c r="G202" s="257">
        <f>'WS 10'!I156</f>
        <v>0</v>
      </c>
      <c r="H202" s="116">
        <f>SUM('WS 10'!D156)</f>
        <v>0</v>
      </c>
      <c r="I202" s="124">
        <f>'WS 10'!K156</f>
        <v>0</v>
      </c>
      <c r="J202" s="242">
        <f t="shared" si="15"/>
        <v>0</v>
      </c>
      <c r="K202" s="124">
        <f>'WS 10'!L156</f>
        <v>0</v>
      </c>
      <c r="L202" s="242">
        <f t="shared" si="16"/>
        <v>0</v>
      </c>
      <c r="M202" s="241">
        <f>'WS 10'!M156</f>
        <v>0</v>
      </c>
      <c r="N202" s="242">
        <f t="shared" si="17"/>
        <v>0</v>
      </c>
      <c r="O202" s="243"/>
      <c r="P202" s="244"/>
      <c r="Q202" s="245"/>
      <c r="R202" s="242">
        <f t="shared" si="18"/>
        <v>0</v>
      </c>
      <c r="S202" s="250">
        <f>'WS 10'!N156</f>
        <v>0</v>
      </c>
      <c r="T202" s="242">
        <f t="shared" si="19"/>
        <v>0</v>
      </c>
      <c r="U202" s="242">
        <f>T202*U173</f>
        <v>0</v>
      </c>
      <c r="V202" s="242">
        <f>T202*V173</f>
        <v>0</v>
      </c>
    </row>
    <row r="203" spans="1:29" s="168" customFormat="1">
      <c r="A203" s="1">
        <f>'WS 10'!A157</f>
        <v>150</v>
      </c>
      <c r="B203" s="249">
        <f>'WS 10'!B157</f>
        <v>0</v>
      </c>
      <c r="C203" s="248">
        <f>'WS 10'!C157</f>
        <v>0</v>
      </c>
      <c r="D203" s="257">
        <f>'WS 10'!E157</f>
        <v>0</v>
      </c>
      <c r="E203" s="257">
        <f>'WS 10'!F157</f>
        <v>0</v>
      </c>
      <c r="F203" s="257">
        <f>'WS 10'!H157</f>
        <v>0</v>
      </c>
      <c r="G203" s="257">
        <f>'WS 10'!I157</f>
        <v>0</v>
      </c>
      <c r="H203" s="116">
        <f>SUM('WS 10'!D157)</f>
        <v>0</v>
      </c>
      <c r="I203" s="124">
        <f>'WS 10'!K157</f>
        <v>0</v>
      </c>
      <c r="J203" s="242">
        <f t="shared" si="15"/>
        <v>0</v>
      </c>
      <c r="K203" s="124">
        <f>'WS 10'!L157</f>
        <v>0</v>
      </c>
      <c r="L203" s="242">
        <f t="shared" si="16"/>
        <v>0</v>
      </c>
      <c r="M203" s="241">
        <f>'WS 10'!M157</f>
        <v>0</v>
      </c>
      <c r="N203" s="242">
        <f t="shared" si="17"/>
        <v>0</v>
      </c>
      <c r="O203" s="247"/>
      <c r="P203" s="244"/>
      <c r="Q203" s="245"/>
      <c r="R203" s="242">
        <f t="shared" si="18"/>
        <v>0</v>
      </c>
      <c r="S203" s="250">
        <f>'WS 10'!N157</f>
        <v>0</v>
      </c>
      <c r="T203" s="242">
        <f t="shared" si="19"/>
        <v>0</v>
      </c>
      <c r="U203" s="242">
        <f>T203*U173</f>
        <v>0</v>
      </c>
      <c r="V203" s="242">
        <f>T203*V173</f>
        <v>0</v>
      </c>
      <c r="Y203" s="62"/>
      <c r="Z203" s="62"/>
      <c r="AA203" s="62"/>
      <c r="AB203" s="62"/>
      <c r="AC203" s="62"/>
    </row>
    <row r="204" spans="1:29">
      <c r="A204" s="1">
        <f>'WS 10'!A158</f>
        <v>151</v>
      </c>
      <c r="B204" s="249">
        <f>'WS 10'!B158</f>
        <v>0</v>
      </c>
      <c r="C204" s="248">
        <f>'WS 10'!C158</f>
        <v>0</v>
      </c>
      <c r="D204" s="257">
        <f>'WS 10'!E158</f>
        <v>0</v>
      </c>
      <c r="E204" s="257">
        <f>'WS 10'!F158</f>
        <v>0</v>
      </c>
      <c r="F204" s="257">
        <f>'WS 10'!H158</f>
        <v>0</v>
      </c>
      <c r="G204" s="257">
        <f>'WS 10'!I158</f>
        <v>0</v>
      </c>
      <c r="H204" s="116">
        <f>SUM('WS 10'!D158)</f>
        <v>0</v>
      </c>
      <c r="I204" s="124">
        <f>'WS 10'!K158</f>
        <v>0</v>
      </c>
      <c r="J204" s="242">
        <f t="shared" si="15"/>
        <v>0</v>
      </c>
      <c r="K204" s="124">
        <f>'WS 10'!L158</f>
        <v>0</v>
      </c>
      <c r="L204" s="242">
        <f t="shared" si="16"/>
        <v>0</v>
      </c>
      <c r="M204" s="241">
        <f>'WS 10'!M158</f>
        <v>0</v>
      </c>
      <c r="N204" s="242">
        <f t="shared" si="17"/>
        <v>0</v>
      </c>
      <c r="O204" s="247"/>
      <c r="P204" s="244"/>
      <c r="Q204" s="245"/>
      <c r="R204" s="242">
        <f t="shared" si="18"/>
        <v>0</v>
      </c>
      <c r="S204" s="250">
        <f>'WS 10'!N158</f>
        <v>0</v>
      </c>
      <c r="T204" s="242">
        <f t="shared" si="19"/>
        <v>0</v>
      </c>
      <c r="U204" s="242">
        <f>T204*U173</f>
        <v>0</v>
      </c>
      <c r="V204" s="242">
        <f>T204*V173</f>
        <v>0</v>
      </c>
    </row>
    <row r="205" spans="1:29">
      <c r="A205" s="1">
        <f>'WS 10'!A159</f>
        <v>152</v>
      </c>
      <c r="B205" s="249">
        <f>'WS 10'!B159</f>
        <v>0</v>
      </c>
      <c r="C205" s="248">
        <f>'WS 10'!C159</f>
        <v>0</v>
      </c>
      <c r="D205" s="257">
        <f>'WS 10'!E159</f>
        <v>0</v>
      </c>
      <c r="E205" s="257">
        <f>'WS 10'!F159</f>
        <v>0</v>
      </c>
      <c r="F205" s="257">
        <f>'WS 10'!H159</f>
        <v>0</v>
      </c>
      <c r="G205" s="257">
        <f>'WS 10'!I159</f>
        <v>0</v>
      </c>
      <c r="H205" s="116">
        <f>SUM('WS 10'!D159)</f>
        <v>0</v>
      </c>
      <c r="I205" s="124">
        <f>'WS 10'!K159</f>
        <v>0</v>
      </c>
      <c r="J205" s="242">
        <f t="shared" si="15"/>
        <v>0</v>
      </c>
      <c r="K205" s="124">
        <f>'WS 10'!L159</f>
        <v>0</v>
      </c>
      <c r="L205" s="242">
        <f t="shared" si="16"/>
        <v>0</v>
      </c>
      <c r="M205" s="241">
        <f>'WS 10'!M159</f>
        <v>0</v>
      </c>
      <c r="N205" s="242">
        <f t="shared" si="17"/>
        <v>0</v>
      </c>
      <c r="O205" s="247"/>
      <c r="P205" s="244"/>
      <c r="Q205" s="245"/>
      <c r="R205" s="242">
        <f t="shared" si="18"/>
        <v>0</v>
      </c>
      <c r="S205" s="250">
        <f>'WS 10'!N159</f>
        <v>0</v>
      </c>
      <c r="T205" s="242">
        <f t="shared" si="19"/>
        <v>0</v>
      </c>
      <c r="U205" s="242">
        <f>T205*U173</f>
        <v>0</v>
      </c>
      <c r="V205" s="242">
        <f>T205*V173</f>
        <v>0</v>
      </c>
    </row>
    <row r="206" spans="1:29">
      <c r="A206" s="1">
        <f>'WS 10'!A160</f>
        <v>153</v>
      </c>
      <c r="B206" s="249">
        <f>'WS 10'!B160</f>
        <v>0</v>
      </c>
      <c r="C206" s="248">
        <f>'WS 10'!C160</f>
        <v>0</v>
      </c>
      <c r="D206" s="257">
        <f>'WS 10'!E160</f>
        <v>0</v>
      </c>
      <c r="E206" s="257">
        <f>'WS 10'!F160</f>
        <v>0</v>
      </c>
      <c r="F206" s="257">
        <f>'WS 10'!H160</f>
        <v>0</v>
      </c>
      <c r="G206" s="257">
        <f>'WS 10'!I160</f>
        <v>0</v>
      </c>
      <c r="H206" s="116">
        <f>SUM('WS 10'!D160)</f>
        <v>0</v>
      </c>
      <c r="I206" s="124">
        <f>'WS 10'!K160</f>
        <v>0</v>
      </c>
      <c r="J206" s="242">
        <f t="shared" si="15"/>
        <v>0</v>
      </c>
      <c r="K206" s="124">
        <f>'WS 10'!L160</f>
        <v>0</v>
      </c>
      <c r="L206" s="242">
        <f t="shared" si="16"/>
        <v>0</v>
      </c>
      <c r="M206" s="241">
        <f>'WS 10'!M160</f>
        <v>0</v>
      </c>
      <c r="N206" s="242">
        <f t="shared" si="17"/>
        <v>0</v>
      </c>
      <c r="O206" s="247"/>
      <c r="P206" s="244"/>
      <c r="Q206" s="245"/>
      <c r="R206" s="242">
        <f t="shared" si="18"/>
        <v>0</v>
      </c>
      <c r="S206" s="250">
        <f>'WS 10'!N160</f>
        <v>0</v>
      </c>
      <c r="T206" s="242">
        <f t="shared" si="19"/>
        <v>0</v>
      </c>
      <c r="U206" s="242">
        <f>T206*U173</f>
        <v>0</v>
      </c>
      <c r="V206" s="242">
        <f>T206*V173</f>
        <v>0</v>
      </c>
    </row>
    <row r="207" spans="1:29">
      <c r="A207" s="1">
        <f>'WS 10'!A161</f>
        <v>154</v>
      </c>
      <c r="B207" s="249">
        <f>'WS 10'!B161</f>
        <v>0</v>
      </c>
      <c r="C207" s="248">
        <f>'WS 10'!C161</f>
        <v>0</v>
      </c>
      <c r="D207" s="257">
        <f>'WS 10'!E161</f>
        <v>0</v>
      </c>
      <c r="E207" s="257">
        <f>'WS 10'!F161</f>
        <v>0</v>
      </c>
      <c r="F207" s="257">
        <f>'WS 10'!H161</f>
        <v>0</v>
      </c>
      <c r="G207" s="257">
        <f>'WS 10'!I161</f>
        <v>0</v>
      </c>
      <c r="H207" s="116">
        <f>SUM('WS 10'!D161)</f>
        <v>0</v>
      </c>
      <c r="I207" s="124">
        <f>'WS 10'!K161</f>
        <v>0</v>
      </c>
      <c r="J207" s="242">
        <f t="shared" si="15"/>
        <v>0</v>
      </c>
      <c r="K207" s="124">
        <f>'WS 10'!L161</f>
        <v>0</v>
      </c>
      <c r="L207" s="242">
        <f t="shared" si="16"/>
        <v>0</v>
      </c>
      <c r="M207" s="241">
        <f>'WS 10'!M161</f>
        <v>0</v>
      </c>
      <c r="N207" s="242">
        <f t="shared" si="17"/>
        <v>0</v>
      </c>
      <c r="O207" s="243"/>
      <c r="P207" s="244"/>
      <c r="Q207" s="245"/>
      <c r="R207" s="242">
        <f t="shared" si="18"/>
        <v>0</v>
      </c>
      <c r="S207" s="250">
        <f>'WS 10'!N161</f>
        <v>0</v>
      </c>
      <c r="T207" s="242">
        <f t="shared" si="19"/>
        <v>0</v>
      </c>
      <c r="U207" s="242">
        <f>T207*U173</f>
        <v>0</v>
      </c>
      <c r="V207" s="242">
        <f>T207*V173</f>
        <v>0</v>
      </c>
    </row>
    <row r="208" spans="1:29">
      <c r="A208" s="1">
        <f>'WS 10'!A162</f>
        <v>155</v>
      </c>
      <c r="B208" s="249">
        <f>'WS 10'!B162</f>
        <v>0</v>
      </c>
      <c r="C208" s="248">
        <f>'WS 10'!C162</f>
        <v>0</v>
      </c>
      <c r="D208" s="257">
        <f>'WS 10'!E162</f>
        <v>0</v>
      </c>
      <c r="E208" s="257">
        <f>'WS 10'!F162</f>
        <v>0</v>
      </c>
      <c r="F208" s="257">
        <f>'WS 10'!H162</f>
        <v>0</v>
      </c>
      <c r="G208" s="257">
        <f>'WS 10'!I162</f>
        <v>0</v>
      </c>
      <c r="H208" s="116">
        <f>SUM('WS 10'!D162)</f>
        <v>0</v>
      </c>
      <c r="I208" s="124">
        <f>'WS 10'!K162</f>
        <v>0</v>
      </c>
      <c r="J208" s="242">
        <f t="shared" si="15"/>
        <v>0</v>
      </c>
      <c r="K208" s="124">
        <f>'WS 10'!L162</f>
        <v>0</v>
      </c>
      <c r="L208" s="242">
        <f t="shared" si="16"/>
        <v>0</v>
      </c>
      <c r="M208" s="241">
        <f>'WS 10'!M162</f>
        <v>0</v>
      </c>
      <c r="N208" s="242">
        <f t="shared" si="17"/>
        <v>0</v>
      </c>
      <c r="O208" s="243"/>
      <c r="P208" s="244"/>
      <c r="Q208" s="245"/>
      <c r="R208" s="242">
        <f t="shared" si="18"/>
        <v>0</v>
      </c>
      <c r="S208" s="250">
        <f>'WS 10'!N162</f>
        <v>0</v>
      </c>
      <c r="T208" s="242">
        <f t="shared" si="19"/>
        <v>0</v>
      </c>
      <c r="U208" s="242">
        <f>T208*U173</f>
        <v>0</v>
      </c>
      <c r="V208" s="242">
        <f>T208*V173</f>
        <v>0</v>
      </c>
    </row>
    <row r="209" spans="1:22">
      <c r="A209" s="1">
        <f>'WS 10'!A163</f>
        <v>156</v>
      </c>
      <c r="B209" s="249">
        <f>'WS 10'!B163</f>
        <v>0</v>
      </c>
      <c r="C209" s="248">
        <f>'WS 10'!C163</f>
        <v>0</v>
      </c>
      <c r="D209" s="257">
        <f>'WS 10'!E163</f>
        <v>0</v>
      </c>
      <c r="E209" s="257">
        <f>'WS 10'!F163</f>
        <v>0</v>
      </c>
      <c r="F209" s="257">
        <f>'WS 10'!H163</f>
        <v>0</v>
      </c>
      <c r="G209" s="257">
        <f>'WS 10'!I163</f>
        <v>0</v>
      </c>
      <c r="H209" s="116">
        <f>SUM('WS 10'!D163)</f>
        <v>0</v>
      </c>
      <c r="I209" s="124">
        <f>'WS 10'!K163</f>
        <v>0</v>
      </c>
      <c r="J209" s="242">
        <f t="shared" si="15"/>
        <v>0</v>
      </c>
      <c r="K209" s="124">
        <f>'WS 10'!L163</f>
        <v>0</v>
      </c>
      <c r="L209" s="242">
        <f t="shared" si="16"/>
        <v>0</v>
      </c>
      <c r="M209" s="241">
        <f>'WS 10'!M163</f>
        <v>0</v>
      </c>
      <c r="N209" s="242">
        <f t="shared" si="17"/>
        <v>0</v>
      </c>
      <c r="O209" s="243"/>
      <c r="P209" s="244"/>
      <c r="Q209" s="245"/>
      <c r="R209" s="242">
        <f t="shared" si="18"/>
        <v>0</v>
      </c>
      <c r="S209" s="250">
        <f>'WS 10'!N163</f>
        <v>0</v>
      </c>
      <c r="T209" s="242">
        <f t="shared" si="19"/>
        <v>0</v>
      </c>
      <c r="U209" s="242">
        <f>T209*U173</f>
        <v>0</v>
      </c>
      <c r="V209" s="242">
        <f>T209*V173</f>
        <v>0</v>
      </c>
    </row>
    <row r="210" spans="1:22">
      <c r="A210" s="1">
        <f>'WS 10'!A164</f>
        <v>157</v>
      </c>
      <c r="B210" s="249">
        <f>'WS 10'!B164</f>
        <v>0</v>
      </c>
      <c r="C210" s="248">
        <f>'WS 10'!C164</f>
        <v>0</v>
      </c>
      <c r="D210" s="257">
        <f>'WS 10'!E164</f>
        <v>0</v>
      </c>
      <c r="E210" s="257">
        <f>'WS 10'!F164</f>
        <v>0</v>
      </c>
      <c r="F210" s="257">
        <f>'WS 10'!H164</f>
        <v>0</v>
      </c>
      <c r="G210" s="257">
        <f>'WS 10'!I164</f>
        <v>0</v>
      </c>
      <c r="H210" s="116">
        <f>SUM('WS 10'!D164)</f>
        <v>0</v>
      </c>
      <c r="I210" s="124">
        <f>'WS 10'!K164</f>
        <v>0</v>
      </c>
      <c r="J210" s="242">
        <f t="shared" si="15"/>
        <v>0</v>
      </c>
      <c r="K210" s="124">
        <f>'WS 10'!L164</f>
        <v>0</v>
      </c>
      <c r="L210" s="242">
        <f t="shared" si="16"/>
        <v>0</v>
      </c>
      <c r="M210" s="241">
        <f>'WS 10'!M164</f>
        <v>0</v>
      </c>
      <c r="N210" s="242">
        <f t="shared" si="17"/>
        <v>0</v>
      </c>
      <c r="O210" s="243"/>
      <c r="P210" s="244"/>
      <c r="Q210" s="245"/>
      <c r="R210" s="242">
        <f t="shared" si="18"/>
        <v>0</v>
      </c>
      <c r="S210" s="250">
        <f>'WS 10'!N164</f>
        <v>0</v>
      </c>
      <c r="T210" s="242">
        <f t="shared" si="19"/>
        <v>0</v>
      </c>
      <c r="U210" s="242">
        <f>T210*U173</f>
        <v>0</v>
      </c>
      <c r="V210" s="242">
        <f>T210*V173</f>
        <v>0</v>
      </c>
    </row>
    <row r="211" spans="1:22">
      <c r="A211" s="1">
        <f>'WS 10'!A165</f>
        <v>158</v>
      </c>
      <c r="B211" s="249">
        <f>'WS 10'!B165</f>
        <v>0</v>
      </c>
      <c r="C211" s="248">
        <f>'WS 10'!C165</f>
        <v>0</v>
      </c>
      <c r="D211" s="257">
        <f>'WS 10'!E165</f>
        <v>0</v>
      </c>
      <c r="E211" s="257">
        <f>'WS 10'!F165</f>
        <v>0</v>
      </c>
      <c r="F211" s="257">
        <f>'WS 10'!H165</f>
        <v>0</v>
      </c>
      <c r="G211" s="257">
        <f>'WS 10'!I165</f>
        <v>0</v>
      </c>
      <c r="H211" s="116">
        <f>SUM('WS 10'!D165)</f>
        <v>0</v>
      </c>
      <c r="I211" s="124">
        <f>'WS 10'!K165</f>
        <v>0</v>
      </c>
      <c r="J211" s="242">
        <f t="shared" si="15"/>
        <v>0</v>
      </c>
      <c r="K211" s="124">
        <f>'WS 10'!L165</f>
        <v>0</v>
      </c>
      <c r="L211" s="242">
        <f t="shared" si="16"/>
        <v>0</v>
      </c>
      <c r="M211" s="241">
        <f>'WS 10'!M165</f>
        <v>0</v>
      </c>
      <c r="N211" s="242">
        <f t="shared" si="17"/>
        <v>0</v>
      </c>
      <c r="O211" s="243"/>
      <c r="P211" s="244"/>
      <c r="Q211" s="245"/>
      <c r="R211" s="242">
        <f t="shared" si="18"/>
        <v>0</v>
      </c>
      <c r="S211" s="250">
        <f>'WS 10'!N165</f>
        <v>0</v>
      </c>
      <c r="T211" s="242">
        <f t="shared" si="19"/>
        <v>0</v>
      </c>
      <c r="U211" s="242">
        <f>T211*U173</f>
        <v>0</v>
      </c>
      <c r="V211" s="242">
        <f>T211*V173</f>
        <v>0</v>
      </c>
    </row>
    <row r="212" spans="1:22">
      <c r="A212" s="1">
        <f>'WS 10'!A166</f>
        <v>159</v>
      </c>
      <c r="B212" s="249">
        <f>'WS 10'!B166</f>
        <v>0</v>
      </c>
      <c r="C212" s="248">
        <f>'WS 10'!C166</f>
        <v>0</v>
      </c>
      <c r="D212" s="257">
        <f>'WS 10'!E166</f>
        <v>0</v>
      </c>
      <c r="E212" s="257">
        <f>'WS 10'!F166</f>
        <v>0</v>
      </c>
      <c r="F212" s="257">
        <f>'WS 10'!H166</f>
        <v>0</v>
      </c>
      <c r="G212" s="257">
        <f>'WS 10'!I166</f>
        <v>0</v>
      </c>
      <c r="H212" s="116">
        <f>SUM('WS 10'!D166)</f>
        <v>0</v>
      </c>
      <c r="I212" s="124">
        <f>'WS 10'!K166</f>
        <v>0</v>
      </c>
      <c r="J212" s="242">
        <f t="shared" si="15"/>
        <v>0</v>
      </c>
      <c r="K212" s="124">
        <f>'WS 10'!L166</f>
        <v>0</v>
      </c>
      <c r="L212" s="242">
        <f t="shared" si="16"/>
        <v>0</v>
      </c>
      <c r="M212" s="241">
        <f>'WS 10'!M166</f>
        <v>0</v>
      </c>
      <c r="N212" s="242">
        <f t="shared" si="17"/>
        <v>0</v>
      </c>
      <c r="O212" s="243"/>
      <c r="P212" s="244"/>
      <c r="Q212" s="245"/>
      <c r="R212" s="242">
        <f t="shared" si="18"/>
        <v>0</v>
      </c>
      <c r="S212" s="250">
        <f>'WS 10'!N166</f>
        <v>0</v>
      </c>
      <c r="T212" s="242">
        <f t="shared" si="19"/>
        <v>0</v>
      </c>
      <c r="U212" s="242">
        <f>T212*U173</f>
        <v>0</v>
      </c>
      <c r="V212" s="242">
        <f>T212*V173</f>
        <v>0</v>
      </c>
    </row>
    <row r="213" spans="1:22">
      <c r="A213" s="1">
        <f>'WS 10'!A167</f>
        <v>160</v>
      </c>
      <c r="B213" s="249">
        <f>'WS 10'!B167</f>
        <v>0</v>
      </c>
      <c r="C213" s="248">
        <f>'WS 10'!C167</f>
        <v>0</v>
      </c>
      <c r="D213" s="257">
        <f>'WS 10'!E167</f>
        <v>0</v>
      </c>
      <c r="E213" s="257">
        <f>'WS 10'!F167</f>
        <v>0</v>
      </c>
      <c r="F213" s="257">
        <f>'WS 10'!H167</f>
        <v>0</v>
      </c>
      <c r="G213" s="257">
        <f>'WS 10'!I167</f>
        <v>0</v>
      </c>
      <c r="H213" s="116">
        <f>SUM('WS 10'!D167)</f>
        <v>0</v>
      </c>
      <c r="I213" s="124">
        <f>'WS 10'!K167</f>
        <v>0</v>
      </c>
      <c r="J213" s="242">
        <f t="shared" si="15"/>
        <v>0</v>
      </c>
      <c r="K213" s="124">
        <f>'WS 10'!L167</f>
        <v>0</v>
      </c>
      <c r="L213" s="242">
        <f t="shared" si="16"/>
        <v>0</v>
      </c>
      <c r="M213" s="241">
        <f>'WS 10'!M167</f>
        <v>0</v>
      </c>
      <c r="N213" s="242">
        <f t="shared" si="17"/>
        <v>0</v>
      </c>
      <c r="O213" s="243"/>
      <c r="P213" s="244"/>
      <c r="Q213" s="245"/>
      <c r="R213" s="242">
        <f t="shared" si="18"/>
        <v>0</v>
      </c>
      <c r="S213" s="250">
        <f>'WS 10'!N167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10'!A168</f>
        <v>161</v>
      </c>
      <c r="B231" s="75">
        <f>'WS 10'!B168</f>
        <v>0</v>
      </c>
      <c r="C231" s="148">
        <f>'WS 10'!C168</f>
        <v>0</v>
      </c>
      <c r="D231" s="257">
        <f>'WS 10'!E168</f>
        <v>0</v>
      </c>
      <c r="E231" s="257">
        <f>'WS 10'!F168</f>
        <v>0</v>
      </c>
      <c r="F231" s="257">
        <f>'WS 10'!H168</f>
        <v>0</v>
      </c>
      <c r="G231" s="257">
        <f>'WS 10'!I168</f>
        <v>0</v>
      </c>
      <c r="H231" s="116">
        <f>SUM('WS 10'!D168)</f>
        <v>0</v>
      </c>
      <c r="I231" s="124">
        <f>'WS 10'!K168</f>
        <v>0</v>
      </c>
      <c r="J231" s="117">
        <f t="shared" ref="J231:J270" si="20">H231*I231</f>
        <v>0</v>
      </c>
      <c r="K231" s="124">
        <f>'WS 10'!L168</f>
        <v>0</v>
      </c>
      <c r="L231" s="117">
        <f t="shared" ref="L231:L270" si="21">(H231*1.5)*K231</f>
        <v>0</v>
      </c>
      <c r="M231" s="124">
        <f>'WS 10'!M168</f>
        <v>0</v>
      </c>
      <c r="N231" s="117">
        <f t="shared" ref="N231:N270" si="22">(H231*2)*M231</f>
        <v>0</v>
      </c>
      <c r="O231" s="118"/>
      <c r="P231" s="121"/>
      <c r="Q231" s="119"/>
      <c r="R231" s="117">
        <f t="shared" ref="R231:R270" si="23">P231*Q231</f>
        <v>0</v>
      </c>
      <c r="S231" s="122">
        <f>'WS 10'!N168</f>
        <v>0</v>
      </c>
      <c r="T231" s="117">
        <f t="shared" ref="T231:T270" si="24">J231+L231+N231+R231+S231</f>
        <v>0</v>
      </c>
      <c r="U231" s="117">
        <f>T231*U230</f>
        <v>0</v>
      </c>
      <c r="V231" s="117">
        <f>T231*V230</f>
        <v>0</v>
      </c>
    </row>
    <row r="232" spans="1:29">
      <c r="A232" s="1">
        <f>'WS 10'!A169</f>
        <v>162</v>
      </c>
      <c r="B232" s="249">
        <f>'WS 10'!B169</f>
        <v>0</v>
      </c>
      <c r="C232" s="248">
        <f>'WS 10'!C169</f>
        <v>0</v>
      </c>
      <c r="D232" s="257">
        <f>'WS 10'!E169</f>
        <v>0</v>
      </c>
      <c r="E232" s="257">
        <f>'WS 10'!F169</f>
        <v>0</v>
      </c>
      <c r="F232" s="257">
        <f>'WS 10'!H169</f>
        <v>0</v>
      </c>
      <c r="G232" s="257">
        <f>'WS 10'!I169</f>
        <v>0</v>
      </c>
      <c r="H232" s="116">
        <f>SUM('WS 10'!D169)</f>
        <v>0</v>
      </c>
      <c r="I232" s="124">
        <f>'WS 10'!K169</f>
        <v>0</v>
      </c>
      <c r="J232" s="242">
        <f t="shared" si="20"/>
        <v>0</v>
      </c>
      <c r="K232" s="124">
        <f>'WS 10'!L169</f>
        <v>0</v>
      </c>
      <c r="L232" s="242">
        <f t="shared" si="21"/>
        <v>0</v>
      </c>
      <c r="M232" s="241">
        <f>'WS 10'!M169</f>
        <v>0</v>
      </c>
      <c r="N232" s="242">
        <f t="shared" si="22"/>
        <v>0</v>
      </c>
      <c r="O232" s="243"/>
      <c r="P232" s="244"/>
      <c r="Q232" s="245"/>
      <c r="R232" s="242">
        <f t="shared" si="23"/>
        <v>0</v>
      </c>
      <c r="S232" s="250">
        <f>'WS 10'!N169</f>
        <v>0</v>
      </c>
      <c r="T232" s="242">
        <f t="shared" si="24"/>
        <v>0</v>
      </c>
      <c r="U232" s="242">
        <f>T232*U230</f>
        <v>0</v>
      </c>
      <c r="V232" s="242">
        <f>T232*V230</f>
        <v>0</v>
      </c>
    </row>
    <row r="233" spans="1:29">
      <c r="A233" s="1">
        <f>'WS 10'!A170</f>
        <v>163</v>
      </c>
      <c r="B233" s="249">
        <f>'WS 10'!B170</f>
        <v>0</v>
      </c>
      <c r="C233" s="248">
        <f>'WS 10'!C170</f>
        <v>0</v>
      </c>
      <c r="D233" s="257">
        <f>'WS 10'!E170</f>
        <v>0</v>
      </c>
      <c r="E233" s="257">
        <f>'WS 10'!F170</f>
        <v>0</v>
      </c>
      <c r="F233" s="257">
        <f>'WS 10'!H170</f>
        <v>0</v>
      </c>
      <c r="G233" s="257">
        <f>'WS 10'!I170</f>
        <v>0</v>
      </c>
      <c r="H233" s="116">
        <f>SUM('WS 10'!D170)</f>
        <v>0</v>
      </c>
      <c r="I233" s="124">
        <f>'WS 10'!K170</f>
        <v>0</v>
      </c>
      <c r="J233" s="242">
        <f t="shared" si="20"/>
        <v>0</v>
      </c>
      <c r="K233" s="124">
        <f>'WS 10'!L170</f>
        <v>0</v>
      </c>
      <c r="L233" s="242">
        <f t="shared" si="21"/>
        <v>0</v>
      </c>
      <c r="M233" s="241">
        <f>'WS 10'!M170</f>
        <v>0</v>
      </c>
      <c r="N233" s="242">
        <f t="shared" si="22"/>
        <v>0</v>
      </c>
      <c r="O233" s="247"/>
      <c r="P233" s="244"/>
      <c r="Q233" s="245"/>
      <c r="R233" s="242">
        <f t="shared" si="23"/>
        <v>0</v>
      </c>
      <c r="S233" s="250">
        <f>'WS 10'!N170</f>
        <v>0</v>
      </c>
      <c r="T233" s="242">
        <f t="shared" si="24"/>
        <v>0</v>
      </c>
      <c r="U233" s="242">
        <f>T233*U230</f>
        <v>0</v>
      </c>
      <c r="V233" s="242">
        <f>T233*V230</f>
        <v>0</v>
      </c>
    </row>
    <row r="234" spans="1:29">
      <c r="A234" s="1">
        <f>'WS 10'!A171</f>
        <v>164</v>
      </c>
      <c r="B234" s="249">
        <f>'WS 10'!B171</f>
        <v>0</v>
      </c>
      <c r="C234" s="248">
        <f>'WS 10'!C171</f>
        <v>0</v>
      </c>
      <c r="D234" s="257">
        <f>'WS 10'!E171</f>
        <v>0</v>
      </c>
      <c r="E234" s="257">
        <f>'WS 10'!F171</f>
        <v>0</v>
      </c>
      <c r="F234" s="257">
        <f>'WS 10'!H171</f>
        <v>0</v>
      </c>
      <c r="G234" s="257">
        <f>'WS 10'!I171</f>
        <v>0</v>
      </c>
      <c r="H234" s="116">
        <f>SUM('WS 10'!D171)</f>
        <v>0</v>
      </c>
      <c r="I234" s="124">
        <f>'WS 10'!K171</f>
        <v>0</v>
      </c>
      <c r="J234" s="242">
        <f t="shared" si="20"/>
        <v>0</v>
      </c>
      <c r="K234" s="124">
        <f>'WS 10'!L171</f>
        <v>0</v>
      </c>
      <c r="L234" s="242">
        <f t="shared" si="21"/>
        <v>0</v>
      </c>
      <c r="M234" s="241">
        <f>'WS 10'!M171</f>
        <v>0</v>
      </c>
      <c r="N234" s="242">
        <f t="shared" si="22"/>
        <v>0</v>
      </c>
      <c r="O234" s="247"/>
      <c r="P234" s="244"/>
      <c r="Q234" s="245"/>
      <c r="R234" s="242">
        <f t="shared" si="23"/>
        <v>0</v>
      </c>
      <c r="S234" s="250">
        <f>'WS 10'!N171</f>
        <v>0</v>
      </c>
      <c r="T234" s="242">
        <f t="shared" si="24"/>
        <v>0</v>
      </c>
      <c r="U234" s="242">
        <f>T234*U230</f>
        <v>0</v>
      </c>
      <c r="V234" s="242">
        <f>T234*V230</f>
        <v>0</v>
      </c>
    </row>
    <row r="235" spans="1:29">
      <c r="A235" s="1">
        <f>'WS 10'!A172</f>
        <v>165</v>
      </c>
      <c r="B235" s="249">
        <f>'WS 10'!B172</f>
        <v>0</v>
      </c>
      <c r="C235" s="248">
        <f>'WS 10'!C172</f>
        <v>0</v>
      </c>
      <c r="D235" s="257">
        <f>'WS 10'!E172</f>
        <v>0</v>
      </c>
      <c r="E235" s="257">
        <f>'WS 10'!F172</f>
        <v>0</v>
      </c>
      <c r="F235" s="257">
        <f>'WS 10'!H172</f>
        <v>0</v>
      </c>
      <c r="G235" s="257">
        <f>'WS 10'!I172</f>
        <v>0</v>
      </c>
      <c r="H235" s="116">
        <f>SUM('WS 10'!D172)</f>
        <v>0</v>
      </c>
      <c r="I235" s="124">
        <f>'WS 10'!K172</f>
        <v>0</v>
      </c>
      <c r="J235" s="242">
        <f t="shared" si="20"/>
        <v>0</v>
      </c>
      <c r="K235" s="124">
        <f>'WS 10'!L172</f>
        <v>0</v>
      </c>
      <c r="L235" s="242">
        <f t="shared" si="21"/>
        <v>0</v>
      </c>
      <c r="M235" s="241">
        <f>'WS 10'!M172</f>
        <v>0</v>
      </c>
      <c r="N235" s="242">
        <f t="shared" si="22"/>
        <v>0</v>
      </c>
      <c r="O235" s="247"/>
      <c r="P235" s="244"/>
      <c r="Q235" s="245"/>
      <c r="R235" s="242">
        <f t="shared" si="23"/>
        <v>0</v>
      </c>
      <c r="S235" s="250">
        <f>'WS 10'!N172</f>
        <v>0</v>
      </c>
      <c r="T235" s="242">
        <f t="shared" si="24"/>
        <v>0</v>
      </c>
      <c r="U235" s="242">
        <f>T235*U230</f>
        <v>0</v>
      </c>
      <c r="V235" s="242">
        <f>T235*V230</f>
        <v>0</v>
      </c>
    </row>
    <row r="236" spans="1:29">
      <c r="A236" s="1">
        <f>'WS 10'!A173</f>
        <v>166</v>
      </c>
      <c r="B236" s="249">
        <f>'WS 10'!B173</f>
        <v>0</v>
      </c>
      <c r="C236" s="248">
        <f>'WS 10'!C173</f>
        <v>0</v>
      </c>
      <c r="D236" s="257">
        <f>'WS 10'!E173</f>
        <v>0</v>
      </c>
      <c r="E236" s="257">
        <f>'WS 10'!F173</f>
        <v>0</v>
      </c>
      <c r="F236" s="257">
        <f>'WS 10'!H173</f>
        <v>0</v>
      </c>
      <c r="G236" s="257">
        <f>'WS 10'!I173</f>
        <v>0</v>
      </c>
      <c r="H236" s="116">
        <f>SUM('WS 10'!D173)</f>
        <v>0</v>
      </c>
      <c r="I236" s="124">
        <f>'WS 10'!K173</f>
        <v>0</v>
      </c>
      <c r="J236" s="242">
        <f t="shared" si="20"/>
        <v>0</v>
      </c>
      <c r="K236" s="124">
        <f>'WS 10'!L173</f>
        <v>0</v>
      </c>
      <c r="L236" s="242">
        <f t="shared" si="21"/>
        <v>0</v>
      </c>
      <c r="M236" s="241">
        <f>'WS 10'!M173</f>
        <v>0</v>
      </c>
      <c r="N236" s="242">
        <f t="shared" si="22"/>
        <v>0</v>
      </c>
      <c r="O236" s="247"/>
      <c r="P236" s="244"/>
      <c r="Q236" s="245"/>
      <c r="R236" s="242">
        <f t="shared" si="23"/>
        <v>0</v>
      </c>
      <c r="S236" s="250">
        <f>'WS 10'!N173</f>
        <v>0</v>
      </c>
      <c r="T236" s="242">
        <f t="shared" si="24"/>
        <v>0</v>
      </c>
      <c r="U236" s="242">
        <f>T236*U230</f>
        <v>0</v>
      </c>
      <c r="V236" s="242">
        <f>T236*V230</f>
        <v>0</v>
      </c>
    </row>
    <row r="237" spans="1:29">
      <c r="A237" s="1">
        <f>'WS 10'!A174</f>
        <v>167</v>
      </c>
      <c r="B237" s="249">
        <f>'WS 10'!B174</f>
        <v>0</v>
      </c>
      <c r="C237" s="248">
        <f>'WS 10'!C174</f>
        <v>0</v>
      </c>
      <c r="D237" s="257">
        <f>'WS 10'!E174</f>
        <v>0</v>
      </c>
      <c r="E237" s="257">
        <f>'WS 10'!F174</f>
        <v>0</v>
      </c>
      <c r="F237" s="257">
        <f>'WS 10'!H174</f>
        <v>0</v>
      </c>
      <c r="G237" s="257">
        <f>'WS 10'!I174</f>
        <v>0</v>
      </c>
      <c r="H237" s="116">
        <f>SUM('WS 10'!D174)</f>
        <v>0</v>
      </c>
      <c r="I237" s="124">
        <f>'WS 10'!K174</f>
        <v>0</v>
      </c>
      <c r="J237" s="242">
        <f t="shared" si="20"/>
        <v>0</v>
      </c>
      <c r="K237" s="124">
        <f>'WS 10'!L174</f>
        <v>0</v>
      </c>
      <c r="L237" s="242">
        <f t="shared" si="21"/>
        <v>0</v>
      </c>
      <c r="M237" s="241">
        <f>'WS 10'!M174</f>
        <v>0</v>
      </c>
      <c r="N237" s="242">
        <f t="shared" si="22"/>
        <v>0</v>
      </c>
      <c r="O237" s="243"/>
      <c r="P237" s="244"/>
      <c r="Q237" s="245"/>
      <c r="R237" s="242">
        <f t="shared" si="23"/>
        <v>0</v>
      </c>
      <c r="S237" s="250">
        <f>'WS 10'!N174</f>
        <v>0</v>
      </c>
      <c r="T237" s="242">
        <f t="shared" si="24"/>
        <v>0</v>
      </c>
      <c r="U237" s="242">
        <f>T237*U230</f>
        <v>0</v>
      </c>
      <c r="V237" s="242">
        <f>T237*V230</f>
        <v>0</v>
      </c>
    </row>
    <row r="238" spans="1:29">
      <c r="A238" s="1">
        <f>'WS 10'!A175</f>
        <v>168</v>
      </c>
      <c r="B238" s="249">
        <f>'WS 10'!B175</f>
        <v>0</v>
      </c>
      <c r="C238" s="248">
        <f>'WS 10'!C175</f>
        <v>0</v>
      </c>
      <c r="D238" s="257">
        <f>'WS 10'!E175</f>
        <v>0</v>
      </c>
      <c r="E238" s="257">
        <f>'WS 10'!F175</f>
        <v>0</v>
      </c>
      <c r="F238" s="257">
        <f>'WS 10'!H175</f>
        <v>0</v>
      </c>
      <c r="G238" s="257">
        <f>'WS 10'!I175</f>
        <v>0</v>
      </c>
      <c r="H238" s="116">
        <f>SUM('WS 10'!D175)</f>
        <v>0</v>
      </c>
      <c r="I238" s="124">
        <f>'WS 10'!K175</f>
        <v>0</v>
      </c>
      <c r="J238" s="242">
        <f t="shared" si="20"/>
        <v>0</v>
      </c>
      <c r="K238" s="124">
        <f>'WS 10'!L175</f>
        <v>0</v>
      </c>
      <c r="L238" s="242">
        <f t="shared" si="21"/>
        <v>0</v>
      </c>
      <c r="M238" s="241">
        <f>'WS 10'!M175</f>
        <v>0</v>
      </c>
      <c r="N238" s="242">
        <f t="shared" si="22"/>
        <v>0</v>
      </c>
      <c r="O238" s="243"/>
      <c r="P238" s="244"/>
      <c r="Q238" s="245"/>
      <c r="R238" s="242">
        <f t="shared" si="23"/>
        <v>0</v>
      </c>
      <c r="S238" s="250">
        <f>'WS 10'!N175</f>
        <v>0</v>
      </c>
      <c r="T238" s="242">
        <f t="shared" si="24"/>
        <v>0</v>
      </c>
      <c r="U238" s="242">
        <f>T238*U230</f>
        <v>0</v>
      </c>
      <c r="V238" s="242">
        <f>T238*V230</f>
        <v>0</v>
      </c>
    </row>
    <row r="239" spans="1:29">
      <c r="A239" s="1">
        <f>'WS 10'!A176</f>
        <v>169</v>
      </c>
      <c r="B239" s="249">
        <f>'WS 10'!B176</f>
        <v>0</v>
      </c>
      <c r="C239" s="248">
        <f>'WS 10'!C176</f>
        <v>0</v>
      </c>
      <c r="D239" s="257">
        <f>'WS 10'!E176</f>
        <v>0</v>
      </c>
      <c r="E239" s="257">
        <f>'WS 10'!F176</f>
        <v>0</v>
      </c>
      <c r="F239" s="257">
        <f>'WS 10'!H176</f>
        <v>0</v>
      </c>
      <c r="G239" s="257">
        <f>'WS 10'!I176</f>
        <v>0</v>
      </c>
      <c r="H239" s="116">
        <f>SUM('WS 10'!D176)</f>
        <v>0</v>
      </c>
      <c r="I239" s="124">
        <f>'WS 10'!K176</f>
        <v>0</v>
      </c>
      <c r="J239" s="242">
        <f t="shared" si="20"/>
        <v>0</v>
      </c>
      <c r="K239" s="124">
        <f>'WS 10'!L176</f>
        <v>0</v>
      </c>
      <c r="L239" s="242">
        <f t="shared" si="21"/>
        <v>0</v>
      </c>
      <c r="M239" s="241">
        <f>'WS 10'!M176</f>
        <v>0</v>
      </c>
      <c r="N239" s="242">
        <f t="shared" si="22"/>
        <v>0</v>
      </c>
      <c r="O239" s="243"/>
      <c r="P239" s="244"/>
      <c r="Q239" s="245"/>
      <c r="R239" s="242">
        <f t="shared" si="23"/>
        <v>0</v>
      </c>
      <c r="S239" s="250">
        <f>'WS 10'!N176</f>
        <v>0</v>
      </c>
      <c r="T239" s="242">
        <f t="shared" si="24"/>
        <v>0</v>
      </c>
      <c r="U239" s="242">
        <f>T239*U230</f>
        <v>0</v>
      </c>
      <c r="V239" s="242">
        <f>T239*V230</f>
        <v>0</v>
      </c>
    </row>
    <row r="240" spans="1:29" s="168" customFormat="1">
      <c r="A240" s="1">
        <f>'WS 10'!A177</f>
        <v>170</v>
      </c>
      <c r="B240" s="249">
        <f>'WS 10'!B177</f>
        <v>0</v>
      </c>
      <c r="C240" s="248">
        <f>'WS 10'!C177</f>
        <v>0</v>
      </c>
      <c r="D240" s="257">
        <f>'WS 10'!E177</f>
        <v>0</v>
      </c>
      <c r="E240" s="257">
        <f>'WS 10'!F177</f>
        <v>0</v>
      </c>
      <c r="F240" s="257">
        <f>'WS 10'!H177</f>
        <v>0</v>
      </c>
      <c r="G240" s="257">
        <f>'WS 10'!I177</f>
        <v>0</v>
      </c>
      <c r="H240" s="116">
        <f>SUM('WS 10'!D177)</f>
        <v>0</v>
      </c>
      <c r="I240" s="124">
        <f>'WS 10'!K177</f>
        <v>0</v>
      </c>
      <c r="J240" s="242">
        <f t="shared" si="20"/>
        <v>0</v>
      </c>
      <c r="K240" s="124">
        <f>'WS 10'!L177</f>
        <v>0</v>
      </c>
      <c r="L240" s="242">
        <f t="shared" si="21"/>
        <v>0</v>
      </c>
      <c r="M240" s="241">
        <f>'WS 10'!M177</f>
        <v>0</v>
      </c>
      <c r="N240" s="242">
        <f t="shared" si="22"/>
        <v>0</v>
      </c>
      <c r="O240" s="243"/>
      <c r="P240" s="244"/>
      <c r="Q240" s="245"/>
      <c r="R240" s="242">
        <f t="shared" si="23"/>
        <v>0</v>
      </c>
      <c r="S240" s="250">
        <f>'WS 10'!N177</f>
        <v>0</v>
      </c>
      <c r="T240" s="242">
        <f t="shared" si="24"/>
        <v>0</v>
      </c>
      <c r="U240" s="242">
        <f>T240*U230</f>
        <v>0</v>
      </c>
      <c r="V240" s="242">
        <f>T240*V230</f>
        <v>0</v>
      </c>
      <c r="Y240" s="62"/>
      <c r="Z240" s="62"/>
      <c r="AA240" s="62"/>
      <c r="AB240" s="62"/>
      <c r="AC240" s="62"/>
    </row>
    <row r="241" spans="1:29">
      <c r="A241" s="1">
        <f>'WS 10'!A178</f>
        <v>171</v>
      </c>
      <c r="B241" s="249">
        <f>'WS 10'!B178</f>
        <v>0</v>
      </c>
      <c r="C241" s="248">
        <f>'WS 10'!C178</f>
        <v>0</v>
      </c>
      <c r="D241" s="257">
        <f>'WS 10'!E178</f>
        <v>0</v>
      </c>
      <c r="E241" s="257">
        <f>'WS 10'!F178</f>
        <v>0</v>
      </c>
      <c r="F241" s="257">
        <f>'WS 10'!H178</f>
        <v>0</v>
      </c>
      <c r="G241" s="257">
        <f>'WS 10'!I178</f>
        <v>0</v>
      </c>
      <c r="H241" s="116">
        <f>SUM('WS 10'!D178)</f>
        <v>0</v>
      </c>
      <c r="I241" s="124">
        <f>'WS 10'!K178</f>
        <v>0</v>
      </c>
      <c r="J241" s="242">
        <f t="shared" si="20"/>
        <v>0</v>
      </c>
      <c r="K241" s="124">
        <f>'WS 10'!L178</f>
        <v>0</v>
      </c>
      <c r="L241" s="242">
        <f t="shared" si="21"/>
        <v>0</v>
      </c>
      <c r="M241" s="241">
        <f>'WS 10'!M178</f>
        <v>0</v>
      </c>
      <c r="N241" s="242">
        <f t="shared" si="22"/>
        <v>0</v>
      </c>
      <c r="O241" s="243"/>
      <c r="P241" s="244"/>
      <c r="Q241" s="245"/>
      <c r="R241" s="242">
        <f t="shared" si="23"/>
        <v>0</v>
      </c>
      <c r="S241" s="250">
        <f>'WS 10'!N178</f>
        <v>0</v>
      </c>
      <c r="T241" s="242">
        <f t="shared" si="24"/>
        <v>0</v>
      </c>
      <c r="U241" s="242">
        <f>T241*U230</f>
        <v>0</v>
      </c>
      <c r="V241" s="242">
        <f>T241*V230</f>
        <v>0</v>
      </c>
    </row>
    <row r="242" spans="1:29">
      <c r="A242" s="1">
        <f>'WS 10'!A179</f>
        <v>172</v>
      </c>
      <c r="B242" s="249">
        <f>'WS 10'!B179</f>
        <v>0</v>
      </c>
      <c r="C242" s="248">
        <f>'WS 10'!C179</f>
        <v>0</v>
      </c>
      <c r="D242" s="257">
        <f>'WS 10'!E179</f>
        <v>0</v>
      </c>
      <c r="E242" s="257">
        <f>'WS 10'!F179</f>
        <v>0</v>
      </c>
      <c r="F242" s="257">
        <f>'WS 10'!H179</f>
        <v>0</v>
      </c>
      <c r="G242" s="257">
        <f>'WS 10'!I179</f>
        <v>0</v>
      </c>
      <c r="H242" s="116">
        <f>SUM('WS 10'!D179)</f>
        <v>0</v>
      </c>
      <c r="I242" s="124">
        <f>'WS 10'!K179</f>
        <v>0</v>
      </c>
      <c r="J242" s="242">
        <f t="shared" si="20"/>
        <v>0</v>
      </c>
      <c r="K242" s="124">
        <f>'WS 10'!L179</f>
        <v>0</v>
      </c>
      <c r="L242" s="242">
        <f t="shared" si="21"/>
        <v>0</v>
      </c>
      <c r="M242" s="241">
        <f>'WS 10'!M179</f>
        <v>0</v>
      </c>
      <c r="N242" s="242">
        <f t="shared" si="22"/>
        <v>0</v>
      </c>
      <c r="O242" s="247"/>
      <c r="P242" s="244"/>
      <c r="Q242" s="245"/>
      <c r="R242" s="242">
        <f t="shared" si="23"/>
        <v>0</v>
      </c>
      <c r="S242" s="250">
        <f>'WS 10'!N179</f>
        <v>0</v>
      </c>
      <c r="T242" s="242">
        <f t="shared" si="24"/>
        <v>0</v>
      </c>
      <c r="U242" s="242">
        <f>T242*U230</f>
        <v>0</v>
      </c>
      <c r="V242" s="242">
        <f>T242*V230</f>
        <v>0</v>
      </c>
    </row>
    <row r="243" spans="1:29">
      <c r="A243" s="1">
        <f>'WS 10'!A180</f>
        <v>173</v>
      </c>
      <c r="B243" s="249">
        <f>'WS 10'!B180</f>
        <v>0</v>
      </c>
      <c r="C243" s="248">
        <f>'WS 10'!C180</f>
        <v>0</v>
      </c>
      <c r="D243" s="257">
        <f>'WS 10'!E180</f>
        <v>0</v>
      </c>
      <c r="E243" s="257">
        <f>'WS 10'!F180</f>
        <v>0</v>
      </c>
      <c r="F243" s="257">
        <f>'WS 10'!H180</f>
        <v>0</v>
      </c>
      <c r="G243" s="257">
        <f>'WS 10'!I180</f>
        <v>0</v>
      </c>
      <c r="H243" s="116">
        <f>SUM('WS 10'!D180)</f>
        <v>0</v>
      </c>
      <c r="I243" s="124">
        <f>'WS 10'!K180</f>
        <v>0</v>
      </c>
      <c r="J243" s="242">
        <f t="shared" si="20"/>
        <v>0</v>
      </c>
      <c r="K243" s="124">
        <f>'WS 10'!L180</f>
        <v>0</v>
      </c>
      <c r="L243" s="242">
        <f t="shared" si="21"/>
        <v>0</v>
      </c>
      <c r="M243" s="241">
        <f>'WS 10'!M180</f>
        <v>0</v>
      </c>
      <c r="N243" s="242">
        <f t="shared" si="22"/>
        <v>0</v>
      </c>
      <c r="O243" s="247"/>
      <c r="P243" s="244"/>
      <c r="Q243" s="245"/>
      <c r="R243" s="242">
        <f t="shared" si="23"/>
        <v>0</v>
      </c>
      <c r="S243" s="250">
        <f>'WS 10'!N180</f>
        <v>0</v>
      </c>
      <c r="T243" s="242">
        <f t="shared" si="24"/>
        <v>0</v>
      </c>
      <c r="U243" s="242">
        <f>T243*U230</f>
        <v>0</v>
      </c>
      <c r="V243" s="242">
        <f>T243*V230</f>
        <v>0</v>
      </c>
    </row>
    <row r="244" spans="1:29">
      <c r="A244" s="1">
        <f>'WS 10'!A181</f>
        <v>174</v>
      </c>
      <c r="B244" s="249">
        <f>'WS 10'!B181</f>
        <v>0</v>
      </c>
      <c r="C244" s="248">
        <f>'WS 10'!C181</f>
        <v>0</v>
      </c>
      <c r="D244" s="257">
        <f>'WS 10'!E181</f>
        <v>0</v>
      </c>
      <c r="E244" s="257">
        <f>'WS 10'!F181</f>
        <v>0</v>
      </c>
      <c r="F244" s="257">
        <f>'WS 10'!H181</f>
        <v>0</v>
      </c>
      <c r="G244" s="257">
        <f>'WS 10'!I181</f>
        <v>0</v>
      </c>
      <c r="H244" s="116">
        <f>SUM('WS 10'!D181)</f>
        <v>0</v>
      </c>
      <c r="I244" s="124">
        <f>'WS 10'!K181</f>
        <v>0</v>
      </c>
      <c r="J244" s="242">
        <f t="shared" si="20"/>
        <v>0</v>
      </c>
      <c r="K244" s="124">
        <f>'WS 10'!L181</f>
        <v>0</v>
      </c>
      <c r="L244" s="242">
        <f t="shared" si="21"/>
        <v>0</v>
      </c>
      <c r="M244" s="241">
        <f>'WS 10'!M181</f>
        <v>0</v>
      </c>
      <c r="N244" s="242">
        <f t="shared" si="22"/>
        <v>0</v>
      </c>
      <c r="O244" s="247"/>
      <c r="P244" s="244"/>
      <c r="Q244" s="245"/>
      <c r="R244" s="242">
        <f t="shared" si="23"/>
        <v>0</v>
      </c>
      <c r="S244" s="250">
        <f>'WS 10'!N181</f>
        <v>0</v>
      </c>
      <c r="T244" s="242">
        <f t="shared" si="24"/>
        <v>0</v>
      </c>
      <c r="U244" s="242">
        <f>T244*U230</f>
        <v>0</v>
      </c>
      <c r="V244" s="242">
        <f>T244*V230</f>
        <v>0</v>
      </c>
    </row>
    <row r="245" spans="1:29">
      <c r="A245" s="1">
        <f>'WS 10'!A182</f>
        <v>175</v>
      </c>
      <c r="B245" s="249">
        <f>'WS 10'!B182</f>
        <v>0</v>
      </c>
      <c r="C245" s="248">
        <f>'WS 10'!C182</f>
        <v>0</v>
      </c>
      <c r="D245" s="257">
        <f>'WS 10'!E182</f>
        <v>0</v>
      </c>
      <c r="E245" s="257">
        <f>'WS 10'!F182</f>
        <v>0</v>
      </c>
      <c r="F245" s="257">
        <f>'WS 10'!H182</f>
        <v>0</v>
      </c>
      <c r="G245" s="257">
        <f>'WS 10'!I182</f>
        <v>0</v>
      </c>
      <c r="H245" s="116">
        <f>SUM('WS 10'!D182)</f>
        <v>0</v>
      </c>
      <c r="I245" s="124">
        <f>'WS 10'!K182</f>
        <v>0</v>
      </c>
      <c r="J245" s="242">
        <f t="shared" si="20"/>
        <v>0</v>
      </c>
      <c r="K245" s="124">
        <f>'WS 10'!L182</f>
        <v>0</v>
      </c>
      <c r="L245" s="242">
        <f t="shared" si="21"/>
        <v>0</v>
      </c>
      <c r="M245" s="241">
        <f>'WS 10'!M182</f>
        <v>0</v>
      </c>
      <c r="N245" s="242">
        <f t="shared" si="22"/>
        <v>0</v>
      </c>
      <c r="O245" s="247"/>
      <c r="P245" s="244"/>
      <c r="Q245" s="245"/>
      <c r="R245" s="242">
        <f t="shared" si="23"/>
        <v>0</v>
      </c>
      <c r="S245" s="250">
        <f>'WS 10'!N182</f>
        <v>0</v>
      </c>
      <c r="T245" s="242">
        <f t="shared" si="24"/>
        <v>0</v>
      </c>
      <c r="U245" s="242">
        <f>T245*U230</f>
        <v>0</v>
      </c>
      <c r="V245" s="242">
        <f>T245*V230</f>
        <v>0</v>
      </c>
    </row>
    <row r="246" spans="1:29">
      <c r="A246" s="1">
        <f>'WS 10'!A183</f>
        <v>176</v>
      </c>
      <c r="B246" s="249">
        <f>'WS 10'!B183</f>
        <v>0</v>
      </c>
      <c r="C246" s="248">
        <f>'WS 10'!C183</f>
        <v>0</v>
      </c>
      <c r="D246" s="257">
        <f>'WS 10'!E183</f>
        <v>0</v>
      </c>
      <c r="E246" s="257">
        <f>'WS 10'!F183</f>
        <v>0</v>
      </c>
      <c r="F246" s="257">
        <f>'WS 10'!H183</f>
        <v>0</v>
      </c>
      <c r="G246" s="257">
        <f>'WS 10'!I183</f>
        <v>0</v>
      </c>
      <c r="H246" s="116">
        <f>SUM('WS 10'!D183)</f>
        <v>0</v>
      </c>
      <c r="I246" s="124">
        <f>'WS 10'!K183</f>
        <v>0</v>
      </c>
      <c r="J246" s="242">
        <f t="shared" si="20"/>
        <v>0</v>
      </c>
      <c r="K246" s="124">
        <f>'WS 10'!L183</f>
        <v>0</v>
      </c>
      <c r="L246" s="242">
        <f t="shared" si="21"/>
        <v>0</v>
      </c>
      <c r="M246" s="241">
        <f>'WS 10'!M183</f>
        <v>0</v>
      </c>
      <c r="N246" s="242">
        <f t="shared" si="22"/>
        <v>0</v>
      </c>
      <c r="O246" s="243"/>
      <c r="P246" s="244"/>
      <c r="Q246" s="245"/>
      <c r="R246" s="242">
        <f t="shared" si="23"/>
        <v>0</v>
      </c>
      <c r="S246" s="250">
        <f>'WS 10'!N183</f>
        <v>0</v>
      </c>
      <c r="T246" s="242">
        <f t="shared" si="24"/>
        <v>0</v>
      </c>
      <c r="U246" s="242">
        <f>T246*U230</f>
        <v>0</v>
      </c>
      <c r="V246" s="242">
        <f>T246*V230</f>
        <v>0</v>
      </c>
    </row>
    <row r="247" spans="1:29">
      <c r="A247" s="1">
        <f>'WS 10'!A184</f>
        <v>177</v>
      </c>
      <c r="B247" s="249">
        <f>'WS 10'!B184</f>
        <v>0</v>
      </c>
      <c r="C247" s="248">
        <f>'WS 10'!C184</f>
        <v>0</v>
      </c>
      <c r="D247" s="257">
        <f>'WS 10'!E184</f>
        <v>0</v>
      </c>
      <c r="E247" s="257">
        <f>'WS 10'!F184</f>
        <v>0</v>
      </c>
      <c r="F247" s="257">
        <f>'WS 10'!H184</f>
        <v>0</v>
      </c>
      <c r="G247" s="257">
        <f>'WS 10'!I184</f>
        <v>0</v>
      </c>
      <c r="H247" s="116">
        <f>SUM('WS 10'!D184)</f>
        <v>0</v>
      </c>
      <c r="I247" s="124">
        <f>'WS 10'!K184</f>
        <v>0</v>
      </c>
      <c r="J247" s="242">
        <f t="shared" si="20"/>
        <v>0</v>
      </c>
      <c r="K247" s="124">
        <f>'WS 10'!L184</f>
        <v>0</v>
      </c>
      <c r="L247" s="242">
        <f t="shared" si="21"/>
        <v>0</v>
      </c>
      <c r="M247" s="241">
        <f>'WS 10'!M184</f>
        <v>0</v>
      </c>
      <c r="N247" s="242">
        <f t="shared" si="22"/>
        <v>0</v>
      </c>
      <c r="O247" s="243"/>
      <c r="P247" s="244"/>
      <c r="Q247" s="245"/>
      <c r="R247" s="242">
        <f t="shared" si="23"/>
        <v>0</v>
      </c>
      <c r="S247" s="250">
        <f>'WS 10'!N184</f>
        <v>0</v>
      </c>
      <c r="T247" s="242">
        <f t="shared" si="24"/>
        <v>0</v>
      </c>
      <c r="U247" s="242">
        <f>T247*U230</f>
        <v>0</v>
      </c>
      <c r="V247" s="242">
        <f>T247*V230</f>
        <v>0</v>
      </c>
    </row>
    <row r="248" spans="1:29">
      <c r="A248" s="1">
        <f>'WS 10'!A185</f>
        <v>178</v>
      </c>
      <c r="B248" s="249">
        <f>'WS 10'!B185</f>
        <v>0</v>
      </c>
      <c r="C248" s="248">
        <f>'WS 10'!C185</f>
        <v>0</v>
      </c>
      <c r="D248" s="257">
        <f>'WS 10'!E185</f>
        <v>0</v>
      </c>
      <c r="E248" s="257">
        <f>'WS 10'!F185</f>
        <v>0</v>
      </c>
      <c r="F248" s="257">
        <f>'WS 10'!H185</f>
        <v>0</v>
      </c>
      <c r="G248" s="257">
        <f>'WS 10'!I185</f>
        <v>0</v>
      </c>
      <c r="H248" s="116">
        <f>SUM('WS 10'!D185)</f>
        <v>0</v>
      </c>
      <c r="I248" s="124">
        <f>'WS 10'!K185</f>
        <v>0</v>
      </c>
      <c r="J248" s="242">
        <f t="shared" si="20"/>
        <v>0</v>
      </c>
      <c r="K248" s="124">
        <f>'WS 10'!L185</f>
        <v>0</v>
      </c>
      <c r="L248" s="242">
        <f t="shared" si="21"/>
        <v>0</v>
      </c>
      <c r="M248" s="241">
        <f>'WS 10'!M185</f>
        <v>0</v>
      </c>
      <c r="N248" s="242">
        <f t="shared" si="22"/>
        <v>0</v>
      </c>
      <c r="O248" s="247"/>
      <c r="P248" s="244"/>
      <c r="Q248" s="245"/>
      <c r="R248" s="242">
        <f t="shared" si="23"/>
        <v>0</v>
      </c>
      <c r="S248" s="250">
        <f>'WS 10'!N185</f>
        <v>0</v>
      </c>
      <c r="T248" s="242">
        <f t="shared" si="24"/>
        <v>0</v>
      </c>
      <c r="U248" s="242">
        <f>T248*U230</f>
        <v>0</v>
      </c>
      <c r="V248" s="242">
        <f>T248*V230</f>
        <v>0</v>
      </c>
    </row>
    <row r="249" spans="1:29">
      <c r="A249" s="1">
        <f>'WS 10'!A186</f>
        <v>179</v>
      </c>
      <c r="B249" s="249">
        <f>'WS 10'!B186</f>
        <v>0</v>
      </c>
      <c r="C249" s="248">
        <f>'WS 10'!C186</f>
        <v>0</v>
      </c>
      <c r="D249" s="257">
        <f>'WS 10'!E186</f>
        <v>0</v>
      </c>
      <c r="E249" s="257">
        <f>'WS 10'!F186</f>
        <v>0</v>
      </c>
      <c r="F249" s="257">
        <f>'WS 10'!H186</f>
        <v>0</v>
      </c>
      <c r="G249" s="257">
        <f>'WS 10'!I186</f>
        <v>0</v>
      </c>
      <c r="H249" s="116">
        <f>SUM('WS 10'!D186)</f>
        <v>0</v>
      </c>
      <c r="I249" s="124">
        <f>'WS 10'!K186</f>
        <v>0</v>
      </c>
      <c r="J249" s="242">
        <f t="shared" si="20"/>
        <v>0</v>
      </c>
      <c r="K249" s="124">
        <f>'WS 10'!L186</f>
        <v>0</v>
      </c>
      <c r="L249" s="242">
        <f t="shared" si="21"/>
        <v>0</v>
      </c>
      <c r="M249" s="241">
        <f>'WS 10'!M186</f>
        <v>0</v>
      </c>
      <c r="N249" s="242">
        <f t="shared" si="22"/>
        <v>0</v>
      </c>
      <c r="O249" s="247"/>
      <c r="P249" s="244"/>
      <c r="Q249" s="245"/>
      <c r="R249" s="242">
        <f t="shared" si="23"/>
        <v>0</v>
      </c>
      <c r="S249" s="250">
        <f>'WS 10'!N186</f>
        <v>0</v>
      </c>
      <c r="T249" s="242">
        <f t="shared" si="24"/>
        <v>0</v>
      </c>
      <c r="U249" s="242">
        <f>T249*U230</f>
        <v>0</v>
      </c>
      <c r="V249" s="242">
        <f>T249*V230</f>
        <v>0</v>
      </c>
    </row>
    <row r="250" spans="1:29" s="168" customFormat="1">
      <c r="A250" s="1">
        <f>'WS 10'!A187</f>
        <v>180</v>
      </c>
      <c r="B250" s="249">
        <f>'WS 10'!B187</f>
        <v>0</v>
      </c>
      <c r="C250" s="248">
        <f>'WS 10'!C187</f>
        <v>0</v>
      </c>
      <c r="D250" s="257">
        <f>'WS 10'!E187</f>
        <v>0</v>
      </c>
      <c r="E250" s="257">
        <f>'WS 10'!F187</f>
        <v>0</v>
      </c>
      <c r="F250" s="257">
        <f>'WS 10'!H187</f>
        <v>0</v>
      </c>
      <c r="G250" s="257">
        <f>'WS 10'!I187</f>
        <v>0</v>
      </c>
      <c r="H250" s="116">
        <f>SUM('WS 10'!D187)</f>
        <v>0</v>
      </c>
      <c r="I250" s="124">
        <f>'WS 10'!K187</f>
        <v>0</v>
      </c>
      <c r="J250" s="242">
        <f t="shared" si="20"/>
        <v>0</v>
      </c>
      <c r="K250" s="124">
        <f>'WS 10'!L187</f>
        <v>0</v>
      </c>
      <c r="L250" s="242">
        <f t="shared" si="21"/>
        <v>0</v>
      </c>
      <c r="M250" s="241">
        <f>'WS 10'!M187</f>
        <v>0</v>
      </c>
      <c r="N250" s="242">
        <f t="shared" si="22"/>
        <v>0</v>
      </c>
      <c r="O250" s="247"/>
      <c r="P250" s="244"/>
      <c r="Q250" s="245"/>
      <c r="R250" s="242">
        <f t="shared" si="23"/>
        <v>0</v>
      </c>
      <c r="S250" s="250">
        <f>'WS 10'!N187</f>
        <v>0</v>
      </c>
      <c r="T250" s="242">
        <f t="shared" si="24"/>
        <v>0</v>
      </c>
      <c r="U250" s="242">
        <f>T250*U230</f>
        <v>0</v>
      </c>
      <c r="V250" s="242">
        <f>T250*V230</f>
        <v>0</v>
      </c>
      <c r="Y250" s="62"/>
      <c r="Z250" s="62"/>
      <c r="AA250" s="62"/>
      <c r="AB250" s="62"/>
      <c r="AC250" s="62"/>
    </row>
    <row r="251" spans="1:29">
      <c r="A251" s="1">
        <f>'WS 10'!A188</f>
        <v>181</v>
      </c>
      <c r="B251" s="249">
        <f>'WS 10'!B188</f>
        <v>0</v>
      </c>
      <c r="C251" s="248">
        <f>'WS 10'!C188</f>
        <v>0</v>
      </c>
      <c r="D251" s="257">
        <f>'WS 10'!E188</f>
        <v>0</v>
      </c>
      <c r="E251" s="257">
        <f>'WS 10'!F188</f>
        <v>0</v>
      </c>
      <c r="F251" s="257">
        <f>'WS 10'!H188</f>
        <v>0</v>
      </c>
      <c r="G251" s="257">
        <f>'WS 10'!I188</f>
        <v>0</v>
      </c>
      <c r="H251" s="116">
        <f>SUM('WS 10'!D188)</f>
        <v>0</v>
      </c>
      <c r="I251" s="124">
        <f>'WS 10'!K188</f>
        <v>0</v>
      </c>
      <c r="J251" s="242">
        <f t="shared" si="20"/>
        <v>0</v>
      </c>
      <c r="K251" s="124">
        <f>'WS 10'!L188</f>
        <v>0</v>
      </c>
      <c r="L251" s="242">
        <f t="shared" si="21"/>
        <v>0</v>
      </c>
      <c r="M251" s="241">
        <f>'WS 10'!M188</f>
        <v>0</v>
      </c>
      <c r="N251" s="242">
        <f t="shared" si="22"/>
        <v>0</v>
      </c>
      <c r="O251" s="247"/>
      <c r="P251" s="244"/>
      <c r="Q251" s="245"/>
      <c r="R251" s="242">
        <f t="shared" si="23"/>
        <v>0</v>
      </c>
      <c r="S251" s="250">
        <f>'WS 10'!N188</f>
        <v>0</v>
      </c>
      <c r="T251" s="242">
        <f t="shared" si="24"/>
        <v>0</v>
      </c>
      <c r="U251" s="242">
        <f>T251*U230</f>
        <v>0</v>
      </c>
      <c r="V251" s="242">
        <f>T251*V230</f>
        <v>0</v>
      </c>
    </row>
    <row r="252" spans="1:29">
      <c r="A252" s="1">
        <f>'WS 10'!A189</f>
        <v>182</v>
      </c>
      <c r="B252" s="249">
        <f>'WS 10'!B189</f>
        <v>0</v>
      </c>
      <c r="C252" s="248">
        <f>'WS 10'!C189</f>
        <v>0</v>
      </c>
      <c r="D252" s="257">
        <f>'WS 10'!E189</f>
        <v>0</v>
      </c>
      <c r="E252" s="257">
        <f>'WS 10'!F189</f>
        <v>0</v>
      </c>
      <c r="F252" s="257">
        <f>'WS 10'!H189</f>
        <v>0</v>
      </c>
      <c r="G252" s="257">
        <f>'WS 10'!I189</f>
        <v>0</v>
      </c>
      <c r="H252" s="116">
        <f>SUM('WS 10'!D189)</f>
        <v>0</v>
      </c>
      <c r="I252" s="124">
        <f>'WS 10'!K189</f>
        <v>0</v>
      </c>
      <c r="J252" s="242">
        <f t="shared" si="20"/>
        <v>0</v>
      </c>
      <c r="K252" s="124">
        <f>'WS 10'!L189</f>
        <v>0</v>
      </c>
      <c r="L252" s="242">
        <f t="shared" si="21"/>
        <v>0</v>
      </c>
      <c r="M252" s="241">
        <f>'WS 10'!M189</f>
        <v>0</v>
      </c>
      <c r="N252" s="242">
        <f t="shared" si="22"/>
        <v>0</v>
      </c>
      <c r="O252" s="243"/>
      <c r="P252" s="244"/>
      <c r="Q252" s="245"/>
      <c r="R252" s="242">
        <f t="shared" si="23"/>
        <v>0</v>
      </c>
      <c r="S252" s="250">
        <f>'WS 10'!N189</f>
        <v>0</v>
      </c>
      <c r="T252" s="242">
        <f t="shared" si="24"/>
        <v>0</v>
      </c>
      <c r="U252" s="242">
        <f>T252*U230</f>
        <v>0</v>
      </c>
      <c r="V252" s="242">
        <f>T252*V230</f>
        <v>0</v>
      </c>
    </row>
    <row r="253" spans="1:29">
      <c r="A253" s="1">
        <f>'WS 10'!A190</f>
        <v>183</v>
      </c>
      <c r="B253" s="249">
        <f>'WS 10'!B190</f>
        <v>0</v>
      </c>
      <c r="C253" s="248">
        <f>'WS 10'!C190</f>
        <v>0</v>
      </c>
      <c r="D253" s="257">
        <f>'WS 10'!E190</f>
        <v>0</v>
      </c>
      <c r="E253" s="257">
        <f>'WS 10'!F190</f>
        <v>0</v>
      </c>
      <c r="F253" s="257">
        <f>'WS 10'!H190</f>
        <v>0</v>
      </c>
      <c r="G253" s="257">
        <f>'WS 10'!I190</f>
        <v>0</v>
      </c>
      <c r="H253" s="116">
        <f>SUM('WS 10'!D190)</f>
        <v>0</v>
      </c>
      <c r="I253" s="124">
        <f>'WS 10'!K190</f>
        <v>0</v>
      </c>
      <c r="J253" s="242">
        <f t="shared" si="20"/>
        <v>0</v>
      </c>
      <c r="K253" s="124">
        <f>'WS 10'!L190</f>
        <v>0</v>
      </c>
      <c r="L253" s="242">
        <f t="shared" si="21"/>
        <v>0</v>
      </c>
      <c r="M253" s="241">
        <f>'WS 10'!M190</f>
        <v>0</v>
      </c>
      <c r="N253" s="242">
        <f t="shared" si="22"/>
        <v>0</v>
      </c>
      <c r="O253" s="243"/>
      <c r="P253" s="244"/>
      <c r="Q253" s="245"/>
      <c r="R253" s="242">
        <f t="shared" si="23"/>
        <v>0</v>
      </c>
      <c r="S253" s="250">
        <f>'WS 10'!N190</f>
        <v>0</v>
      </c>
      <c r="T253" s="242">
        <f t="shared" si="24"/>
        <v>0</v>
      </c>
      <c r="U253" s="242">
        <f>T253*U230</f>
        <v>0</v>
      </c>
      <c r="V253" s="242">
        <f>T253*V230</f>
        <v>0</v>
      </c>
    </row>
    <row r="254" spans="1:29">
      <c r="A254" s="1">
        <f>'WS 10'!A191</f>
        <v>184</v>
      </c>
      <c r="B254" s="249">
        <f>'WS 10'!B191</f>
        <v>0</v>
      </c>
      <c r="C254" s="248">
        <f>'WS 10'!C191</f>
        <v>0</v>
      </c>
      <c r="D254" s="257">
        <f>'WS 10'!E191</f>
        <v>0</v>
      </c>
      <c r="E254" s="257">
        <f>'WS 10'!F191</f>
        <v>0</v>
      </c>
      <c r="F254" s="257">
        <f>'WS 10'!H191</f>
        <v>0</v>
      </c>
      <c r="G254" s="257">
        <f>'WS 10'!I191</f>
        <v>0</v>
      </c>
      <c r="H254" s="116">
        <f>SUM('WS 10'!D191)</f>
        <v>0</v>
      </c>
      <c r="I254" s="124">
        <f>'WS 10'!K191</f>
        <v>0</v>
      </c>
      <c r="J254" s="242">
        <f t="shared" si="20"/>
        <v>0</v>
      </c>
      <c r="K254" s="124">
        <f>'WS 10'!L191</f>
        <v>0</v>
      </c>
      <c r="L254" s="242">
        <f t="shared" si="21"/>
        <v>0</v>
      </c>
      <c r="M254" s="241">
        <f>'WS 10'!M191</f>
        <v>0</v>
      </c>
      <c r="N254" s="242">
        <f t="shared" si="22"/>
        <v>0</v>
      </c>
      <c r="O254" s="247"/>
      <c r="P254" s="244"/>
      <c r="Q254" s="245"/>
      <c r="R254" s="242">
        <f t="shared" si="23"/>
        <v>0</v>
      </c>
      <c r="S254" s="250">
        <f>'WS 10'!N191</f>
        <v>0</v>
      </c>
      <c r="T254" s="242">
        <f t="shared" si="24"/>
        <v>0</v>
      </c>
      <c r="U254" s="242">
        <f>T254*U230</f>
        <v>0</v>
      </c>
      <c r="V254" s="242">
        <f>T254*V230</f>
        <v>0</v>
      </c>
    </row>
    <row r="255" spans="1:29">
      <c r="A255" s="1">
        <f>'WS 10'!A192</f>
        <v>185</v>
      </c>
      <c r="B255" s="249">
        <f>'WS 10'!B192</f>
        <v>0</v>
      </c>
      <c r="C255" s="248">
        <f>'WS 10'!C192</f>
        <v>0</v>
      </c>
      <c r="D255" s="257">
        <f>'WS 10'!E192</f>
        <v>0</v>
      </c>
      <c r="E255" s="257">
        <f>'WS 10'!F192</f>
        <v>0</v>
      </c>
      <c r="F255" s="257">
        <f>'WS 10'!H192</f>
        <v>0</v>
      </c>
      <c r="G255" s="257">
        <f>'WS 10'!I192</f>
        <v>0</v>
      </c>
      <c r="H255" s="116">
        <f>SUM('WS 10'!D192)</f>
        <v>0</v>
      </c>
      <c r="I255" s="124">
        <f>'WS 10'!K192</f>
        <v>0</v>
      </c>
      <c r="J255" s="242">
        <f t="shared" si="20"/>
        <v>0</v>
      </c>
      <c r="K255" s="124">
        <f>'WS 10'!L192</f>
        <v>0</v>
      </c>
      <c r="L255" s="242">
        <f t="shared" si="21"/>
        <v>0</v>
      </c>
      <c r="M255" s="241">
        <f>'WS 10'!M192</f>
        <v>0</v>
      </c>
      <c r="N255" s="242">
        <f t="shared" si="22"/>
        <v>0</v>
      </c>
      <c r="O255" s="247"/>
      <c r="P255" s="244"/>
      <c r="Q255" s="245"/>
      <c r="R255" s="242">
        <f t="shared" si="23"/>
        <v>0</v>
      </c>
      <c r="S255" s="250">
        <f>'WS 10'!N192</f>
        <v>0</v>
      </c>
      <c r="T255" s="242">
        <f t="shared" si="24"/>
        <v>0</v>
      </c>
      <c r="U255" s="242">
        <f>T255*U230</f>
        <v>0</v>
      </c>
      <c r="V255" s="242">
        <f>T255*V230</f>
        <v>0</v>
      </c>
    </row>
    <row r="256" spans="1:29">
      <c r="A256" s="1">
        <f>'WS 10'!A193</f>
        <v>186</v>
      </c>
      <c r="B256" s="249">
        <f>'WS 10'!B193</f>
        <v>0</v>
      </c>
      <c r="C256" s="248">
        <f>'WS 10'!C193</f>
        <v>0</v>
      </c>
      <c r="D256" s="257">
        <f>'WS 10'!E193</f>
        <v>0</v>
      </c>
      <c r="E256" s="257">
        <f>'WS 10'!F193</f>
        <v>0</v>
      </c>
      <c r="F256" s="257">
        <f>'WS 10'!H193</f>
        <v>0</v>
      </c>
      <c r="G256" s="257">
        <f>'WS 10'!I193</f>
        <v>0</v>
      </c>
      <c r="H256" s="116">
        <f>SUM('WS 10'!D193)</f>
        <v>0</v>
      </c>
      <c r="I256" s="124">
        <f>'WS 10'!K193</f>
        <v>0</v>
      </c>
      <c r="J256" s="242">
        <f t="shared" si="20"/>
        <v>0</v>
      </c>
      <c r="K256" s="124">
        <f>'WS 10'!L193</f>
        <v>0</v>
      </c>
      <c r="L256" s="242">
        <f t="shared" si="21"/>
        <v>0</v>
      </c>
      <c r="M256" s="241">
        <f>'WS 10'!M193</f>
        <v>0</v>
      </c>
      <c r="N256" s="242">
        <f t="shared" si="22"/>
        <v>0</v>
      </c>
      <c r="O256" s="247"/>
      <c r="P256" s="244"/>
      <c r="Q256" s="245"/>
      <c r="R256" s="242">
        <f t="shared" si="23"/>
        <v>0</v>
      </c>
      <c r="S256" s="250">
        <f>'WS 10'!N193</f>
        <v>0</v>
      </c>
      <c r="T256" s="242">
        <f t="shared" si="24"/>
        <v>0</v>
      </c>
      <c r="U256" s="242">
        <f>T256*U230</f>
        <v>0</v>
      </c>
      <c r="V256" s="242">
        <f>T256*V230</f>
        <v>0</v>
      </c>
    </row>
    <row r="257" spans="1:29">
      <c r="A257" s="1">
        <f>'WS 10'!A194</f>
        <v>187</v>
      </c>
      <c r="B257" s="249">
        <f>'WS 10'!B194</f>
        <v>0</v>
      </c>
      <c r="C257" s="248">
        <f>'WS 10'!C194</f>
        <v>0</v>
      </c>
      <c r="D257" s="257">
        <f>'WS 10'!E194</f>
        <v>0</v>
      </c>
      <c r="E257" s="257">
        <f>'WS 10'!F194</f>
        <v>0</v>
      </c>
      <c r="F257" s="257">
        <f>'WS 10'!H194</f>
        <v>0</v>
      </c>
      <c r="G257" s="257">
        <f>'WS 10'!I194</f>
        <v>0</v>
      </c>
      <c r="H257" s="116">
        <f>SUM('WS 10'!D194)</f>
        <v>0</v>
      </c>
      <c r="I257" s="124">
        <f>'WS 10'!K194</f>
        <v>0</v>
      </c>
      <c r="J257" s="242">
        <f t="shared" si="20"/>
        <v>0</v>
      </c>
      <c r="K257" s="124">
        <f>'WS 10'!L194</f>
        <v>0</v>
      </c>
      <c r="L257" s="242">
        <f t="shared" si="21"/>
        <v>0</v>
      </c>
      <c r="M257" s="241">
        <f>'WS 10'!M194</f>
        <v>0</v>
      </c>
      <c r="N257" s="242">
        <f t="shared" si="22"/>
        <v>0</v>
      </c>
      <c r="O257" s="247"/>
      <c r="P257" s="244"/>
      <c r="Q257" s="245"/>
      <c r="R257" s="242">
        <f t="shared" si="23"/>
        <v>0</v>
      </c>
      <c r="S257" s="250">
        <f>'WS 10'!N194</f>
        <v>0</v>
      </c>
      <c r="T257" s="242">
        <f t="shared" si="24"/>
        <v>0</v>
      </c>
      <c r="U257" s="242">
        <f>T257*U230</f>
        <v>0</v>
      </c>
      <c r="V257" s="242">
        <f>T257*V230</f>
        <v>0</v>
      </c>
    </row>
    <row r="258" spans="1:29">
      <c r="A258" s="1">
        <f>'WS 10'!A195</f>
        <v>188</v>
      </c>
      <c r="B258" s="249">
        <f>'WS 10'!B195</f>
        <v>0</v>
      </c>
      <c r="C258" s="248">
        <f>'WS 10'!C195</f>
        <v>0</v>
      </c>
      <c r="D258" s="257">
        <f>'WS 10'!E195</f>
        <v>0</v>
      </c>
      <c r="E258" s="257">
        <f>'WS 10'!F195</f>
        <v>0</v>
      </c>
      <c r="F258" s="257">
        <f>'WS 10'!H195</f>
        <v>0</v>
      </c>
      <c r="G258" s="257">
        <f>'WS 10'!I195</f>
        <v>0</v>
      </c>
      <c r="H258" s="116">
        <f>SUM('WS 10'!D195)</f>
        <v>0</v>
      </c>
      <c r="I258" s="124">
        <f>'WS 10'!K195</f>
        <v>0</v>
      </c>
      <c r="J258" s="242">
        <f t="shared" si="20"/>
        <v>0</v>
      </c>
      <c r="K258" s="124">
        <f>'WS 10'!L195</f>
        <v>0</v>
      </c>
      <c r="L258" s="242">
        <f t="shared" si="21"/>
        <v>0</v>
      </c>
      <c r="M258" s="241">
        <f>'WS 10'!M195</f>
        <v>0</v>
      </c>
      <c r="N258" s="242">
        <f t="shared" si="22"/>
        <v>0</v>
      </c>
      <c r="O258" s="243"/>
      <c r="P258" s="244"/>
      <c r="Q258" s="245"/>
      <c r="R258" s="242">
        <f t="shared" si="23"/>
        <v>0</v>
      </c>
      <c r="S258" s="250">
        <f>'WS 10'!N195</f>
        <v>0</v>
      </c>
      <c r="T258" s="242">
        <f t="shared" si="24"/>
        <v>0</v>
      </c>
      <c r="U258" s="242">
        <f>T258*U230</f>
        <v>0</v>
      </c>
      <c r="V258" s="242">
        <f>T258*V230</f>
        <v>0</v>
      </c>
    </row>
    <row r="259" spans="1:29">
      <c r="A259" s="1">
        <f>'WS 10'!A196</f>
        <v>189</v>
      </c>
      <c r="B259" s="249">
        <f>'WS 10'!B196</f>
        <v>0</v>
      </c>
      <c r="C259" s="248">
        <f>'WS 10'!C196</f>
        <v>0</v>
      </c>
      <c r="D259" s="257">
        <f>'WS 10'!E196</f>
        <v>0</v>
      </c>
      <c r="E259" s="257">
        <f>'WS 10'!F196</f>
        <v>0</v>
      </c>
      <c r="F259" s="257">
        <f>'WS 10'!H196</f>
        <v>0</v>
      </c>
      <c r="G259" s="257">
        <f>'WS 10'!I196</f>
        <v>0</v>
      </c>
      <c r="H259" s="116">
        <f>SUM('WS 10'!D196)</f>
        <v>0</v>
      </c>
      <c r="I259" s="124">
        <f>'WS 10'!K196</f>
        <v>0</v>
      </c>
      <c r="J259" s="242">
        <f t="shared" si="20"/>
        <v>0</v>
      </c>
      <c r="K259" s="124">
        <f>'WS 10'!L196</f>
        <v>0</v>
      </c>
      <c r="L259" s="242">
        <f t="shared" si="21"/>
        <v>0</v>
      </c>
      <c r="M259" s="241">
        <f>'WS 10'!M196</f>
        <v>0</v>
      </c>
      <c r="N259" s="242">
        <f t="shared" si="22"/>
        <v>0</v>
      </c>
      <c r="O259" s="243"/>
      <c r="P259" s="244"/>
      <c r="Q259" s="245"/>
      <c r="R259" s="242">
        <f t="shared" si="23"/>
        <v>0</v>
      </c>
      <c r="S259" s="250">
        <f>'WS 10'!N196</f>
        <v>0</v>
      </c>
      <c r="T259" s="242">
        <f t="shared" si="24"/>
        <v>0</v>
      </c>
      <c r="U259" s="242">
        <f>T259*U230</f>
        <v>0</v>
      </c>
      <c r="V259" s="242">
        <f>T259*V230</f>
        <v>0</v>
      </c>
    </row>
    <row r="260" spans="1:29" s="168" customFormat="1">
      <c r="A260" s="1">
        <f>'WS 10'!A197</f>
        <v>190</v>
      </c>
      <c r="B260" s="249">
        <f>'WS 10'!B197</f>
        <v>0</v>
      </c>
      <c r="C260" s="248">
        <f>'WS 10'!C197</f>
        <v>0</v>
      </c>
      <c r="D260" s="257">
        <f>'WS 10'!E197</f>
        <v>0</v>
      </c>
      <c r="E260" s="257">
        <f>'WS 10'!F197</f>
        <v>0</v>
      </c>
      <c r="F260" s="257">
        <f>'WS 10'!H197</f>
        <v>0</v>
      </c>
      <c r="G260" s="257">
        <f>'WS 10'!I197</f>
        <v>0</v>
      </c>
      <c r="H260" s="116">
        <f>SUM('WS 10'!D197)</f>
        <v>0</v>
      </c>
      <c r="I260" s="124">
        <f>'WS 10'!K197</f>
        <v>0</v>
      </c>
      <c r="J260" s="242">
        <f t="shared" si="20"/>
        <v>0</v>
      </c>
      <c r="K260" s="124">
        <f>'WS 10'!L197</f>
        <v>0</v>
      </c>
      <c r="L260" s="242">
        <f t="shared" si="21"/>
        <v>0</v>
      </c>
      <c r="M260" s="241">
        <f>'WS 10'!M197</f>
        <v>0</v>
      </c>
      <c r="N260" s="242">
        <f t="shared" si="22"/>
        <v>0</v>
      </c>
      <c r="O260" s="247"/>
      <c r="P260" s="244"/>
      <c r="Q260" s="245"/>
      <c r="R260" s="242">
        <f t="shared" si="23"/>
        <v>0</v>
      </c>
      <c r="S260" s="250">
        <f>'WS 10'!N197</f>
        <v>0</v>
      </c>
      <c r="T260" s="242">
        <f t="shared" si="24"/>
        <v>0</v>
      </c>
      <c r="U260" s="242">
        <f>T260*U230</f>
        <v>0</v>
      </c>
      <c r="V260" s="242">
        <f>T260*V230</f>
        <v>0</v>
      </c>
      <c r="Y260" s="62"/>
      <c r="Z260" s="62"/>
      <c r="AA260" s="62"/>
      <c r="AB260" s="62"/>
      <c r="AC260" s="62"/>
    </row>
    <row r="261" spans="1:29">
      <c r="A261" s="1">
        <f>'WS 10'!A198</f>
        <v>191</v>
      </c>
      <c r="B261" s="249">
        <f>'WS 10'!B198</f>
        <v>0</v>
      </c>
      <c r="C261" s="248">
        <f>'WS 10'!C198</f>
        <v>0</v>
      </c>
      <c r="D261" s="257">
        <f>'WS 10'!E198</f>
        <v>0</v>
      </c>
      <c r="E261" s="257">
        <f>'WS 10'!F198</f>
        <v>0</v>
      </c>
      <c r="F261" s="257">
        <f>'WS 10'!H198</f>
        <v>0</v>
      </c>
      <c r="G261" s="257">
        <f>'WS 10'!I198</f>
        <v>0</v>
      </c>
      <c r="H261" s="116">
        <f>SUM('WS 10'!D198)</f>
        <v>0</v>
      </c>
      <c r="I261" s="124">
        <f>'WS 10'!K198</f>
        <v>0</v>
      </c>
      <c r="J261" s="242">
        <f t="shared" si="20"/>
        <v>0</v>
      </c>
      <c r="K261" s="124">
        <f>'WS 10'!L198</f>
        <v>0</v>
      </c>
      <c r="L261" s="242">
        <f t="shared" si="21"/>
        <v>0</v>
      </c>
      <c r="M261" s="241">
        <f>'WS 10'!M198</f>
        <v>0</v>
      </c>
      <c r="N261" s="242">
        <f t="shared" si="22"/>
        <v>0</v>
      </c>
      <c r="O261" s="247"/>
      <c r="P261" s="244"/>
      <c r="Q261" s="245"/>
      <c r="R261" s="242">
        <f t="shared" si="23"/>
        <v>0</v>
      </c>
      <c r="S261" s="250">
        <f>'WS 10'!N198</f>
        <v>0</v>
      </c>
      <c r="T261" s="242">
        <f t="shared" si="24"/>
        <v>0</v>
      </c>
      <c r="U261" s="242">
        <f>T261*U230</f>
        <v>0</v>
      </c>
      <c r="V261" s="242">
        <f>T261*V230</f>
        <v>0</v>
      </c>
    </row>
    <row r="262" spans="1:29">
      <c r="A262" s="1">
        <f>'WS 10'!A199</f>
        <v>192</v>
      </c>
      <c r="B262" s="249">
        <f>'WS 10'!B199</f>
        <v>0</v>
      </c>
      <c r="C262" s="248">
        <f>'WS 10'!C199</f>
        <v>0</v>
      </c>
      <c r="D262" s="257">
        <f>'WS 10'!E199</f>
        <v>0</v>
      </c>
      <c r="E262" s="257">
        <f>'WS 10'!F199</f>
        <v>0</v>
      </c>
      <c r="F262" s="257">
        <f>'WS 10'!H199</f>
        <v>0</v>
      </c>
      <c r="G262" s="257">
        <f>'WS 10'!I199</f>
        <v>0</v>
      </c>
      <c r="H262" s="116">
        <f>SUM('WS 10'!D199)</f>
        <v>0</v>
      </c>
      <c r="I262" s="124">
        <f>'WS 10'!K199</f>
        <v>0</v>
      </c>
      <c r="J262" s="242">
        <f t="shared" si="20"/>
        <v>0</v>
      </c>
      <c r="K262" s="124">
        <f>'WS 10'!L199</f>
        <v>0</v>
      </c>
      <c r="L262" s="242">
        <f t="shared" si="21"/>
        <v>0</v>
      </c>
      <c r="M262" s="241">
        <f>'WS 10'!M199</f>
        <v>0</v>
      </c>
      <c r="N262" s="242">
        <f t="shared" si="22"/>
        <v>0</v>
      </c>
      <c r="O262" s="247"/>
      <c r="P262" s="244"/>
      <c r="Q262" s="245"/>
      <c r="R262" s="242">
        <f t="shared" si="23"/>
        <v>0</v>
      </c>
      <c r="S262" s="250">
        <f>'WS 10'!N199</f>
        <v>0</v>
      </c>
      <c r="T262" s="242">
        <f t="shared" si="24"/>
        <v>0</v>
      </c>
      <c r="U262" s="242">
        <f>T262*U230</f>
        <v>0</v>
      </c>
      <c r="V262" s="242">
        <f>T262*V230</f>
        <v>0</v>
      </c>
    </row>
    <row r="263" spans="1:29">
      <c r="A263" s="1">
        <f>'WS 10'!A200</f>
        <v>193</v>
      </c>
      <c r="B263" s="249">
        <f>'WS 10'!B200</f>
        <v>0</v>
      </c>
      <c r="C263" s="248">
        <f>'WS 10'!C200</f>
        <v>0</v>
      </c>
      <c r="D263" s="257">
        <f>'WS 10'!E200</f>
        <v>0</v>
      </c>
      <c r="E263" s="257">
        <f>'WS 10'!F200</f>
        <v>0</v>
      </c>
      <c r="F263" s="257">
        <f>'WS 10'!H200</f>
        <v>0</v>
      </c>
      <c r="G263" s="257">
        <f>'WS 10'!I200</f>
        <v>0</v>
      </c>
      <c r="H263" s="116">
        <f>SUM('WS 10'!D200)</f>
        <v>0</v>
      </c>
      <c r="I263" s="124">
        <f>'WS 10'!K200</f>
        <v>0</v>
      </c>
      <c r="J263" s="242">
        <f t="shared" si="20"/>
        <v>0</v>
      </c>
      <c r="K263" s="124">
        <f>'WS 10'!L200</f>
        <v>0</v>
      </c>
      <c r="L263" s="242">
        <f t="shared" si="21"/>
        <v>0</v>
      </c>
      <c r="M263" s="241">
        <f>'WS 10'!M200</f>
        <v>0</v>
      </c>
      <c r="N263" s="242">
        <f t="shared" si="22"/>
        <v>0</v>
      </c>
      <c r="O263" s="247"/>
      <c r="P263" s="244"/>
      <c r="Q263" s="245"/>
      <c r="R263" s="242">
        <f t="shared" si="23"/>
        <v>0</v>
      </c>
      <c r="S263" s="250">
        <f>'WS 10'!N200</f>
        <v>0</v>
      </c>
      <c r="T263" s="242">
        <f t="shared" si="24"/>
        <v>0</v>
      </c>
      <c r="U263" s="242">
        <f>T263*U230</f>
        <v>0</v>
      </c>
      <c r="V263" s="242">
        <f>T263*V230</f>
        <v>0</v>
      </c>
    </row>
    <row r="264" spans="1:29">
      <c r="A264" s="1">
        <f>'WS 10'!A201</f>
        <v>194</v>
      </c>
      <c r="B264" s="249">
        <f>'WS 10'!B201</f>
        <v>0</v>
      </c>
      <c r="C264" s="248">
        <f>'WS 10'!C201</f>
        <v>0</v>
      </c>
      <c r="D264" s="257">
        <f>'WS 10'!E201</f>
        <v>0</v>
      </c>
      <c r="E264" s="257">
        <f>'WS 10'!F201</f>
        <v>0</v>
      </c>
      <c r="F264" s="257">
        <f>'WS 10'!H201</f>
        <v>0</v>
      </c>
      <c r="G264" s="257">
        <f>'WS 10'!I201</f>
        <v>0</v>
      </c>
      <c r="H264" s="116">
        <f>SUM('WS 10'!D201)</f>
        <v>0</v>
      </c>
      <c r="I264" s="124">
        <f>'WS 10'!K201</f>
        <v>0</v>
      </c>
      <c r="J264" s="242">
        <f t="shared" si="20"/>
        <v>0</v>
      </c>
      <c r="K264" s="124">
        <f>'WS 10'!L201</f>
        <v>0</v>
      </c>
      <c r="L264" s="242">
        <f t="shared" si="21"/>
        <v>0</v>
      </c>
      <c r="M264" s="241">
        <f>'WS 10'!M201</f>
        <v>0</v>
      </c>
      <c r="N264" s="242">
        <f t="shared" si="22"/>
        <v>0</v>
      </c>
      <c r="O264" s="243"/>
      <c r="P264" s="244"/>
      <c r="Q264" s="245"/>
      <c r="R264" s="242">
        <f t="shared" si="23"/>
        <v>0</v>
      </c>
      <c r="S264" s="250">
        <f>'WS 10'!N201</f>
        <v>0</v>
      </c>
      <c r="T264" s="242">
        <f t="shared" si="24"/>
        <v>0</v>
      </c>
      <c r="U264" s="242">
        <f>T264*U230</f>
        <v>0</v>
      </c>
      <c r="V264" s="242">
        <f>T264*V230</f>
        <v>0</v>
      </c>
    </row>
    <row r="265" spans="1:29">
      <c r="A265" s="1">
        <f>'WS 10'!A202</f>
        <v>195</v>
      </c>
      <c r="B265" s="249">
        <f>'WS 10'!B202</f>
        <v>0</v>
      </c>
      <c r="C265" s="248">
        <f>'WS 10'!C202</f>
        <v>0</v>
      </c>
      <c r="D265" s="257">
        <f>'WS 10'!E202</f>
        <v>0</v>
      </c>
      <c r="E265" s="257">
        <f>'WS 10'!F202</f>
        <v>0</v>
      </c>
      <c r="F265" s="257">
        <f>'WS 10'!H202</f>
        <v>0</v>
      </c>
      <c r="G265" s="257">
        <f>'WS 10'!I202</f>
        <v>0</v>
      </c>
      <c r="H265" s="116">
        <f>SUM('WS 10'!D202)</f>
        <v>0</v>
      </c>
      <c r="I265" s="124">
        <f>'WS 10'!K202</f>
        <v>0</v>
      </c>
      <c r="J265" s="242">
        <f t="shared" si="20"/>
        <v>0</v>
      </c>
      <c r="K265" s="124">
        <f>'WS 10'!L202</f>
        <v>0</v>
      </c>
      <c r="L265" s="242">
        <f t="shared" si="21"/>
        <v>0</v>
      </c>
      <c r="M265" s="241">
        <f>'WS 10'!M202</f>
        <v>0</v>
      </c>
      <c r="N265" s="242">
        <f t="shared" si="22"/>
        <v>0</v>
      </c>
      <c r="O265" s="243"/>
      <c r="P265" s="244"/>
      <c r="Q265" s="245"/>
      <c r="R265" s="242">
        <f t="shared" si="23"/>
        <v>0</v>
      </c>
      <c r="S265" s="250">
        <f>'WS 10'!N202</f>
        <v>0</v>
      </c>
      <c r="T265" s="242">
        <f t="shared" si="24"/>
        <v>0</v>
      </c>
      <c r="U265" s="242">
        <f>T265*U230</f>
        <v>0</v>
      </c>
      <c r="V265" s="242">
        <f>T265*V230</f>
        <v>0</v>
      </c>
    </row>
    <row r="266" spans="1:29">
      <c r="A266" s="1">
        <f>'WS 10'!A203</f>
        <v>196</v>
      </c>
      <c r="B266" s="249">
        <f>'WS 10'!B203</f>
        <v>0</v>
      </c>
      <c r="C266" s="248">
        <f>'WS 10'!C203</f>
        <v>0</v>
      </c>
      <c r="D266" s="257">
        <f>'WS 10'!E203</f>
        <v>0</v>
      </c>
      <c r="E266" s="257">
        <f>'WS 10'!F203</f>
        <v>0</v>
      </c>
      <c r="F266" s="257">
        <f>'WS 10'!H203</f>
        <v>0</v>
      </c>
      <c r="G266" s="257">
        <f>'WS 10'!I203</f>
        <v>0</v>
      </c>
      <c r="H266" s="116">
        <f>SUM('WS 10'!D203)</f>
        <v>0</v>
      </c>
      <c r="I266" s="124">
        <f>'WS 10'!K203</f>
        <v>0</v>
      </c>
      <c r="J266" s="242">
        <f t="shared" si="20"/>
        <v>0</v>
      </c>
      <c r="K266" s="124">
        <f>'WS 10'!L203</f>
        <v>0</v>
      </c>
      <c r="L266" s="242">
        <f t="shared" si="21"/>
        <v>0</v>
      </c>
      <c r="M266" s="241">
        <f>'WS 10'!M203</f>
        <v>0</v>
      </c>
      <c r="N266" s="242">
        <f t="shared" si="22"/>
        <v>0</v>
      </c>
      <c r="O266" s="243"/>
      <c r="P266" s="244"/>
      <c r="Q266" s="245"/>
      <c r="R266" s="242">
        <f t="shared" si="23"/>
        <v>0</v>
      </c>
      <c r="S266" s="250">
        <f>'WS 10'!N203</f>
        <v>0</v>
      </c>
      <c r="T266" s="242">
        <f t="shared" si="24"/>
        <v>0</v>
      </c>
      <c r="U266" s="242">
        <f>T266*U230</f>
        <v>0</v>
      </c>
      <c r="V266" s="242">
        <f>T266*V230</f>
        <v>0</v>
      </c>
    </row>
    <row r="267" spans="1:29">
      <c r="A267" s="1">
        <f>'WS 10'!A204</f>
        <v>197</v>
      </c>
      <c r="B267" s="249">
        <f>'WS 10'!B204</f>
        <v>0</v>
      </c>
      <c r="C267" s="248">
        <f>'WS 10'!C204</f>
        <v>0</v>
      </c>
      <c r="D267" s="257">
        <f>'WS 10'!E204</f>
        <v>0</v>
      </c>
      <c r="E267" s="257">
        <f>'WS 10'!F204</f>
        <v>0</v>
      </c>
      <c r="F267" s="257">
        <f>'WS 10'!H204</f>
        <v>0</v>
      </c>
      <c r="G267" s="257">
        <f>'WS 10'!I204</f>
        <v>0</v>
      </c>
      <c r="H267" s="116">
        <f>SUM('WS 10'!D204)</f>
        <v>0</v>
      </c>
      <c r="I267" s="124">
        <f>'WS 10'!K204</f>
        <v>0</v>
      </c>
      <c r="J267" s="242">
        <f t="shared" si="20"/>
        <v>0</v>
      </c>
      <c r="K267" s="124">
        <f>'WS 10'!L204</f>
        <v>0</v>
      </c>
      <c r="L267" s="242">
        <f t="shared" si="21"/>
        <v>0</v>
      </c>
      <c r="M267" s="241">
        <f>'WS 10'!M204</f>
        <v>0</v>
      </c>
      <c r="N267" s="242">
        <f t="shared" si="22"/>
        <v>0</v>
      </c>
      <c r="O267" s="243"/>
      <c r="P267" s="244"/>
      <c r="Q267" s="245"/>
      <c r="R267" s="242">
        <f t="shared" si="23"/>
        <v>0</v>
      </c>
      <c r="S267" s="250">
        <f>'WS 10'!N204</f>
        <v>0</v>
      </c>
      <c r="T267" s="242">
        <f t="shared" si="24"/>
        <v>0</v>
      </c>
      <c r="U267" s="242">
        <f>T267*U230</f>
        <v>0</v>
      </c>
      <c r="V267" s="242">
        <f>T267*V230</f>
        <v>0</v>
      </c>
    </row>
    <row r="268" spans="1:29">
      <c r="A268" s="1">
        <f>'WS 10'!A205</f>
        <v>198</v>
      </c>
      <c r="B268" s="249">
        <f>'WS 10'!B205</f>
        <v>0</v>
      </c>
      <c r="C268" s="248">
        <f>'WS 10'!C205</f>
        <v>0</v>
      </c>
      <c r="D268" s="257">
        <f>'WS 10'!E205</f>
        <v>0</v>
      </c>
      <c r="E268" s="257">
        <f>'WS 10'!F205</f>
        <v>0</v>
      </c>
      <c r="F268" s="257">
        <f>'WS 10'!H205</f>
        <v>0</v>
      </c>
      <c r="G268" s="257">
        <f>'WS 10'!I205</f>
        <v>0</v>
      </c>
      <c r="H268" s="116">
        <f>SUM('WS 10'!D205)</f>
        <v>0</v>
      </c>
      <c r="I268" s="124">
        <f>'WS 10'!K205</f>
        <v>0</v>
      </c>
      <c r="J268" s="242">
        <f t="shared" si="20"/>
        <v>0</v>
      </c>
      <c r="K268" s="124">
        <f>'WS 10'!L205</f>
        <v>0</v>
      </c>
      <c r="L268" s="242">
        <f t="shared" si="21"/>
        <v>0</v>
      </c>
      <c r="M268" s="241">
        <f>'WS 10'!M205</f>
        <v>0</v>
      </c>
      <c r="N268" s="242">
        <f t="shared" si="22"/>
        <v>0</v>
      </c>
      <c r="O268" s="243"/>
      <c r="P268" s="244"/>
      <c r="Q268" s="245"/>
      <c r="R268" s="242">
        <f t="shared" si="23"/>
        <v>0</v>
      </c>
      <c r="S268" s="250">
        <f>'WS 10'!N205</f>
        <v>0</v>
      </c>
      <c r="T268" s="242">
        <f t="shared" si="24"/>
        <v>0</v>
      </c>
      <c r="U268" s="242">
        <f>T268*U230</f>
        <v>0</v>
      </c>
      <c r="V268" s="242">
        <f>T268*V230</f>
        <v>0</v>
      </c>
    </row>
    <row r="269" spans="1:29">
      <c r="A269" s="1">
        <f>'WS 10'!A206</f>
        <v>199</v>
      </c>
      <c r="B269" s="249">
        <f>'WS 10'!B206</f>
        <v>0</v>
      </c>
      <c r="C269" s="248">
        <f>'WS 10'!C206</f>
        <v>0</v>
      </c>
      <c r="D269" s="257">
        <f>'WS 10'!E206</f>
        <v>0</v>
      </c>
      <c r="E269" s="257">
        <f>'WS 10'!F206</f>
        <v>0</v>
      </c>
      <c r="F269" s="257">
        <f>'WS 10'!H206</f>
        <v>0</v>
      </c>
      <c r="G269" s="257">
        <f>'WS 10'!I206</f>
        <v>0</v>
      </c>
      <c r="H269" s="116">
        <f>SUM('WS 10'!D206)</f>
        <v>0</v>
      </c>
      <c r="I269" s="124">
        <f>'WS 10'!K206</f>
        <v>0</v>
      </c>
      <c r="J269" s="242">
        <f t="shared" si="20"/>
        <v>0</v>
      </c>
      <c r="K269" s="124">
        <f>'WS 10'!L206</f>
        <v>0</v>
      </c>
      <c r="L269" s="242">
        <f t="shared" si="21"/>
        <v>0</v>
      </c>
      <c r="M269" s="241">
        <f>'WS 10'!M206</f>
        <v>0</v>
      </c>
      <c r="N269" s="242">
        <f t="shared" si="22"/>
        <v>0</v>
      </c>
      <c r="O269" s="243"/>
      <c r="P269" s="244"/>
      <c r="Q269" s="245"/>
      <c r="R269" s="242">
        <f t="shared" si="23"/>
        <v>0</v>
      </c>
      <c r="S269" s="250">
        <f>'WS 10'!N206</f>
        <v>0</v>
      </c>
      <c r="T269" s="242">
        <f t="shared" si="24"/>
        <v>0</v>
      </c>
      <c r="U269" s="242">
        <f>T269*U230</f>
        <v>0</v>
      </c>
      <c r="V269" s="242">
        <f>T269*V230</f>
        <v>0</v>
      </c>
    </row>
    <row r="270" spans="1:29">
      <c r="A270" s="1">
        <f>'WS 10'!A207</f>
        <v>200</v>
      </c>
      <c r="B270" s="249">
        <f>'WS 10'!B207</f>
        <v>0</v>
      </c>
      <c r="C270" s="248">
        <f>'WS 10'!C207</f>
        <v>0</v>
      </c>
      <c r="D270" s="257">
        <f>'WS 10'!E207</f>
        <v>0</v>
      </c>
      <c r="E270" s="257">
        <f>'WS 10'!F207</f>
        <v>0</v>
      </c>
      <c r="F270" s="257">
        <f>'WS 10'!H207</f>
        <v>0</v>
      </c>
      <c r="G270" s="257">
        <f>'WS 10'!I207</f>
        <v>0</v>
      </c>
      <c r="H270" s="116">
        <f>SUM('WS 10'!D207)</f>
        <v>0</v>
      </c>
      <c r="I270" s="124">
        <f>'WS 10'!K207</f>
        <v>0</v>
      </c>
      <c r="J270" s="242">
        <f t="shared" si="20"/>
        <v>0</v>
      </c>
      <c r="K270" s="124">
        <f>'WS 10'!L207</f>
        <v>0</v>
      </c>
      <c r="L270" s="242">
        <f t="shared" si="21"/>
        <v>0</v>
      </c>
      <c r="M270" s="241">
        <f>'WS 10'!M207</f>
        <v>0</v>
      </c>
      <c r="N270" s="242">
        <f t="shared" si="22"/>
        <v>0</v>
      </c>
      <c r="O270" s="243"/>
      <c r="P270" s="244"/>
      <c r="Q270" s="245"/>
      <c r="R270" s="242">
        <f t="shared" si="23"/>
        <v>0</v>
      </c>
      <c r="S270" s="250">
        <f>'WS 10'!N207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Q275:T275"/>
    <mergeCell ref="U275:V275"/>
    <mergeCell ref="I229:J229"/>
    <mergeCell ref="K229:L229"/>
    <mergeCell ref="M229:N229"/>
    <mergeCell ref="O229:R229"/>
    <mergeCell ref="G271:H271"/>
    <mergeCell ref="Q273:S273"/>
    <mergeCell ref="P227:S227"/>
    <mergeCell ref="B228:C228"/>
    <mergeCell ref="H228:K228"/>
    <mergeCell ref="L228:O228"/>
    <mergeCell ref="P228:S228"/>
    <mergeCell ref="T228:V228"/>
    <mergeCell ref="A221:J221"/>
    <mergeCell ref="Q221:R221"/>
    <mergeCell ref="U221:V221"/>
    <mergeCell ref="C222:I222"/>
    <mergeCell ref="Q223:R223"/>
    <mergeCell ref="U223:V223"/>
    <mergeCell ref="C219:I219"/>
    <mergeCell ref="Q219:R219"/>
    <mergeCell ref="U219:V219"/>
    <mergeCell ref="B220:H220"/>
    <mergeCell ref="Q220:R220"/>
    <mergeCell ref="U220:V220"/>
    <mergeCell ref="U216:V216"/>
    <mergeCell ref="A217:J218"/>
    <mergeCell ref="Q217:S217"/>
    <mergeCell ref="U217:V217"/>
    <mergeCell ref="Q218:T218"/>
    <mergeCell ref="U218:V218"/>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15:J115"/>
    <mergeCell ref="K115:L115"/>
    <mergeCell ref="M115:N115"/>
    <mergeCell ref="O115:R115"/>
    <mergeCell ref="G157:H157"/>
    <mergeCell ref="Q159:S159"/>
    <mergeCell ref="P113:S113"/>
    <mergeCell ref="B114:C114"/>
    <mergeCell ref="H114:K114"/>
    <mergeCell ref="L114:O114"/>
    <mergeCell ref="P114:S11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U104:V104"/>
    <mergeCell ref="Q105:S105"/>
    <mergeCell ref="U105:V105"/>
    <mergeCell ref="A106:J106"/>
    <mergeCell ref="Q106:T106"/>
    <mergeCell ref="U106:V106"/>
    <mergeCell ref="I60:J60"/>
    <mergeCell ref="K60:L60"/>
    <mergeCell ref="M60:N60"/>
    <mergeCell ref="O60:R60"/>
    <mergeCell ref="G102:H102"/>
    <mergeCell ref="Q104:S104"/>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A1:A4"/>
    <mergeCell ref="C1:I1"/>
    <mergeCell ref="J1:K1"/>
    <mergeCell ref="L1:N1"/>
    <mergeCell ref="P1:R1"/>
    <mergeCell ref="T1:V1"/>
    <mergeCell ref="I3:J3"/>
    <mergeCell ref="K3:L3"/>
    <mergeCell ref="M3:N3"/>
    <mergeCell ref="O3:R3"/>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249977111117893"/>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B8" sqref="B8"/>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Sum!$E$24</f>
        <v>0</v>
      </c>
      <c r="Q2" s="223" t="s">
        <v>110</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11" priority="1">
      <formula>AND(ROW()&gt;=48, ROW()&lt;=87)</formula>
    </cfRule>
    <cfRule type="expression" dxfId="10" priority="2">
      <formula>AND(ROW()&gt;=8, ROW()&lt;=47)</formula>
    </cfRule>
  </conditionalFormatting>
  <conditionalFormatting sqref="B8:R207">
    <cfRule type="expression" dxfId="9"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2100-000000000000}">
          <x14:formula1>
            <xm:f>'WS 1'!$U$9:$U$37</xm:f>
          </x14:formula1>
          <xm:sqref>C8:C207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110</v>
      </c>
      <c r="G1" s="327"/>
      <c r="H1" s="327"/>
      <c r="I1" s="294"/>
      <c r="J1" s="220"/>
      <c r="K1" s="328">
        <f>Sum!$E$24</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11'!A8</f>
        <v>1</v>
      </c>
      <c r="C5" s="259">
        <f>'WS 11'!B8</f>
        <v>0</v>
      </c>
      <c r="E5" s="6">
        <f>'WS 11'!C8</f>
        <v>0</v>
      </c>
      <c r="G5" s="45"/>
      <c r="I5" s="45"/>
      <c r="K5" s="45"/>
      <c r="L5" s="6"/>
      <c r="M5" s="45"/>
    </row>
    <row r="6" spans="1:13" ht="15.75" customHeight="1">
      <c r="A6" s="6">
        <f>'WS 11'!A9</f>
        <v>2</v>
      </c>
      <c r="C6" s="300">
        <f>'WS 11'!B9</f>
        <v>0</v>
      </c>
      <c r="E6" s="47">
        <f>'WS 11'!C9</f>
        <v>0</v>
      </c>
      <c r="G6" s="45"/>
      <c r="I6" s="45"/>
      <c r="K6" s="45"/>
      <c r="L6" s="6"/>
      <c r="M6" s="45"/>
    </row>
    <row r="7" spans="1:13" ht="15.75" customHeight="1">
      <c r="A7" s="6">
        <f>'WS 11'!A10</f>
        <v>3</v>
      </c>
      <c r="C7" s="260">
        <f>'WS 11'!B10</f>
        <v>0</v>
      </c>
      <c r="E7" s="47">
        <f>'WS 11'!C10</f>
        <v>0</v>
      </c>
      <c r="G7" s="45"/>
      <c r="I7" s="45"/>
      <c r="K7" s="45"/>
      <c r="L7" s="6"/>
      <c r="M7" s="45"/>
    </row>
    <row r="8" spans="1:13" ht="15.75" customHeight="1">
      <c r="A8" s="6">
        <f>'WS 11'!A11</f>
        <v>4</v>
      </c>
      <c r="C8" s="260">
        <f>'WS 11'!B11</f>
        <v>0</v>
      </c>
      <c r="E8" s="47">
        <f>'WS 11'!C11</f>
        <v>0</v>
      </c>
      <c r="G8" s="45"/>
      <c r="I8" s="45"/>
      <c r="K8" s="45"/>
      <c r="L8" s="6"/>
      <c r="M8" s="45"/>
    </row>
    <row r="9" spans="1:13" ht="15.75" customHeight="1">
      <c r="A9" s="6">
        <f>'WS 11'!A12</f>
        <v>5</v>
      </c>
      <c r="C9" s="260">
        <f>'WS 11'!B12</f>
        <v>0</v>
      </c>
      <c r="E9" s="6">
        <f>'WS 11'!C12</f>
        <v>0</v>
      </c>
      <c r="G9" s="45"/>
      <c r="I9" s="45"/>
      <c r="K9" s="45"/>
      <c r="L9" s="6"/>
      <c r="M9" s="45"/>
    </row>
    <row r="10" spans="1:13" ht="15.75" customHeight="1">
      <c r="A10" s="6">
        <f>'WS 11'!A13</f>
        <v>6</v>
      </c>
      <c r="C10" s="260">
        <f>'WS 11'!B13</f>
        <v>0</v>
      </c>
      <c r="E10" s="47">
        <f>'WS 11'!C13</f>
        <v>0</v>
      </c>
      <c r="G10" s="45"/>
      <c r="I10" s="45"/>
      <c r="K10" s="45"/>
      <c r="L10" s="6"/>
      <c r="M10" s="45"/>
    </row>
    <row r="11" spans="1:13" ht="15.75" customHeight="1">
      <c r="A11" s="6">
        <f>'WS 11'!A14</f>
        <v>7</v>
      </c>
      <c r="C11" s="260">
        <f>'WS 11'!B14</f>
        <v>0</v>
      </c>
      <c r="E11" s="47">
        <f>'WS 11'!C14</f>
        <v>0</v>
      </c>
      <c r="G11" s="45"/>
      <c r="I11" s="45"/>
      <c r="K11" s="45"/>
      <c r="L11" s="6"/>
      <c r="M11" s="45"/>
    </row>
    <row r="12" spans="1:13" ht="15.75" customHeight="1">
      <c r="A12" s="6">
        <f>'WS 11'!A15</f>
        <v>8</v>
      </c>
      <c r="C12" s="260">
        <f>'WS 11'!B15</f>
        <v>0</v>
      </c>
      <c r="E12" s="47">
        <f>'WS 11'!C15</f>
        <v>0</v>
      </c>
      <c r="G12" s="45"/>
      <c r="I12" s="45"/>
      <c r="K12" s="45"/>
      <c r="L12" s="6"/>
      <c r="M12" s="45"/>
    </row>
    <row r="13" spans="1:13" ht="15.75" customHeight="1">
      <c r="A13" s="6">
        <f>'WS 11'!A16</f>
        <v>9</v>
      </c>
      <c r="C13" s="260">
        <f>'WS 11'!B16</f>
        <v>0</v>
      </c>
      <c r="E13" s="47">
        <f>'WS 11'!C16</f>
        <v>0</v>
      </c>
      <c r="G13" s="45"/>
      <c r="I13" s="45"/>
      <c r="K13" s="45"/>
      <c r="L13" s="6"/>
      <c r="M13" s="45"/>
    </row>
    <row r="14" spans="1:13" ht="15.75" customHeight="1">
      <c r="A14" s="6">
        <f>'WS 11'!A17</f>
        <v>10</v>
      </c>
      <c r="C14" s="260">
        <f>'WS 11'!B17</f>
        <v>0</v>
      </c>
      <c r="E14" s="47">
        <f>'WS 11'!C17</f>
        <v>0</v>
      </c>
      <c r="G14" s="45"/>
      <c r="I14" s="45"/>
      <c r="K14" s="45"/>
      <c r="L14" s="6"/>
      <c r="M14" s="45"/>
    </row>
    <row r="15" spans="1:13" ht="15.75" customHeight="1">
      <c r="A15" s="6">
        <f>'WS 11'!A18</f>
        <v>11</v>
      </c>
      <c r="C15" s="260">
        <f>'WS 11'!B18</f>
        <v>0</v>
      </c>
      <c r="E15" s="47">
        <f>'WS 11'!C18</f>
        <v>0</v>
      </c>
      <c r="G15" s="45"/>
      <c r="I15" s="45"/>
      <c r="K15" s="45"/>
      <c r="L15" s="6"/>
      <c r="M15" s="45"/>
    </row>
    <row r="16" spans="1:13" ht="15.75" customHeight="1">
      <c r="A16" s="6">
        <f>'WS 11'!A19</f>
        <v>12</v>
      </c>
      <c r="C16" s="260">
        <f>'WS 11'!B19</f>
        <v>0</v>
      </c>
      <c r="E16" s="47">
        <f>'WS 11'!C19</f>
        <v>0</v>
      </c>
      <c r="G16" s="45"/>
      <c r="I16" s="45"/>
      <c r="K16" s="45"/>
      <c r="L16" s="6"/>
      <c r="M16" s="45"/>
    </row>
    <row r="17" spans="1:13" ht="15.75" customHeight="1">
      <c r="A17" s="6">
        <f>'WS 11'!A20</f>
        <v>13</v>
      </c>
      <c r="C17" s="260">
        <f>'WS 11'!B20</f>
        <v>0</v>
      </c>
      <c r="E17" s="47">
        <f>'WS 11'!C20</f>
        <v>0</v>
      </c>
      <c r="G17" s="45"/>
      <c r="I17" s="45"/>
      <c r="K17" s="45"/>
      <c r="L17" s="6"/>
      <c r="M17" s="45"/>
    </row>
    <row r="18" spans="1:13" ht="15.75" customHeight="1">
      <c r="A18" s="6">
        <f>'WS 11'!A21</f>
        <v>14</v>
      </c>
      <c r="C18" s="260">
        <f>'WS 11'!B21</f>
        <v>0</v>
      </c>
      <c r="E18" s="47">
        <f>'WS 11'!C21</f>
        <v>0</v>
      </c>
      <c r="G18" s="45"/>
      <c r="I18" s="45"/>
      <c r="K18" s="45"/>
      <c r="L18" s="6"/>
      <c r="M18" s="45"/>
    </row>
    <row r="19" spans="1:13" ht="15.75" customHeight="1">
      <c r="A19" s="6">
        <f>'WS 11'!A22</f>
        <v>15</v>
      </c>
      <c r="C19" s="260">
        <f>'WS 11'!B22</f>
        <v>0</v>
      </c>
      <c r="E19" s="47">
        <f>'WS 11'!C22</f>
        <v>0</v>
      </c>
      <c r="G19" s="45"/>
      <c r="I19" s="45"/>
      <c r="K19" s="45"/>
      <c r="L19" s="6"/>
      <c r="M19" s="45"/>
    </row>
    <row r="20" spans="1:13" ht="15.75" customHeight="1">
      <c r="A20" s="6">
        <f>'WS 11'!A23</f>
        <v>16</v>
      </c>
      <c r="C20" s="260">
        <f>'WS 11'!B23</f>
        <v>0</v>
      </c>
      <c r="E20" s="47">
        <f>'WS 11'!C23</f>
        <v>0</v>
      </c>
      <c r="G20" s="45"/>
      <c r="I20" s="45"/>
      <c r="K20" s="45"/>
      <c r="L20" s="6"/>
      <c r="M20" s="45"/>
    </row>
    <row r="21" spans="1:13" ht="15.75" customHeight="1">
      <c r="A21" s="6">
        <f>'WS 11'!A24</f>
        <v>17</v>
      </c>
      <c r="C21" s="260">
        <f>'WS 11'!B24</f>
        <v>0</v>
      </c>
      <c r="E21" s="47">
        <f>'WS 11'!C24</f>
        <v>0</v>
      </c>
      <c r="G21" s="45"/>
      <c r="I21" s="45"/>
      <c r="K21" s="45"/>
      <c r="L21" s="6"/>
      <c r="M21" s="45"/>
    </row>
    <row r="22" spans="1:13" ht="15.75" customHeight="1">
      <c r="A22" s="6">
        <f>'WS 11'!A25</f>
        <v>18</v>
      </c>
      <c r="C22" s="260">
        <f>'WS 11'!B25</f>
        <v>0</v>
      </c>
      <c r="E22" s="47">
        <f>'WS 11'!C25</f>
        <v>0</v>
      </c>
      <c r="G22" s="45"/>
      <c r="I22" s="45"/>
      <c r="K22" s="45"/>
      <c r="L22" s="6"/>
      <c r="M22" s="45"/>
    </row>
    <row r="23" spans="1:13" ht="15.75" customHeight="1">
      <c r="A23" s="6">
        <f>'WS 11'!A26</f>
        <v>19</v>
      </c>
      <c r="C23" s="260">
        <f>'WS 11'!B26</f>
        <v>0</v>
      </c>
      <c r="E23" s="47">
        <f>'WS 11'!C26</f>
        <v>0</v>
      </c>
      <c r="G23" s="45"/>
      <c r="I23" s="45"/>
      <c r="K23" s="45"/>
      <c r="L23" s="6"/>
      <c r="M23" s="45"/>
    </row>
    <row r="24" spans="1:13" ht="15.75" customHeight="1">
      <c r="A24" s="6">
        <f>'WS 11'!A27</f>
        <v>20</v>
      </c>
      <c r="C24" s="260">
        <f>'WS 11'!B27</f>
        <v>0</v>
      </c>
      <c r="E24" s="47">
        <f>'WS 11'!C27</f>
        <v>0</v>
      </c>
      <c r="G24" s="45"/>
      <c r="I24" s="45"/>
      <c r="K24" s="45"/>
      <c r="L24" s="6"/>
      <c r="M24" s="45"/>
    </row>
    <row r="25" spans="1:13" ht="15.75" customHeight="1">
      <c r="A25" s="6">
        <f>'WS 11'!A28</f>
        <v>21</v>
      </c>
      <c r="C25" s="260">
        <f>'WS 11'!B28</f>
        <v>0</v>
      </c>
      <c r="E25" s="47">
        <f>'WS 11'!C28</f>
        <v>0</v>
      </c>
      <c r="G25" s="45"/>
      <c r="I25" s="45"/>
      <c r="K25" s="45"/>
      <c r="L25" s="6"/>
      <c r="M25" s="45"/>
    </row>
    <row r="26" spans="1:13" ht="15.75" customHeight="1">
      <c r="A26" s="6">
        <f>'WS 11'!A29</f>
        <v>22</v>
      </c>
      <c r="C26" s="260">
        <f>'WS 11'!B29</f>
        <v>0</v>
      </c>
      <c r="E26" s="47">
        <f>'WS 11'!C29</f>
        <v>0</v>
      </c>
      <c r="G26" s="45"/>
      <c r="I26" s="45"/>
      <c r="K26" s="45"/>
      <c r="L26" s="6"/>
      <c r="M26" s="45"/>
    </row>
    <row r="27" spans="1:13" ht="15.75" customHeight="1">
      <c r="A27" s="6">
        <f>'WS 11'!A30</f>
        <v>23</v>
      </c>
      <c r="C27" s="260">
        <f>'WS 11'!B30</f>
        <v>0</v>
      </c>
      <c r="E27" s="47">
        <f>'WS 11'!C30</f>
        <v>0</v>
      </c>
      <c r="G27" s="45"/>
      <c r="I27" s="45"/>
      <c r="K27" s="45"/>
      <c r="L27" s="6"/>
      <c r="M27" s="45"/>
    </row>
    <row r="28" spans="1:13" ht="15.75" customHeight="1">
      <c r="A28" s="6">
        <f>'WS 11'!A31</f>
        <v>24</v>
      </c>
      <c r="C28" s="260">
        <f>'WS 11'!B31</f>
        <v>0</v>
      </c>
      <c r="E28" s="47">
        <f>'WS 11'!C31</f>
        <v>0</v>
      </c>
      <c r="G28" s="45"/>
      <c r="I28" s="45"/>
      <c r="K28" s="45"/>
      <c r="L28" s="6"/>
      <c r="M28" s="45"/>
    </row>
    <row r="29" spans="1:13" ht="15.75" customHeight="1">
      <c r="A29" s="6">
        <f>'WS 11'!A32</f>
        <v>25</v>
      </c>
      <c r="C29" s="260">
        <f>'WS 11'!B32</f>
        <v>0</v>
      </c>
      <c r="E29" s="47">
        <f>'WS 11'!C32</f>
        <v>0</v>
      </c>
      <c r="G29" s="45"/>
      <c r="I29" s="45"/>
      <c r="K29" s="45"/>
      <c r="L29" s="6"/>
      <c r="M29" s="45"/>
    </row>
    <row r="30" spans="1:13" ht="15.75" customHeight="1">
      <c r="A30" s="6">
        <f>'WS 11'!A33</f>
        <v>26</v>
      </c>
      <c r="C30" s="260">
        <f>'WS 11'!B33</f>
        <v>0</v>
      </c>
      <c r="E30" s="47">
        <f>'WS 11'!C33</f>
        <v>0</v>
      </c>
      <c r="G30" s="45"/>
      <c r="I30" s="45"/>
      <c r="K30" s="45"/>
      <c r="L30" s="6"/>
      <c r="M30" s="45"/>
    </row>
    <row r="31" spans="1:13" ht="15.75" customHeight="1">
      <c r="A31" s="6">
        <f>'WS 11'!A34</f>
        <v>27</v>
      </c>
      <c r="C31" s="260">
        <f>'WS 11'!B34</f>
        <v>0</v>
      </c>
      <c r="E31" s="47">
        <f>'WS 11'!C34</f>
        <v>0</v>
      </c>
      <c r="G31" s="45"/>
      <c r="I31" s="45"/>
      <c r="K31" s="45"/>
      <c r="L31" s="6"/>
      <c r="M31" s="45"/>
    </row>
    <row r="32" spans="1:13" ht="15.75" customHeight="1">
      <c r="A32" s="6">
        <f>'WS 11'!A35</f>
        <v>28</v>
      </c>
      <c r="C32" s="260">
        <f>'WS 11'!B35</f>
        <v>0</v>
      </c>
      <c r="E32" s="47">
        <f>'WS 11'!C35</f>
        <v>0</v>
      </c>
      <c r="G32" s="45"/>
      <c r="I32" s="45"/>
      <c r="K32" s="45"/>
      <c r="L32" s="6"/>
      <c r="M32" s="45"/>
    </row>
    <row r="33" spans="1:13" ht="15.75" customHeight="1">
      <c r="A33" s="6">
        <f>'WS 11'!A36</f>
        <v>29</v>
      </c>
      <c r="C33" s="260">
        <f>'WS 11'!B36</f>
        <v>0</v>
      </c>
      <c r="E33" s="47">
        <f>'WS 11'!C36</f>
        <v>0</v>
      </c>
      <c r="G33" s="45"/>
      <c r="I33" s="45"/>
      <c r="K33" s="45"/>
      <c r="L33" s="6"/>
      <c r="M33" s="45"/>
    </row>
    <row r="34" spans="1:13" ht="15.75" customHeight="1">
      <c r="A34" s="6">
        <f>'WS 11'!A37</f>
        <v>30</v>
      </c>
      <c r="C34" s="260">
        <f>'WS 11'!B37</f>
        <v>0</v>
      </c>
      <c r="E34" s="47">
        <f>'WS 11'!C37</f>
        <v>0</v>
      </c>
      <c r="G34" s="45"/>
      <c r="I34" s="45"/>
      <c r="K34" s="45"/>
      <c r="L34" s="6"/>
      <c r="M34" s="45"/>
    </row>
    <row r="35" spans="1:13" ht="15.75" customHeight="1">
      <c r="A35" s="6">
        <f>'WS 11'!A38</f>
        <v>31</v>
      </c>
      <c r="C35" s="260">
        <f>'WS 11'!B38</f>
        <v>0</v>
      </c>
      <c r="E35" s="47">
        <f>'WS 11'!C38</f>
        <v>0</v>
      </c>
      <c r="G35" s="45"/>
      <c r="I35" s="45"/>
      <c r="K35" s="45"/>
      <c r="L35" s="6"/>
      <c r="M35" s="45"/>
    </row>
    <row r="36" spans="1:13" ht="15.75" customHeight="1">
      <c r="A36" s="6">
        <f>'WS 11'!A39</f>
        <v>32</v>
      </c>
      <c r="C36" s="260">
        <f>'WS 11'!B39</f>
        <v>0</v>
      </c>
      <c r="E36" s="47">
        <f>'WS 11'!C39</f>
        <v>0</v>
      </c>
      <c r="G36" s="45"/>
      <c r="I36" s="45"/>
      <c r="K36" s="45"/>
      <c r="L36" s="6"/>
      <c r="M36" s="45"/>
    </row>
    <row r="37" spans="1:13" ht="15.75" customHeight="1">
      <c r="A37" s="6">
        <f>'WS 11'!A40</f>
        <v>33</v>
      </c>
      <c r="C37" s="260">
        <f>'WS 11'!B40</f>
        <v>0</v>
      </c>
      <c r="E37" s="47">
        <f>'WS 11'!C40</f>
        <v>0</v>
      </c>
      <c r="G37" s="45"/>
      <c r="I37" s="45"/>
      <c r="K37" s="45"/>
      <c r="L37" s="6"/>
      <c r="M37" s="45"/>
    </row>
    <row r="38" spans="1:13" ht="15.75" customHeight="1">
      <c r="A38" s="6">
        <f>'WS 11'!A41</f>
        <v>34</v>
      </c>
      <c r="C38" s="260">
        <f>'WS 11'!B41</f>
        <v>0</v>
      </c>
      <c r="E38" s="47">
        <f>'WS 11'!C41</f>
        <v>0</v>
      </c>
      <c r="G38" s="45"/>
      <c r="I38" s="45"/>
      <c r="K38" s="45"/>
      <c r="L38" s="6"/>
      <c r="M38" s="45"/>
    </row>
    <row r="39" spans="1:13" ht="15.75" customHeight="1">
      <c r="A39" s="6">
        <f>'WS 11'!A42</f>
        <v>35</v>
      </c>
      <c r="C39" s="260">
        <f>'WS 11'!B42</f>
        <v>0</v>
      </c>
      <c r="E39" s="47">
        <f>'WS 11'!C42</f>
        <v>0</v>
      </c>
      <c r="G39" s="45"/>
      <c r="I39" s="45"/>
      <c r="K39" s="45"/>
      <c r="L39" s="6"/>
      <c r="M39" s="45"/>
    </row>
    <row r="40" spans="1:13" ht="15.75" customHeight="1">
      <c r="A40" s="6">
        <f>'WS 11'!A43</f>
        <v>36</v>
      </c>
      <c r="C40" s="260">
        <f>'WS 11'!B43</f>
        <v>0</v>
      </c>
      <c r="E40" s="47">
        <f>'WS 11'!C43</f>
        <v>0</v>
      </c>
      <c r="G40" s="45"/>
      <c r="I40" s="45"/>
      <c r="K40" s="45"/>
      <c r="L40" s="6"/>
      <c r="M40" s="45"/>
    </row>
    <row r="41" spans="1:13" ht="15.75" customHeight="1">
      <c r="A41" s="6">
        <f>'WS 11'!A44</f>
        <v>37</v>
      </c>
      <c r="C41" s="260">
        <f>'WS 11'!B44</f>
        <v>0</v>
      </c>
      <c r="E41" s="47">
        <f>'WS 11'!C44</f>
        <v>0</v>
      </c>
      <c r="G41" s="45"/>
      <c r="I41" s="45"/>
      <c r="K41" s="45"/>
      <c r="L41" s="6"/>
      <c r="M41" s="45"/>
    </row>
    <row r="42" spans="1:13" ht="15.75" customHeight="1">
      <c r="A42" s="6">
        <f>'WS 11'!A45</f>
        <v>38</v>
      </c>
      <c r="C42" s="260">
        <f>'WS 11'!B45</f>
        <v>0</v>
      </c>
      <c r="E42" s="47">
        <f>'WS 11'!C45</f>
        <v>0</v>
      </c>
      <c r="G42" s="45"/>
      <c r="I42" s="45"/>
      <c r="K42" s="45"/>
      <c r="L42" s="6"/>
      <c r="M42" s="45"/>
    </row>
    <row r="43" spans="1:13" ht="15.75" customHeight="1">
      <c r="A43" s="6">
        <f>'WS 11'!A46</f>
        <v>39</v>
      </c>
      <c r="C43" s="260">
        <f>'WS 11'!B46</f>
        <v>0</v>
      </c>
      <c r="E43" s="47">
        <f>'WS 11'!C46</f>
        <v>0</v>
      </c>
      <c r="G43" s="45"/>
      <c r="I43" s="45"/>
      <c r="K43" s="45"/>
      <c r="L43" s="6"/>
      <c r="M43" s="45"/>
    </row>
    <row r="44" spans="1:13" ht="15.75" customHeight="1">
      <c r="A44" s="6">
        <f>'WS 11'!A47</f>
        <v>40</v>
      </c>
      <c r="C44" s="260">
        <f>'WS 11'!B47</f>
        <v>0</v>
      </c>
      <c r="E44" s="47">
        <f>'WS 11'!C47</f>
        <v>0</v>
      </c>
      <c r="G44" s="45"/>
      <c r="I44" s="45"/>
      <c r="K44" s="45"/>
      <c r="L44" s="6"/>
      <c r="M44" s="45"/>
    </row>
    <row r="45" spans="1:13" ht="15.75" customHeight="1">
      <c r="A45" s="6">
        <f>'WS 11'!A48</f>
        <v>41</v>
      </c>
      <c r="C45" s="260">
        <f>'WS 11'!B48</f>
        <v>0</v>
      </c>
      <c r="E45" s="47">
        <f>'WS 11'!C48</f>
        <v>0</v>
      </c>
      <c r="G45" s="45"/>
      <c r="I45" s="45"/>
      <c r="K45" s="45"/>
      <c r="L45" s="6"/>
      <c r="M45" s="45"/>
    </row>
    <row r="46" spans="1:13" ht="15.75" customHeight="1">
      <c r="A46" s="6">
        <f>'WS 11'!A49</f>
        <v>42</v>
      </c>
      <c r="C46" s="260">
        <f>'WS 11'!B49</f>
        <v>0</v>
      </c>
      <c r="E46" s="47">
        <f>'WS 11'!C49</f>
        <v>0</v>
      </c>
      <c r="G46" s="45"/>
      <c r="I46" s="45"/>
      <c r="K46" s="45"/>
      <c r="L46" s="6"/>
      <c r="M46" s="45"/>
    </row>
    <row r="47" spans="1:13" ht="15.75" customHeight="1">
      <c r="A47" s="6">
        <f>'WS 11'!A50</f>
        <v>43</v>
      </c>
      <c r="C47" s="260">
        <f>'WS 11'!B50</f>
        <v>0</v>
      </c>
      <c r="E47" s="47">
        <f>'WS 11'!C50</f>
        <v>0</v>
      </c>
      <c r="G47" s="45"/>
      <c r="I47" s="45"/>
      <c r="K47" s="45"/>
      <c r="L47" s="6"/>
      <c r="M47" s="45"/>
    </row>
    <row r="48" spans="1:13" ht="15.75" customHeight="1">
      <c r="A48" s="6">
        <f>'WS 11'!A51</f>
        <v>44</v>
      </c>
      <c r="C48" s="260">
        <f>'WS 11'!B51</f>
        <v>0</v>
      </c>
      <c r="E48" s="47">
        <f>'WS 11'!C51</f>
        <v>0</v>
      </c>
      <c r="G48" s="45"/>
      <c r="I48" s="45"/>
      <c r="K48" s="45"/>
      <c r="L48" s="6"/>
      <c r="M48" s="45"/>
    </row>
    <row r="49" spans="1:13" ht="15.75" customHeight="1">
      <c r="A49" s="6">
        <f>'WS 11'!A52</f>
        <v>45</v>
      </c>
      <c r="C49" s="260">
        <f>'WS 11'!B52</f>
        <v>0</v>
      </c>
      <c r="E49" s="47">
        <f>'WS 11'!C52</f>
        <v>0</v>
      </c>
      <c r="G49" s="45"/>
      <c r="I49" s="45"/>
      <c r="K49" s="45"/>
      <c r="L49" s="6"/>
      <c r="M49" s="45"/>
    </row>
    <row r="50" spans="1:13" ht="15.75" customHeight="1">
      <c r="A50" s="6">
        <f>'WS 11'!A53</f>
        <v>46</v>
      </c>
      <c r="C50" s="260">
        <f>'WS 11'!B53</f>
        <v>0</v>
      </c>
      <c r="E50" s="47">
        <f>'WS 11'!C53</f>
        <v>0</v>
      </c>
      <c r="G50" s="45"/>
      <c r="I50" s="45"/>
      <c r="K50" s="45"/>
      <c r="L50" s="6"/>
      <c r="M50" s="45"/>
    </row>
    <row r="51" spans="1:13" ht="15.75" customHeight="1">
      <c r="A51" s="6">
        <f>'WS 11'!A54</f>
        <v>47</v>
      </c>
      <c r="C51" s="260">
        <f>'WS 11'!B54</f>
        <v>0</v>
      </c>
      <c r="E51" s="47">
        <f>'WS 11'!C54</f>
        <v>0</v>
      </c>
      <c r="G51" s="45"/>
      <c r="I51" s="45"/>
      <c r="K51" s="45"/>
      <c r="L51" s="6"/>
      <c r="M51" s="45"/>
    </row>
    <row r="52" spans="1:13" ht="15.75" customHeight="1">
      <c r="A52" s="6">
        <f>'WS 11'!A55</f>
        <v>48</v>
      </c>
      <c r="C52" s="260">
        <f>'WS 11'!B55</f>
        <v>0</v>
      </c>
      <c r="E52" s="47">
        <f>'WS 11'!C55</f>
        <v>0</v>
      </c>
      <c r="G52" s="45"/>
      <c r="I52" s="45"/>
      <c r="K52" s="45"/>
      <c r="L52" s="6"/>
      <c r="M52" s="45"/>
    </row>
    <row r="53" spans="1:13" ht="15.75" customHeight="1">
      <c r="A53" s="6">
        <f>'WS 11'!A56</f>
        <v>49</v>
      </c>
      <c r="C53" s="260">
        <f>'WS 11'!B56</f>
        <v>0</v>
      </c>
      <c r="E53" s="47">
        <f>'WS 11'!C56</f>
        <v>0</v>
      </c>
      <c r="G53" s="45"/>
      <c r="I53" s="45"/>
      <c r="K53" s="45"/>
      <c r="L53" s="6"/>
      <c r="M53" s="45"/>
    </row>
    <row r="54" spans="1:13" ht="15.75" customHeight="1">
      <c r="A54" s="6">
        <f>'WS 11'!A57</f>
        <v>50</v>
      </c>
      <c r="C54" s="260">
        <f>'WS 11'!B57</f>
        <v>0</v>
      </c>
      <c r="E54" s="47">
        <f>'WS 11'!C57</f>
        <v>0</v>
      </c>
      <c r="G54" s="45"/>
      <c r="I54" s="45"/>
      <c r="K54" s="45"/>
      <c r="L54" s="6"/>
      <c r="M54" s="45"/>
    </row>
    <row r="55" spans="1:13" ht="15.75" customHeight="1">
      <c r="A55" s="6">
        <f>'WS 11'!A58</f>
        <v>51</v>
      </c>
      <c r="C55" s="260">
        <f>'WS 11'!B58</f>
        <v>0</v>
      </c>
      <c r="E55" s="47">
        <f>'WS 11'!C58</f>
        <v>0</v>
      </c>
      <c r="G55" s="45"/>
      <c r="I55" s="45"/>
      <c r="K55" s="45"/>
      <c r="L55" s="6"/>
      <c r="M55" s="45"/>
    </row>
    <row r="56" spans="1:13" ht="15.75" customHeight="1">
      <c r="A56" s="6">
        <f>'WS 11'!A59</f>
        <v>52</v>
      </c>
      <c r="C56" s="260">
        <f>'WS 11'!B59</f>
        <v>0</v>
      </c>
      <c r="E56" s="47">
        <f>'WS 11'!C59</f>
        <v>0</v>
      </c>
      <c r="G56" s="45"/>
      <c r="I56" s="45"/>
      <c r="K56" s="45"/>
      <c r="L56" s="6"/>
      <c r="M56" s="45"/>
    </row>
    <row r="57" spans="1:13" ht="15.75" customHeight="1">
      <c r="A57" s="6">
        <f>'WS 11'!A60</f>
        <v>53</v>
      </c>
      <c r="C57" s="260">
        <f>'WS 11'!B60</f>
        <v>0</v>
      </c>
      <c r="E57" s="47">
        <f>'WS 11'!C60</f>
        <v>0</v>
      </c>
      <c r="G57" s="45"/>
      <c r="I57" s="45"/>
      <c r="K57" s="45"/>
      <c r="L57" s="6"/>
      <c r="M57" s="45"/>
    </row>
    <row r="58" spans="1:13" ht="15.75" customHeight="1">
      <c r="A58" s="6">
        <f>'WS 11'!A61</f>
        <v>54</v>
      </c>
      <c r="C58" s="260">
        <f>'WS 11'!B61</f>
        <v>0</v>
      </c>
      <c r="E58" s="47">
        <f>'WS 11'!C61</f>
        <v>0</v>
      </c>
      <c r="G58" s="45"/>
      <c r="I58" s="45"/>
      <c r="K58" s="45"/>
      <c r="L58" s="6"/>
      <c r="M58" s="45"/>
    </row>
    <row r="59" spans="1:13" ht="15.75" customHeight="1">
      <c r="A59" s="6">
        <f>'WS 11'!A62</f>
        <v>55</v>
      </c>
      <c r="C59" s="260">
        <f>'WS 11'!B62</f>
        <v>0</v>
      </c>
      <c r="E59" s="47">
        <f>'WS 11'!C62</f>
        <v>0</v>
      </c>
      <c r="G59" s="45"/>
      <c r="I59" s="45"/>
      <c r="K59" s="45"/>
      <c r="L59" s="6"/>
      <c r="M59" s="45"/>
    </row>
    <row r="60" spans="1:13" ht="15.75" customHeight="1">
      <c r="A60" s="6">
        <f>'WS 11'!A63</f>
        <v>56</v>
      </c>
      <c r="C60" s="260">
        <f>'WS 11'!B63</f>
        <v>0</v>
      </c>
      <c r="E60" s="47">
        <f>'WS 11'!C63</f>
        <v>0</v>
      </c>
      <c r="G60" s="45"/>
      <c r="I60" s="45"/>
      <c r="K60" s="45"/>
      <c r="L60" s="6"/>
      <c r="M60" s="45"/>
    </row>
    <row r="61" spans="1:13" ht="15.75" customHeight="1">
      <c r="A61" s="6">
        <f>'WS 11'!A64</f>
        <v>57</v>
      </c>
      <c r="C61" s="260">
        <f>'WS 11'!B64</f>
        <v>0</v>
      </c>
      <c r="E61" s="47">
        <f>'WS 11'!C64</f>
        <v>0</v>
      </c>
      <c r="G61" s="45"/>
      <c r="I61" s="45"/>
      <c r="K61" s="45"/>
      <c r="L61" s="6"/>
      <c r="M61" s="45"/>
    </row>
    <row r="62" spans="1:13" ht="15.75" customHeight="1">
      <c r="A62" s="6">
        <f>'WS 11'!A65</f>
        <v>58</v>
      </c>
      <c r="C62" s="260">
        <f>'WS 11'!B65</f>
        <v>0</v>
      </c>
      <c r="E62" s="47">
        <f>'WS 11'!C65</f>
        <v>0</v>
      </c>
      <c r="G62" s="45"/>
      <c r="I62" s="45"/>
      <c r="K62" s="45"/>
      <c r="L62" s="6"/>
      <c r="M62" s="45"/>
    </row>
    <row r="63" spans="1:13" ht="15.75" customHeight="1">
      <c r="A63" s="6">
        <f>'WS 11'!A66</f>
        <v>59</v>
      </c>
      <c r="C63" s="260">
        <f>'WS 11'!B66</f>
        <v>0</v>
      </c>
      <c r="E63" s="47">
        <f>'WS 11'!C66</f>
        <v>0</v>
      </c>
      <c r="G63" s="45"/>
      <c r="I63" s="45"/>
      <c r="K63" s="45"/>
      <c r="L63" s="6"/>
      <c r="M63" s="45"/>
    </row>
    <row r="64" spans="1:13" ht="15.75" customHeight="1">
      <c r="A64" s="6">
        <f>'WS 11'!A67</f>
        <v>60</v>
      </c>
      <c r="C64" s="260">
        <f>'WS 11'!B67</f>
        <v>0</v>
      </c>
      <c r="E64" s="47">
        <f>'WS 11'!C67</f>
        <v>0</v>
      </c>
      <c r="G64" s="45"/>
      <c r="I64" s="45"/>
      <c r="K64" s="45"/>
      <c r="L64" s="6"/>
      <c r="M64" s="45"/>
    </row>
    <row r="65" spans="1:13" ht="15.75" customHeight="1">
      <c r="A65" s="6">
        <f>'WS 11'!A68</f>
        <v>61</v>
      </c>
      <c r="C65" s="260">
        <f>'WS 11'!B68</f>
        <v>0</v>
      </c>
      <c r="E65" s="47">
        <f>'WS 11'!C68</f>
        <v>0</v>
      </c>
      <c r="G65" s="45"/>
      <c r="I65" s="45"/>
      <c r="K65" s="45"/>
      <c r="L65" s="6"/>
      <c r="M65" s="45"/>
    </row>
    <row r="66" spans="1:13" ht="15.75" customHeight="1">
      <c r="A66" s="6">
        <f>'WS 11'!A69</f>
        <v>62</v>
      </c>
      <c r="C66" s="260">
        <f>'WS 11'!B69</f>
        <v>0</v>
      </c>
      <c r="E66" s="47">
        <f>'WS 11'!C69</f>
        <v>0</v>
      </c>
      <c r="G66" s="45"/>
      <c r="I66" s="45"/>
      <c r="K66" s="45"/>
      <c r="L66" s="6"/>
      <c r="M66" s="45"/>
    </row>
    <row r="67" spans="1:13" ht="15.75" customHeight="1">
      <c r="A67" s="6">
        <f>'WS 11'!A70</f>
        <v>63</v>
      </c>
      <c r="C67" s="260">
        <f>'WS 11'!B70</f>
        <v>0</v>
      </c>
      <c r="E67" s="47">
        <f>'WS 11'!C70</f>
        <v>0</v>
      </c>
      <c r="G67" s="45"/>
      <c r="I67" s="45"/>
      <c r="K67" s="45"/>
      <c r="L67" s="6"/>
      <c r="M67" s="45"/>
    </row>
    <row r="68" spans="1:13" ht="15.75" customHeight="1">
      <c r="A68" s="6">
        <f>'WS 11'!A71</f>
        <v>64</v>
      </c>
      <c r="C68" s="260">
        <f>'WS 11'!B71</f>
        <v>0</v>
      </c>
      <c r="E68" s="47">
        <f>'WS 11'!C71</f>
        <v>0</v>
      </c>
      <c r="G68" s="45"/>
      <c r="I68" s="45"/>
      <c r="K68" s="45"/>
      <c r="L68" s="6"/>
      <c r="M68" s="45"/>
    </row>
    <row r="69" spans="1:13" ht="15.75" customHeight="1">
      <c r="A69" s="6">
        <f>'WS 11'!A72</f>
        <v>65</v>
      </c>
      <c r="C69" s="260">
        <f>'WS 11'!B72</f>
        <v>0</v>
      </c>
      <c r="E69" s="47">
        <f>'WS 11'!C72</f>
        <v>0</v>
      </c>
      <c r="G69" s="45"/>
      <c r="I69" s="45"/>
      <c r="K69" s="45"/>
      <c r="L69" s="6"/>
      <c r="M69" s="45"/>
    </row>
    <row r="70" spans="1:13" ht="15.75" customHeight="1">
      <c r="A70" s="6">
        <f>'WS 11'!A73</f>
        <v>66</v>
      </c>
      <c r="C70" s="260">
        <f>'WS 11'!B73</f>
        <v>0</v>
      </c>
      <c r="E70" s="47">
        <f>'WS 11'!C73</f>
        <v>0</v>
      </c>
      <c r="G70" s="45"/>
      <c r="I70" s="45"/>
      <c r="K70" s="45"/>
      <c r="L70" s="6"/>
      <c r="M70" s="45"/>
    </row>
    <row r="71" spans="1:13" ht="15.75" customHeight="1">
      <c r="A71" s="6">
        <f>'WS 11'!A74</f>
        <v>67</v>
      </c>
      <c r="C71" s="260">
        <f>'WS 11'!B74</f>
        <v>0</v>
      </c>
      <c r="E71" s="47">
        <f>'WS 11'!C74</f>
        <v>0</v>
      </c>
      <c r="G71" s="45"/>
      <c r="I71" s="45"/>
      <c r="K71" s="45"/>
      <c r="L71" s="6"/>
      <c r="M71" s="45"/>
    </row>
    <row r="72" spans="1:13" ht="15.75" customHeight="1">
      <c r="A72" s="6">
        <f>'WS 11'!A75</f>
        <v>68</v>
      </c>
      <c r="C72" s="260">
        <f>'WS 11'!B75</f>
        <v>0</v>
      </c>
      <c r="E72" s="47">
        <f>'WS 11'!C75</f>
        <v>0</v>
      </c>
      <c r="G72" s="45"/>
      <c r="I72" s="45"/>
      <c r="K72" s="45"/>
      <c r="L72" s="6"/>
      <c r="M72" s="45"/>
    </row>
    <row r="73" spans="1:13" ht="15.75" customHeight="1">
      <c r="A73" s="6">
        <f>'WS 11'!A76</f>
        <v>69</v>
      </c>
      <c r="C73" s="260">
        <f>'WS 11'!B76</f>
        <v>0</v>
      </c>
      <c r="E73" s="47">
        <f>'WS 11'!C76</f>
        <v>0</v>
      </c>
      <c r="G73" s="45"/>
      <c r="I73" s="45"/>
      <c r="K73" s="45"/>
      <c r="L73" s="6"/>
      <c r="M73" s="45"/>
    </row>
    <row r="74" spans="1:13" ht="15.75" customHeight="1">
      <c r="A74" s="6">
        <f>'WS 11'!A77</f>
        <v>70</v>
      </c>
      <c r="C74" s="260">
        <f>'WS 11'!B77</f>
        <v>0</v>
      </c>
      <c r="E74" s="47">
        <f>'WS 11'!C77</f>
        <v>0</v>
      </c>
      <c r="G74" s="45"/>
      <c r="I74" s="45"/>
      <c r="K74" s="45"/>
      <c r="L74" s="6"/>
      <c r="M74" s="45"/>
    </row>
    <row r="75" spans="1:13" ht="15.75" customHeight="1">
      <c r="A75" s="6">
        <f>'WS 11'!A78</f>
        <v>71</v>
      </c>
      <c r="C75" s="260">
        <f>'WS 11'!B78</f>
        <v>0</v>
      </c>
      <c r="E75" s="47">
        <f>'WS 11'!C78</f>
        <v>0</v>
      </c>
      <c r="G75" s="45"/>
      <c r="I75" s="45"/>
      <c r="K75" s="45"/>
      <c r="L75" s="6"/>
      <c r="M75" s="45"/>
    </row>
    <row r="76" spans="1:13" ht="15.75" customHeight="1">
      <c r="A76" s="6">
        <f>'WS 11'!A79</f>
        <v>72</v>
      </c>
      <c r="C76" s="260">
        <f>'WS 11'!B79</f>
        <v>0</v>
      </c>
      <c r="E76" s="47">
        <f>'WS 11'!C79</f>
        <v>0</v>
      </c>
      <c r="G76" s="45"/>
      <c r="I76" s="45"/>
      <c r="K76" s="45"/>
      <c r="L76" s="6"/>
      <c r="M76" s="45"/>
    </row>
    <row r="77" spans="1:13" ht="15.75" customHeight="1">
      <c r="A77" s="6">
        <f>'WS 11'!A80</f>
        <v>73</v>
      </c>
      <c r="C77" s="260">
        <f>'WS 11'!B80</f>
        <v>0</v>
      </c>
      <c r="E77" s="47">
        <f>'WS 11'!C80</f>
        <v>0</v>
      </c>
      <c r="G77" s="45"/>
      <c r="I77" s="45"/>
      <c r="K77" s="45"/>
      <c r="L77" s="6"/>
      <c r="M77" s="45"/>
    </row>
    <row r="78" spans="1:13" ht="15.75" customHeight="1">
      <c r="A78" s="6">
        <f>'WS 11'!A81</f>
        <v>74</v>
      </c>
      <c r="C78" s="260">
        <f>'WS 11'!B81</f>
        <v>0</v>
      </c>
      <c r="E78" s="47">
        <f>'WS 11'!C81</f>
        <v>0</v>
      </c>
      <c r="G78" s="45"/>
      <c r="I78" s="45"/>
      <c r="K78" s="45"/>
      <c r="L78" s="6"/>
      <c r="M78" s="45"/>
    </row>
    <row r="79" spans="1:13" ht="15.75" customHeight="1">
      <c r="A79" s="6">
        <f>'WS 11'!A82</f>
        <v>75</v>
      </c>
      <c r="C79" s="260">
        <f>'WS 11'!B82</f>
        <v>0</v>
      </c>
      <c r="E79" s="47">
        <f>'WS 11'!C82</f>
        <v>0</v>
      </c>
      <c r="G79" s="45"/>
      <c r="I79" s="45"/>
      <c r="K79" s="45"/>
      <c r="L79" s="6"/>
      <c r="M79" s="45"/>
    </row>
    <row r="80" spans="1:13" ht="15.75" customHeight="1">
      <c r="A80" s="6">
        <f>'WS 11'!A83</f>
        <v>76</v>
      </c>
      <c r="C80" s="260">
        <f>'WS 11'!B83</f>
        <v>0</v>
      </c>
      <c r="E80" s="47">
        <f>'WS 11'!C83</f>
        <v>0</v>
      </c>
      <c r="G80" s="45"/>
      <c r="I80" s="45"/>
      <c r="K80" s="45"/>
      <c r="L80" s="6"/>
      <c r="M80" s="45"/>
    </row>
    <row r="81" spans="1:13" ht="15.75" customHeight="1">
      <c r="A81" s="6">
        <f>'WS 11'!A84</f>
        <v>77</v>
      </c>
      <c r="C81" s="260">
        <f>'WS 11'!B84</f>
        <v>0</v>
      </c>
      <c r="E81" s="47">
        <f>'WS 11'!C84</f>
        <v>0</v>
      </c>
      <c r="G81" s="45"/>
      <c r="I81" s="45"/>
      <c r="K81" s="45"/>
      <c r="L81" s="6"/>
      <c r="M81" s="45"/>
    </row>
    <row r="82" spans="1:13" ht="15.75" customHeight="1">
      <c r="A82" s="6">
        <f>'WS 11'!A85</f>
        <v>78</v>
      </c>
      <c r="C82" s="260">
        <f>'WS 11'!B85</f>
        <v>0</v>
      </c>
      <c r="E82" s="47">
        <f>'WS 11'!C85</f>
        <v>0</v>
      </c>
      <c r="G82" s="45"/>
      <c r="I82" s="45"/>
      <c r="K82" s="45"/>
      <c r="L82" s="6"/>
      <c r="M82" s="45"/>
    </row>
    <row r="83" spans="1:13" ht="15.75" customHeight="1">
      <c r="A83" s="6">
        <f>'WS 11'!A86</f>
        <v>79</v>
      </c>
      <c r="C83" s="260">
        <f>'WS 11'!B86</f>
        <v>0</v>
      </c>
      <c r="E83" s="47">
        <f>'WS 11'!C86</f>
        <v>0</v>
      </c>
      <c r="G83" s="45"/>
      <c r="I83" s="45"/>
      <c r="K83" s="45"/>
      <c r="L83" s="6"/>
      <c r="M83" s="45"/>
    </row>
    <row r="84" spans="1:13" ht="15.75" customHeight="1">
      <c r="A84" s="6">
        <f>'WS 11'!A87</f>
        <v>80</v>
      </c>
      <c r="C84" s="260">
        <f>'WS 11'!B87</f>
        <v>0</v>
      </c>
      <c r="E84" s="47">
        <f>'WS 11'!C87</f>
        <v>0</v>
      </c>
      <c r="G84" s="45"/>
      <c r="I84" s="45"/>
      <c r="K84" s="45"/>
      <c r="L84" s="6"/>
      <c r="M84" s="45"/>
    </row>
    <row r="85" spans="1:13" ht="15.75" customHeight="1">
      <c r="A85" s="6">
        <f>'WS 11'!A88</f>
        <v>81</v>
      </c>
      <c r="C85" s="260">
        <f>'WS 11'!B88</f>
        <v>0</v>
      </c>
      <c r="E85" s="47">
        <f>'WS 11'!C88</f>
        <v>0</v>
      </c>
      <c r="G85" s="45"/>
      <c r="I85" s="45"/>
      <c r="K85" s="45"/>
      <c r="L85" s="6"/>
      <c r="M85" s="45"/>
    </row>
    <row r="86" spans="1:13" ht="15.75" customHeight="1">
      <c r="A86" s="6">
        <f>'WS 11'!A89</f>
        <v>82</v>
      </c>
      <c r="C86" s="260">
        <f>'WS 11'!B89</f>
        <v>0</v>
      </c>
      <c r="E86" s="47">
        <f>'WS 11'!C89</f>
        <v>0</v>
      </c>
      <c r="G86" s="45"/>
      <c r="I86" s="45"/>
      <c r="K86" s="45"/>
      <c r="L86" s="6"/>
      <c r="M86" s="45"/>
    </row>
    <row r="87" spans="1:13" ht="15.75" customHeight="1">
      <c r="A87" s="6">
        <f>'WS 11'!A90</f>
        <v>83</v>
      </c>
      <c r="C87" s="260">
        <f>'WS 11'!B90</f>
        <v>0</v>
      </c>
      <c r="E87" s="47">
        <f>'WS 11'!C90</f>
        <v>0</v>
      </c>
      <c r="G87" s="45"/>
      <c r="I87" s="45"/>
      <c r="K87" s="45"/>
      <c r="L87" s="6"/>
      <c r="M87" s="45"/>
    </row>
    <row r="88" spans="1:13" ht="15.75" customHeight="1">
      <c r="A88" s="6">
        <f>'WS 11'!A91</f>
        <v>84</v>
      </c>
      <c r="C88" s="260">
        <f>'WS 11'!B91</f>
        <v>0</v>
      </c>
      <c r="E88" s="47">
        <f>'WS 11'!C91</f>
        <v>0</v>
      </c>
      <c r="G88" s="45"/>
      <c r="I88" s="45"/>
      <c r="K88" s="45"/>
      <c r="L88" s="6"/>
      <c r="M88" s="45"/>
    </row>
    <row r="89" spans="1:13" ht="15.75" customHeight="1">
      <c r="A89" s="6">
        <f>'WS 11'!A92</f>
        <v>85</v>
      </c>
      <c r="C89" s="260">
        <f>'WS 11'!B92</f>
        <v>0</v>
      </c>
      <c r="E89" s="47">
        <f>'WS 11'!C92</f>
        <v>0</v>
      </c>
      <c r="G89" s="45"/>
      <c r="I89" s="45"/>
      <c r="K89" s="45"/>
      <c r="L89" s="6"/>
      <c r="M89" s="45"/>
    </row>
    <row r="90" spans="1:13" ht="15.75" customHeight="1">
      <c r="A90" s="6">
        <f>'WS 11'!A93</f>
        <v>86</v>
      </c>
      <c r="C90" s="260">
        <f>'WS 11'!B93</f>
        <v>0</v>
      </c>
      <c r="E90" s="47">
        <f>'WS 11'!C93</f>
        <v>0</v>
      </c>
      <c r="G90" s="45"/>
      <c r="I90" s="45"/>
      <c r="K90" s="45"/>
      <c r="L90" s="6"/>
      <c r="M90" s="45"/>
    </row>
    <row r="91" spans="1:13" ht="15.75" customHeight="1">
      <c r="A91" s="6">
        <f>'WS 11'!A94</f>
        <v>87</v>
      </c>
      <c r="C91" s="260">
        <f>'WS 11'!B94</f>
        <v>0</v>
      </c>
      <c r="E91" s="47">
        <f>'WS 11'!C94</f>
        <v>0</v>
      </c>
      <c r="G91" s="45"/>
      <c r="I91" s="45"/>
      <c r="K91" s="45"/>
      <c r="L91" s="6"/>
      <c r="M91" s="45"/>
    </row>
    <row r="92" spans="1:13" ht="15.75" customHeight="1">
      <c r="A92" s="6">
        <f>'WS 11'!A95</f>
        <v>88</v>
      </c>
      <c r="C92" s="260">
        <f>'WS 11'!B95</f>
        <v>0</v>
      </c>
      <c r="E92" s="47">
        <f>'WS 11'!C95</f>
        <v>0</v>
      </c>
      <c r="G92" s="45"/>
      <c r="I92" s="45"/>
      <c r="K92" s="45"/>
      <c r="L92" s="6"/>
      <c r="M92" s="45"/>
    </row>
    <row r="93" spans="1:13" ht="15.75" customHeight="1">
      <c r="A93" s="6">
        <f>'WS 11'!A96</f>
        <v>89</v>
      </c>
      <c r="C93" s="260">
        <f>'WS 11'!B96</f>
        <v>0</v>
      </c>
      <c r="E93" s="47">
        <f>'WS 11'!C96</f>
        <v>0</v>
      </c>
      <c r="G93" s="45"/>
      <c r="I93" s="45"/>
      <c r="K93" s="45"/>
      <c r="L93" s="6"/>
      <c r="M93" s="45"/>
    </row>
    <row r="94" spans="1:13" ht="15.75" customHeight="1">
      <c r="A94" s="6">
        <f>'WS 11'!A97</f>
        <v>90</v>
      </c>
      <c r="C94" s="260">
        <f>'WS 11'!B97</f>
        <v>0</v>
      </c>
      <c r="E94" s="47">
        <f>'WS 11'!C97</f>
        <v>0</v>
      </c>
      <c r="G94" s="45"/>
      <c r="I94" s="45"/>
      <c r="K94" s="45"/>
      <c r="L94" s="6"/>
      <c r="M94" s="45"/>
    </row>
    <row r="95" spans="1:13" ht="15.75" customHeight="1">
      <c r="A95" s="6">
        <f>'WS 11'!A98</f>
        <v>91</v>
      </c>
      <c r="C95" s="260">
        <f>'WS 11'!B98</f>
        <v>0</v>
      </c>
      <c r="E95" s="47">
        <f>'WS 11'!C98</f>
        <v>0</v>
      </c>
      <c r="G95" s="45"/>
      <c r="I95" s="45"/>
      <c r="K95" s="45"/>
      <c r="L95" s="6"/>
      <c r="M95" s="45"/>
    </row>
    <row r="96" spans="1:13" ht="15.75" customHeight="1">
      <c r="A96" s="6">
        <f>'WS 11'!A99</f>
        <v>92</v>
      </c>
      <c r="C96" s="260">
        <f>'WS 11'!B99</f>
        <v>0</v>
      </c>
      <c r="E96" s="47">
        <f>'WS 11'!C99</f>
        <v>0</v>
      </c>
      <c r="G96" s="45"/>
      <c r="I96" s="45"/>
      <c r="K96" s="45"/>
      <c r="L96" s="6"/>
      <c r="M96" s="45"/>
    </row>
    <row r="97" spans="1:13" ht="15.75" customHeight="1">
      <c r="A97" s="6">
        <f>'WS 11'!A100</f>
        <v>93</v>
      </c>
      <c r="C97" s="260">
        <f>'WS 11'!B100</f>
        <v>0</v>
      </c>
      <c r="E97" s="47">
        <f>'WS 11'!C100</f>
        <v>0</v>
      </c>
      <c r="G97" s="45"/>
      <c r="I97" s="45"/>
      <c r="K97" s="45"/>
      <c r="L97" s="6"/>
      <c r="M97" s="45"/>
    </row>
    <row r="98" spans="1:13" ht="15.75" customHeight="1">
      <c r="A98" s="6">
        <f>'WS 11'!A101</f>
        <v>94</v>
      </c>
      <c r="C98" s="260">
        <f>'WS 11'!B101</f>
        <v>0</v>
      </c>
      <c r="E98" s="47">
        <f>'WS 11'!C101</f>
        <v>0</v>
      </c>
      <c r="G98" s="45"/>
      <c r="I98" s="45"/>
      <c r="K98" s="45"/>
      <c r="L98" s="6"/>
      <c r="M98" s="45"/>
    </row>
    <row r="99" spans="1:13" ht="15.75" customHeight="1">
      <c r="A99" s="6">
        <f>'WS 11'!A102</f>
        <v>95</v>
      </c>
      <c r="C99" s="260">
        <f>'WS 11'!B102</f>
        <v>0</v>
      </c>
      <c r="E99" s="47">
        <f>'WS 11'!C102</f>
        <v>0</v>
      </c>
      <c r="G99" s="45"/>
      <c r="I99" s="45"/>
      <c r="K99" s="45"/>
      <c r="L99" s="6"/>
      <c r="M99" s="45"/>
    </row>
    <row r="100" spans="1:13" ht="15.75" customHeight="1">
      <c r="A100" s="6">
        <f>'WS 11'!A103</f>
        <v>96</v>
      </c>
      <c r="C100" s="260">
        <f>'WS 11'!B103</f>
        <v>0</v>
      </c>
      <c r="E100" s="47">
        <f>'WS 11'!C103</f>
        <v>0</v>
      </c>
      <c r="G100" s="45"/>
      <c r="I100" s="45"/>
      <c r="K100" s="45"/>
      <c r="L100" s="6"/>
      <c r="M100" s="45"/>
    </row>
    <row r="101" spans="1:13" ht="15.75" customHeight="1">
      <c r="A101" s="6">
        <f>'WS 11'!A104</f>
        <v>97</v>
      </c>
      <c r="C101" s="260">
        <f>'WS 11'!B104</f>
        <v>0</v>
      </c>
      <c r="E101" s="47">
        <f>'WS 11'!C104</f>
        <v>0</v>
      </c>
      <c r="G101" s="45"/>
      <c r="I101" s="45"/>
      <c r="K101" s="45"/>
      <c r="L101" s="6"/>
      <c r="M101" s="45"/>
    </row>
    <row r="102" spans="1:13" ht="15.75" customHeight="1">
      <c r="A102" s="6">
        <f>'WS 11'!A105</f>
        <v>98</v>
      </c>
      <c r="C102" s="260">
        <f>'WS 11'!B105</f>
        <v>0</v>
      </c>
      <c r="E102" s="47">
        <f>'WS 11'!C105</f>
        <v>0</v>
      </c>
      <c r="G102" s="45"/>
      <c r="I102" s="45"/>
      <c r="K102" s="45"/>
      <c r="L102" s="6"/>
      <c r="M102" s="45"/>
    </row>
    <row r="103" spans="1:13" ht="15.75" customHeight="1">
      <c r="A103" s="6">
        <f>'WS 11'!A106</f>
        <v>99</v>
      </c>
      <c r="C103" s="260">
        <f>'WS 11'!B106</f>
        <v>0</v>
      </c>
      <c r="E103" s="47">
        <f>'WS 11'!C106</f>
        <v>0</v>
      </c>
      <c r="G103" s="45"/>
      <c r="I103" s="45"/>
      <c r="K103" s="45"/>
      <c r="L103" s="6"/>
      <c r="M103" s="45"/>
    </row>
    <row r="104" spans="1:13" ht="15.75" customHeight="1">
      <c r="A104" s="6">
        <f>'WS 11'!A107</f>
        <v>100</v>
      </c>
      <c r="C104" s="260">
        <f>'WS 11'!B107</f>
        <v>0</v>
      </c>
      <c r="E104" s="47">
        <f>'WS 11'!C107</f>
        <v>0</v>
      </c>
      <c r="G104" s="45"/>
      <c r="I104" s="45"/>
      <c r="K104" s="45"/>
      <c r="L104" s="6"/>
      <c r="M104" s="45"/>
    </row>
    <row r="105" spans="1:13" ht="15.75" customHeight="1">
      <c r="A105" s="6">
        <f>'WS 11'!A108</f>
        <v>101</v>
      </c>
      <c r="C105" s="260">
        <f>'WS 11'!B108</f>
        <v>0</v>
      </c>
      <c r="E105" s="47">
        <f>'WS 11'!C108</f>
        <v>0</v>
      </c>
      <c r="G105" s="45"/>
      <c r="I105" s="45"/>
      <c r="K105" s="45"/>
      <c r="L105" s="6"/>
      <c r="M105" s="45"/>
    </row>
    <row r="106" spans="1:13" ht="15.75" customHeight="1">
      <c r="A106" s="6">
        <f>'WS 11'!A109</f>
        <v>102</v>
      </c>
      <c r="C106" s="260">
        <f>'WS 11'!B109</f>
        <v>0</v>
      </c>
      <c r="E106" s="47">
        <f>'WS 11'!C109</f>
        <v>0</v>
      </c>
      <c r="G106" s="45"/>
      <c r="I106" s="45"/>
      <c r="K106" s="45"/>
      <c r="L106" s="6"/>
      <c r="M106" s="45"/>
    </row>
    <row r="107" spans="1:13" ht="15.75" customHeight="1">
      <c r="A107" s="6">
        <f>'WS 11'!A110</f>
        <v>103</v>
      </c>
      <c r="C107" s="260">
        <f>'WS 11'!B110</f>
        <v>0</v>
      </c>
      <c r="E107" s="47">
        <f>'WS 11'!C110</f>
        <v>0</v>
      </c>
      <c r="G107" s="45"/>
      <c r="I107" s="45"/>
      <c r="K107" s="45"/>
      <c r="L107" s="6"/>
      <c r="M107" s="45"/>
    </row>
    <row r="108" spans="1:13" ht="15.75" customHeight="1">
      <c r="A108" s="6">
        <f>'WS 11'!A111</f>
        <v>104</v>
      </c>
      <c r="C108" s="260">
        <f>'WS 11'!B111</f>
        <v>0</v>
      </c>
      <c r="E108" s="47">
        <f>'WS 11'!C111</f>
        <v>0</v>
      </c>
      <c r="G108" s="45"/>
      <c r="I108" s="45"/>
      <c r="K108" s="45"/>
      <c r="L108" s="6"/>
      <c r="M108" s="45"/>
    </row>
    <row r="109" spans="1:13" ht="15.75" customHeight="1">
      <c r="A109" s="6">
        <f>'WS 11'!A112</f>
        <v>105</v>
      </c>
      <c r="C109" s="260">
        <f>'WS 11'!B112</f>
        <v>0</v>
      </c>
      <c r="E109" s="47">
        <f>'WS 11'!C112</f>
        <v>0</v>
      </c>
      <c r="G109" s="45"/>
      <c r="I109" s="45"/>
      <c r="K109" s="45"/>
      <c r="L109" s="6"/>
      <c r="M109" s="45"/>
    </row>
    <row r="110" spans="1:13" ht="15.75" customHeight="1">
      <c r="A110" s="6">
        <f>'WS 11'!A113</f>
        <v>106</v>
      </c>
      <c r="C110" s="260">
        <f>'WS 11'!B113</f>
        <v>0</v>
      </c>
      <c r="E110" s="47">
        <f>'WS 11'!C113</f>
        <v>0</v>
      </c>
      <c r="G110" s="45"/>
      <c r="I110" s="45"/>
      <c r="K110" s="45"/>
      <c r="L110" s="6"/>
      <c r="M110" s="45"/>
    </row>
    <row r="111" spans="1:13" ht="15.75" customHeight="1">
      <c r="A111" s="6">
        <f>'WS 11'!A114</f>
        <v>107</v>
      </c>
      <c r="C111" s="260">
        <f>'WS 11'!B114</f>
        <v>0</v>
      </c>
      <c r="E111" s="47">
        <f>'WS 11'!C114</f>
        <v>0</v>
      </c>
      <c r="G111" s="45"/>
      <c r="I111" s="45"/>
      <c r="K111" s="45"/>
      <c r="L111" s="6"/>
      <c r="M111" s="45"/>
    </row>
    <row r="112" spans="1:13" ht="15.75" customHeight="1">
      <c r="A112" s="6">
        <f>'WS 11'!A115</f>
        <v>108</v>
      </c>
      <c r="C112" s="260">
        <f>'WS 11'!B115</f>
        <v>0</v>
      </c>
      <c r="E112" s="47">
        <f>'WS 11'!C115</f>
        <v>0</v>
      </c>
      <c r="G112" s="45"/>
      <c r="I112" s="45"/>
      <c r="K112" s="45"/>
      <c r="L112" s="6"/>
      <c r="M112" s="45"/>
    </row>
    <row r="113" spans="1:13" ht="15.75" customHeight="1">
      <c r="A113" s="6">
        <f>'WS 11'!A116</f>
        <v>109</v>
      </c>
      <c r="C113" s="260">
        <f>'WS 11'!B116</f>
        <v>0</v>
      </c>
      <c r="E113" s="47">
        <f>'WS 11'!C116</f>
        <v>0</v>
      </c>
      <c r="G113" s="45"/>
      <c r="I113" s="45"/>
      <c r="K113" s="45"/>
      <c r="L113" s="6"/>
      <c r="M113" s="45"/>
    </row>
    <row r="114" spans="1:13" ht="15.75" customHeight="1">
      <c r="A114" s="6">
        <f>'WS 11'!A117</f>
        <v>110</v>
      </c>
      <c r="C114" s="260">
        <f>'WS 11'!B117</f>
        <v>0</v>
      </c>
      <c r="E114" s="47">
        <f>'WS 11'!C117</f>
        <v>0</v>
      </c>
      <c r="G114" s="45"/>
      <c r="I114" s="45"/>
      <c r="K114" s="45"/>
      <c r="L114" s="6"/>
      <c r="M114" s="45"/>
    </row>
    <row r="115" spans="1:13" ht="15.75" customHeight="1">
      <c r="A115" s="6">
        <f>'WS 11'!A118</f>
        <v>111</v>
      </c>
      <c r="C115" s="260">
        <f>'WS 11'!B118</f>
        <v>0</v>
      </c>
      <c r="E115" s="47">
        <f>'WS 11'!C118</f>
        <v>0</v>
      </c>
      <c r="G115" s="45"/>
      <c r="I115" s="45"/>
      <c r="K115" s="45"/>
      <c r="L115" s="6"/>
      <c r="M115" s="45"/>
    </row>
    <row r="116" spans="1:13" ht="15.75" customHeight="1">
      <c r="A116" s="6">
        <f>'WS 11'!A119</f>
        <v>112</v>
      </c>
      <c r="C116" s="260">
        <f>'WS 11'!B119</f>
        <v>0</v>
      </c>
      <c r="E116" s="47">
        <f>'WS 11'!C119</f>
        <v>0</v>
      </c>
      <c r="G116" s="45"/>
      <c r="I116" s="45"/>
      <c r="K116" s="45"/>
      <c r="L116" s="6"/>
      <c r="M116" s="45"/>
    </row>
    <row r="117" spans="1:13" ht="15.75" customHeight="1">
      <c r="A117" s="6">
        <f>'WS 11'!A120</f>
        <v>113</v>
      </c>
      <c r="C117" s="260">
        <f>'WS 11'!B120</f>
        <v>0</v>
      </c>
      <c r="E117" s="47">
        <f>'WS 11'!C120</f>
        <v>0</v>
      </c>
      <c r="G117" s="45"/>
      <c r="I117" s="45"/>
      <c r="K117" s="45"/>
      <c r="L117" s="6"/>
      <c r="M117" s="45"/>
    </row>
    <row r="118" spans="1:13" ht="15.75" customHeight="1">
      <c r="A118" s="6">
        <f>'WS 11'!A121</f>
        <v>114</v>
      </c>
      <c r="C118" s="260">
        <f>'WS 11'!B121</f>
        <v>0</v>
      </c>
      <c r="E118" s="47">
        <f>'WS 11'!C121</f>
        <v>0</v>
      </c>
      <c r="G118" s="45"/>
      <c r="I118" s="45"/>
      <c r="K118" s="45"/>
      <c r="L118" s="6"/>
      <c r="M118" s="45"/>
    </row>
    <row r="119" spans="1:13" ht="15.75" customHeight="1">
      <c r="A119" s="6">
        <f>'WS 11'!A122</f>
        <v>115</v>
      </c>
      <c r="C119" s="260">
        <f>'WS 11'!B122</f>
        <v>0</v>
      </c>
      <c r="E119" s="47">
        <f>'WS 11'!C122</f>
        <v>0</v>
      </c>
      <c r="G119" s="45"/>
      <c r="I119" s="45"/>
      <c r="K119" s="45"/>
      <c r="L119" s="6"/>
      <c r="M119" s="45"/>
    </row>
    <row r="120" spans="1:13" ht="15.75" customHeight="1">
      <c r="A120" s="6">
        <f>'WS 11'!A123</f>
        <v>116</v>
      </c>
      <c r="C120" s="260">
        <f>'WS 11'!B123</f>
        <v>0</v>
      </c>
      <c r="E120" s="47">
        <f>'WS 11'!C123</f>
        <v>0</v>
      </c>
      <c r="G120" s="45"/>
      <c r="I120" s="45"/>
      <c r="K120" s="45"/>
      <c r="L120" s="6"/>
      <c r="M120" s="45"/>
    </row>
    <row r="121" spans="1:13" ht="15.75" customHeight="1">
      <c r="A121" s="6">
        <f>'WS 11'!A124</f>
        <v>117</v>
      </c>
      <c r="C121" s="260">
        <f>'WS 11'!B124</f>
        <v>0</v>
      </c>
      <c r="E121" s="47">
        <f>'WS 11'!C124</f>
        <v>0</v>
      </c>
      <c r="G121" s="45"/>
      <c r="I121" s="45"/>
      <c r="K121" s="45"/>
      <c r="L121" s="6"/>
      <c r="M121" s="45"/>
    </row>
    <row r="122" spans="1:13" ht="15.75" customHeight="1">
      <c r="A122" s="6">
        <f>'WS 11'!A125</f>
        <v>118</v>
      </c>
      <c r="C122" s="260">
        <f>'WS 11'!B125</f>
        <v>0</v>
      </c>
      <c r="E122" s="47">
        <f>'WS 11'!C125</f>
        <v>0</v>
      </c>
      <c r="G122" s="45"/>
      <c r="I122" s="45"/>
      <c r="K122" s="45"/>
      <c r="L122" s="6"/>
      <c r="M122" s="45"/>
    </row>
    <row r="123" spans="1:13" ht="15.75" customHeight="1">
      <c r="A123" s="6">
        <f>'WS 11'!A126</f>
        <v>119</v>
      </c>
      <c r="C123" s="260">
        <f>'WS 11'!B126</f>
        <v>0</v>
      </c>
      <c r="E123" s="47">
        <f>'WS 11'!C126</f>
        <v>0</v>
      </c>
      <c r="G123" s="45"/>
      <c r="I123" s="45"/>
      <c r="K123" s="45"/>
      <c r="L123" s="6"/>
      <c r="M123" s="45"/>
    </row>
    <row r="124" spans="1:13" ht="15.75" customHeight="1">
      <c r="A124" s="6">
        <f>'WS 11'!A127</f>
        <v>120</v>
      </c>
      <c r="C124" s="260">
        <f>'WS 11'!B127</f>
        <v>0</v>
      </c>
      <c r="E124" s="47">
        <f>'WS 11'!C127</f>
        <v>0</v>
      </c>
      <c r="G124" s="45"/>
      <c r="I124" s="45"/>
      <c r="K124" s="45"/>
      <c r="L124" s="6"/>
      <c r="M124" s="45"/>
    </row>
    <row r="125" spans="1:13" ht="15.75" customHeight="1">
      <c r="A125" s="6">
        <f>'WS 11'!A128</f>
        <v>121</v>
      </c>
      <c r="C125" s="260">
        <f>'WS 11'!B128</f>
        <v>0</v>
      </c>
      <c r="E125" s="47">
        <f>'WS 11'!C128</f>
        <v>0</v>
      </c>
      <c r="G125" s="45"/>
      <c r="I125" s="45"/>
      <c r="K125" s="45"/>
      <c r="L125" s="6"/>
      <c r="M125" s="45"/>
    </row>
    <row r="126" spans="1:13" ht="15.75" customHeight="1">
      <c r="A126" s="6">
        <f>'WS 11'!A129</f>
        <v>122</v>
      </c>
      <c r="C126" s="260">
        <f>'WS 11'!B129</f>
        <v>0</v>
      </c>
      <c r="E126" s="47">
        <f>'WS 11'!C129</f>
        <v>0</v>
      </c>
      <c r="G126" s="45"/>
      <c r="I126" s="45"/>
      <c r="K126" s="45"/>
      <c r="L126" s="6"/>
      <c r="M126" s="45"/>
    </row>
    <row r="127" spans="1:13" ht="15.75" customHeight="1">
      <c r="A127" s="6">
        <f>'WS 11'!A130</f>
        <v>123</v>
      </c>
      <c r="C127" s="260">
        <f>'WS 11'!B130</f>
        <v>0</v>
      </c>
      <c r="E127" s="47">
        <f>'WS 11'!C130</f>
        <v>0</v>
      </c>
      <c r="G127" s="45"/>
      <c r="I127" s="45"/>
      <c r="K127" s="45"/>
      <c r="L127" s="6"/>
      <c r="M127" s="45"/>
    </row>
    <row r="128" spans="1:13" ht="15.75" customHeight="1">
      <c r="A128" s="6">
        <f>'WS 11'!A131</f>
        <v>124</v>
      </c>
      <c r="C128" s="260">
        <f>'WS 11'!B131</f>
        <v>0</v>
      </c>
      <c r="E128" s="47">
        <f>'WS 11'!C131</f>
        <v>0</v>
      </c>
      <c r="G128" s="45"/>
      <c r="I128" s="45"/>
      <c r="K128" s="45"/>
      <c r="L128" s="6"/>
      <c r="M128" s="45"/>
    </row>
    <row r="129" spans="1:13" ht="15.75" customHeight="1">
      <c r="A129" s="6">
        <f>'WS 11'!A132</f>
        <v>125</v>
      </c>
      <c r="C129" s="260">
        <f>'WS 11'!B132</f>
        <v>0</v>
      </c>
      <c r="E129" s="47">
        <f>'WS 11'!C132</f>
        <v>0</v>
      </c>
      <c r="G129" s="45"/>
      <c r="I129" s="45"/>
      <c r="K129" s="45"/>
      <c r="L129" s="6"/>
      <c r="M129" s="45"/>
    </row>
    <row r="130" spans="1:13" ht="15.75" customHeight="1">
      <c r="A130" s="6">
        <f>'WS 11'!A133</f>
        <v>126</v>
      </c>
      <c r="C130" s="260">
        <f>'WS 11'!B133</f>
        <v>0</v>
      </c>
      <c r="E130" s="47">
        <f>'WS 11'!C133</f>
        <v>0</v>
      </c>
      <c r="G130" s="45"/>
      <c r="I130" s="45"/>
      <c r="K130" s="45"/>
      <c r="L130" s="6"/>
      <c r="M130" s="45"/>
    </row>
    <row r="131" spans="1:13" ht="15.75" customHeight="1">
      <c r="A131" s="6">
        <f>'WS 11'!A134</f>
        <v>127</v>
      </c>
      <c r="C131" s="260">
        <f>'WS 11'!B134</f>
        <v>0</v>
      </c>
      <c r="E131" s="47">
        <f>'WS 11'!C134</f>
        <v>0</v>
      </c>
      <c r="G131" s="45"/>
      <c r="I131" s="45"/>
      <c r="K131" s="45"/>
      <c r="L131" s="6"/>
      <c r="M131" s="45"/>
    </row>
    <row r="132" spans="1:13" ht="15.75" customHeight="1">
      <c r="A132" s="6">
        <f>'WS 11'!A135</f>
        <v>128</v>
      </c>
      <c r="C132" s="260">
        <f>'WS 11'!B135</f>
        <v>0</v>
      </c>
      <c r="E132" s="47">
        <f>'WS 11'!C135</f>
        <v>0</v>
      </c>
      <c r="G132" s="45"/>
      <c r="I132" s="45"/>
      <c r="K132" s="45"/>
      <c r="L132" s="6"/>
      <c r="M132" s="45"/>
    </row>
    <row r="133" spans="1:13" ht="15.75" customHeight="1">
      <c r="A133" s="6">
        <f>'WS 11'!A136</f>
        <v>129</v>
      </c>
      <c r="C133" s="260">
        <f>'WS 11'!B136</f>
        <v>0</v>
      </c>
      <c r="E133" s="47">
        <f>'WS 11'!C136</f>
        <v>0</v>
      </c>
      <c r="G133" s="45"/>
      <c r="I133" s="45"/>
      <c r="K133" s="45"/>
      <c r="L133" s="6"/>
      <c r="M133" s="45"/>
    </row>
    <row r="134" spans="1:13" ht="15.75" customHeight="1">
      <c r="A134" s="6">
        <f>'WS 11'!A137</f>
        <v>130</v>
      </c>
      <c r="C134" s="260">
        <f>'WS 11'!B137</f>
        <v>0</v>
      </c>
      <c r="E134" s="47">
        <f>'WS 11'!C137</f>
        <v>0</v>
      </c>
      <c r="G134" s="45"/>
      <c r="I134" s="45"/>
      <c r="K134" s="45"/>
      <c r="L134" s="6"/>
      <c r="M134" s="45"/>
    </row>
    <row r="135" spans="1:13" ht="15.75" customHeight="1">
      <c r="A135" s="6">
        <f>'WS 11'!A138</f>
        <v>131</v>
      </c>
      <c r="C135" s="260">
        <f>'WS 11'!B138</f>
        <v>0</v>
      </c>
      <c r="E135" s="47">
        <f>'WS 11'!C138</f>
        <v>0</v>
      </c>
      <c r="G135" s="45"/>
      <c r="I135" s="45"/>
      <c r="K135" s="45"/>
      <c r="L135" s="6"/>
      <c r="M135" s="45"/>
    </row>
    <row r="136" spans="1:13" ht="15.75" customHeight="1">
      <c r="A136" s="6">
        <f>'WS 11'!A139</f>
        <v>132</v>
      </c>
      <c r="C136" s="260">
        <f>'WS 11'!B139</f>
        <v>0</v>
      </c>
      <c r="E136" s="47">
        <f>'WS 11'!C139</f>
        <v>0</v>
      </c>
      <c r="G136" s="45"/>
      <c r="I136" s="45"/>
      <c r="K136" s="45"/>
      <c r="L136" s="6"/>
      <c r="M136" s="45"/>
    </row>
    <row r="137" spans="1:13" ht="15.75" customHeight="1">
      <c r="A137" s="6">
        <f>'WS 11'!A140</f>
        <v>133</v>
      </c>
      <c r="C137" s="260">
        <f>'WS 11'!B140</f>
        <v>0</v>
      </c>
      <c r="E137" s="47">
        <f>'WS 11'!C140</f>
        <v>0</v>
      </c>
      <c r="G137" s="45"/>
      <c r="I137" s="45"/>
      <c r="K137" s="45"/>
      <c r="L137" s="6"/>
      <c r="M137" s="45"/>
    </row>
    <row r="138" spans="1:13" ht="15.75" customHeight="1">
      <c r="A138" s="6">
        <f>'WS 11'!A141</f>
        <v>134</v>
      </c>
      <c r="C138" s="260">
        <f>'WS 11'!B141</f>
        <v>0</v>
      </c>
      <c r="E138" s="47">
        <f>'WS 11'!C141</f>
        <v>0</v>
      </c>
      <c r="G138" s="45"/>
      <c r="I138" s="45"/>
      <c r="K138" s="45"/>
      <c r="L138" s="6"/>
      <c r="M138" s="45"/>
    </row>
    <row r="139" spans="1:13" ht="15.75" customHeight="1">
      <c r="A139" s="6">
        <f>'WS 11'!A142</f>
        <v>135</v>
      </c>
      <c r="C139" s="260">
        <f>'WS 11'!B142</f>
        <v>0</v>
      </c>
      <c r="E139" s="47">
        <f>'WS 11'!C142</f>
        <v>0</v>
      </c>
      <c r="G139" s="45"/>
      <c r="I139" s="45"/>
      <c r="K139" s="45"/>
      <c r="L139" s="6"/>
      <c r="M139" s="45"/>
    </row>
    <row r="140" spans="1:13" ht="15.75" customHeight="1">
      <c r="A140" s="6">
        <f>'WS 11'!A143</f>
        <v>136</v>
      </c>
      <c r="C140" s="260">
        <f>'WS 11'!B143</f>
        <v>0</v>
      </c>
      <c r="E140" s="47">
        <f>'WS 11'!C143</f>
        <v>0</v>
      </c>
      <c r="G140" s="45"/>
      <c r="I140" s="45"/>
      <c r="K140" s="45"/>
      <c r="L140" s="6"/>
      <c r="M140" s="45"/>
    </row>
    <row r="141" spans="1:13" ht="15.75" customHeight="1">
      <c r="A141" s="6">
        <f>'WS 11'!A144</f>
        <v>137</v>
      </c>
      <c r="C141" s="260">
        <f>'WS 11'!B144</f>
        <v>0</v>
      </c>
      <c r="E141" s="47">
        <f>'WS 11'!C144</f>
        <v>0</v>
      </c>
      <c r="G141" s="45"/>
      <c r="I141" s="45"/>
      <c r="K141" s="45"/>
      <c r="L141" s="6"/>
      <c r="M141" s="45"/>
    </row>
    <row r="142" spans="1:13" ht="15.75" customHeight="1">
      <c r="A142" s="6">
        <f>'WS 11'!A145</f>
        <v>138</v>
      </c>
      <c r="C142" s="260">
        <f>'WS 11'!B145</f>
        <v>0</v>
      </c>
      <c r="E142" s="47">
        <f>'WS 11'!C145</f>
        <v>0</v>
      </c>
      <c r="G142" s="45"/>
      <c r="I142" s="45"/>
      <c r="K142" s="45"/>
      <c r="L142" s="6"/>
      <c r="M142" s="45"/>
    </row>
    <row r="143" spans="1:13" ht="15.75" customHeight="1">
      <c r="A143" s="6">
        <f>'WS 11'!A146</f>
        <v>139</v>
      </c>
      <c r="C143" s="260">
        <f>'WS 11'!B146</f>
        <v>0</v>
      </c>
      <c r="E143" s="47">
        <f>'WS 11'!C146</f>
        <v>0</v>
      </c>
      <c r="G143" s="45"/>
      <c r="I143" s="45"/>
      <c r="K143" s="45"/>
      <c r="L143" s="6"/>
      <c r="M143" s="45"/>
    </row>
    <row r="144" spans="1:13" ht="15.75" customHeight="1">
      <c r="A144" s="6">
        <f>'WS 11'!A147</f>
        <v>140</v>
      </c>
      <c r="C144" s="260">
        <f>'WS 11'!B147</f>
        <v>0</v>
      </c>
      <c r="E144" s="47">
        <f>'WS 11'!C147</f>
        <v>0</v>
      </c>
      <c r="G144" s="45"/>
      <c r="I144" s="45"/>
      <c r="K144" s="45"/>
      <c r="L144" s="6"/>
      <c r="M144" s="45"/>
    </row>
    <row r="145" spans="1:13" ht="15.75" customHeight="1">
      <c r="A145" s="6">
        <f>'WS 11'!A148</f>
        <v>141</v>
      </c>
      <c r="C145" s="260">
        <f>'WS 11'!B148</f>
        <v>0</v>
      </c>
      <c r="E145" s="47">
        <f>'WS 11'!C148</f>
        <v>0</v>
      </c>
      <c r="G145" s="45"/>
      <c r="I145" s="45"/>
      <c r="K145" s="45"/>
      <c r="L145" s="6"/>
      <c r="M145" s="45"/>
    </row>
    <row r="146" spans="1:13" ht="15.75" customHeight="1">
      <c r="A146" s="6">
        <f>'WS 11'!A149</f>
        <v>142</v>
      </c>
      <c r="C146" s="260">
        <f>'WS 11'!B149</f>
        <v>0</v>
      </c>
      <c r="E146" s="47">
        <f>'WS 11'!C149</f>
        <v>0</v>
      </c>
      <c r="G146" s="45"/>
      <c r="I146" s="45"/>
      <c r="K146" s="45"/>
      <c r="L146" s="6"/>
      <c r="M146" s="45"/>
    </row>
    <row r="147" spans="1:13" ht="15.75" customHeight="1">
      <c r="A147" s="6">
        <f>'WS 11'!A150</f>
        <v>143</v>
      </c>
      <c r="C147" s="260">
        <f>'WS 11'!B150</f>
        <v>0</v>
      </c>
      <c r="E147" s="47">
        <f>'WS 11'!C150</f>
        <v>0</v>
      </c>
      <c r="G147" s="45"/>
      <c r="I147" s="45"/>
      <c r="K147" s="45"/>
      <c r="L147" s="6"/>
      <c r="M147" s="45"/>
    </row>
    <row r="148" spans="1:13" ht="15.75" customHeight="1">
      <c r="A148" s="6">
        <f>'WS 11'!A151</f>
        <v>144</v>
      </c>
      <c r="C148" s="260">
        <f>'WS 11'!B151</f>
        <v>0</v>
      </c>
      <c r="E148" s="47">
        <f>'WS 11'!C151</f>
        <v>0</v>
      </c>
      <c r="G148" s="45"/>
      <c r="I148" s="45"/>
      <c r="K148" s="45"/>
      <c r="L148" s="6"/>
      <c r="M148" s="45"/>
    </row>
    <row r="149" spans="1:13" ht="15.75" customHeight="1">
      <c r="A149" s="6">
        <f>'WS 11'!A152</f>
        <v>145</v>
      </c>
      <c r="C149" s="260">
        <f>'WS 11'!B152</f>
        <v>0</v>
      </c>
      <c r="E149" s="47">
        <f>'WS 11'!C152</f>
        <v>0</v>
      </c>
      <c r="G149" s="45"/>
      <c r="I149" s="45"/>
      <c r="K149" s="45"/>
      <c r="L149" s="6"/>
      <c r="M149" s="45"/>
    </row>
    <row r="150" spans="1:13" ht="15.75" customHeight="1">
      <c r="A150" s="6">
        <f>'WS 11'!A153</f>
        <v>146</v>
      </c>
      <c r="C150" s="260">
        <f>'WS 11'!B153</f>
        <v>0</v>
      </c>
      <c r="E150" s="47">
        <f>'WS 11'!C153</f>
        <v>0</v>
      </c>
      <c r="G150" s="45"/>
      <c r="I150" s="45"/>
      <c r="K150" s="45"/>
      <c r="L150" s="6"/>
      <c r="M150" s="45"/>
    </row>
    <row r="151" spans="1:13" ht="15.75" customHeight="1">
      <c r="A151" s="6">
        <f>'WS 11'!A154</f>
        <v>147</v>
      </c>
      <c r="C151" s="260">
        <f>'WS 11'!B154</f>
        <v>0</v>
      </c>
      <c r="E151" s="47">
        <f>'WS 11'!C154</f>
        <v>0</v>
      </c>
      <c r="G151" s="45"/>
      <c r="I151" s="45"/>
      <c r="K151" s="45"/>
      <c r="L151" s="6"/>
      <c r="M151" s="45"/>
    </row>
    <row r="152" spans="1:13" ht="15.75" customHeight="1">
      <c r="A152" s="6">
        <f>'WS 11'!A155</f>
        <v>148</v>
      </c>
      <c r="C152" s="260">
        <f>'WS 11'!B155</f>
        <v>0</v>
      </c>
      <c r="E152" s="47">
        <f>'WS 11'!C155</f>
        <v>0</v>
      </c>
      <c r="G152" s="45"/>
      <c r="I152" s="45"/>
      <c r="K152" s="45"/>
      <c r="L152" s="6"/>
      <c r="M152" s="45"/>
    </row>
    <row r="153" spans="1:13" ht="15.75" customHeight="1">
      <c r="A153" s="6">
        <f>'WS 11'!A156</f>
        <v>149</v>
      </c>
      <c r="C153" s="260">
        <f>'WS 11'!B156</f>
        <v>0</v>
      </c>
      <c r="E153" s="47">
        <f>'WS 11'!C156</f>
        <v>0</v>
      </c>
      <c r="G153" s="45"/>
      <c r="I153" s="45"/>
      <c r="K153" s="45"/>
      <c r="L153" s="6"/>
      <c r="M153" s="45"/>
    </row>
    <row r="154" spans="1:13" ht="15.75" customHeight="1">
      <c r="A154" s="6">
        <f>'WS 11'!A157</f>
        <v>150</v>
      </c>
      <c r="C154" s="260">
        <f>'WS 11'!B157</f>
        <v>0</v>
      </c>
      <c r="E154" s="47">
        <f>'WS 11'!C157</f>
        <v>0</v>
      </c>
      <c r="G154" s="45"/>
      <c r="I154" s="45"/>
      <c r="K154" s="45"/>
      <c r="L154" s="6"/>
      <c r="M154" s="45"/>
    </row>
    <row r="155" spans="1:13" ht="15.75" customHeight="1">
      <c r="A155" s="6">
        <f>'WS 11'!A158</f>
        <v>151</v>
      </c>
      <c r="C155" s="260">
        <f>'WS 11'!B158</f>
        <v>0</v>
      </c>
      <c r="E155" s="47">
        <f>'WS 11'!C158</f>
        <v>0</v>
      </c>
      <c r="G155" s="45"/>
      <c r="I155" s="45"/>
      <c r="K155" s="45"/>
      <c r="L155" s="6"/>
      <c r="M155" s="45"/>
    </row>
    <row r="156" spans="1:13" ht="15.75" customHeight="1">
      <c r="A156" s="6">
        <f>'WS 11'!A159</f>
        <v>152</v>
      </c>
      <c r="C156" s="260">
        <f>'WS 11'!B159</f>
        <v>0</v>
      </c>
      <c r="E156" s="47">
        <f>'WS 11'!C159</f>
        <v>0</v>
      </c>
      <c r="G156" s="45"/>
      <c r="I156" s="45"/>
      <c r="K156" s="45"/>
      <c r="L156" s="6"/>
      <c r="M156" s="45"/>
    </row>
    <row r="157" spans="1:13" ht="15.75" customHeight="1">
      <c r="A157" s="6">
        <f>'WS 11'!A160</f>
        <v>153</v>
      </c>
      <c r="C157" s="260">
        <f>'WS 11'!B160</f>
        <v>0</v>
      </c>
      <c r="E157" s="47">
        <f>'WS 11'!C160</f>
        <v>0</v>
      </c>
      <c r="G157" s="45"/>
      <c r="I157" s="45"/>
      <c r="K157" s="45"/>
      <c r="L157" s="6"/>
      <c r="M157" s="45"/>
    </row>
    <row r="158" spans="1:13" ht="15.75" customHeight="1">
      <c r="A158" s="6">
        <f>'WS 11'!A161</f>
        <v>154</v>
      </c>
      <c r="C158" s="260">
        <f>'WS 11'!B161</f>
        <v>0</v>
      </c>
      <c r="E158" s="47">
        <f>'WS 11'!C161</f>
        <v>0</v>
      </c>
      <c r="G158" s="45"/>
      <c r="I158" s="45"/>
      <c r="K158" s="45"/>
      <c r="L158" s="6"/>
      <c r="M158" s="45"/>
    </row>
    <row r="159" spans="1:13" ht="15.75" customHeight="1">
      <c r="A159" s="6">
        <f>'WS 11'!A162</f>
        <v>155</v>
      </c>
      <c r="C159" s="260">
        <f>'WS 11'!B162</f>
        <v>0</v>
      </c>
      <c r="E159" s="47">
        <f>'WS 11'!C162</f>
        <v>0</v>
      </c>
      <c r="G159" s="45"/>
      <c r="I159" s="45"/>
      <c r="K159" s="45"/>
      <c r="L159" s="6"/>
      <c r="M159" s="45"/>
    </row>
    <row r="160" spans="1:13" ht="15.75" customHeight="1">
      <c r="A160" s="6">
        <f>'WS 11'!A163</f>
        <v>156</v>
      </c>
      <c r="C160" s="260">
        <f>'WS 11'!B163</f>
        <v>0</v>
      </c>
      <c r="E160" s="47">
        <f>'WS 11'!C163</f>
        <v>0</v>
      </c>
      <c r="G160" s="45"/>
      <c r="I160" s="45"/>
      <c r="K160" s="45"/>
      <c r="L160" s="6"/>
      <c r="M160" s="45"/>
    </row>
    <row r="161" spans="1:13" ht="15.75" customHeight="1">
      <c r="A161" s="6">
        <f>'WS 11'!A164</f>
        <v>157</v>
      </c>
      <c r="C161" s="260">
        <f>'WS 11'!B164</f>
        <v>0</v>
      </c>
      <c r="E161" s="47">
        <f>'WS 11'!C164</f>
        <v>0</v>
      </c>
      <c r="G161" s="45"/>
      <c r="I161" s="45"/>
      <c r="K161" s="45"/>
      <c r="L161" s="6"/>
      <c r="M161" s="45"/>
    </row>
    <row r="162" spans="1:13" ht="15.75" customHeight="1">
      <c r="A162" s="6">
        <f>'WS 11'!A165</f>
        <v>158</v>
      </c>
      <c r="C162" s="260">
        <f>'WS 11'!B165</f>
        <v>0</v>
      </c>
      <c r="E162" s="47">
        <f>'WS 11'!C165</f>
        <v>0</v>
      </c>
      <c r="G162" s="45"/>
      <c r="I162" s="45"/>
      <c r="K162" s="45"/>
      <c r="L162" s="6"/>
      <c r="M162" s="45"/>
    </row>
    <row r="163" spans="1:13" ht="15.75" customHeight="1">
      <c r="A163" s="6">
        <f>'WS 11'!A166</f>
        <v>159</v>
      </c>
      <c r="C163" s="260">
        <f>'WS 11'!B166</f>
        <v>0</v>
      </c>
      <c r="E163" s="47">
        <f>'WS 11'!C166</f>
        <v>0</v>
      </c>
      <c r="G163" s="45"/>
      <c r="I163" s="45"/>
      <c r="K163" s="45"/>
      <c r="L163" s="6"/>
      <c r="M163" s="45"/>
    </row>
    <row r="164" spans="1:13" ht="15.75" customHeight="1">
      <c r="A164" s="6">
        <f>'WS 11'!A167</f>
        <v>160</v>
      </c>
      <c r="C164" s="260">
        <f>'WS 11'!B167</f>
        <v>0</v>
      </c>
      <c r="E164" s="47">
        <f>'WS 11'!C167</f>
        <v>0</v>
      </c>
      <c r="G164" s="45"/>
      <c r="I164" s="45"/>
      <c r="K164" s="45"/>
      <c r="L164" s="6"/>
      <c r="M164" s="45"/>
    </row>
    <row r="165" spans="1:13" ht="15.75" customHeight="1">
      <c r="A165" s="6">
        <f>'WS 11'!A168</f>
        <v>161</v>
      </c>
      <c r="C165" s="260">
        <f>'WS 11'!B168</f>
        <v>0</v>
      </c>
      <c r="E165" s="47">
        <f>'WS 11'!C168</f>
        <v>0</v>
      </c>
      <c r="G165" s="45"/>
      <c r="I165" s="45"/>
      <c r="K165" s="45"/>
      <c r="L165" s="6"/>
      <c r="M165" s="45"/>
    </row>
    <row r="166" spans="1:13" ht="15.75" customHeight="1">
      <c r="A166" s="6">
        <f>'WS 11'!A169</f>
        <v>162</v>
      </c>
      <c r="C166" s="260">
        <f>'WS 11'!B169</f>
        <v>0</v>
      </c>
      <c r="E166" s="47">
        <f>'WS 11'!C169</f>
        <v>0</v>
      </c>
      <c r="G166" s="45"/>
      <c r="I166" s="45"/>
      <c r="K166" s="45"/>
      <c r="L166" s="6"/>
      <c r="M166" s="45"/>
    </row>
    <row r="167" spans="1:13" ht="15.75" customHeight="1">
      <c r="A167" s="6">
        <f>'WS 11'!A170</f>
        <v>163</v>
      </c>
      <c r="C167" s="260">
        <f>'WS 11'!B170</f>
        <v>0</v>
      </c>
      <c r="E167" s="47">
        <f>'WS 11'!C170</f>
        <v>0</v>
      </c>
      <c r="G167" s="45"/>
      <c r="I167" s="45"/>
      <c r="K167" s="45"/>
      <c r="L167" s="6"/>
      <c r="M167" s="45"/>
    </row>
    <row r="168" spans="1:13" ht="15.75" customHeight="1">
      <c r="A168" s="6">
        <f>'WS 11'!A171</f>
        <v>164</v>
      </c>
      <c r="C168" s="260">
        <f>'WS 11'!B171</f>
        <v>0</v>
      </c>
      <c r="E168" s="47">
        <f>'WS 11'!C171</f>
        <v>0</v>
      </c>
      <c r="G168" s="45"/>
      <c r="I168" s="45"/>
      <c r="K168" s="45"/>
      <c r="L168" s="6"/>
      <c r="M168" s="45"/>
    </row>
    <row r="169" spans="1:13" ht="15.75" customHeight="1">
      <c r="A169" s="6">
        <f>'WS 11'!A172</f>
        <v>165</v>
      </c>
      <c r="C169" s="260">
        <f>'WS 11'!B172</f>
        <v>0</v>
      </c>
      <c r="E169" s="47">
        <f>'WS 11'!C172</f>
        <v>0</v>
      </c>
      <c r="G169" s="45"/>
      <c r="I169" s="45"/>
      <c r="K169" s="45"/>
      <c r="L169" s="6"/>
      <c r="M169" s="45"/>
    </row>
    <row r="170" spans="1:13" ht="15.75" customHeight="1">
      <c r="A170" s="6">
        <f>'WS 11'!A173</f>
        <v>166</v>
      </c>
      <c r="C170" s="260">
        <f>'WS 11'!B173</f>
        <v>0</v>
      </c>
      <c r="E170" s="47">
        <f>'WS 11'!C173</f>
        <v>0</v>
      </c>
      <c r="G170" s="45"/>
      <c r="I170" s="45"/>
      <c r="K170" s="45"/>
      <c r="L170" s="6"/>
      <c r="M170" s="45"/>
    </row>
    <row r="171" spans="1:13" ht="15.75" customHeight="1">
      <c r="A171" s="6">
        <f>'WS 11'!A174</f>
        <v>167</v>
      </c>
      <c r="C171" s="260">
        <f>'WS 11'!B174</f>
        <v>0</v>
      </c>
      <c r="E171" s="47">
        <f>'WS 11'!C174</f>
        <v>0</v>
      </c>
      <c r="G171" s="45"/>
      <c r="I171" s="45"/>
      <c r="K171" s="45"/>
      <c r="L171" s="6"/>
      <c r="M171" s="45"/>
    </row>
    <row r="172" spans="1:13" ht="15.75" customHeight="1">
      <c r="A172" s="6">
        <f>'WS 11'!A175</f>
        <v>168</v>
      </c>
      <c r="C172" s="260">
        <f>'WS 11'!B175</f>
        <v>0</v>
      </c>
      <c r="E172" s="47">
        <f>'WS 11'!C175</f>
        <v>0</v>
      </c>
      <c r="G172" s="45"/>
      <c r="I172" s="45"/>
      <c r="K172" s="45"/>
      <c r="L172" s="6"/>
      <c r="M172" s="45"/>
    </row>
    <row r="173" spans="1:13" ht="15.75" customHeight="1">
      <c r="A173" s="6">
        <f>'WS 11'!A176</f>
        <v>169</v>
      </c>
      <c r="C173" s="260">
        <f>'WS 11'!B176</f>
        <v>0</v>
      </c>
      <c r="E173" s="47">
        <f>'WS 11'!C176</f>
        <v>0</v>
      </c>
      <c r="G173" s="45"/>
      <c r="I173" s="45"/>
      <c r="K173" s="45"/>
      <c r="L173" s="6"/>
      <c r="M173" s="45"/>
    </row>
    <row r="174" spans="1:13" ht="15.75" customHeight="1">
      <c r="A174" s="6">
        <f>'WS 11'!A177</f>
        <v>170</v>
      </c>
      <c r="C174" s="260">
        <f>'WS 11'!B177</f>
        <v>0</v>
      </c>
      <c r="E174" s="47">
        <f>'WS 11'!C177</f>
        <v>0</v>
      </c>
      <c r="G174" s="45"/>
      <c r="I174" s="45"/>
      <c r="K174" s="45"/>
      <c r="L174" s="6"/>
      <c r="M174" s="45"/>
    </row>
    <row r="175" spans="1:13" ht="15.75" customHeight="1">
      <c r="A175" s="6">
        <f>'WS 11'!A178</f>
        <v>171</v>
      </c>
      <c r="C175" s="260">
        <f>'WS 11'!B178</f>
        <v>0</v>
      </c>
      <c r="E175" s="47">
        <f>'WS 11'!C178</f>
        <v>0</v>
      </c>
      <c r="G175" s="45"/>
      <c r="I175" s="45"/>
      <c r="K175" s="45"/>
      <c r="L175" s="6"/>
      <c r="M175" s="45"/>
    </row>
    <row r="176" spans="1:13" ht="15.75" customHeight="1">
      <c r="A176" s="6">
        <f>'WS 11'!A179</f>
        <v>172</v>
      </c>
      <c r="C176" s="260">
        <f>'WS 11'!B179</f>
        <v>0</v>
      </c>
      <c r="E176" s="47">
        <f>'WS 11'!C179</f>
        <v>0</v>
      </c>
      <c r="G176" s="45"/>
      <c r="I176" s="45"/>
      <c r="K176" s="45"/>
      <c r="L176" s="6"/>
      <c r="M176" s="45"/>
    </row>
    <row r="177" spans="1:13" ht="15.75" customHeight="1">
      <c r="A177" s="6">
        <f>'WS 11'!A180</f>
        <v>173</v>
      </c>
      <c r="C177" s="260">
        <f>'WS 11'!B180</f>
        <v>0</v>
      </c>
      <c r="E177" s="47">
        <f>'WS 11'!C180</f>
        <v>0</v>
      </c>
      <c r="G177" s="45"/>
      <c r="I177" s="45"/>
      <c r="K177" s="45"/>
      <c r="L177" s="6"/>
      <c r="M177" s="45"/>
    </row>
    <row r="178" spans="1:13" ht="15.75" customHeight="1">
      <c r="A178" s="6">
        <f>'WS 11'!A181</f>
        <v>174</v>
      </c>
      <c r="C178" s="260">
        <f>'WS 11'!B181</f>
        <v>0</v>
      </c>
      <c r="E178" s="47">
        <f>'WS 11'!C181</f>
        <v>0</v>
      </c>
      <c r="G178" s="45"/>
      <c r="I178" s="45"/>
      <c r="K178" s="45"/>
      <c r="L178" s="6"/>
      <c r="M178" s="45"/>
    </row>
    <row r="179" spans="1:13" ht="15.75" customHeight="1">
      <c r="A179" s="6">
        <f>'WS 11'!A182</f>
        <v>175</v>
      </c>
      <c r="C179" s="260">
        <f>'WS 11'!B182</f>
        <v>0</v>
      </c>
      <c r="E179" s="47">
        <f>'WS 11'!C182</f>
        <v>0</v>
      </c>
      <c r="G179" s="45"/>
      <c r="I179" s="45"/>
      <c r="K179" s="45"/>
      <c r="L179" s="6"/>
      <c r="M179" s="45"/>
    </row>
    <row r="180" spans="1:13" ht="15.75" customHeight="1">
      <c r="A180" s="6">
        <f>'WS 11'!A183</f>
        <v>176</v>
      </c>
      <c r="C180" s="260">
        <f>'WS 11'!B183</f>
        <v>0</v>
      </c>
      <c r="E180" s="47">
        <f>'WS 11'!C183</f>
        <v>0</v>
      </c>
      <c r="G180" s="45"/>
      <c r="I180" s="45"/>
      <c r="K180" s="45"/>
      <c r="L180" s="6"/>
      <c r="M180" s="45"/>
    </row>
    <row r="181" spans="1:13" ht="15.75" customHeight="1">
      <c r="A181" s="6">
        <f>'WS 11'!A184</f>
        <v>177</v>
      </c>
      <c r="C181" s="260">
        <f>'WS 11'!B184</f>
        <v>0</v>
      </c>
      <c r="E181" s="47">
        <f>'WS 11'!C184</f>
        <v>0</v>
      </c>
      <c r="G181" s="45"/>
      <c r="I181" s="45"/>
      <c r="K181" s="45"/>
      <c r="L181" s="6"/>
      <c r="M181" s="45"/>
    </row>
    <row r="182" spans="1:13" ht="15.75" customHeight="1">
      <c r="A182" s="6">
        <f>'WS 11'!A185</f>
        <v>178</v>
      </c>
      <c r="C182" s="260">
        <f>'WS 11'!B185</f>
        <v>0</v>
      </c>
      <c r="E182" s="47">
        <f>'WS 11'!C185</f>
        <v>0</v>
      </c>
      <c r="G182" s="45"/>
      <c r="I182" s="45"/>
      <c r="K182" s="45"/>
      <c r="L182" s="6"/>
      <c r="M182" s="45"/>
    </row>
    <row r="183" spans="1:13" ht="15.75" customHeight="1">
      <c r="A183" s="6">
        <f>'WS 11'!A186</f>
        <v>179</v>
      </c>
      <c r="C183" s="260">
        <f>'WS 11'!B186</f>
        <v>0</v>
      </c>
      <c r="E183" s="47">
        <f>'WS 11'!C186</f>
        <v>0</v>
      </c>
      <c r="G183" s="45"/>
      <c r="I183" s="45"/>
      <c r="K183" s="45"/>
      <c r="L183" s="6"/>
      <c r="M183" s="45"/>
    </row>
    <row r="184" spans="1:13" ht="15.75" customHeight="1">
      <c r="A184" s="6">
        <f>'WS 11'!A187</f>
        <v>180</v>
      </c>
      <c r="C184" s="260">
        <f>'WS 11'!B187</f>
        <v>0</v>
      </c>
      <c r="E184" s="47">
        <f>'WS 11'!C187</f>
        <v>0</v>
      </c>
      <c r="G184" s="45"/>
      <c r="I184" s="45"/>
      <c r="K184" s="45"/>
      <c r="L184" s="6"/>
      <c r="M184" s="45"/>
    </row>
    <row r="185" spans="1:13" ht="15.75" customHeight="1">
      <c r="A185" s="6">
        <f>'WS 11'!A188</f>
        <v>181</v>
      </c>
      <c r="C185" s="260">
        <f>'WS 11'!B188</f>
        <v>0</v>
      </c>
      <c r="E185" s="47">
        <f>'WS 11'!C188</f>
        <v>0</v>
      </c>
      <c r="G185" s="45"/>
      <c r="I185" s="45"/>
      <c r="K185" s="45"/>
      <c r="L185" s="6"/>
      <c r="M185" s="45"/>
    </row>
    <row r="186" spans="1:13" ht="15.75" customHeight="1">
      <c r="A186" s="6">
        <f>'WS 11'!A189</f>
        <v>182</v>
      </c>
      <c r="C186" s="260">
        <f>'WS 11'!B189</f>
        <v>0</v>
      </c>
      <c r="E186" s="47">
        <f>'WS 11'!C189</f>
        <v>0</v>
      </c>
      <c r="G186" s="45"/>
      <c r="I186" s="45"/>
      <c r="K186" s="45"/>
      <c r="L186" s="6"/>
      <c r="M186" s="45"/>
    </row>
    <row r="187" spans="1:13" ht="15.75" customHeight="1">
      <c r="A187" s="6">
        <f>'WS 11'!A190</f>
        <v>183</v>
      </c>
      <c r="C187" s="260">
        <f>'WS 11'!B190</f>
        <v>0</v>
      </c>
      <c r="E187" s="47">
        <f>'WS 11'!C190</f>
        <v>0</v>
      </c>
      <c r="G187" s="45"/>
      <c r="I187" s="45"/>
      <c r="K187" s="45"/>
      <c r="L187" s="6"/>
      <c r="M187" s="45"/>
    </row>
    <row r="188" spans="1:13" ht="15.75" customHeight="1">
      <c r="A188" s="6">
        <f>'WS 11'!A191</f>
        <v>184</v>
      </c>
      <c r="C188" s="260">
        <f>'WS 11'!B191</f>
        <v>0</v>
      </c>
      <c r="E188" s="47">
        <f>'WS 11'!C191</f>
        <v>0</v>
      </c>
      <c r="G188" s="45"/>
      <c r="I188" s="45"/>
      <c r="K188" s="45"/>
      <c r="L188" s="6"/>
      <c r="M188" s="45"/>
    </row>
    <row r="189" spans="1:13" ht="15.75" customHeight="1">
      <c r="A189" s="6">
        <f>'WS 11'!A192</f>
        <v>185</v>
      </c>
      <c r="C189" s="260">
        <f>'WS 11'!B192</f>
        <v>0</v>
      </c>
      <c r="E189" s="47">
        <f>'WS 11'!C192</f>
        <v>0</v>
      </c>
      <c r="G189" s="45"/>
      <c r="I189" s="45"/>
      <c r="K189" s="45"/>
      <c r="L189" s="6"/>
      <c r="M189" s="45"/>
    </row>
    <row r="190" spans="1:13" ht="15.75" customHeight="1">
      <c r="A190" s="6">
        <f>'WS 11'!A193</f>
        <v>186</v>
      </c>
      <c r="C190" s="260">
        <f>'WS 11'!B193</f>
        <v>0</v>
      </c>
      <c r="E190" s="47">
        <f>'WS 11'!C193</f>
        <v>0</v>
      </c>
      <c r="G190" s="45"/>
      <c r="I190" s="45"/>
      <c r="K190" s="45"/>
      <c r="L190" s="6"/>
      <c r="M190" s="45"/>
    </row>
    <row r="191" spans="1:13" ht="15.75" customHeight="1">
      <c r="A191" s="6">
        <f>'WS 11'!A194</f>
        <v>187</v>
      </c>
      <c r="C191" s="260">
        <f>'WS 11'!B194</f>
        <v>0</v>
      </c>
      <c r="E191" s="47">
        <f>'WS 11'!C194</f>
        <v>0</v>
      </c>
      <c r="G191" s="45"/>
      <c r="I191" s="45"/>
      <c r="K191" s="45"/>
      <c r="L191" s="6"/>
      <c r="M191" s="45"/>
    </row>
    <row r="192" spans="1:13" ht="15.75" customHeight="1">
      <c r="A192" s="6">
        <f>'WS 11'!A195</f>
        <v>188</v>
      </c>
      <c r="C192" s="260">
        <f>'WS 11'!B195</f>
        <v>0</v>
      </c>
      <c r="E192" s="47">
        <f>'WS 11'!C195</f>
        <v>0</v>
      </c>
      <c r="G192" s="45"/>
      <c r="I192" s="45"/>
      <c r="K192" s="45"/>
      <c r="L192" s="6"/>
      <c r="M192" s="45"/>
    </row>
    <row r="193" spans="1:13" ht="15.75" customHeight="1">
      <c r="A193" s="6">
        <f>'WS 11'!A196</f>
        <v>189</v>
      </c>
      <c r="C193" s="260">
        <f>'WS 11'!B196</f>
        <v>0</v>
      </c>
      <c r="E193" s="47">
        <f>'WS 11'!C196</f>
        <v>0</v>
      </c>
      <c r="G193" s="45"/>
      <c r="I193" s="45"/>
      <c r="K193" s="45"/>
      <c r="L193" s="6"/>
      <c r="M193" s="45"/>
    </row>
    <row r="194" spans="1:13" ht="15.75" customHeight="1">
      <c r="A194" s="6">
        <f>'WS 11'!A197</f>
        <v>190</v>
      </c>
      <c r="C194" s="260">
        <f>'WS 11'!B197</f>
        <v>0</v>
      </c>
      <c r="E194" s="47">
        <f>'WS 11'!C197</f>
        <v>0</v>
      </c>
      <c r="G194" s="45"/>
      <c r="I194" s="45"/>
      <c r="K194" s="45"/>
      <c r="L194" s="6"/>
      <c r="M194" s="45"/>
    </row>
    <row r="195" spans="1:13" ht="15.75" customHeight="1">
      <c r="A195" s="6">
        <f>'WS 11'!A198</f>
        <v>191</v>
      </c>
      <c r="C195" s="260">
        <f>'WS 11'!B198</f>
        <v>0</v>
      </c>
      <c r="E195" s="47">
        <f>'WS 11'!C198</f>
        <v>0</v>
      </c>
      <c r="G195" s="45"/>
      <c r="I195" s="45"/>
      <c r="K195" s="45"/>
      <c r="L195" s="6"/>
      <c r="M195" s="45"/>
    </row>
    <row r="196" spans="1:13" ht="15.75" customHeight="1">
      <c r="A196" s="6">
        <f>'WS 11'!A199</f>
        <v>192</v>
      </c>
      <c r="C196" s="260">
        <f>'WS 11'!B199</f>
        <v>0</v>
      </c>
      <c r="E196" s="47">
        <f>'WS 11'!C199</f>
        <v>0</v>
      </c>
      <c r="G196" s="45"/>
      <c r="I196" s="45"/>
      <c r="K196" s="45"/>
      <c r="L196" s="6"/>
      <c r="M196" s="45"/>
    </row>
    <row r="197" spans="1:13" ht="15.75" customHeight="1">
      <c r="A197" s="6">
        <f>'WS 11'!A200</f>
        <v>193</v>
      </c>
      <c r="C197" s="260">
        <f>'WS 11'!B200</f>
        <v>0</v>
      </c>
      <c r="E197" s="47">
        <f>'WS 11'!C200</f>
        <v>0</v>
      </c>
      <c r="G197" s="45"/>
      <c r="I197" s="45"/>
      <c r="K197" s="45"/>
      <c r="L197" s="6"/>
      <c r="M197" s="45"/>
    </row>
    <row r="198" spans="1:13" ht="15.75" customHeight="1">
      <c r="A198" s="6">
        <f>'WS 11'!A201</f>
        <v>194</v>
      </c>
      <c r="C198" s="260">
        <f>'WS 11'!B201</f>
        <v>0</v>
      </c>
      <c r="E198" s="47">
        <f>'WS 11'!C201</f>
        <v>0</v>
      </c>
      <c r="G198" s="45"/>
      <c r="I198" s="45"/>
      <c r="K198" s="45"/>
      <c r="L198" s="6"/>
      <c r="M198" s="45"/>
    </row>
    <row r="199" spans="1:13" ht="15.75" customHeight="1">
      <c r="A199" s="6">
        <f>'WS 11'!A202</f>
        <v>195</v>
      </c>
      <c r="C199" s="260">
        <f>'WS 11'!B202</f>
        <v>0</v>
      </c>
      <c r="E199" s="47">
        <f>'WS 11'!C202</f>
        <v>0</v>
      </c>
      <c r="G199" s="45"/>
      <c r="I199" s="45"/>
      <c r="K199" s="45"/>
      <c r="L199" s="6"/>
      <c r="M199" s="45"/>
    </row>
    <row r="200" spans="1:13" ht="15.75" customHeight="1">
      <c r="A200" s="6">
        <f>'WS 11'!A203</f>
        <v>196</v>
      </c>
      <c r="C200" s="260">
        <f>'WS 11'!B203</f>
        <v>0</v>
      </c>
      <c r="E200" s="47">
        <f>'WS 11'!C203</f>
        <v>0</v>
      </c>
      <c r="G200" s="45"/>
      <c r="I200" s="45"/>
      <c r="K200" s="45"/>
      <c r="L200" s="6"/>
      <c r="M200" s="45"/>
    </row>
    <row r="201" spans="1:13" ht="15.75" customHeight="1">
      <c r="A201" s="6">
        <f>'WS 11'!A204</f>
        <v>197</v>
      </c>
      <c r="C201" s="260">
        <f>'WS 11'!B204</f>
        <v>0</v>
      </c>
      <c r="E201" s="47">
        <f>'WS 11'!C204</f>
        <v>0</v>
      </c>
      <c r="G201" s="45"/>
      <c r="I201" s="45"/>
      <c r="K201" s="45"/>
      <c r="L201" s="6"/>
      <c r="M201" s="45"/>
    </row>
    <row r="202" spans="1:13" ht="15.75" customHeight="1">
      <c r="A202" s="6">
        <f>'WS 11'!A205</f>
        <v>198</v>
      </c>
      <c r="C202" s="260">
        <f>'WS 11'!B205</f>
        <v>0</v>
      </c>
      <c r="E202" s="47">
        <f>'WS 11'!C205</f>
        <v>0</v>
      </c>
      <c r="G202" s="45"/>
      <c r="I202" s="45"/>
      <c r="K202" s="45"/>
      <c r="L202" s="6"/>
      <c r="M202" s="45"/>
    </row>
    <row r="203" spans="1:13" ht="15.75" customHeight="1">
      <c r="A203" s="6">
        <f>'WS 11'!A206</f>
        <v>199</v>
      </c>
      <c r="C203" s="260">
        <f>'WS 11'!B206</f>
        <v>0</v>
      </c>
      <c r="E203" s="47">
        <f>'WS 11'!C206</f>
        <v>0</v>
      </c>
      <c r="G203" s="45"/>
      <c r="I203" s="45"/>
      <c r="K203" s="45"/>
      <c r="L203" s="6"/>
      <c r="M203" s="45"/>
    </row>
    <row r="204" spans="1:13" ht="15.75" customHeight="1">
      <c r="A204" s="6">
        <f>'WS 11'!A207</f>
        <v>200</v>
      </c>
      <c r="C204" s="260">
        <f>'WS 11'!B207</f>
        <v>0</v>
      </c>
      <c r="E204" s="47">
        <f>'WS 11'!C207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F1:H1"/>
    <mergeCell ref="K1:M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B1" sqref="B1"/>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118</v>
      </c>
      <c r="C1" s="341">
        <f>Sum!$C$9</f>
        <v>0</v>
      </c>
      <c r="D1" s="341"/>
      <c r="E1" s="341"/>
      <c r="F1" s="341"/>
      <c r="G1" s="341"/>
      <c r="H1" s="341"/>
      <c r="I1" s="341"/>
      <c r="J1" s="342" t="s">
        <v>2</v>
      </c>
      <c r="K1" s="342"/>
      <c r="L1" s="343">
        <f>Sum!$I$9</f>
        <v>0</v>
      </c>
      <c r="M1" s="343"/>
      <c r="N1" s="343"/>
      <c r="O1" s="177" t="s">
        <v>3</v>
      </c>
      <c r="P1" s="343">
        <f>Sum!$L$9</f>
        <v>0</v>
      </c>
      <c r="Q1" s="343"/>
      <c r="R1" s="343"/>
      <c r="S1" s="178"/>
      <c r="T1" s="349">
        <f>Sum!$E$24</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11'!$N$7</f>
        <v>Other $</v>
      </c>
      <c r="T4" s="162" t="s">
        <v>40</v>
      </c>
      <c r="U4" s="166">
        <f>Sum!$I$12</f>
        <v>0</v>
      </c>
      <c r="V4" s="166">
        <f>Sum!$H$12</f>
        <v>0</v>
      </c>
    </row>
    <row r="5" spans="1:29" ht="20.25" customHeight="1">
      <c r="A5" s="1">
        <f>'WS 11'!A8</f>
        <v>1</v>
      </c>
      <c r="B5" s="113">
        <f>'WS 11'!B8</f>
        <v>0</v>
      </c>
      <c r="C5" s="147">
        <f>'WS 11'!C8</f>
        <v>0</v>
      </c>
      <c r="D5" s="255">
        <f>'WS 11'!E8</f>
        <v>0</v>
      </c>
      <c r="E5" s="255">
        <f>'WS 11'!F8</f>
        <v>0</v>
      </c>
      <c r="F5" s="255">
        <f>'WS 11'!H8</f>
        <v>0</v>
      </c>
      <c r="G5" s="255">
        <f>'WS 11'!I8</f>
        <v>0</v>
      </c>
      <c r="H5" s="101">
        <f>SUM('WS 11'!D8)</f>
        <v>0</v>
      </c>
      <c r="I5" s="123">
        <f>'WS 11'!K8</f>
        <v>0</v>
      </c>
      <c r="J5" s="64">
        <f>SUM(H5)*I5</f>
        <v>0</v>
      </c>
      <c r="K5" s="123">
        <f>'WS 11'!L8</f>
        <v>0</v>
      </c>
      <c r="L5" s="258">
        <f>(H5*1.5)*K5</f>
        <v>0</v>
      </c>
      <c r="M5" s="123">
        <f>'WS 11'!M8</f>
        <v>0</v>
      </c>
      <c r="N5" s="64">
        <f t="shared" ref="N5:N44" si="0">(H5*2)*M5</f>
        <v>0</v>
      </c>
      <c r="O5" s="102"/>
      <c r="P5" s="103"/>
      <c r="Q5" s="104"/>
      <c r="R5" s="69">
        <f t="shared" ref="R5:R44" si="1">P5*Q5</f>
        <v>0</v>
      </c>
      <c r="S5" s="101">
        <f>'WS 11'!N8</f>
        <v>0</v>
      </c>
      <c r="T5" s="64">
        <f t="shared" ref="T5:T44" si="2">J5+L5+N5+R5+S5</f>
        <v>0</v>
      </c>
      <c r="U5" s="64">
        <f>T5*U4</f>
        <v>0</v>
      </c>
      <c r="V5" s="64">
        <f>T5*V4</f>
        <v>0</v>
      </c>
      <c r="X5" s="64"/>
    </row>
    <row r="6" spans="1:29">
      <c r="A6" s="1">
        <f>'WS 11'!A9</f>
        <v>2</v>
      </c>
      <c r="B6" s="253">
        <f>'WS 11'!B9</f>
        <v>0</v>
      </c>
      <c r="C6" s="248">
        <f>'WS 11'!C9</f>
        <v>0</v>
      </c>
      <c r="D6" s="256">
        <f>'WS 11'!E9</f>
        <v>0</v>
      </c>
      <c r="E6" s="256">
        <f>'WS 11'!F9</f>
        <v>0</v>
      </c>
      <c r="F6" s="256">
        <f>'WS 11'!H9</f>
        <v>0</v>
      </c>
      <c r="G6" s="256">
        <f>'WS 11'!I9</f>
        <v>0</v>
      </c>
      <c r="H6" s="240">
        <f>SUM('WS 11'!D9)</f>
        <v>0</v>
      </c>
      <c r="I6" s="241">
        <f>'WS 11'!K9</f>
        <v>0</v>
      </c>
      <c r="J6" s="242">
        <f>SUM(H6)*I6</f>
        <v>0</v>
      </c>
      <c r="K6" s="241">
        <f>'WS 11'!L9</f>
        <v>0</v>
      </c>
      <c r="L6" s="64">
        <f>(H6*1.5)*K6</f>
        <v>0</v>
      </c>
      <c r="M6" s="241">
        <f>'WS 11'!M9</f>
        <v>0</v>
      </c>
      <c r="N6" s="242">
        <f t="shared" si="0"/>
        <v>0</v>
      </c>
      <c r="O6" s="243"/>
      <c r="P6" s="244"/>
      <c r="Q6" s="245"/>
      <c r="R6" s="246">
        <f t="shared" si="1"/>
        <v>0</v>
      </c>
      <c r="S6" s="240">
        <f>'WS 11'!N9</f>
        <v>0</v>
      </c>
      <c r="T6" s="242">
        <f t="shared" si="2"/>
        <v>0</v>
      </c>
      <c r="U6" s="242">
        <f>T6*U4</f>
        <v>0</v>
      </c>
      <c r="V6" s="242">
        <f>T6*V4</f>
        <v>0</v>
      </c>
    </row>
    <row r="7" spans="1:29">
      <c r="A7" s="1">
        <f>'WS 11'!A10</f>
        <v>3</v>
      </c>
      <c r="B7" s="249">
        <f>'WS 11'!B10</f>
        <v>0</v>
      </c>
      <c r="C7" s="248">
        <f>'WS 11'!C10</f>
        <v>0</v>
      </c>
      <c r="D7" s="256">
        <f>'WS 11'!E10</f>
        <v>0</v>
      </c>
      <c r="E7" s="256">
        <f>'WS 11'!F10</f>
        <v>0</v>
      </c>
      <c r="F7" s="256">
        <f>'WS 11'!H10</f>
        <v>0</v>
      </c>
      <c r="G7" s="256">
        <f>'WS 11'!I10</f>
        <v>0</v>
      </c>
      <c r="H7" s="240">
        <f>SUM('WS 11'!D10)</f>
        <v>0</v>
      </c>
      <c r="I7" s="241">
        <f>'WS 11'!K10</f>
        <v>0</v>
      </c>
      <c r="J7" s="64">
        <f t="shared" ref="J7:J44" si="3">SUM(H7)*I7</f>
        <v>0</v>
      </c>
      <c r="K7" s="241">
        <f>'WS 11'!L10</f>
        <v>0</v>
      </c>
      <c r="L7" s="242">
        <f t="shared" ref="L7:L44" si="4">(H7*1.5)*K7</f>
        <v>0</v>
      </c>
      <c r="M7" s="241">
        <f>'WS 11'!M10</f>
        <v>0</v>
      </c>
      <c r="N7" s="242">
        <f t="shared" si="0"/>
        <v>0</v>
      </c>
      <c r="O7" s="247"/>
      <c r="P7" s="244"/>
      <c r="Q7" s="245"/>
      <c r="R7" s="246">
        <f t="shared" si="1"/>
        <v>0</v>
      </c>
      <c r="S7" s="240">
        <f>'WS 11'!N10</f>
        <v>0</v>
      </c>
      <c r="T7" s="242">
        <f t="shared" si="2"/>
        <v>0</v>
      </c>
      <c r="U7" s="242">
        <f>T7*U4</f>
        <v>0</v>
      </c>
      <c r="V7" s="242">
        <f>T7*V4</f>
        <v>0</v>
      </c>
    </row>
    <row r="8" spans="1:29">
      <c r="A8" s="1">
        <f>'WS 11'!A11</f>
        <v>4</v>
      </c>
      <c r="B8" s="253">
        <f>'WS 11'!B11</f>
        <v>0</v>
      </c>
      <c r="C8" s="248">
        <f>'WS 11'!C11</f>
        <v>0</v>
      </c>
      <c r="D8" s="256">
        <f>'WS 11'!E11</f>
        <v>0</v>
      </c>
      <c r="E8" s="256">
        <f>'WS 11'!F11</f>
        <v>0</v>
      </c>
      <c r="F8" s="256">
        <f>'WS 11'!H11</f>
        <v>0</v>
      </c>
      <c r="G8" s="256">
        <f>'WS 11'!I11</f>
        <v>0</v>
      </c>
      <c r="H8" s="101">
        <f>SUM('WS 11'!D11)</f>
        <v>0</v>
      </c>
      <c r="I8" s="241">
        <f>'WS 11'!K11</f>
        <v>0</v>
      </c>
      <c r="J8" s="242">
        <f t="shared" si="3"/>
        <v>0</v>
      </c>
      <c r="K8" s="241">
        <f>'WS 11'!L11</f>
        <v>0</v>
      </c>
      <c r="L8" s="242">
        <f t="shared" si="4"/>
        <v>0</v>
      </c>
      <c r="M8" s="241">
        <f>'WS 11'!M11</f>
        <v>0</v>
      </c>
      <c r="N8" s="242">
        <f t="shared" si="0"/>
        <v>0</v>
      </c>
      <c r="O8" s="247"/>
      <c r="P8" s="244"/>
      <c r="Q8" s="245"/>
      <c r="R8" s="246">
        <f t="shared" si="1"/>
        <v>0</v>
      </c>
      <c r="S8" s="101">
        <f>'WS 11'!N11</f>
        <v>0</v>
      </c>
      <c r="T8" s="242">
        <f t="shared" si="2"/>
        <v>0</v>
      </c>
      <c r="U8" s="242">
        <f>T8*U4</f>
        <v>0</v>
      </c>
      <c r="V8" s="242">
        <f>T8*V4</f>
        <v>0</v>
      </c>
    </row>
    <row r="9" spans="1:29">
      <c r="A9" s="1">
        <f>'WS 11'!A12</f>
        <v>5</v>
      </c>
      <c r="B9" s="253">
        <f>'WS 11'!B12</f>
        <v>0</v>
      </c>
      <c r="C9" s="248">
        <f>'WS 11'!C12</f>
        <v>0</v>
      </c>
      <c r="D9" s="256">
        <f>'WS 11'!E12</f>
        <v>0</v>
      </c>
      <c r="E9" s="256">
        <f>'WS 11'!F12</f>
        <v>0</v>
      </c>
      <c r="F9" s="256">
        <f>'WS 11'!H12</f>
        <v>0</v>
      </c>
      <c r="G9" s="256">
        <f>'WS 11'!I12</f>
        <v>0</v>
      </c>
      <c r="H9" s="240">
        <f>SUM('WS 11'!D12)</f>
        <v>0</v>
      </c>
      <c r="I9" s="241">
        <f>'WS 11'!K12</f>
        <v>0</v>
      </c>
      <c r="J9" s="64">
        <f t="shared" si="3"/>
        <v>0</v>
      </c>
      <c r="K9" s="241">
        <f>'WS 11'!L12</f>
        <v>0</v>
      </c>
      <c r="L9" s="242">
        <f>(H9*1.5)*K9</f>
        <v>0</v>
      </c>
      <c r="M9" s="241">
        <f>'WS 11'!M12</f>
        <v>0</v>
      </c>
      <c r="N9" s="242">
        <f t="shared" si="0"/>
        <v>0</v>
      </c>
      <c r="O9" s="247"/>
      <c r="P9" s="244"/>
      <c r="Q9" s="245"/>
      <c r="R9" s="246">
        <f t="shared" si="1"/>
        <v>0</v>
      </c>
      <c r="S9" s="240">
        <f>'WS 11'!N12</f>
        <v>0</v>
      </c>
      <c r="T9" s="242">
        <f t="shared" si="2"/>
        <v>0</v>
      </c>
      <c r="U9" s="242">
        <f>T9*U4</f>
        <v>0</v>
      </c>
      <c r="V9" s="242">
        <f>T9*V4</f>
        <v>0</v>
      </c>
    </row>
    <row r="10" spans="1:29">
      <c r="A10" s="1">
        <f>'WS 11'!A13</f>
        <v>6</v>
      </c>
      <c r="B10" s="249">
        <f>'WS 11'!B13</f>
        <v>0</v>
      </c>
      <c r="C10" s="248">
        <f>'WS 11'!C13</f>
        <v>0</v>
      </c>
      <c r="D10" s="256">
        <f>'WS 11'!E13</f>
        <v>0</v>
      </c>
      <c r="E10" s="256">
        <f>'WS 11'!F13</f>
        <v>0</v>
      </c>
      <c r="F10" s="256">
        <f>'WS 11'!H13</f>
        <v>0</v>
      </c>
      <c r="G10" s="256">
        <f>'WS 11'!I13</f>
        <v>0</v>
      </c>
      <c r="H10" s="240">
        <f>SUM('WS 11'!D13)</f>
        <v>0</v>
      </c>
      <c r="I10" s="241">
        <f>'WS 11'!K13</f>
        <v>0</v>
      </c>
      <c r="J10" s="242">
        <f t="shared" si="3"/>
        <v>0</v>
      </c>
      <c r="K10" s="241">
        <f>'WS 11'!L13</f>
        <v>0</v>
      </c>
      <c r="L10" s="242">
        <f t="shared" si="4"/>
        <v>0</v>
      </c>
      <c r="M10" s="241">
        <f>'WS 11'!M13</f>
        <v>0</v>
      </c>
      <c r="N10" s="242">
        <f t="shared" si="0"/>
        <v>0</v>
      </c>
      <c r="O10" s="247"/>
      <c r="P10" s="244"/>
      <c r="Q10" s="245"/>
      <c r="R10" s="246">
        <f t="shared" si="1"/>
        <v>0</v>
      </c>
      <c r="S10" s="240">
        <f>'WS 11'!N13</f>
        <v>0</v>
      </c>
      <c r="T10" s="242">
        <f t="shared" si="2"/>
        <v>0</v>
      </c>
      <c r="U10" s="242">
        <f>T10*U4</f>
        <v>0</v>
      </c>
      <c r="V10" s="242">
        <f>T10*V4</f>
        <v>0</v>
      </c>
    </row>
    <row r="11" spans="1:29">
      <c r="A11" s="1">
        <f>'WS 11'!A14</f>
        <v>7</v>
      </c>
      <c r="B11" s="249">
        <f>'WS 11'!B14</f>
        <v>0</v>
      </c>
      <c r="C11" s="248">
        <f>'WS 11'!C14</f>
        <v>0</v>
      </c>
      <c r="D11" s="256">
        <f>'WS 11'!E14</f>
        <v>0</v>
      </c>
      <c r="E11" s="256">
        <f>'WS 11'!F14</f>
        <v>0</v>
      </c>
      <c r="F11" s="256">
        <f>'WS 11'!H14</f>
        <v>0</v>
      </c>
      <c r="G11" s="256">
        <f>'WS 11'!I14</f>
        <v>0</v>
      </c>
      <c r="H11" s="101">
        <f>SUM('WS 11'!D14)</f>
        <v>0</v>
      </c>
      <c r="I11" s="241">
        <f>'WS 11'!K14</f>
        <v>0</v>
      </c>
      <c r="J11" s="64">
        <f t="shared" si="3"/>
        <v>0</v>
      </c>
      <c r="K11" s="241">
        <f>'WS 11'!L14</f>
        <v>0</v>
      </c>
      <c r="L11" s="242">
        <f t="shared" si="4"/>
        <v>0</v>
      </c>
      <c r="M11" s="241">
        <f>'WS 11'!M14</f>
        <v>0</v>
      </c>
      <c r="N11" s="242">
        <f t="shared" si="0"/>
        <v>0</v>
      </c>
      <c r="O11" s="243"/>
      <c r="P11" s="244"/>
      <c r="Q11" s="245"/>
      <c r="R11" s="246">
        <f t="shared" si="1"/>
        <v>0</v>
      </c>
      <c r="S11" s="101">
        <f>'WS 11'!N14</f>
        <v>0</v>
      </c>
      <c r="T11" s="242">
        <f t="shared" si="2"/>
        <v>0</v>
      </c>
      <c r="U11" s="242">
        <f>T11*U4</f>
        <v>0</v>
      </c>
      <c r="V11" s="242">
        <f>T11*V4</f>
        <v>0</v>
      </c>
    </row>
    <row r="12" spans="1:29">
      <c r="A12" s="1">
        <f>'WS 11'!A15</f>
        <v>8</v>
      </c>
      <c r="B12" s="253">
        <f>'WS 11'!B15</f>
        <v>0</v>
      </c>
      <c r="C12" s="248">
        <f>'WS 11'!C15</f>
        <v>0</v>
      </c>
      <c r="D12" s="256">
        <f>'WS 11'!E15</f>
        <v>0</v>
      </c>
      <c r="E12" s="256">
        <f>'WS 11'!F15</f>
        <v>0</v>
      </c>
      <c r="F12" s="256">
        <f>'WS 11'!H15</f>
        <v>0</v>
      </c>
      <c r="G12" s="256">
        <f>'WS 11'!I15</f>
        <v>0</v>
      </c>
      <c r="H12" s="240">
        <f>SUM('WS 11'!D15)</f>
        <v>0</v>
      </c>
      <c r="I12" s="241">
        <f>'WS 11'!K15</f>
        <v>0</v>
      </c>
      <c r="J12" s="242">
        <f t="shared" si="3"/>
        <v>0</v>
      </c>
      <c r="K12" s="241">
        <f>'WS 11'!L15</f>
        <v>0</v>
      </c>
      <c r="L12" s="242">
        <f t="shared" si="4"/>
        <v>0</v>
      </c>
      <c r="M12" s="241">
        <f>'WS 11'!M15</f>
        <v>0</v>
      </c>
      <c r="N12" s="242">
        <f t="shared" si="0"/>
        <v>0</v>
      </c>
      <c r="O12" s="243"/>
      <c r="P12" s="244"/>
      <c r="Q12" s="245"/>
      <c r="R12" s="246">
        <f t="shared" si="1"/>
        <v>0</v>
      </c>
      <c r="S12" s="240">
        <f>'WS 11'!N15</f>
        <v>0</v>
      </c>
      <c r="T12" s="242">
        <f t="shared" si="2"/>
        <v>0</v>
      </c>
      <c r="U12" s="242">
        <f>T12*U4</f>
        <v>0</v>
      </c>
      <c r="V12" s="242">
        <f>T12*V4</f>
        <v>0</v>
      </c>
    </row>
    <row r="13" spans="1:29">
      <c r="A13" s="1">
        <f>'WS 11'!A16</f>
        <v>9</v>
      </c>
      <c r="B13" s="249">
        <f>'WS 11'!B16</f>
        <v>0</v>
      </c>
      <c r="C13" s="248">
        <f>'WS 11'!C16</f>
        <v>0</v>
      </c>
      <c r="D13" s="256">
        <f>'WS 11'!E16</f>
        <v>0</v>
      </c>
      <c r="E13" s="256">
        <f>'WS 11'!F16</f>
        <v>0</v>
      </c>
      <c r="F13" s="256">
        <f>'WS 11'!H16</f>
        <v>0</v>
      </c>
      <c r="G13" s="256">
        <f>'WS 11'!I16</f>
        <v>0</v>
      </c>
      <c r="H13" s="240">
        <f>SUM('WS 11'!D16)</f>
        <v>0</v>
      </c>
      <c r="I13" s="241">
        <f>'WS 11'!K16</f>
        <v>0</v>
      </c>
      <c r="J13" s="64">
        <f t="shared" si="3"/>
        <v>0</v>
      </c>
      <c r="K13" s="241">
        <f>'WS 11'!L16</f>
        <v>0</v>
      </c>
      <c r="L13" s="242">
        <f t="shared" si="4"/>
        <v>0</v>
      </c>
      <c r="M13" s="241">
        <f>'WS 11'!M16</f>
        <v>0</v>
      </c>
      <c r="N13" s="242">
        <f t="shared" si="0"/>
        <v>0</v>
      </c>
      <c r="O13" s="243"/>
      <c r="P13" s="244"/>
      <c r="Q13" s="245"/>
      <c r="R13" s="246">
        <f t="shared" si="1"/>
        <v>0</v>
      </c>
      <c r="S13" s="240">
        <f>'WS 11'!N16</f>
        <v>0</v>
      </c>
      <c r="T13" s="242">
        <f t="shared" si="2"/>
        <v>0</v>
      </c>
      <c r="U13" s="242">
        <f>T13*U4</f>
        <v>0</v>
      </c>
      <c r="V13" s="242">
        <f>T13*V4</f>
        <v>0</v>
      </c>
    </row>
    <row r="14" spans="1:29" s="168" customFormat="1">
      <c r="A14" s="167">
        <f>'WS 11'!A17</f>
        <v>10</v>
      </c>
      <c r="B14" s="249">
        <f>'WS 11'!B17</f>
        <v>0</v>
      </c>
      <c r="C14" s="248">
        <f>'WS 11'!C17</f>
        <v>0</v>
      </c>
      <c r="D14" s="256">
        <f>'WS 11'!E17</f>
        <v>0</v>
      </c>
      <c r="E14" s="256">
        <f>'WS 11'!F17</f>
        <v>0</v>
      </c>
      <c r="F14" s="256">
        <f>'WS 11'!H17</f>
        <v>0</v>
      </c>
      <c r="G14" s="256">
        <f>'WS 11'!I17</f>
        <v>0</v>
      </c>
      <c r="H14" s="101">
        <f>SUM('WS 11'!D17)</f>
        <v>0</v>
      </c>
      <c r="I14" s="241">
        <f>'WS 11'!K17</f>
        <v>0</v>
      </c>
      <c r="J14" s="242">
        <f t="shared" si="3"/>
        <v>0</v>
      </c>
      <c r="K14" s="241">
        <f>'WS 11'!L17</f>
        <v>0</v>
      </c>
      <c r="L14" s="242">
        <f t="shared" si="4"/>
        <v>0</v>
      </c>
      <c r="M14" s="241">
        <f>'WS 11'!M17</f>
        <v>0</v>
      </c>
      <c r="N14" s="242">
        <f t="shared" si="0"/>
        <v>0</v>
      </c>
      <c r="O14" s="243"/>
      <c r="P14" s="244"/>
      <c r="Q14" s="245"/>
      <c r="R14" s="246">
        <f t="shared" si="1"/>
        <v>0</v>
      </c>
      <c r="S14" s="101">
        <f>'WS 11'!N17</f>
        <v>0</v>
      </c>
      <c r="T14" s="242">
        <f t="shared" si="2"/>
        <v>0</v>
      </c>
      <c r="U14" s="242">
        <f>T14*U4</f>
        <v>0</v>
      </c>
      <c r="V14" s="242">
        <f>T14*V4</f>
        <v>0</v>
      </c>
      <c r="Y14" s="62"/>
      <c r="Z14" s="62"/>
      <c r="AA14" s="62"/>
      <c r="AB14" s="62"/>
      <c r="AC14" s="62"/>
    </row>
    <row r="15" spans="1:29">
      <c r="A15" s="1">
        <f>'WS 11'!A18</f>
        <v>11</v>
      </c>
      <c r="B15" s="249">
        <f>'WS 11'!B18</f>
        <v>0</v>
      </c>
      <c r="C15" s="248">
        <f>'WS 11'!C18</f>
        <v>0</v>
      </c>
      <c r="D15" s="256">
        <f>'WS 11'!E18</f>
        <v>0</v>
      </c>
      <c r="E15" s="256">
        <f>'WS 11'!F18</f>
        <v>0</v>
      </c>
      <c r="F15" s="256">
        <f>'WS 11'!H18</f>
        <v>0</v>
      </c>
      <c r="G15" s="256">
        <f>'WS 11'!I18</f>
        <v>0</v>
      </c>
      <c r="H15" s="240">
        <f>SUM('WS 11'!D18)</f>
        <v>0</v>
      </c>
      <c r="I15" s="241">
        <f>'WS 11'!K18</f>
        <v>0</v>
      </c>
      <c r="J15" s="64">
        <f t="shared" si="3"/>
        <v>0</v>
      </c>
      <c r="K15" s="241">
        <f>'WS 11'!L18</f>
        <v>0</v>
      </c>
      <c r="L15" s="242">
        <f t="shared" si="4"/>
        <v>0</v>
      </c>
      <c r="M15" s="241">
        <f>'WS 11'!M18</f>
        <v>0</v>
      </c>
      <c r="N15" s="242">
        <f t="shared" si="0"/>
        <v>0</v>
      </c>
      <c r="O15" s="243"/>
      <c r="P15" s="244"/>
      <c r="Q15" s="245"/>
      <c r="R15" s="246">
        <f t="shared" si="1"/>
        <v>0</v>
      </c>
      <c r="S15" s="240">
        <f>'WS 11'!N18</f>
        <v>0</v>
      </c>
      <c r="T15" s="242">
        <f t="shared" si="2"/>
        <v>0</v>
      </c>
      <c r="U15" s="242">
        <f>T15*U4</f>
        <v>0</v>
      </c>
      <c r="V15" s="242">
        <f>T15*V4</f>
        <v>0</v>
      </c>
    </row>
    <row r="16" spans="1:29">
      <c r="A16" s="1">
        <f>'WS 11'!A19</f>
        <v>12</v>
      </c>
      <c r="B16" s="249">
        <f>'WS 11'!B19</f>
        <v>0</v>
      </c>
      <c r="C16" s="248">
        <f>'WS 11'!C19</f>
        <v>0</v>
      </c>
      <c r="D16" s="256">
        <f>'WS 11'!E19</f>
        <v>0</v>
      </c>
      <c r="E16" s="256">
        <f>'WS 11'!F19</f>
        <v>0</v>
      </c>
      <c r="F16" s="256">
        <f>'WS 11'!H19</f>
        <v>0</v>
      </c>
      <c r="G16" s="256">
        <f>'WS 11'!I19</f>
        <v>0</v>
      </c>
      <c r="H16" s="240">
        <f>SUM('WS 11'!D19)</f>
        <v>0</v>
      </c>
      <c r="I16" s="241">
        <f>'WS 11'!K19</f>
        <v>0</v>
      </c>
      <c r="J16" s="242">
        <f t="shared" si="3"/>
        <v>0</v>
      </c>
      <c r="K16" s="241">
        <f>'WS 11'!L19</f>
        <v>0</v>
      </c>
      <c r="L16" s="242">
        <f t="shared" si="4"/>
        <v>0</v>
      </c>
      <c r="M16" s="241">
        <f>'WS 11'!M19</f>
        <v>0</v>
      </c>
      <c r="N16" s="242">
        <f t="shared" si="0"/>
        <v>0</v>
      </c>
      <c r="O16" s="247"/>
      <c r="P16" s="244"/>
      <c r="Q16" s="245"/>
      <c r="R16" s="246">
        <f t="shared" si="1"/>
        <v>0</v>
      </c>
      <c r="S16" s="240">
        <f>'WS 11'!N19</f>
        <v>0</v>
      </c>
      <c r="T16" s="242">
        <f t="shared" si="2"/>
        <v>0</v>
      </c>
      <c r="U16" s="242">
        <f>T16*U4</f>
        <v>0</v>
      </c>
      <c r="V16" s="242">
        <f>T16*V4</f>
        <v>0</v>
      </c>
    </row>
    <row r="17" spans="1:29">
      <c r="A17" s="1">
        <f>'WS 11'!A20</f>
        <v>13</v>
      </c>
      <c r="B17" s="249">
        <f>'WS 11'!B20</f>
        <v>0</v>
      </c>
      <c r="C17" s="248">
        <f>'WS 11'!C20</f>
        <v>0</v>
      </c>
      <c r="D17" s="256">
        <f>'WS 11'!E20</f>
        <v>0</v>
      </c>
      <c r="E17" s="256">
        <f>'WS 11'!F20</f>
        <v>0</v>
      </c>
      <c r="F17" s="256">
        <f>'WS 11'!H20</f>
        <v>0</v>
      </c>
      <c r="G17" s="256">
        <f>'WS 11'!I20</f>
        <v>0</v>
      </c>
      <c r="H17" s="101">
        <f>SUM('WS 11'!D20)</f>
        <v>0</v>
      </c>
      <c r="I17" s="241">
        <f>'WS 11'!K20</f>
        <v>0</v>
      </c>
      <c r="J17" s="64">
        <f t="shared" si="3"/>
        <v>0</v>
      </c>
      <c r="K17" s="241">
        <f>'WS 11'!L20</f>
        <v>0</v>
      </c>
      <c r="L17" s="242">
        <f t="shared" si="4"/>
        <v>0</v>
      </c>
      <c r="M17" s="241">
        <f>'WS 11'!M20</f>
        <v>0</v>
      </c>
      <c r="N17" s="242">
        <f t="shared" si="0"/>
        <v>0</v>
      </c>
      <c r="O17" s="247"/>
      <c r="P17" s="244"/>
      <c r="Q17" s="245"/>
      <c r="R17" s="246">
        <f t="shared" si="1"/>
        <v>0</v>
      </c>
      <c r="S17" s="101">
        <f>'WS 11'!N20</f>
        <v>0</v>
      </c>
      <c r="T17" s="242">
        <f t="shared" si="2"/>
        <v>0</v>
      </c>
      <c r="U17" s="242">
        <f>T17*U4</f>
        <v>0</v>
      </c>
      <c r="V17" s="242">
        <f>T17*V4</f>
        <v>0</v>
      </c>
    </row>
    <row r="18" spans="1:29">
      <c r="A18" s="1">
        <f>'WS 11'!A21</f>
        <v>14</v>
      </c>
      <c r="B18" s="249">
        <f>'WS 11'!B21</f>
        <v>0</v>
      </c>
      <c r="C18" s="248">
        <f>'WS 11'!C21</f>
        <v>0</v>
      </c>
      <c r="D18" s="256">
        <f>'WS 11'!E21</f>
        <v>0</v>
      </c>
      <c r="E18" s="256">
        <f>'WS 11'!F21</f>
        <v>0</v>
      </c>
      <c r="F18" s="256">
        <f>'WS 11'!H21</f>
        <v>0</v>
      </c>
      <c r="G18" s="256">
        <f>'WS 11'!I21</f>
        <v>0</v>
      </c>
      <c r="H18" s="240">
        <f>SUM('WS 11'!D21)</f>
        <v>0</v>
      </c>
      <c r="I18" s="241">
        <f>'WS 11'!K21</f>
        <v>0</v>
      </c>
      <c r="J18" s="242">
        <f t="shared" si="3"/>
        <v>0</v>
      </c>
      <c r="K18" s="241">
        <f>'WS 11'!L21</f>
        <v>0</v>
      </c>
      <c r="L18" s="242">
        <f t="shared" si="4"/>
        <v>0</v>
      </c>
      <c r="M18" s="241">
        <f>'WS 11'!M21</f>
        <v>0</v>
      </c>
      <c r="N18" s="242">
        <f t="shared" si="0"/>
        <v>0</v>
      </c>
      <c r="O18" s="247"/>
      <c r="P18" s="244"/>
      <c r="Q18" s="245"/>
      <c r="R18" s="246">
        <f t="shared" si="1"/>
        <v>0</v>
      </c>
      <c r="S18" s="240">
        <f>'WS 11'!N21</f>
        <v>0</v>
      </c>
      <c r="T18" s="242">
        <f t="shared" si="2"/>
        <v>0</v>
      </c>
      <c r="U18" s="242">
        <f>T18*U4</f>
        <v>0</v>
      </c>
      <c r="V18" s="242">
        <f>T18*V4</f>
        <v>0</v>
      </c>
    </row>
    <row r="19" spans="1:29">
      <c r="A19" s="1">
        <f>'WS 11'!A22</f>
        <v>15</v>
      </c>
      <c r="B19" s="249">
        <f>'WS 11'!B22</f>
        <v>0</v>
      </c>
      <c r="C19" s="248">
        <f>'WS 11'!C22</f>
        <v>0</v>
      </c>
      <c r="D19" s="256">
        <f>'WS 11'!E22</f>
        <v>0</v>
      </c>
      <c r="E19" s="256">
        <f>'WS 11'!F22</f>
        <v>0</v>
      </c>
      <c r="F19" s="256">
        <f>'WS 11'!H22</f>
        <v>0</v>
      </c>
      <c r="G19" s="256">
        <f>'WS 11'!I22</f>
        <v>0</v>
      </c>
      <c r="H19" s="240">
        <f>SUM('WS 11'!D22)</f>
        <v>0</v>
      </c>
      <c r="I19" s="241">
        <f>'WS 11'!K22</f>
        <v>0</v>
      </c>
      <c r="J19" s="64">
        <f t="shared" si="3"/>
        <v>0</v>
      </c>
      <c r="K19" s="241">
        <f>'WS 11'!L22</f>
        <v>0</v>
      </c>
      <c r="L19" s="242">
        <f t="shared" si="4"/>
        <v>0</v>
      </c>
      <c r="M19" s="241">
        <f>'WS 11'!M22</f>
        <v>0</v>
      </c>
      <c r="N19" s="242">
        <f t="shared" si="0"/>
        <v>0</v>
      </c>
      <c r="O19" s="247"/>
      <c r="P19" s="244"/>
      <c r="Q19" s="245"/>
      <c r="R19" s="246">
        <f t="shared" si="1"/>
        <v>0</v>
      </c>
      <c r="S19" s="240">
        <f>'WS 11'!N22</f>
        <v>0</v>
      </c>
      <c r="T19" s="242">
        <f t="shared" si="2"/>
        <v>0</v>
      </c>
      <c r="U19" s="242">
        <f>T19*U4</f>
        <v>0</v>
      </c>
      <c r="V19" s="242">
        <f>T19*V4</f>
        <v>0</v>
      </c>
    </row>
    <row r="20" spans="1:29">
      <c r="A20" s="1">
        <f>'WS 11'!A23</f>
        <v>16</v>
      </c>
      <c r="B20" s="249">
        <f>'WS 11'!B23</f>
        <v>0</v>
      </c>
      <c r="C20" s="248">
        <f>'WS 11'!C23</f>
        <v>0</v>
      </c>
      <c r="D20" s="256">
        <f>'WS 11'!E23</f>
        <v>0</v>
      </c>
      <c r="E20" s="256">
        <f>'WS 11'!F23</f>
        <v>0</v>
      </c>
      <c r="F20" s="256">
        <f>'WS 11'!H23</f>
        <v>0</v>
      </c>
      <c r="G20" s="256">
        <f>'WS 11'!I23</f>
        <v>0</v>
      </c>
      <c r="H20" s="101">
        <f>SUM('WS 11'!D23)</f>
        <v>0</v>
      </c>
      <c r="I20" s="241">
        <f>'WS 11'!K23</f>
        <v>0</v>
      </c>
      <c r="J20" s="242">
        <f t="shared" si="3"/>
        <v>0</v>
      </c>
      <c r="K20" s="241">
        <f>'WS 11'!L23</f>
        <v>0</v>
      </c>
      <c r="L20" s="242">
        <f t="shared" si="4"/>
        <v>0</v>
      </c>
      <c r="M20" s="241">
        <f>'WS 11'!M23</f>
        <v>0</v>
      </c>
      <c r="N20" s="242">
        <f t="shared" si="0"/>
        <v>0</v>
      </c>
      <c r="O20" s="243"/>
      <c r="P20" s="244"/>
      <c r="Q20" s="245"/>
      <c r="R20" s="246">
        <f t="shared" si="1"/>
        <v>0</v>
      </c>
      <c r="S20" s="101">
        <f>'WS 11'!N23</f>
        <v>0</v>
      </c>
      <c r="T20" s="242">
        <f t="shared" si="2"/>
        <v>0</v>
      </c>
      <c r="U20" s="242">
        <f>T20*U4</f>
        <v>0</v>
      </c>
      <c r="V20" s="242">
        <f>T20*V4</f>
        <v>0</v>
      </c>
    </row>
    <row r="21" spans="1:29">
      <c r="A21" s="1">
        <f>'WS 11'!A24</f>
        <v>17</v>
      </c>
      <c r="B21" s="249">
        <f>'WS 11'!B24</f>
        <v>0</v>
      </c>
      <c r="C21" s="248">
        <f>'WS 11'!C24</f>
        <v>0</v>
      </c>
      <c r="D21" s="256">
        <f>'WS 11'!E24</f>
        <v>0</v>
      </c>
      <c r="E21" s="256">
        <f>'WS 11'!F24</f>
        <v>0</v>
      </c>
      <c r="F21" s="256">
        <f>'WS 11'!H24</f>
        <v>0</v>
      </c>
      <c r="G21" s="256">
        <f>'WS 11'!I24</f>
        <v>0</v>
      </c>
      <c r="H21" s="240">
        <f>SUM('WS 11'!D24)</f>
        <v>0</v>
      </c>
      <c r="I21" s="241">
        <f>'WS 11'!K24</f>
        <v>0</v>
      </c>
      <c r="J21" s="64">
        <f t="shared" si="3"/>
        <v>0</v>
      </c>
      <c r="K21" s="241">
        <f>'WS 11'!L24</f>
        <v>0</v>
      </c>
      <c r="L21" s="242">
        <f t="shared" si="4"/>
        <v>0</v>
      </c>
      <c r="M21" s="241">
        <f>'WS 11'!M24</f>
        <v>0</v>
      </c>
      <c r="N21" s="242">
        <f t="shared" si="0"/>
        <v>0</v>
      </c>
      <c r="O21" s="243"/>
      <c r="P21" s="244"/>
      <c r="Q21" s="245"/>
      <c r="R21" s="246">
        <f t="shared" si="1"/>
        <v>0</v>
      </c>
      <c r="S21" s="240">
        <f>'WS 11'!N24</f>
        <v>0</v>
      </c>
      <c r="T21" s="242">
        <f t="shared" si="2"/>
        <v>0</v>
      </c>
      <c r="U21" s="242">
        <f>T21*U4</f>
        <v>0</v>
      </c>
      <c r="V21" s="242">
        <f>T21*V4</f>
        <v>0</v>
      </c>
    </row>
    <row r="22" spans="1:29">
      <c r="A22" s="1">
        <f>'WS 11'!A25</f>
        <v>18</v>
      </c>
      <c r="B22" s="249">
        <f>'WS 11'!B25</f>
        <v>0</v>
      </c>
      <c r="C22" s="248">
        <f>'WS 11'!C25</f>
        <v>0</v>
      </c>
      <c r="D22" s="256">
        <f>'WS 11'!E25</f>
        <v>0</v>
      </c>
      <c r="E22" s="256">
        <f>'WS 11'!F25</f>
        <v>0</v>
      </c>
      <c r="F22" s="256">
        <f>'WS 11'!H25</f>
        <v>0</v>
      </c>
      <c r="G22" s="256">
        <f>'WS 11'!I25</f>
        <v>0</v>
      </c>
      <c r="H22" s="240">
        <f>SUM('WS 11'!D25)</f>
        <v>0</v>
      </c>
      <c r="I22" s="241">
        <f>'WS 11'!K25</f>
        <v>0</v>
      </c>
      <c r="J22" s="242">
        <f t="shared" si="3"/>
        <v>0</v>
      </c>
      <c r="K22" s="241">
        <f>'WS 11'!L25</f>
        <v>0</v>
      </c>
      <c r="L22" s="242">
        <f t="shared" si="4"/>
        <v>0</v>
      </c>
      <c r="M22" s="241">
        <f>'WS 11'!M25</f>
        <v>0</v>
      </c>
      <c r="N22" s="242">
        <f t="shared" si="0"/>
        <v>0</v>
      </c>
      <c r="O22" s="247"/>
      <c r="P22" s="244"/>
      <c r="Q22" s="245"/>
      <c r="R22" s="246">
        <f t="shared" si="1"/>
        <v>0</v>
      </c>
      <c r="S22" s="240">
        <f>'WS 11'!N25</f>
        <v>0</v>
      </c>
      <c r="T22" s="242">
        <f t="shared" si="2"/>
        <v>0</v>
      </c>
      <c r="U22" s="242">
        <f>T22*U4</f>
        <v>0</v>
      </c>
      <c r="V22" s="242">
        <f>T22*V4</f>
        <v>0</v>
      </c>
    </row>
    <row r="23" spans="1:29">
      <c r="A23" s="1">
        <f>'WS 11'!A26</f>
        <v>19</v>
      </c>
      <c r="B23" s="249">
        <f>'WS 11'!B26</f>
        <v>0</v>
      </c>
      <c r="C23" s="248">
        <f>'WS 11'!C26</f>
        <v>0</v>
      </c>
      <c r="D23" s="256">
        <f>'WS 11'!E26</f>
        <v>0</v>
      </c>
      <c r="E23" s="256">
        <f>'WS 11'!F26</f>
        <v>0</v>
      </c>
      <c r="F23" s="256">
        <f>'WS 11'!H26</f>
        <v>0</v>
      </c>
      <c r="G23" s="256">
        <f>'WS 11'!I26</f>
        <v>0</v>
      </c>
      <c r="H23" s="101">
        <f>SUM('WS 11'!D26)</f>
        <v>0</v>
      </c>
      <c r="I23" s="241">
        <f>'WS 11'!K26</f>
        <v>0</v>
      </c>
      <c r="J23" s="64">
        <f t="shared" si="3"/>
        <v>0</v>
      </c>
      <c r="K23" s="241">
        <f>'WS 11'!L26</f>
        <v>0</v>
      </c>
      <c r="L23" s="242">
        <f t="shared" si="4"/>
        <v>0</v>
      </c>
      <c r="M23" s="241">
        <f>'WS 11'!M26</f>
        <v>0</v>
      </c>
      <c r="N23" s="242">
        <f t="shared" si="0"/>
        <v>0</v>
      </c>
      <c r="O23" s="247"/>
      <c r="P23" s="244"/>
      <c r="Q23" s="245"/>
      <c r="R23" s="246">
        <f t="shared" si="1"/>
        <v>0</v>
      </c>
      <c r="S23" s="101">
        <f>'WS 11'!N26</f>
        <v>0</v>
      </c>
      <c r="T23" s="242">
        <f t="shared" si="2"/>
        <v>0</v>
      </c>
      <c r="U23" s="242">
        <f>T23*U4</f>
        <v>0</v>
      </c>
      <c r="V23" s="242">
        <f>T23*V4</f>
        <v>0</v>
      </c>
    </row>
    <row r="24" spans="1:29" s="168" customFormat="1">
      <c r="A24" s="167">
        <f>'WS 11'!A27</f>
        <v>20</v>
      </c>
      <c r="B24" s="249">
        <f>'WS 11'!B27</f>
        <v>0</v>
      </c>
      <c r="C24" s="248">
        <f>'WS 11'!C27</f>
        <v>0</v>
      </c>
      <c r="D24" s="256">
        <f>'WS 11'!E27</f>
        <v>0</v>
      </c>
      <c r="E24" s="256">
        <f>'WS 11'!F27</f>
        <v>0</v>
      </c>
      <c r="F24" s="256">
        <f>'WS 11'!H27</f>
        <v>0</v>
      </c>
      <c r="G24" s="256">
        <f>'WS 11'!I27</f>
        <v>0</v>
      </c>
      <c r="H24" s="240">
        <f>SUM('WS 11'!D27)</f>
        <v>0</v>
      </c>
      <c r="I24" s="241">
        <f>'WS 11'!K27</f>
        <v>0</v>
      </c>
      <c r="J24" s="242">
        <f t="shared" si="3"/>
        <v>0</v>
      </c>
      <c r="K24" s="241">
        <f>'WS 11'!L27</f>
        <v>0</v>
      </c>
      <c r="L24" s="242">
        <f t="shared" si="4"/>
        <v>0</v>
      </c>
      <c r="M24" s="241">
        <f>'WS 11'!M27</f>
        <v>0</v>
      </c>
      <c r="N24" s="242">
        <f t="shared" si="0"/>
        <v>0</v>
      </c>
      <c r="O24" s="247"/>
      <c r="P24" s="247"/>
      <c r="Q24" s="245"/>
      <c r="R24" s="246">
        <f t="shared" si="1"/>
        <v>0</v>
      </c>
      <c r="S24" s="240">
        <f>'WS 11'!N27</f>
        <v>0</v>
      </c>
      <c r="T24" s="242">
        <f t="shared" si="2"/>
        <v>0</v>
      </c>
      <c r="U24" s="242">
        <f>T24*U4</f>
        <v>0</v>
      </c>
      <c r="V24" s="242">
        <f>T24*V4</f>
        <v>0</v>
      </c>
      <c r="Y24" s="62"/>
      <c r="Z24" s="62"/>
      <c r="AA24" s="62"/>
      <c r="AB24" s="62"/>
      <c r="AC24" s="62"/>
    </row>
    <row r="25" spans="1:29">
      <c r="A25" s="1">
        <f>'WS 11'!A28</f>
        <v>21</v>
      </c>
      <c r="B25" s="249">
        <f>'WS 11'!B28</f>
        <v>0</v>
      </c>
      <c r="C25" s="248">
        <f>'WS 11'!C28</f>
        <v>0</v>
      </c>
      <c r="D25" s="256">
        <f>'WS 11'!E28</f>
        <v>0</v>
      </c>
      <c r="E25" s="256">
        <f>'WS 11'!F28</f>
        <v>0</v>
      </c>
      <c r="F25" s="256">
        <f>'WS 11'!H28</f>
        <v>0</v>
      </c>
      <c r="G25" s="256">
        <f>'WS 11'!I28</f>
        <v>0</v>
      </c>
      <c r="H25" s="240">
        <f>SUM('WS 11'!D28)</f>
        <v>0</v>
      </c>
      <c r="I25" s="241">
        <f>'WS 11'!K28</f>
        <v>0</v>
      </c>
      <c r="J25" s="64">
        <f t="shared" si="3"/>
        <v>0</v>
      </c>
      <c r="K25" s="241">
        <f>'WS 11'!L28</f>
        <v>0</v>
      </c>
      <c r="L25" s="242">
        <f t="shared" si="4"/>
        <v>0</v>
      </c>
      <c r="M25" s="241">
        <f>'WS 11'!M28</f>
        <v>0</v>
      </c>
      <c r="N25" s="242">
        <f t="shared" si="0"/>
        <v>0</v>
      </c>
      <c r="O25" s="247"/>
      <c r="P25" s="247"/>
      <c r="Q25" s="245"/>
      <c r="R25" s="246">
        <f t="shared" si="1"/>
        <v>0</v>
      </c>
      <c r="S25" s="240">
        <f>'WS 11'!N28</f>
        <v>0</v>
      </c>
      <c r="T25" s="242">
        <f t="shared" si="2"/>
        <v>0</v>
      </c>
      <c r="U25" s="242">
        <f>T25*U4</f>
        <v>0</v>
      </c>
      <c r="V25" s="242">
        <f>T25*V4</f>
        <v>0</v>
      </c>
    </row>
    <row r="26" spans="1:29">
      <c r="A26" s="1">
        <f>'WS 11'!A29</f>
        <v>22</v>
      </c>
      <c r="B26" s="249">
        <f>'WS 11'!B29</f>
        <v>0</v>
      </c>
      <c r="C26" s="248">
        <f>'WS 11'!C29</f>
        <v>0</v>
      </c>
      <c r="D26" s="256">
        <f>'WS 11'!E29</f>
        <v>0</v>
      </c>
      <c r="E26" s="256">
        <f>'WS 11'!F29</f>
        <v>0</v>
      </c>
      <c r="F26" s="256">
        <f>'WS 11'!H29</f>
        <v>0</v>
      </c>
      <c r="G26" s="256">
        <f>'WS 11'!I29</f>
        <v>0</v>
      </c>
      <c r="H26" s="101">
        <f>SUM('WS 11'!D29)</f>
        <v>0</v>
      </c>
      <c r="I26" s="241">
        <f>'WS 11'!K29</f>
        <v>0</v>
      </c>
      <c r="J26" s="242">
        <f t="shared" si="3"/>
        <v>0</v>
      </c>
      <c r="K26" s="241">
        <f>'WS 11'!L29</f>
        <v>0</v>
      </c>
      <c r="L26" s="242">
        <f t="shared" si="4"/>
        <v>0</v>
      </c>
      <c r="M26" s="241">
        <f>'WS 11'!M29</f>
        <v>0</v>
      </c>
      <c r="N26" s="242">
        <f t="shared" si="0"/>
        <v>0</v>
      </c>
      <c r="O26" s="243"/>
      <c r="P26" s="247"/>
      <c r="Q26" s="245"/>
      <c r="R26" s="246">
        <f t="shared" si="1"/>
        <v>0</v>
      </c>
      <c r="S26" s="101">
        <f>'WS 11'!N29</f>
        <v>0</v>
      </c>
      <c r="T26" s="242">
        <f t="shared" si="2"/>
        <v>0</v>
      </c>
      <c r="U26" s="242">
        <f>T26*U4</f>
        <v>0</v>
      </c>
      <c r="V26" s="242">
        <f>T26*V4</f>
        <v>0</v>
      </c>
    </row>
    <row r="27" spans="1:29">
      <c r="A27" s="1">
        <f>'WS 11'!A30</f>
        <v>23</v>
      </c>
      <c r="B27" s="249">
        <f>'WS 11'!B30</f>
        <v>0</v>
      </c>
      <c r="C27" s="248">
        <f>'WS 11'!C30</f>
        <v>0</v>
      </c>
      <c r="D27" s="256">
        <f>'WS 11'!E30</f>
        <v>0</v>
      </c>
      <c r="E27" s="256">
        <f>'WS 11'!F30</f>
        <v>0</v>
      </c>
      <c r="F27" s="256">
        <f>'WS 11'!H30</f>
        <v>0</v>
      </c>
      <c r="G27" s="256">
        <f>'WS 11'!I30</f>
        <v>0</v>
      </c>
      <c r="H27" s="240">
        <f>SUM('WS 11'!D30)</f>
        <v>0</v>
      </c>
      <c r="I27" s="241">
        <f>'WS 11'!K30</f>
        <v>0</v>
      </c>
      <c r="J27" s="64">
        <f t="shared" si="3"/>
        <v>0</v>
      </c>
      <c r="K27" s="241">
        <f>'WS 11'!L30</f>
        <v>0</v>
      </c>
      <c r="L27" s="242">
        <f t="shared" si="4"/>
        <v>0</v>
      </c>
      <c r="M27" s="241">
        <f>'WS 11'!M30</f>
        <v>0</v>
      </c>
      <c r="N27" s="242">
        <f t="shared" si="0"/>
        <v>0</v>
      </c>
      <c r="O27" s="243"/>
      <c r="P27" s="247"/>
      <c r="Q27" s="245"/>
      <c r="R27" s="246">
        <f t="shared" si="1"/>
        <v>0</v>
      </c>
      <c r="S27" s="240">
        <f>'WS 11'!N30</f>
        <v>0</v>
      </c>
      <c r="T27" s="242">
        <f t="shared" si="2"/>
        <v>0</v>
      </c>
      <c r="U27" s="242">
        <f>T27*U4</f>
        <v>0</v>
      </c>
      <c r="V27" s="242">
        <f>T27*V4</f>
        <v>0</v>
      </c>
    </row>
    <row r="28" spans="1:29">
      <c r="A28" s="1">
        <f>'WS 11'!A31</f>
        <v>24</v>
      </c>
      <c r="B28" s="249">
        <f>'WS 11'!B31</f>
        <v>0</v>
      </c>
      <c r="C28" s="248">
        <f>'WS 11'!C31</f>
        <v>0</v>
      </c>
      <c r="D28" s="256">
        <f>'WS 11'!E31</f>
        <v>0</v>
      </c>
      <c r="E28" s="256">
        <f>'WS 11'!F31</f>
        <v>0</v>
      </c>
      <c r="F28" s="256">
        <f>'WS 11'!H31</f>
        <v>0</v>
      </c>
      <c r="G28" s="256">
        <f>'WS 11'!I31</f>
        <v>0</v>
      </c>
      <c r="H28" s="240">
        <f>SUM('WS 11'!D31)</f>
        <v>0</v>
      </c>
      <c r="I28" s="241">
        <f>'WS 11'!K31</f>
        <v>0</v>
      </c>
      <c r="J28" s="242">
        <f t="shared" si="3"/>
        <v>0</v>
      </c>
      <c r="K28" s="241">
        <f>'WS 11'!L31</f>
        <v>0</v>
      </c>
      <c r="L28" s="242">
        <f t="shared" si="4"/>
        <v>0</v>
      </c>
      <c r="M28" s="241">
        <f>'WS 11'!M31</f>
        <v>0</v>
      </c>
      <c r="N28" s="242">
        <f t="shared" si="0"/>
        <v>0</v>
      </c>
      <c r="O28" s="247"/>
      <c r="P28" s="247"/>
      <c r="Q28" s="245"/>
      <c r="R28" s="246">
        <f t="shared" si="1"/>
        <v>0</v>
      </c>
      <c r="S28" s="240">
        <f>'WS 11'!N31</f>
        <v>0</v>
      </c>
      <c r="T28" s="242">
        <f t="shared" si="2"/>
        <v>0</v>
      </c>
      <c r="U28" s="242">
        <f>T28*U4</f>
        <v>0</v>
      </c>
      <c r="V28" s="242">
        <f>T28*V4</f>
        <v>0</v>
      </c>
    </row>
    <row r="29" spans="1:29">
      <c r="A29" s="1">
        <f>'WS 11'!A32</f>
        <v>25</v>
      </c>
      <c r="B29" s="249">
        <f>'WS 11'!B32</f>
        <v>0</v>
      </c>
      <c r="C29" s="248">
        <f>'WS 11'!C32</f>
        <v>0</v>
      </c>
      <c r="D29" s="256">
        <f>'WS 11'!E32</f>
        <v>0</v>
      </c>
      <c r="E29" s="256">
        <f>'WS 11'!F32</f>
        <v>0</v>
      </c>
      <c r="F29" s="256">
        <f>'WS 11'!H32</f>
        <v>0</v>
      </c>
      <c r="G29" s="256">
        <f>'WS 11'!I32</f>
        <v>0</v>
      </c>
      <c r="H29" s="101">
        <f>SUM('WS 11'!D32)</f>
        <v>0</v>
      </c>
      <c r="I29" s="241">
        <f>'WS 11'!K32</f>
        <v>0</v>
      </c>
      <c r="J29" s="64">
        <f t="shared" si="3"/>
        <v>0</v>
      </c>
      <c r="K29" s="241">
        <f>'WS 11'!L32</f>
        <v>0</v>
      </c>
      <c r="L29" s="242">
        <f t="shared" si="4"/>
        <v>0</v>
      </c>
      <c r="M29" s="241">
        <f>'WS 11'!M32</f>
        <v>0</v>
      </c>
      <c r="N29" s="242">
        <f t="shared" si="0"/>
        <v>0</v>
      </c>
      <c r="O29" s="247"/>
      <c r="P29" s="247"/>
      <c r="Q29" s="245"/>
      <c r="R29" s="246">
        <f t="shared" si="1"/>
        <v>0</v>
      </c>
      <c r="S29" s="101">
        <f>'WS 11'!N32</f>
        <v>0</v>
      </c>
      <c r="T29" s="242">
        <f t="shared" si="2"/>
        <v>0</v>
      </c>
      <c r="U29" s="242">
        <f>T29*U4</f>
        <v>0</v>
      </c>
      <c r="V29" s="242">
        <f>T29*V4</f>
        <v>0</v>
      </c>
    </row>
    <row r="30" spans="1:29">
      <c r="A30" s="1">
        <f>'WS 11'!A33</f>
        <v>26</v>
      </c>
      <c r="B30" s="249">
        <f>'WS 11'!B33</f>
        <v>0</v>
      </c>
      <c r="C30" s="248">
        <f>'WS 11'!C33</f>
        <v>0</v>
      </c>
      <c r="D30" s="256">
        <f>'WS 11'!E33</f>
        <v>0</v>
      </c>
      <c r="E30" s="256">
        <f>'WS 11'!F33</f>
        <v>0</v>
      </c>
      <c r="F30" s="256">
        <f>'WS 11'!H33</f>
        <v>0</v>
      </c>
      <c r="G30" s="256">
        <f>'WS 11'!I33</f>
        <v>0</v>
      </c>
      <c r="H30" s="240">
        <f>SUM('WS 11'!D33)</f>
        <v>0</v>
      </c>
      <c r="I30" s="241">
        <f>'WS 11'!K33</f>
        <v>0</v>
      </c>
      <c r="J30" s="242">
        <f t="shared" si="3"/>
        <v>0</v>
      </c>
      <c r="K30" s="241">
        <f>'WS 11'!L33</f>
        <v>0</v>
      </c>
      <c r="L30" s="242">
        <f t="shared" si="4"/>
        <v>0</v>
      </c>
      <c r="M30" s="241">
        <f>'WS 11'!M33</f>
        <v>0</v>
      </c>
      <c r="N30" s="242">
        <f t="shared" si="0"/>
        <v>0</v>
      </c>
      <c r="O30" s="247"/>
      <c r="P30" s="247"/>
      <c r="Q30" s="245"/>
      <c r="R30" s="246">
        <f t="shared" si="1"/>
        <v>0</v>
      </c>
      <c r="S30" s="240">
        <f>'WS 11'!N33</f>
        <v>0</v>
      </c>
      <c r="T30" s="242">
        <f t="shared" si="2"/>
        <v>0</v>
      </c>
      <c r="U30" s="242">
        <f>T30*U4</f>
        <v>0</v>
      </c>
      <c r="V30" s="242">
        <f>T30*V4</f>
        <v>0</v>
      </c>
    </row>
    <row r="31" spans="1:29" ht="15" customHeight="1">
      <c r="A31" s="1">
        <f>'WS 11'!A34</f>
        <v>27</v>
      </c>
      <c r="B31" s="249">
        <f>'WS 11'!B34</f>
        <v>0</v>
      </c>
      <c r="C31" s="248">
        <f>'WS 11'!C34</f>
        <v>0</v>
      </c>
      <c r="D31" s="256">
        <f>'WS 11'!E34</f>
        <v>0</v>
      </c>
      <c r="E31" s="256">
        <f>'WS 11'!F34</f>
        <v>0</v>
      </c>
      <c r="F31" s="256">
        <f>'WS 11'!H34</f>
        <v>0</v>
      </c>
      <c r="G31" s="256">
        <f>'WS 11'!I34</f>
        <v>0</v>
      </c>
      <c r="H31" s="240">
        <f>SUM('WS 11'!D34)</f>
        <v>0</v>
      </c>
      <c r="I31" s="241">
        <f>'WS 11'!K34</f>
        <v>0</v>
      </c>
      <c r="J31" s="64">
        <f t="shared" si="3"/>
        <v>0</v>
      </c>
      <c r="K31" s="241">
        <f>'WS 11'!L34</f>
        <v>0</v>
      </c>
      <c r="L31" s="242">
        <f t="shared" si="4"/>
        <v>0</v>
      </c>
      <c r="M31" s="241">
        <f>'WS 11'!M34</f>
        <v>0</v>
      </c>
      <c r="N31" s="242">
        <f t="shared" si="0"/>
        <v>0</v>
      </c>
      <c r="O31" s="247"/>
      <c r="P31" s="247"/>
      <c r="Q31" s="245"/>
      <c r="R31" s="246">
        <f t="shared" si="1"/>
        <v>0</v>
      </c>
      <c r="S31" s="240">
        <f>'WS 11'!N34</f>
        <v>0</v>
      </c>
      <c r="T31" s="242">
        <f t="shared" si="2"/>
        <v>0</v>
      </c>
      <c r="U31" s="242">
        <f>T31*U4</f>
        <v>0</v>
      </c>
      <c r="V31" s="242">
        <f>T31*V4</f>
        <v>0</v>
      </c>
    </row>
    <row r="32" spans="1:29">
      <c r="A32" s="1">
        <f>'WS 11'!A35</f>
        <v>28</v>
      </c>
      <c r="B32" s="249">
        <f>'WS 11'!B35</f>
        <v>0</v>
      </c>
      <c r="C32" s="248">
        <f>'WS 11'!C35</f>
        <v>0</v>
      </c>
      <c r="D32" s="256">
        <f>'WS 11'!E35</f>
        <v>0</v>
      </c>
      <c r="E32" s="256">
        <f>'WS 11'!F35</f>
        <v>0</v>
      </c>
      <c r="F32" s="256">
        <f>'WS 11'!H35</f>
        <v>0</v>
      </c>
      <c r="G32" s="256">
        <f>'WS 11'!I35</f>
        <v>0</v>
      </c>
      <c r="H32" s="101">
        <f>SUM('WS 11'!D35)</f>
        <v>0</v>
      </c>
      <c r="I32" s="241">
        <f>'WS 11'!K35</f>
        <v>0</v>
      </c>
      <c r="J32" s="242">
        <f t="shared" si="3"/>
        <v>0</v>
      </c>
      <c r="K32" s="241">
        <f>'WS 11'!L35</f>
        <v>0</v>
      </c>
      <c r="L32" s="242">
        <f t="shared" si="4"/>
        <v>0</v>
      </c>
      <c r="M32" s="241">
        <f>'WS 11'!M35</f>
        <v>0</v>
      </c>
      <c r="N32" s="242">
        <f t="shared" si="0"/>
        <v>0</v>
      </c>
      <c r="O32" s="243"/>
      <c r="P32" s="247"/>
      <c r="Q32" s="245"/>
      <c r="R32" s="246">
        <f t="shared" si="1"/>
        <v>0</v>
      </c>
      <c r="S32" s="101">
        <f>'WS 11'!N35</f>
        <v>0</v>
      </c>
      <c r="T32" s="242">
        <f t="shared" si="2"/>
        <v>0</v>
      </c>
      <c r="U32" s="242">
        <f>T32*U4</f>
        <v>0</v>
      </c>
      <c r="V32" s="242">
        <f>T32*V4</f>
        <v>0</v>
      </c>
    </row>
    <row r="33" spans="1:31">
      <c r="A33" s="1">
        <f>'WS 11'!A36</f>
        <v>29</v>
      </c>
      <c r="B33" s="249">
        <f>'WS 11'!B36</f>
        <v>0</v>
      </c>
      <c r="C33" s="248">
        <f>'WS 11'!C36</f>
        <v>0</v>
      </c>
      <c r="D33" s="256">
        <f>'WS 11'!E36</f>
        <v>0</v>
      </c>
      <c r="E33" s="256">
        <f>'WS 11'!F36</f>
        <v>0</v>
      </c>
      <c r="F33" s="256">
        <f>'WS 11'!H36</f>
        <v>0</v>
      </c>
      <c r="G33" s="256">
        <f>'WS 11'!I36</f>
        <v>0</v>
      </c>
      <c r="H33" s="240">
        <f>SUM('WS 11'!D36)</f>
        <v>0</v>
      </c>
      <c r="I33" s="241">
        <f>'WS 11'!K36</f>
        <v>0</v>
      </c>
      <c r="J33" s="64">
        <f t="shared" si="3"/>
        <v>0</v>
      </c>
      <c r="K33" s="241">
        <f>'WS 11'!L36</f>
        <v>0</v>
      </c>
      <c r="L33" s="242">
        <f t="shared" si="4"/>
        <v>0</v>
      </c>
      <c r="M33" s="241">
        <f>'WS 11'!M36</f>
        <v>0</v>
      </c>
      <c r="N33" s="242">
        <f t="shared" si="0"/>
        <v>0</v>
      </c>
      <c r="O33" s="243"/>
      <c r="P33" s="247"/>
      <c r="Q33" s="245"/>
      <c r="R33" s="246">
        <f t="shared" si="1"/>
        <v>0</v>
      </c>
      <c r="S33" s="240">
        <f>'WS 11'!N36</f>
        <v>0</v>
      </c>
      <c r="T33" s="242">
        <f t="shared" si="2"/>
        <v>0</v>
      </c>
      <c r="U33" s="242">
        <f>T33*U4</f>
        <v>0</v>
      </c>
      <c r="V33" s="242">
        <f>T33*V4</f>
        <v>0</v>
      </c>
    </row>
    <row r="34" spans="1:31" s="168" customFormat="1">
      <c r="A34" s="167">
        <f>'WS 11'!A37</f>
        <v>30</v>
      </c>
      <c r="B34" s="249">
        <f>'WS 11'!B37</f>
        <v>0</v>
      </c>
      <c r="C34" s="248">
        <f>'WS 11'!C37</f>
        <v>0</v>
      </c>
      <c r="D34" s="256">
        <f>'WS 11'!E37</f>
        <v>0</v>
      </c>
      <c r="E34" s="256">
        <f>'WS 11'!F37</f>
        <v>0</v>
      </c>
      <c r="F34" s="256">
        <f>'WS 11'!H37</f>
        <v>0</v>
      </c>
      <c r="G34" s="256">
        <f>'WS 11'!I37</f>
        <v>0</v>
      </c>
      <c r="H34" s="240">
        <f>SUM('WS 11'!D37)</f>
        <v>0</v>
      </c>
      <c r="I34" s="241">
        <f>'WS 11'!K37</f>
        <v>0</v>
      </c>
      <c r="J34" s="242">
        <f t="shared" si="3"/>
        <v>0</v>
      </c>
      <c r="K34" s="241">
        <f>'WS 11'!L37</f>
        <v>0</v>
      </c>
      <c r="L34" s="242">
        <f t="shared" si="4"/>
        <v>0</v>
      </c>
      <c r="M34" s="241">
        <f>'WS 11'!M37</f>
        <v>0</v>
      </c>
      <c r="N34" s="242">
        <f t="shared" si="0"/>
        <v>0</v>
      </c>
      <c r="O34" s="247"/>
      <c r="P34" s="247"/>
      <c r="Q34" s="245"/>
      <c r="R34" s="246">
        <f t="shared" si="1"/>
        <v>0</v>
      </c>
      <c r="S34" s="240">
        <f>'WS 11'!N37</f>
        <v>0</v>
      </c>
      <c r="T34" s="242">
        <f t="shared" si="2"/>
        <v>0</v>
      </c>
      <c r="U34" s="242">
        <f>T34*U4</f>
        <v>0</v>
      </c>
      <c r="V34" s="242">
        <f>T34*V4</f>
        <v>0</v>
      </c>
      <c r="Y34" s="62"/>
      <c r="Z34" s="62"/>
      <c r="AA34" s="62"/>
      <c r="AB34" s="62"/>
      <c r="AC34" s="62"/>
    </row>
    <row r="35" spans="1:31">
      <c r="A35" s="1">
        <f>'WS 11'!A38</f>
        <v>31</v>
      </c>
      <c r="B35" s="249">
        <f>'WS 11'!B38</f>
        <v>0</v>
      </c>
      <c r="C35" s="248">
        <f>'WS 11'!C38</f>
        <v>0</v>
      </c>
      <c r="D35" s="256">
        <f>'WS 11'!E38</f>
        <v>0</v>
      </c>
      <c r="E35" s="256">
        <f>'WS 11'!F38</f>
        <v>0</v>
      </c>
      <c r="F35" s="256">
        <f>'WS 11'!H38</f>
        <v>0</v>
      </c>
      <c r="G35" s="256">
        <f>'WS 11'!I38</f>
        <v>0</v>
      </c>
      <c r="H35" s="101">
        <f>SUM('WS 11'!D38)</f>
        <v>0</v>
      </c>
      <c r="I35" s="241">
        <f>'WS 11'!K38</f>
        <v>0</v>
      </c>
      <c r="J35" s="64">
        <f t="shared" si="3"/>
        <v>0</v>
      </c>
      <c r="K35" s="241">
        <f>'WS 11'!L38</f>
        <v>0</v>
      </c>
      <c r="L35" s="242">
        <f t="shared" si="4"/>
        <v>0</v>
      </c>
      <c r="M35" s="241">
        <f>'WS 11'!M38</f>
        <v>0</v>
      </c>
      <c r="N35" s="242">
        <f t="shared" si="0"/>
        <v>0</v>
      </c>
      <c r="O35" s="247"/>
      <c r="P35" s="247"/>
      <c r="Q35" s="245"/>
      <c r="R35" s="246">
        <f t="shared" si="1"/>
        <v>0</v>
      </c>
      <c r="S35" s="101">
        <f>'WS 11'!N38</f>
        <v>0</v>
      </c>
      <c r="T35" s="242">
        <f t="shared" si="2"/>
        <v>0</v>
      </c>
      <c r="U35" s="242">
        <f>T35*U4</f>
        <v>0</v>
      </c>
      <c r="V35" s="242">
        <f>T35*V4</f>
        <v>0</v>
      </c>
    </row>
    <row r="36" spans="1:31">
      <c r="A36" s="1">
        <f>'WS 11'!A39</f>
        <v>32</v>
      </c>
      <c r="B36" s="249">
        <f>'WS 11'!B39</f>
        <v>0</v>
      </c>
      <c r="C36" s="248">
        <f>'WS 11'!C39</f>
        <v>0</v>
      </c>
      <c r="D36" s="256">
        <f>'WS 11'!E39</f>
        <v>0</v>
      </c>
      <c r="E36" s="256">
        <f>'WS 11'!F39</f>
        <v>0</v>
      </c>
      <c r="F36" s="256">
        <f>'WS 11'!H39</f>
        <v>0</v>
      </c>
      <c r="G36" s="256">
        <f>'WS 11'!I39</f>
        <v>0</v>
      </c>
      <c r="H36" s="240">
        <f>SUM('WS 11'!D39)</f>
        <v>0</v>
      </c>
      <c r="I36" s="241">
        <f>'WS 11'!K39</f>
        <v>0</v>
      </c>
      <c r="J36" s="242">
        <f t="shared" si="3"/>
        <v>0</v>
      </c>
      <c r="K36" s="241">
        <f>'WS 11'!L39</f>
        <v>0</v>
      </c>
      <c r="L36" s="242">
        <f t="shared" si="4"/>
        <v>0</v>
      </c>
      <c r="M36" s="241">
        <f>'WS 11'!M39</f>
        <v>0</v>
      </c>
      <c r="N36" s="242">
        <f t="shared" si="0"/>
        <v>0</v>
      </c>
      <c r="O36" s="247"/>
      <c r="P36" s="247"/>
      <c r="Q36" s="245"/>
      <c r="R36" s="246">
        <f t="shared" si="1"/>
        <v>0</v>
      </c>
      <c r="S36" s="240">
        <f>'WS 11'!N39</f>
        <v>0</v>
      </c>
      <c r="T36" s="242">
        <f t="shared" si="2"/>
        <v>0</v>
      </c>
      <c r="U36" s="242">
        <f>T36*U4</f>
        <v>0</v>
      </c>
      <c r="V36" s="242">
        <f>T36*V4</f>
        <v>0</v>
      </c>
    </row>
    <row r="37" spans="1:31">
      <c r="A37" s="1">
        <f>'WS 11'!A40</f>
        <v>33</v>
      </c>
      <c r="B37" s="249">
        <f>'WS 11'!B40</f>
        <v>0</v>
      </c>
      <c r="C37" s="248">
        <f>'WS 11'!C40</f>
        <v>0</v>
      </c>
      <c r="D37" s="256">
        <f>'WS 11'!E40</f>
        <v>0</v>
      </c>
      <c r="E37" s="256">
        <f>'WS 11'!F40</f>
        <v>0</v>
      </c>
      <c r="F37" s="256">
        <f>'WS 11'!H40</f>
        <v>0</v>
      </c>
      <c r="G37" s="256">
        <f>'WS 11'!I40</f>
        <v>0</v>
      </c>
      <c r="H37" s="240">
        <f>SUM('WS 11'!D40)</f>
        <v>0</v>
      </c>
      <c r="I37" s="241">
        <f>'WS 11'!K40</f>
        <v>0</v>
      </c>
      <c r="J37" s="64">
        <f t="shared" si="3"/>
        <v>0</v>
      </c>
      <c r="K37" s="241">
        <f>'WS 11'!L40</f>
        <v>0</v>
      </c>
      <c r="L37" s="242">
        <f t="shared" si="4"/>
        <v>0</v>
      </c>
      <c r="M37" s="241">
        <f>'WS 11'!M40</f>
        <v>0</v>
      </c>
      <c r="N37" s="242">
        <f t="shared" si="0"/>
        <v>0</v>
      </c>
      <c r="O37" s="247"/>
      <c r="P37" s="247"/>
      <c r="Q37" s="245"/>
      <c r="R37" s="246">
        <f t="shared" si="1"/>
        <v>0</v>
      </c>
      <c r="S37" s="240">
        <f>'WS 11'!N40</f>
        <v>0</v>
      </c>
      <c r="T37" s="242">
        <f t="shared" si="2"/>
        <v>0</v>
      </c>
      <c r="U37" s="242">
        <f>T37*U4</f>
        <v>0</v>
      </c>
      <c r="V37" s="242">
        <f>T37*V4</f>
        <v>0</v>
      </c>
    </row>
    <row r="38" spans="1:31">
      <c r="A38" s="1">
        <f>'WS 11'!A41</f>
        <v>34</v>
      </c>
      <c r="B38" s="249">
        <f>'WS 11'!B41</f>
        <v>0</v>
      </c>
      <c r="C38" s="248">
        <f>'WS 11'!C41</f>
        <v>0</v>
      </c>
      <c r="D38" s="256">
        <f>'WS 11'!E41</f>
        <v>0</v>
      </c>
      <c r="E38" s="256">
        <f>'WS 11'!F41</f>
        <v>0</v>
      </c>
      <c r="F38" s="256">
        <f>'WS 11'!H41</f>
        <v>0</v>
      </c>
      <c r="G38" s="256">
        <f>'WS 11'!I41</f>
        <v>0</v>
      </c>
      <c r="H38" s="101">
        <f>SUM('WS 11'!D41)</f>
        <v>0</v>
      </c>
      <c r="I38" s="241">
        <f>'WS 11'!K41</f>
        <v>0</v>
      </c>
      <c r="J38" s="242">
        <f t="shared" si="3"/>
        <v>0</v>
      </c>
      <c r="K38" s="241">
        <f>'WS 11'!L41</f>
        <v>0</v>
      </c>
      <c r="L38" s="242">
        <f t="shared" si="4"/>
        <v>0</v>
      </c>
      <c r="M38" s="241">
        <f>'WS 11'!M41</f>
        <v>0</v>
      </c>
      <c r="N38" s="242">
        <f t="shared" si="0"/>
        <v>0</v>
      </c>
      <c r="O38" s="243"/>
      <c r="P38" s="247"/>
      <c r="Q38" s="245"/>
      <c r="R38" s="246">
        <f t="shared" si="1"/>
        <v>0</v>
      </c>
      <c r="S38" s="101">
        <f>'WS 11'!N41</f>
        <v>0</v>
      </c>
      <c r="T38" s="242">
        <f t="shared" si="2"/>
        <v>0</v>
      </c>
      <c r="U38" s="242">
        <f>T38*U4</f>
        <v>0</v>
      </c>
      <c r="V38" s="242">
        <f>T38*V4</f>
        <v>0</v>
      </c>
    </row>
    <row r="39" spans="1:31">
      <c r="A39" s="1">
        <f>'WS 11'!A42</f>
        <v>35</v>
      </c>
      <c r="B39" s="249">
        <f>'WS 11'!B42</f>
        <v>0</v>
      </c>
      <c r="C39" s="248">
        <f>'WS 11'!C42</f>
        <v>0</v>
      </c>
      <c r="D39" s="256">
        <f>'WS 11'!E42</f>
        <v>0</v>
      </c>
      <c r="E39" s="256">
        <f>'WS 11'!F42</f>
        <v>0</v>
      </c>
      <c r="F39" s="256">
        <f>'WS 11'!H42</f>
        <v>0</v>
      </c>
      <c r="G39" s="256">
        <f>'WS 11'!I42</f>
        <v>0</v>
      </c>
      <c r="H39" s="240">
        <f>SUM('WS 11'!D42)</f>
        <v>0</v>
      </c>
      <c r="I39" s="241">
        <f>'WS 11'!K42</f>
        <v>0</v>
      </c>
      <c r="J39" s="64">
        <f t="shared" si="3"/>
        <v>0</v>
      </c>
      <c r="K39" s="241">
        <f>'WS 11'!L42</f>
        <v>0</v>
      </c>
      <c r="L39" s="242">
        <f t="shared" si="4"/>
        <v>0</v>
      </c>
      <c r="M39" s="241">
        <f>'WS 11'!M42</f>
        <v>0</v>
      </c>
      <c r="N39" s="242">
        <f t="shared" si="0"/>
        <v>0</v>
      </c>
      <c r="O39" s="243"/>
      <c r="P39" s="247"/>
      <c r="Q39" s="245"/>
      <c r="R39" s="246">
        <f t="shared" si="1"/>
        <v>0</v>
      </c>
      <c r="S39" s="240">
        <f>'WS 11'!N42</f>
        <v>0</v>
      </c>
      <c r="T39" s="242">
        <f t="shared" si="2"/>
        <v>0</v>
      </c>
      <c r="U39" s="242">
        <f>T39*U4</f>
        <v>0</v>
      </c>
      <c r="V39" s="242">
        <f>T39*V4</f>
        <v>0</v>
      </c>
    </row>
    <row r="40" spans="1:31">
      <c r="A40" s="1">
        <f>'WS 11'!A43</f>
        <v>36</v>
      </c>
      <c r="B40" s="249">
        <f>'WS 11'!B43</f>
        <v>0</v>
      </c>
      <c r="C40" s="248">
        <f>'WS 11'!C43</f>
        <v>0</v>
      </c>
      <c r="D40" s="256">
        <f>'WS 11'!E43</f>
        <v>0</v>
      </c>
      <c r="E40" s="256">
        <f>'WS 11'!F43</f>
        <v>0</v>
      </c>
      <c r="F40" s="256">
        <f>'WS 11'!H43</f>
        <v>0</v>
      </c>
      <c r="G40" s="256">
        <f>'WS 11'!I43</f>
        <v>0</v>
      </c>
      <c r="H40" s="240">
        <f>SUM('WS 11'!D43)</f>
        <v>0</v>
      </c>
      <c r="I40" s="241">
        <f>'WS 11'!K43</f>
        <v>0</v>
      </c>
      <c r="J40" s="242">
        <f t="shared" si="3"/>
        <v>0</v>
      </c>
      <c r="K40" s="241">
        <f>'WS 11'!L43</f>
        <v>0</v>
      </c>
      <c r="L40" s="242">
        <f t="shared" si="4"/>
        <v>0</v>
      </c>
      <c r="M40" s="241">
        <f>'WS 11'!M43</f>
        <v>0</v>
      </c>
      <c r="N40" s="242">
        <f t="shared" si="0"/>
        <v>0</v>
      </c>
      <c r="O40" s="243"/>
      <c r="P40" s="247"/>
      <c r="Q40" s="245"/>
      <c r="R40" s="246">
        <f t="shared" si="1"/>
        <v>0</v>
      </c>
      <c r="S40" s="240">
        <f>'WS 11'!N43</f>
        <v>0</v>
      </c>
      <c r="T40" s="242">
        <f t="shared" si="2"/>
        <v>0</v>
      </c>
      <c r="U40" s="242">
        <f>T40*U4</f>
        <v>0</v>
      </c>
      <c r="V40" s="242">
        <f>T40*V4</f>
        <v>0</v>
      </c>
    </row>
    <row r="41" spans="1:31">
      <c r="A41" s="1">
        <f>'WS 11'!A44</f>
        <v>37</v>
      </c>
      <c r="B41" s="249">
        <f>'WS 11'!B44</f>
        <v>0</v>
      </c>
      <c r="C41" s="248">
        <f>'WS 11'!C44</f>
        <v>0</v>
      </c>
      <c r="D41" s="256">
        <f>'WS 11'!E44</f>
        <v>0</v>
      </c>
      <c r="E41" s="256">
        <f>'WS 11'!F44</f>
        <v>0</v>
      </c>
      <c r="F41" s="256">
        <f>'WS 11'!H44</f>
        <v>0</v>
      </c>
      <c r="G41" s="256">
        <f>'WS 11'!I44</f>
        <v>0</v>
      </c>
      <c r="H41" s="101">
        <f>SUM('WS 11'!D44)</f>
        <v>0</v>
      </c>
      <c r="I41" s="241">
        <f>'WS 11'!K44</f>
        <v>0</v>
      </c>
      <c r="J41" s="64">
        <f t="shared" si="3"/>
        <v>0</v>
      </c>
      <c r="K41" s="241">
        <f>'WS 11'!L44</f>
        <v>0</v>
      </c>
      <c r="L41" s="242">
        <f>(H41*1.5)*K41</f>
        <v>0</v>
      </c>
      <c r="M41" s="241">
        <f>'WS 11'!M44</f>
        <v>0</v>
      </c>
      <c r="N41" s="242">
        <f t="shared" si="0"/>
        <v>0</v>
      </c>
      <c r="O41" s="243"/>
      <c r="P41" s="247"/>
      <c r="Q41" s="245"/>
      <c r="R41" s="246">
        <f t="shared" si="1"/>
        <v>0</v>
      </c>
      <c r="S41" s="101">
        <f>'WS 11'!N44</f>
        <v>0</v>
      </c>
      <c r="T41" s="242">
        <f t="shared" si="2"/>
        <v>0</v>
      </c>
      <c r="U41" s="242">
        <f>T41*U4</f>
        <v>0</v>
      </c>
      <c r="V41" s="242">
        <f>T41*V4</f>
        <v>0</v>
      </c>
    </row>
    <row r="42" spans="1:31">
      <c r="A42" s="1">
        <f>'WS 11'!A45</f>
        <v>38</v>
      </c>
      <c r="B42" s="249">
        <f>'WS 11'!B45</f>
        <v>0</v>
      </c>
      <c r="C42" s="248">
        <f>'WS 11'!C45</f>
        <v>0</v>
      </c>
      <c r="D42" s="256">
        <f>'WS 11'!E45</f>
        <v>0</v>
      </c>
      <c r="E42" s="256">
        <f>'WS 11'!F45</f>
        <v>0</v>
      </c>
      <c r="F42" s="256">
        <f>'WS 11'!H45</f>
        <v>0</v>
      </c>
      <c r="G42" s="256">
        <f>'WS 11'!I45</f>
        <v>0</v>
      </c>
      <c r="H42" s="240">
        <f>SUM('WS 11'!D45)</f>
        <v>0</v>
      </c>
      <c r="I42" s="241">
        <f>'WS 11'!K45</f>
        <v>0</v>
      </c>
      <c r="J42" s="242">
        <f t="shared" si="3"/>
        <v>0</v>
      </c>
      <c r="K42" s="241">
        <f>'WS 11'!L45</f>
        <v>0</v>
      </c>
      <c r="L42" s="242">
        <f t="shared" si="4"/>
        <v>0</v>
      </c>
      <c r="M42" s="241">
        <f>'WS 11'!M45</f>
        <v>0</v>
      </c>
      <c r="N42" s="242">
        <f t="shared" si="0"/>
        <v>0</v>
      </c>
      <c r="O42" s="243"/>
      <c r="P42" s="247"/>
      <c r="Q42" s="245"/>
      <c r="R42" s="246">
        <f t="shared" si="1"/>
        <v>0</v>
      </c>
      <c r="S42" s="240">
        <f>'WS 11'!N45</f>
        <v>0</v>
      </c>
      <c r="T42" s="242">
        <f t="shared" si="2"/>
        <v>0</v>
      </c>
      <c r="U42" s="242">
        <f>T42*U4</f>
        <v>0</v>
      </c>
      <c r="V42" s="242">
        <f>T42*V4</f>
        <v>0</v>
      </c>
    </row>
    <row r="43" spans="1:31">
      <c r="A43" s="1">
        <f>'WS 11'!A46</f>
        <v>39</v>
      </c>
      <c r="B43" s="249">
        <f>'WS 11'!B46</f>
        <v>0</v>
      </c>
      <c r="C43" s="248">
        <f>'WS 11'!C46</f>
        <v>0</v>
      </c>
      <c r="D43" s="256">
        <f>'WS 11'!E46</f>
        <v>0</v>
      </c>
      <c r="E43" s="256">
        <f>'WS 11'!F46</f>
        <v>0</v>
      </c>
      <c r="F43" s="256">
        <f>'WS 11'!H46</f>
        <v>0</v>
      </c>
      <c r="G43" s="256">
        <f>'WS 11'!I46</f>
        <v>0</v>
      </c>
      <c r="H43" s="240">
        <f>SUM('WS 11'!D46)</f>
        <v>0</v>
      </c>
      <c r="I43" s="241">
        <f>'WS 11'!K46</f>
        <v>0</v>
      </c>
      <c r="J43" s="64">
        <f t="shared" si="3"/>
        <v>0</v>
      </c>
      <c r="K43" s="241">
        <f>'WS 11'!L46</f>
        <v>0</v>
      </c>
      <c r="L43" s="242">
        <f t="shared" si="4"/>
        <v>0</v>
      </c>
      <c r="M43" s="241">
        <f>'WS 11'!M46</f>
        <v>0</v>
      </c>
      <c r="N43" s="242">
        <f t="shared" si="0"/>
        <v>0</v>
      </c>
      <c r="O43" s="243"/>
      <c r="P43" s="247"/>
      <c r="Q43" s="245"/>
      <c r="R43" s="246">
        <f t="shared" si="1"/>
        <v>0</v>
      </c>
      <c r="S43" s="240">
        <f>'WS 11'!N46</f>
        <v>0</v>
      </c>
      <c r="T43" s="242">
        <f t="shared" si="2"/>
        <v>0</v>
      </c>
      <c r="U43" s="242">
        <f>T43*U4</f>
        <v>0</v>
      </c>
      <c r="V43" s="242">
        <f>T43*V4</f>
        <v>0</v>
      </c>
    </row>
    <row r="44" spans="1:31" ht="15" customHeight="1">
      <c r="A44" s="1">
        <f>'WS 11'!A47</f>
        <v>40</v>
      </c>
      <c r="B44" s="249">
        <f>'WS 11'!B47</f>
        <v>0</v>
      </c>
      <c r="C44" s="248">
        <f>'WS 11'!C47</f>
        <v>0</v>
      </c>
      <c r="D44" s="256">
        <f>'WS 11'!E47</f>
        <v>0</v>
      </c>
      <c r="E44" s="256">
        <f>'WS 11'!F47</f>
        <v>0</v>
      </c>
      <c r="F44" s="256">
        <f>'WS 11'!H47</f>
        <v>0</v>
      </c>
      <c r="G44" s="256">
        <f>'WS 11'!I47</f>
        <v>0</v>
      </c>
      <c r="H44" s="240">
        <f>SUM('WS 11'!D47)</f>
        <v>0</v>
      </c>
      <c r="I44" s="241">
        <f>'WS 11'!K47</f>
        <v>0</v>
      </c>
      <c r="J44" s="242">
        <f t="shared" si="3"/>
        <v>0</v>
      </c>
      <c r="K44" s="241">
        <f>'WS 11'!L47</f>
        <v>0</v>
      </c>
      <c r="L44" s="242">
        <f t="shared" si="4"/>
        <v>0</v>
      </c>
      <c r="M44" s="241">
        <f>'WS 11'!M47</f>
        <v>0</v>
      </c>
      <c r="N44" s="242">
        <f t="shared" si="0"/>
        <v>0</v>
      </c>
      <c r="O44" s="243"/>
      <c r="P44" s="247"/>
      <c r="Q44" s="245"/>
      <c r="R44" s="246">
        <f t="shared" si="1"/>
        <v>0</v>
      </c>
      <c r="S44" s="240">
        <f>'WS 11'!N47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11</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11'!A48</f>
        <v>41</v>
      </c>
      <c r="B62" s="75">
        <f>'WS 11'!B48</f>
        <v>0</v>
      </c>
      <c r="C62" s="148">
        <f>'WS 11'!C48</f>
        <v>0</v>
      </c>
      <c r="D62" s="257">
        <f>'WS 11'!E48</f>
        <v>0</v>
      </c>
      <c r="E62" s="257">
        <f>'WS 11'!F48</f>
        <v>0</v>
      </c>
      <c r="F62" s="257">
        <f>'WS 11'!H48</f>
        <v>0</v>
      </c>
      <c r="G62" s="257">
        <f>'WS 11'!I48</f>
        <v>0</v>
      </c>
      <c r="H62" s="116">
        <f>SUM('WS 11'!D48)</f>
        <v>0</v>
      </c>
      <c r="I62" s="124">
        <f>'WS 11'!K48</f>
        <v>0</v>
      </c>
      <c r="J62" s="117">
        <f t="shared" ref="J62:J101" si="5">H62*I62</f>
        <v>0</v>
      </c>
      <c r="K62" s="124">
        <f>'WS 11'!L48</f>
        <v>0</v>
      </c>
      <c r="L62" s="117">
        <f t="shared" ref="L62:L101" si="6">(H62*1.5)*K62</f>
        <v>0</v>
      </c>
      <c r="M62" s="124">
        <f>'WS 11'!M48</f>
        <v>0</v>
      </c>
      <c r="N62" s="117">
        <f t="shared" ref="N62:N101" si="7">(H62*2)*M62</f>
        <v>0</v>
      </c>
      <c r="O62" s="118"/>
      <c r="P62" s="121"/>
      <c r="Q62" s="119"/>
      <c r="R62" s="120">
        <f t="shared" ref="R62:R101" si="8">P62*Q62</f>
        <v>0</v>
      </c>
      <c r="S62" s="116">
        <f>'WS 11'!N48</f>
        <v>0</v>
      </c>
      <c r="T62" s="117">
        <f t="shared" ref="T62:T101" si="9">J62+L62+N62+R62+S62</f>
        <v>0</v>
      </c>
      <c r="U62" s="117">
        <f>T62*U61</f>
        <v>0</v>
      </c>
      <c r="V62" s="117">
        <f>T62*V61</f>
        <v>0</v>
      </c>
    </row>
    <row r="63" spans="1:22">
      <c r="A63" s="1">
        <f>'WS 11'!A49</f>
        <v>42</v>
      </c>
      <c r="B63" s="249">
        <f>'WS 11'!B49</f>
        <v>0</v>
      </c>
      <c r="C63" s="248">
        <f>'WS 11'!C49</f>
        <v>0</v>
      </c>
      <c r="D63" s="256">
        <f>'WS 11'!E49</f>
        <v>0</v>
      </c>
      <c r="E63" s="256">
        <f>'WS 11'!F49</f>
        <v>0</v>
      </c>
      <c r="F63" s="257">
        <f>'WS 11'!H49</f>
        <v>0</v>
      </c>
      <c r="G63" s="257">
        <f>'WS 11'!I49</f>
        <v>0</v>
      </c>
      <c r="H63" s="116">
        <f>SUM('WS 11'!D49)</f>
        <v>0</v>
      </c>
      <c r="I63" s="124">
        <f>'WS 11'!K49</f>
        <v>0</v>
      </c>
      <c r="J63" s="242">
        <f t="shared" si="5"/>
        <v>0</v>
      </c>
      <c r="K63" s="124">
        <f>'WS 11'!L49</f>
        <v>0</v>
      </c>
      <c r="L63" s="242">
        <f t="shared" si="6"/>
        <v>0</v>
      </c>
      <c r="M63" s="241">
        <f>'WS 11'!M49</f>
        <v>0</v>
      </c>
      <c r="N63" s="242">
        <f t="shared" si="7"/>
        <v>0</v>
      </c>
      <c r="O63" s="243"/>
      <c r="P63" s="244"/>
      <c r="Q63" s="245"/>
      <c r="R63" s="246">
        <f t="shared" si="8"/>
        <v>0</v>
      </c>
      <c r="S63" s="240">
        <f>'WS 11'!N49</f>
        <v>0</v>
      </c>
      <c r="T63" s="242">
        <f t="shared" si="9"/>
        <v>0</v>
      </c>
      <c r="U63" s="242">
        <f>T63*U61</f>
        <v>0</v>
      </c>
      <c r="V63" s="242">
        <f>T63*V61</f>
        <v>0</v>
      </c>
    </row>
    <row r="64" spans="1:22">
      <c r="A64" s="1">
        <f>'WS 11'!A50</f>
        <v>43</v>
      </c>
      <c r="B64" s="249">
        <f>'WS 11'!B50</f>
        <v>0</v>
      </c>
      <c r="C64" s="248">
        <f>'WS 11'!C50</f>
        <v>0</v>
      </c>
      <c r="D64" s="257">
        <f>'WS 11'!E50</f>
        <v>0</v>
      </c>
      <c r="E64" s="257">
        <f>'WS 11'!F50</f>
        <v>0</v>
      </c>
      <c r="F64" s="257">
        <f>'WS 11'!H50</f>
        <v>0</v>
      </c>
      <c r="G64" s="257">
        <f>'WS 11'!I50</f>
        <v>0</v>
      </c>
      <c r="H64" s="116">
        <f>SUM('WS 11'!D50)</f>
        <v>0</v>
      </c>
      <c r="I64" s="124">
        <f>'WS 11'!K50</f>
        <v>0</v>
      </c>
      <c r="J64" s="242">
        <f t="shared" si="5"/>
        <v>0</v>
      </c>
      <c r="K64" s="124">
        <f>'WS 11'!L50</f>
        <v>0</v>
      </c>
      <c r="L64" s="242">
        <f t="shared" si="6"/>
        <v>0</v>
      </c>
      <c r="M64" s="241">
        <f>'WS 11'!M50</f>
        <v>0</v>
      </c>
      <c r="N64" s="242">
        <f t="shared" si="7"/>
        <v>0</v>
      </c>
      <c r="O64" s="247" t="s">
        <v>60</v>
      </c>
      <c r="P64" s="244"/>
      <c r="Q64" s="245"/>
      <c r="R64" s="246">
        <f t="shared" si="8"/>
        <v>0</v>
      </c>
      <c r="S64" s="240">
        <f>'WS 11'!N50</f>
        <v>0</v>
      </c>
      <c r="T64" s="242">
        <f t="shared" si="9"/>
        <v>0</v>
      </c>
      <c r="U64" s="242">
        <f>T64*U61</f>
        <v>0</v>
      </c>
      <c r="V64" s="242">
        <f>T64*V61</f>
        <v>0</v>
      </c>
    </row>
    <row r="65" spans="1:29">
      <c r="A65" s="1">
        <f>'WS 11'!A51</f>
        <v>44</v>
      </c>
      <c r="B65" s="249">
        <f>'WS 11'!B51</f>
        <v>0</v>
      </c>
      <c r="C65" s="248">
        <f>'WS 11'!C51</f>
        <v>0</v>
      </c>
      <c r="D65" s="256">
        <f>'WS 11'!E51</f>
        <v>0</v>
      </c>
      <c r="E65" s="256">
        <f>'WS 11'!F51</f>
        <v>0</v>
      </c>
      <c r="F65" s="257">
        <f>'WS 11'!H51</f>
        <v>0</v>
      </c>
      <c r="G65" s="257">
        <f>'WS 11'!I51</f>
        <v>0</v>
      </c>
      <c r="H65" s="116">
        <f>SUM('WS 11'!D51)</f>
        <v>0</v>
      </c>
      <c r="I65" s="124">
        <f>'WS 11'!K51</f>
        <v>0</v>
      </c>
      <c r="J65" s="242">
        <f t="shared" si="5"/>
        <v>0</v>
      </c>
      <c r="K65" s="124">
        <f>'WS 11'!L51</f>
        <v>0</v>
      </c>
      <c r="L65" s="242">
        <f t="shared" si="6"/>
        <v>0</v>
      </c>
      <c r="M65" s="241">
        <f>'WS 11'!M51</f>
        <v>0</v>
      </c>
      <c r="N65" s="242">
        <f t="shared" si="7"/>
        <v>0</v>
      </c>
      <c r="O65" s="247"/>
      <c r="P65" s="244"/>
      <c r="Q65" s="245"/>
      <c r="R65" s="246">
        <f t="shared" si="8"/>
        <v>0</v>
      </c>
      <c r="S65" s="240">
        <f>'WS 11'!N51</f>
        <v>0</v>
      </c>
      <c r="T65" s="242">
        <f t="shared" si="9"/>
        <v>0</v>
      </c>
      <c r="U65" s="242">
        <f>T65*U61</f>
        <v>0</v>
      </c>
      <c r="V65" s="242">
        <f>T65*V61</f>
        <v>0</v>
      </c>
    </row>
    <row r="66" spans="1:29">
      <c r="A66" s="1">
        <f>'WS 11'!A52</f>
        <v>45</v>
      </c>
      <c r="B66" s="249">
        <f>'WS 11'!B52</f>
        <v>0</v>
      </c>
      <c r="C66" s="248">
        <f>'WS 11'!C52</f>
        <v>0</v>
      </c>
      <c r="D66" s="257">
        <f>'WS 11'!E52</f>
        <v>0</v>
      </c>
      <c r="E66" s="257">
        <f>'WS 11'!F52</f>
        <v>0</v>
      </c>
      <c r="F66" s="257">
        <f>'WS 11'!H52</f>
        <v>0</v>
      </c>
      <c r="G66" s="257">
        <f>'WS 11'!I52</f>
        <v>0</v>
      </c>
      <c r="H66" s="116">
        <f>SUM('WS 11'!D52)</f>
        <v>0</v>
      </c>
      <c r="I66" s="124">
        <f>'WS 11'!K52</f>
        <v>0</v>
      </c>
      <c r="J66" s="242">
        <f t="shared" si="5"/>
        <v>0</v>
      </c>
      <c r="K66" s="124">
        <f>'WS 11'!L52</f>
        <v>0</v>
      </c>
      <c r="L66" s="242">
        <f t="shared" si="6"/>
        <v>0</v>
      </c>
      <c r="M66" s="241">
        <f>'WS 11'!M52</f>
        <v>0</v>
      </c>
      <c r="N66" s="242">
        <f t="shared" si="7"/>
        <v>0</v>
      </c>
      <c r="O66" s="247"/>
      <c r="P66" s="244"/>
      <c r="Q66" s="245"/>
      <c r="R66" s="246">
        <f t="shared" si="8"/>
        <v>0</v>
      </c>
      <c r="S66" s="240">
        <f>'WS 11'!N52</f>
        <v>0</v>
      </c>
      <c r="T66" s="242">
        <f t="shared" si="9"/>
        <v>0</v>
      </c>
      <c r="U66" s="242">
        <f>T66*U61</f>
        <v>0</v>
      </c>
      <c r="V66" s="242">
        <f>T66*V61</f>
        <v>0</v>
      </c>
    </row>
    <row r="67" spans="1:29">
      <c r="A67" s="1">
        <f>'WS 11'!A53</f>
        <v>46</v>
      </c>
      <c r="B67" s="249">
        <f>'WS 11'!B53</f>
        <v>0</v>
      </c>
      <c r="C67" s="248">
        <f>'WS 11'!C53</f>
        <v>0</v>
      </c>
      <c r="D67" s="256">
        <f>'WS 11'!E53</f>
        <v>0</v>
      </c>
      <c r="E67" s="256">
        <f>'WS 11'!F53</f>
        <v>0</v>
      </c>
      <c r="F67" s="257">
        <f>'WS 11'!H53</f>
        <v>0</v>
      </c>
      <c r="G67" s="257">
        <f>'WS 11'!I53</f>
        <v>0</v>
      </c>
      <c r="H67" s="116">
        <f>SUM('WS 11'!D53)</f>
        <v>0</v>
      </c>
      <c r="I67" s="124">
        <f>'WS 11'!K53</f>
        <v>0</v>
      </c>
      <c r="J67" s="242">
        <f t="shared" si="5"/>
        <v>0</v>
      </c>
      <c r="K67" s="124">
        <f>'WS 11'!L53</f>
        <v>0</v>
      </c>
      <c r="L67" s="242">
        <f t="shared" si="6"/>
        <v>0</v>
      </c>
      <c r="M67" s="241">
        <f>'WS 11'!M53</f>
        <v>0</v>
      </c>
      <c r="N67" s="242">
        <f t="shared" si="7"/>
        <v>0</v>
      </c>
      <c r="O67" s="247"/>
      <c r="P67" s="244"/>
      <c r="Q67" s="245"/>
      <c r="R67" s="246">
        <f t="shared" si="8"/>
        <v>0</v>
      </c>
      <c r="S67" s="240">
        <f>'WS 11'!N53</f>
        <v>0</v>
      </c>
      <c r="T67" s="242">
        <f t="shared" si="9"/>
        <v>0</v>
      </c>
      <c r="U67" s="242">
        <f>T67*U61</f>
        <v>0</v>
      </c>
      <c r="V67" s="242">
        <f>T67*V61</f>
        <v>0</v>
      </c>
    </row>
    <row r="68" spans="1:29">
      <c r="A68" s="1">
        <f>'WS 11'!A54</f>
        <v>47</v>
      </c>
      <c r="B68" s="249">
        <f>'WS 11'!B54</f>
        <v>0</v>
      </c>
      <c r="C68" s="248">
        <f>'WS 11'!C54</f>
        <v>0</v>
      </c>
      <c r="D68" s="257">
        <f>'WS 11'!E54</f>
        <v>0</v>
      </c>
      <c r="E68" s="257">
        <f>'WS 11'!F54</f>
        <v>0</v>
      </c>
      <c r="F68" s="257">
        <f>'WS 11'!H54</f>
        <v>0</v>
      </c>
      <c r="G68" s="257">
        <f>'WS 11'!I54</f>
        <v>0</v>
      </c>
      <c r="H68" s="116">
        <f>SUM('WS 11'!D54)</f>
        <v>0</v>
      </c>
      <c r="I68" s="124">
        <f>'WS 11'!K54</f>
        <v>0</v>
      </c>
      <c r="J68" s="242">
        <f t="shared" si="5"/>
        <v>0</v>
      </c>
      <c r="K68" s="124">
        <f>'WS 11'!L54</f>
        <v>0</v>
      </c>
      <c r="L68" s="242">
        <f t="shared" si="6"/>
        <v>0</v>
      </c>
      <c r="M68" s="241">
        <f>'WS 11'!M54</f>
        <v>0</v>
      </c>
      <c r="N68" s="242">
        <f t="shared" si="7"/>
        <v>0</v>
      </c>
      <c r="O68" s="243"/>
      <c r="P68" s="244"/>
      <c r="Q68" s="245"/>
      <c r="R68" s="246">
        <f t="shared" si="8"/>
        <v>0</v>
      </c>
      <c r="S68" s="240">
        <f>'WS 11'!N54</f>
        <v>0</v>
      </c>
      <c r="T68" s="242">
        <f t="shared" si="9"/>
        <v>0</v>
      </c>
      <c r="U68" s="242">
        <f>T68*U61</f>
        <v>0</v>
      </c>
      <c r="V68" s="242">
        <f>T68*V61</f>
        <v>0</v>
      </c>
    </row>
    <row r="69" spans="1:29">
      <c r="A69" s="1">
        <f>'WS 11'!A55</f>
        <v>48</v>
      </c>
      <c r="B69" s="249">
        <f>'WS 11'!B55</f>
        <v>0</v>
      </c>
      <c r="C69" s="248">
        <f>'WS 11'!C55</f>
        <v>0</v>
      </c>
      <c r="D69" s="256">
        <f>'WS 11'!E55</f>
        <v>0</v>
      </c>
      <c r="E69" s="256">
        <f>'WS 11'!F55</f>
        <v>0</v>
      </c>
      <c r="F69" s="257">
        <f>'WS 11'!H55</f>
        <v>0</v>
      </c>
      <c r="G69" s="257">
        <f>'WS 11'!I55</f>
        <v>0</v>
      </c>
      <c r="H69" s="116">
        <f>SUM('WS 11'!D55)</f>
        <v>0</v>
      </c>
      <c r="I69" s="124">
        <f>'WS 11'!K55</f>
        <v>0</v>
      </c>
      <c r="J69" s="242">
        <f t="shared" si="5"/>
        <v>0</v>
      </c>
      <c r="K69" s="124">
        <f>'WS 11'!L55</f>
        <v>0</v>
      </c>
      <c r="L69" s="242">
        <f t="shared" si="6"/>
        <v>0</v>
      </c>
      <c r="M69" s="241">
        <f>'WS 11'!M55</f>
        <v>0</v>
      </c>
      <c r="N69" s="242">
        <f t="shared" si="7"/>
        <v>0</v>
      </c>
      <c r="O69" s="243"/>
      <c r="P69" s="244"/>
      <c r="Q69" s="245"/>
      <c r="R69" s="246">
        <f t="shared" si="8"/>
        <v>0</v>
      </c>
      <c r="S69" s="240">
        <f>'WS 11'!N55</f>
        <v>0</v>
      </c>
      <c r="T69" s="242">
        <f t="shared" si="9"/>
        <v>0</v>
      </c>
      <c r="U69" s="242">
        <f>T69*U61</f>
        <v>0</v>
      </c>
      <c r="V69" s="242">
        <f>T69*V61</f>
        <v>0</v>
      </c>
    </row>
    <row r="70" spans="1:29">
      <c r="A70" s="1">
        <f>'WS 11'!A56</f>
        <v>49</v>
      </c>
      <c r="B70" s="249">
        <f>'WS 11'!B56</f>
        <v>0</v>
      </c>
      <c r="C70" s="248">
        <f>'WS 11'!C56</f>
        <v>0</v>
      </c>
      <c r="D70" s="257">
        <f>'WS 11'!E56</f>
        <v>0</v>
      </c>
      <c r="E70" s="257">
        <f>'WS 11'!F56</f>
        <v>0</v>
      </c>
      <c r="F70" s="257">
        <f>'WS 11'!H56</f>
        <v>0</v>
      </c>
      <c r="G70" s="257">
        <f>'WS 11'!I56</f>
        <v>0</v>
      </c>
      <c r="H70" s="116">
        <f>SUM('WS 11'!D56)</f>
        <v>0</v>
      </c>
      <c r="I70" s="124">
        <f>'WS 11'!K56</f>
        <v>0</v>
      </c>
      <c r="J70" s="242">
        <f t="shared" si="5"/>
        <v>0</v>
      </c>
      <c r="K70" s="124">
        <f>'WS 11'!L56</f>
        <v>0</v>
      </c>
      <c r="L70" s="242">
        <f t="shared" si="6"/>
        <v>0</v>
      </c>
      <c r="M70" s="241">
        <f>'WS 11'!M56</f>
        <v>0</v>
      </c>
      <c r="N70" s="242">
        <f t="shared" si="7"/>
        <v>0</v>
      </c>
      <c r="O70" s="243"/>
      <c r="P70" s="244"/>
      <c r="Q70" s="245"/>
      <c r="R70" s="246">
        <f t="shared" si="8"/>
        <v>0</v>
      </c>
      <c r="S70" s="240">
        <f>'WS 11'!N56</f>
        <v>0</v>
      </c>
      <c r="T70" s="242">
        <f t="shared" si="9"/>
        <v>0</v>
      </c>
      <c r="U70" s="242">
        <f>T70*U61</f>
        <v>0</v>
      </c>
      <c r="V70" s="242">
        <f>T70*V61</f>
        <v>0</v>
      </c>
    </row>
    <row r="71" spans="1:29" s="168" customFormat="1">
      <c r="A71" s="1">
        <f>'WS 11'!A57</f>
        <v>50</v>
      </c>
      <c r="B71" s="249">
        <f>'WS 11'!B57</f>
        <v>0</v>
      </c>
      <c r="C71" s="248">
        <f>'WS 11'!C57</f>
        <v>0</v>
      </c>
      <c r="D71" s="256">
        <f>'WS 11'!E57</f>
        <v>0</v>
      </c>
      <c r="E71" s="256">
        <f>'WS 11'!F57</f>
        <v>0</v>
      </c>
      <c r="F71" s="257">
        <f>'WS 11'!H57</f>
        <v>0</v>
      </c>
      <c r="G71" s="257">
        <f>'WS 11'!I57</f>
        <v>0</v>
      </c>
      <c r="H71" s="116">
        <f>SUM('WS 11'!D57)</f>
        <v>0</v>
      </c>
      <c r="I71" s="124">
        <f>'WS 11'!K57</f>
        <v>0</v>
      </c>
      <c r="J71" s="242">
        <f t="shared" si="5"/>
        <v>0</v>
      </c>
      <c r="K71" s="124">
        <f>'WS 11'!L57</f>
        <v>0</v>
      </c>
      <c r="L71" s="242">
        <f t="shared" si="6"/>
        <v>0</v>
      </c>
      <c r="M71" s="241">
        <f>'WS 11'!M57</f>
        <v>0</v>
      </c>
      <c r="N71" s="242">
        <f t="shared" si="7"/>
        <v>0</v>
      </c>
      <c r="O71" s="243"/>
      <c r="P71" s="244"/>
      <c r="Q71" s="245"/>
      <c r="R71" s="246">
        <f t="shared" si="8"/>
        <v>0</v>
      </c>
      <c r="S71" s="240">
        <f>'WS 11'!N57</f>
        <v>0</v>
      </c>
      <c r="T71" s="242">
        <f t="shared" si="9"/>
        <v>0</v>
      </c>
      <c r="U71" s="242">
        <f>T71*U61</f>
        <v>0</v>
      </c>
      <c r="V71" s="242">
        <f>T71*V61</f>
        <v>0</v>
      </c>
      <c r="Y71" s="62"/>
      <c r="Z71" s="62"/>
      <c r="AA71" s="62"/>
      <c r="AB71" s="62"/>
      <c r="AC71" s="62"/>
    </row>
    <row r="72" spans="1:29">
      <c r="A72" s="1">
        <f>'WS 11'!A58</f>
        <v>51</v>
      </c>
      <c r="B72" s="249">
        <f>'WS 11'!B58</f>
        <v>0</v>
      </c>
      <c r="C72" s="248">
        <f>'WS 11'!C58</f>
        <v>0</v>
      </c>
      <c r="D72" s="257">
        <f>'WS 11'!E58</f>
        <v>0</v>
      </c>
      <c r="E72" s="257">
        <f>'WS 11'!F58</f>
        <v>0</v>
      </c>
      <c r="F72" s="257">
        <f>'WS 11'!H58</f>
        <v>0</v>
      </c>
      <c r="G72" s="257">
        <f>'WS 11'!I58</f>
        <v>0</v>
      </c>
      <c r="H72" s="116">
        <f>SUM('WS 11'!D58)</f>
        <v>0</v>
      </c>
      <c r="I72" s="124">
        <f>'WS 11'!K58</f>
        <v>0</v>
      </c>
      <c r="J72" s="242">
        <f t="shared" si="5"/>
        <v>0</v>
      </c>
      <c r="K72" s="124">
        <f>'WS 11'!L58</f>
        <v>0</v>
      </c>
      <c r="L72" s="242">
        <f t="shared" si="6"/>
        <v>0</v>
      </c>
      <c r="M72" s="241">
        <f>'WS 11'!M58</f>
        <v>0</v>
      </c>
      <c r="N72" s="242">
        <f t="shared" si="7"/>
        <v>0</v>
      </c>
      <c r="O72" s="243"/>
      <c r="P72" s="244"/>
      <c r="Q72" s="245"/>
      <c r="R72" s="246">
        <f t="shared" si="8"/>
        <v>0</v>
      </c>
      <c r="S72" s="240">
        <f>'WS 11'!N58</f>
        <v>0</v>
      </c>
      <c r="T72" s="242">
        <f t="shared" si="9"/>
        <v>0</v>
      </c>
      <c r="U72" s="242">
        <f>T72*U61</f>
        <v>0</v>
      </c>
      <c r="V72" s="242">
        <f>T72*V61</f>
        <v>0</v>
      </c>
    </row>
    <row r="73" spans="1:29">
      <c r="A73" s="1">
        <f>'WS 11'!A59</f>
        <v>52</v>
      </c>
      <c r="B73" s="249">
        <f>'WS 11'!B59</f>
        <v>0</v>
      </c>
      <c r="C73" s="248">
        <f>'WS 11'!C59</f>
        <v>0</v>
      </c>
      <c r="D73" s="256">
        <f>'WS 11'!E59</f>
        <v>0</v>
      </c>
      <c r="E73" s="256">
        <f>'WS 11'!F59</f>
        <v>0</v>
      </c>
      <c r="F73" s="257">
        <f>'WS 11'!H59</f>
        <v>0</v>
      </c>
      <c r="G73" s="257">
        <f>'WS 11'!I59</f>
        <v>0</v>
      </c>
      <c r="H73" s="116">
        <f>SUM('WS 11'!D59)</f>
        <v>0</v>
      </c>
      <c r="I73" s="124">
        <f>'WS 11'!K59</f>
        <v>0</v>
      </c>
      <c r="J73" s="242">
        <f t="shared" si="5"/>
        <v>0</v>
      </c>
      <c r="K73" s="124">
        <f>'WS 11'!L59</f>
        <v>0</v>
      </c>
      <c r="L73" s="242">
        <f t="shared" si="6"/>
        <v>0</v>
      </c>
      <c r="M73" s="241">
        <f>'WS 11'!M59</f>
        <v>0</v>
      </c>
      <c r="N73" s="242">
        <f t="shared" si="7"/>
        <v>0</v>
      </c>
      <c r="O73" s="247"/>
      <c r="P73" s="244"/>
      <c r="Q73" s="245"/>
      <c r="R73" s="246">
        <f t="shared" si="8"/>
        <v>0</v>
      </c>
      <c r="S73" s="240">
        <f>'WS 11'!N59</f>
        <v>0</v>
      </c>
      <c r="T73" s="242">
        <f t="shared" si="9"/>
        <v>0</v>
      </c>
      <c r="U73" s="242">
        <f>T73*U61</f>
        <v>0</v>
      </c>
      <c r="V73" s="242">
        <f>T73*V61</f>
        <v>0</v>
      </c>
    </row>
    <row r="74" spans="1:29">
      <c r="A74" s="1">
        <f>'WS 11'!A60</f>
        <v>53</v>
      </c>
      <c r="B74" s="249">
        <f>'WS 11'!B60</f>
        <v>0</v>
      </c>
      <c r="C74" s="248">
        <f>'WS 11'!C60</f>
        <v>0</v>
      </c>
      <c r="D74" s="257">
        <f>'WS 11'!E60</f>
        <v>0</v>
      </c>
      <c r="E74" s="257">
        <f>'WS 11'!F60</f>
        <v>0</v>
      </c>
      <c r="F74" s="257">
        <f>'WS 11'!H60</f>
        <v>0</v>
      </c>
      <c r="G74" s="257">
        <f>'WS 11'!I60</f>
        <v>0</v>
      </c>
      <c r="H74" s="116">
        <f>SUM('WS 11'!D60)</f>
        <v>0</v>
      </c>
      <c r="I74" s="124">
        <f>'WS 11'!K60</f>
        <v>0</v>
      </c>
      <c r="J74" s="242">
        <f t="shared" si="5"/>
        <v>0</v>
      </c>
      <c r="K74" s="124">
        <f>'WS 11'!L60</f>
        <v>0</v>
      </c>
      <c r="L74" s="242">
        <f t="shared" si="6"/>
        <v>0</v>
      </c>
      <c r="M74" s="241">
        <f>'WS 11'!M60</f>
        <v>0</v>
      </c>
      <c r="N74" s="242">
        <f t="shared" si="7"/>
        <v>0</v>
      </c>
      <c r="O74" s="247"/>
      <c r="P74" s="244"/>
      <c r="Q74" s="245"/>
      <c r="R74" s="246">
        <f t="shared" si="8"/>
        <v>0</v>
      </c>
      <c r="S74" s="240">
        <f>'WS 11'!N60</f>
        <v>0</v>
      </c>
      <c r="T74" s="242">
        <f t="shared" si="9"/>
        <v>0</v>
      </c>
      <c r="U74" s="242">
        <f>T74*U61</f>
        <v>0</v>
      </c>
      <c r="V74" s="242">
        <f>T74*V61</f>
        <v>0</v>
      </c>
    </row>
    <row r="75" spans="1:29">
      <c r="A75" s="1">
        <f>'WS 11'!A61</f>
        <v>54</v>
      </c>
      <c r="B75" s="249">
        <f>'WS 11'!B61</f>
        <v>0</v>
      </c>
      <c r="C75" s="248">
        <f>'WS 11'!C61</f>
        <v>0</v>
      </c>
      <c r="D75" s="256">
        <f>'WS 11'!E61</f>
        <v>0</v>
      </c>
      <c r="E75" s="256">
        <f>'WS 11'!F61</f>
        <v>0</v>
      </c>
      <c r="F75" s="257">
        <f>'WS 11'!H61</f>
        <v>0</v>
      </c>
      <c r="G75" s="257">
        <f>'WS 11'!I61</f>
        <v>0</v>
      </c>
      <c r="H75" s="116">
        <f>SUM('WS 11'!D61)</f>
        <v>0</v>
      </c>
      <c r="I75" s="124">
        <f>'WS 11'!K61</f>
        <v>0</v>
      </c>
      <c r="J75" s="242">
        <f t="shared" si="5"/>
        <v>0</v>
      </c>
      <c r="K75" s="124">
        <f>'WS 11'!L61</f>
        <v>0</v>
      </c>
      <c r="L75" s="242">
        <f t="shared" si="6"/>
        <v>0</v>
      </c>
      <c r="M75" s="241">
        <f>'WS 11'!M61</f>
        <v>0</v>
      </c>
      <c r="N75" s="242">
        <f t="shared" si="7"/>
        <v>0</v>
      </c>
      <c r="O75" s="247"/>
      <c r="P75" s="244"/>
      <c r="Q75" s="245"/>
      <c r="R75" s="246">
        <f t="shared" si="8"/>
        <v>0</v>
      </c>
      <c r="S75" s="240">
        <f>'WS 11'!N61</f>
        <v>0</v>
      </c>
      <c r="T75" s="242">
        <f t="shared" si="9"/>
        <v>0</v>
      </c>
      <c r="U75" s="242">
        <f>T75*U61</f>
        <v>0</v>
      </c>
      <c r="V75" s="242">
        <f>T75*V61</f>
        <v>0</v>
      </c>
    </row>
    <row r="76" spans="1:29">
      <c r="A76" s="1">
        <f>'WS 11'!A62</f>
        <v>55</v>
      </c>
      <c r="B76" s="249">
        <f>'WS 11'!B62</f>
        <v>0</v>
      </c>
      <c r="C76" s="248">
        <f>'WS 11'!C62</f>
        <v>0</v>
      </c>
      <c r="D76" s="257">
        <f>'WS 11'!E62</f>
        <v>0</v>
      </c>
      <c r="E76" s="257">
        <f>'WS 11'!F62</f>
        <v>0</v>
      </c>
      <c r="F76" s="257">
        <f>'WS 11'!H62</f>
        <v>0</v>
      </c>
      <c r="G76" s="257">
        <f>'WS 11'!I62</f>
        <v>0</v>
      </c>
      <c r="H76" s="116">
        <f>SUM('WS 11'!D62)</f>
        <v>0</v>
      </c>
      <c r="I76" s="124">
        <f>'WS 11'!K62</f>
        <v>0</v>
      </c>
      <c r="J76" s="242">
        <f t="shared" si="5"/>
        <v>0</v>
      </c>
      <c r="K76" s="124">
        <f>'WS 11'!L62</f>
        <v>0</v>
      </c>
      <c r="L76" s="242">
        <f t="shared" si="6"/>
        <v>0</v>
      </c>
      <c r="M76" s="241">
        <f>'WS 11'!M62</f>
        <v>0</v>
      </c>
      <c r="N76" s="242">
        <f t="shared" si="7"/>
        <v>0</v>
      </c>
      <c r="O76" s="247"/>
      <c r="P76" s="244"/>
      <c r="Q76" s="245"/>
      <c r="R76" s="246">
        <f t="shared" si="8"/>
        <v>0</v>
      </c>
      <c r="S76" s="240">
        <f>'WS 11'!N62</f>
        <v>0</v>
      </c>
      <c r="T76" s="242">
        <f t="shared" si="9"/>
        <v>0</v>
      </c>
      <c r="U76" s="242">
        <f>T76*U61</f>
        <v>0</v>
      </c>
      <c r="V76" s="242">
        <f>T76*V61</f>
        <v>0</v>
      </c>
    </row>
    <row r="77" spans="1:29">
      <c r="A77" s="1">
        <f>'WS 11'!A63</f>
        <v>56</v>
      </c>
      <c r="B77" s="249">
        <f>'WS 11'!B63</f>
        <v>0</v>
      </c>
      <c r="C77" s="248">
        <f>'WS 11'!C63</f>
        <v>0</v>
      </c>
      <c r="D77" s="256">
        <f>'WS 11'!E63</f>
        <v>0</v>
      </c>
      <c r="E77" s="256">
        <f>'WS 11'!F63</f>
        <v>0</v>
      </c>
      <c r="F77" s="257">
        <f>'WS 11'!H63</f>
        <v>0</v>
      </c>
      <c r="G77" s="257">
        <f>'WS 11'!I63</f>
        <v>0</v>
      </c>
      <c r="H77" s="116">
        <f>SUM('WS 11'!D63)</f>
        <v>0</v>
      </c>
      <c r="I77" s="124">
        <f>'WS 11'!K63</f>
        <v>0</v>
      </c>
      <c r="J77" s="242">
        <f t="shared" si="5"/>
        <v>0</v>
      </c>
      <c r="K77" s="124">
        <f>'WS 11'!L63</f>
        <v>0</v>
      </c>
      <c r="L77" s="242">
        <f t="shared" si="6"/>
        <v>0</v>
      </c>
      <c r="M77" s="241">
        <f>'WS 11'!M63</f>
        <v>0</v>
      </c>
      <c r="N77" s="242">
        <f t="shared" si="7"/>
        <v>0</v>
      </c>
      <c r="O77" s="243"/>
      <c r="P77" s="244"/>
      <c r="Q77" s="245"/>
      <c r="R77" s="246">
        <f t="shared" si="8"/>
        <v>0</v>
      </c>
      <c r="S77" s="240">
        <f>'WS 11'!N63</f>
        <v>0</v>
      </c>
      <c r="T77" s="242">
        <f t="shared" si="9"/>
        <v>0</v>
      </c>
      <c r="U77" s="242">
        <f>T77*U61</f>
        <v>0</v>
      </c>
      <c r="V77" s="242">
        <f>T77*V61</f>
        <v>0</v>
      </c>
    </row>
    <row r="78" spans="1:29">
      <c r="A78" s="1">
        <f>'WS 11'!A64</f>
        <v>57</v>
      </c>
      <c r="B78" s="249">
        <f>'WS 11'!B64</f>
        <v>0</v>
      </c>
      <c r="C78" s="248">
        <f>'WS 11'!C64</f>
        <v>0</v>
      </c>
      <c r="D78" s="257">
        <f>'WS 11'!E64</f>
        <v>0</v>
      </c>
      <c r="E78" s="257">
        <f>'WS 11'!F64</f>
        <v>0</v>
      </c>
      <c r="F78" s="257">
        <f>'WS 11'!H64</f>
        <v>0</v>
      </c>
      <c r="G78" s="257">
        <f>'WS 11'!I64</f>
        <v>0</v>
      </c>
      <c r="H78" s="116">
        <f>SUM('WS 11'!D64)</f>
        <v>0</v>
      </c>
      <c r="I78" s="124">
        <f>'WS 11'!K64</f>
        <v>0</v>
      </c>
      <c r="J78" s="242">
        <f t="shared" si="5"/>
        <v>0</v>
      </c>
      <c r="K78" s="124">
        <f>'WS 11'!L64</f>
        <v>0</v>
      </c>
      <c r="L78" s="242">
        <f t="shared" si="6"/>
        <v>0</v>
      </c>
      <c r="M78" s="241">
        <f>'WS 11'!M64</f>
        <v>0</v>
      </c>
      <c r="N78" s="242">
        <f t="shared" si="7"/>
        <v>0</v>
      </c>
      <c r="O78" s="243"/>
      <c r="P78" s="244"/>
      <c r="Q78" s="245"/>
      <c r="R78" s="246">
        <f t="shared" si="8"/>
        <v>0</v>
      </c>
      <c r="S78" s="240">
        <f>'WS 11'!N64</f>
        <v>0</v>
      </c>
      <c r="T78" s="242">
        <f t="shared" si="9"/>
        <v>0</v>
      </c>
      <c r="U78" s="242">
        <f>T78*U61</f>
        <v>0</v>
      </c>
      <c r="V78" s="242">
        <f>T78*V61</f>
        <v>0</v>
      </c>
    </row>
    <row r="79" spans="1:29">
      <c r="A79" s="1">
        <f>'WS 11'!A65</f>
        <v>58</v>
      </c>
      <c r="B79" s="249">
        <f>'WS 11'!B65</f>
        <v>0</v>
      </c>
      <c r="C79" s="248">
        <f>'WS 11'!C65</f>
        <v>0</v>
      </c>
      <c r="D79" s="256">
        <f>'WS 11'!E65</f>
        <v>0</v>
      </c>
      <c r="E79" s="256">
        <f>'WS 11'!F65</f>
        <v>0</v>
      </c>
      <c r="F79" s="257">
        <f>'WS 11'!H65</f>
        <v>0</v>
      </c>
      <c r="G79" s="257">
        <f>'WS 11'!I65</f>
        <v>0</v>
      </c>
      <c r="H79" s="116">
        <f>SUM('WS 11'!D65)</f>
        <v>0</v>
      </c>
      <c r="I79" s="124">
        <f>'WS 11'!K65</f>
        <v>0</v>
      </c>
      <c r="J79" s="242">
        <f t="shared" si="5"/>
        <v>0</v>
      </c>
      <c r="K79" s="124">
        <f>'WS 11'!L65</f>
        <v>0</v>
      </c>
      <c r="L79" s="242">
        <f t="shared" si="6"/>
        <v>0</v>
      </c>
      <c r="M79" s="241">
        <f>'WS 11'!M65</f>
        <v>0</v>
      </c>
      <c r="N79" s="242">
        <f t="shared" si="7"/>
        <v>0</v>
      </c>
      <c r="O79" s="247"/>
      <c r="P79" s="244"/>
      <c r="Q79" s="245"/>
      <c r="R79" s="246">
        <f t="shared" si="8"/>
        <v>0</v>
      </c>
      <c r="S79" s="240">
        <f>'WS 11'!N65</f>
        <v>0</v>
      </c>
      <c r="T79" s="242">
        <f t="shared" si="9"/>
        <v>0</v>
      </c>
      <c r="U79" s="242">
        <f>T79*U61</f>
        <v>0</v>
      </c>
      <c r="V79" s="242">
        <f>T79*V61</f>
        <v>0</v>
      </c>
    </row>
    <row r="80" spans="1:29">
      <c r="A80" s="1">
        <f>'WS 11'!A66</f>
        <v>59</v>
      </c>
      <c r="B80" s="249">
        <f>'WS 11'!B66</f>
        <v>0</v>
      </c>
      <c r="C80" s="248">
        <f>'WS 11'!C66</f>
        <v>0</v>
      </c>
      <c r="D80" s="257">
        <f>'WS 11'!E66</f>
        <v>0</v>
      </c>
      <c r="E80" s="257">
        <f>'WS 11'!F66</f>
        <v>0</v>
      </c>
      <c r="F80" s="257">
        <f>'WS 11'!H66</f>
        <v>0</v>
      </c>
      <c r="G80" s="257">
        <f>'WS 11'!I66</f>
        <v>0</v>
      </c>
      <c r="H80" s="116">
        <f>SUM('WS 11'!D66)</f>
        <v>0</v>
      </c>
      <c r="I80" s="124">
        <f>'WS 11'!K66</f>
        <v>0</v>
      </c>
      <c r="J80" s="242">
        <f t="shared" si="5"/>
        <v>0</v>
      </c>
      <c r="K80" s="124">
        <f>'WS 11'!L66</f>
        <v>0</v>
      </c>
      <c r="L80" s="242">
        <f t="shared" si="6"/>
        <v>0</v>
      </c>
      <c r="M80" s="241">
        <f>'WS 11'!M66</f>
        <v>0</v>
      </c>
      <c r="N80" s="242">
        <f t="shared" si="7"/>
        <v>0</v>
      </c>
      <c r="O80" s="247"/>
      <c r="P80" s="244"/>
      <c r="Q80" s="245"/>
      <c r="R80" s="246">
        <f t="shared" si="8"/>
        <v>0</v>
      </c>
      <c r="S80" s="240">
        <f>'WS 11'!N66</f>
        <v>0</v>
      </c>
      <c r="T80" s="242">
        <f t="shared" si="9"/>
        <v>0</v>
      </c>
      <c r="U80" s="242">
        <f>T80*U61</f>
        <v>0</v>
      </c>
      <c r="V80" s="242">
        <f>T80*V61</f>
        <v>0</v>
      </c>
    </row>
    <row r="81" spans="1:29" s="168" customFormat="1">
      <c r="A81" s="1">
        <f>'WS 11'!A67</f>
        <v>60</v>
      </c>
      <c r="B81" s="249">
        <f>'WS 11'!B67</f>
        <v>0</v>
      </c>
      <c r="C81" s="248">
        <f>'WS 11'!C67</f>
        <v>0</v>
      </c>
      <c r="D81" s="256">
        <f>'WS 11'!E67</f>
        <v>0</v>
      </c>
      <c r="E81" s="256">
        <f>'WS 11'!F67</f>
        <v>0</v>
      </c>
      <c r="F81" s="257">
        <f>'WS 11'!H67</f>
        <v>0</v>
      </c>
      <c r="G81" s="257">
        <f>'WS 11'!I67</f>
        <v>0</v>
      </c>
      <c r="H81" s="116">
        <f>SUM('WS 11'!D67)</f>
        <v>0</v>
      </c>
      <c r="I81" s="124">
        <f>'WS 11'!K67</f>
        <v>0</v>
      </c>
      <c r="J81" s="242">
        <f t="shared" si="5"/>
        <v>0</v>
      </c>
      <c r="K81" s="124">
        <f>'WS 11'!L67</f>
        <v>0</v>
      </c>
      <c r="L81" s="242">
        <f t="shared" si="6"/>
        <v>0</v>
      </c>
      <c r="M81" s="241">
        <f>'WS 11'!M67</f>
        <v>0</v>
      </c>
      <c r="N81" s="242">
        <f t="shared" si="7"/>
        <v>0</v>
      </c>
      <c r="O81" s="247"/>
      <c r="P81" s="244"/>
      <c r="Q81" s="245"/>
      <c r="R81" s="246">
        <f t="shared" si="8"/>
        <v>0</v>
      </c>
      <c r="S81" s="240">
        <f>'WS 11'!N67</f>
        <v>0</v>
      </c>
      <c r="T81" s="242">
        <f t="shared" si="9"/>
        <v>0</v>
      </c>
      <c r="U81" s="242">
        <f>T81*U61</f>
        <v>0</v>
      </c>
      <c r="V81" s="242">
        <f>T81*V61</f>
        <v>0</v>
      </c>
      <c r="Y81" s="62"/>
      <c r="Z81" s="62"/>
      <c r="AA81" s="62"/>
      <c r="AB81" s="62"/>
      <c r="AC81" s="62"/>
    </row>
    <row r="82" spans="1:29">
      <c r="A82" s="1">
        <f>'WS 11'!A68</f>
        <v>61</v>
      </c>
      <c r="B82" s="249">
        <f>'WS 11'!B68</f>
        <v>0</v>
      </c>
      <c r="C82" s="248">
        <f>'WS 11'!C68</f>
        <v>0</v>
      </c>
      <c r="D82" s="257">
        <f>'WS 11'!E68</f>
        <v>0</v>
      </c>
      <c r="E82" s="257">
        <f>'WS 11'!F68</f>
        <v>0</v>
      </c>
      <c r="F82" s="257">
        <f>'WS 11'!H68</f>
        <v>0</v>
      </c>
      <c r="G82" s="257">
        <f>'WS 11'!I68</f>
        <v>0</v>
      </c>
      <c r="H82" s="116">
        <f>SUM('WS 11'!D68)</f>
        <v>0</v>
      </c>
      <c r="I82" s="124">
        <f>'WS 11'!K68</f>
        <v>0</v>
      </c>
      <c r="J82" s="242">
        <f t="shared" si="5"/>
        <v>0</v>
      </c>
      <c r="K82" s="124">
        <f>'WS 11'!L68</f>
        <v>0</v>
      </c>
      <c r="L82" s="242">
        <f t="shared" si="6"/>
        <v>0</v>
      </c>
      <c r="M82" s="241">
        <f>'WS 11'!M68</f>
        <v>0</v>
      </c>
      <c r="N82" s="242">
        <f t="shared" si="7"/>
        <v>0</v>
      </c>
      <c r="O82" s="247"/>
      <c r="P82" s="244"/>
      <c r="Q82" s="245"/>
      <c r="R82" s="246">
        <f t="shared" si="8"/>
        <v>0</v>
      </c>
      <c r="S82" s="240">
        <f>'WS 11'!N68</f>
        <v>0</v>
      </c>
      <c r="T82" s="242">
        <f t="shared" si="9"/>
        <v>0</v>
      </c>
      <c r="U82" s="242">
        <f>T82*U61</f>
        <v>0</v>
      </c>
      <c r="V82" s="242">
        <f>T82*V61</f>
        <v>0</v>
      </c>
    </row>
    <row r="83" spans="1:29">
      <c r="A83" s="1">
        <f>'WS 11'!A69</f>
        <v>62</v>
      </c>
      <c r="B83" s="249">
        <f>'WS 11'!B69</f>
        <v>0</v>
      </c>
      <c r="C83" s="248">
        <f>'WS 11'!C69</f>
        <v>0</v>
      </c>
      <c r="D83" s="256">
        <f>'WS 11'!E69</f>
        <v>0</v>
      </c>
      <c r="E83" s="256">
        <f>'WS 11'!F69</f>
        <v>0</v>
      </c>
      <c r="F83" s="257">
        <f>'WS 11'!H69</f>
        <v>0</v>
      </c>
      <c r="G83" s="257">
        <f>'WS 11'!I69</f>
        <v>0</v>
      </c>
      <c r="H83" s="116">
        <f>SUM('WS 11'!D69)</f>
        <v>0</v>
      </c>
      <c r="I83" s="124">
        <f>'WS 11'!K69</f>
        <v>0</v>
      </c>
      <c r="J83" s="242">
        <f t="shared" si="5"/>
        <v>0</v>
      </c>
      <c r="K83" s="124">
        <f>'WS 11'!L69</f>
        <v>0</v>
      </c>
      <c r="L83" s="242">
        <f t="shared" si="6"/>
        <v>0</v>
      </c>
      <c r="M83" s="241">
        <f>'WS 11'!M69</f>
        <v>0</v>
      </c>
      <c r="N83" s="242">
        <f t="shared" si="7"/>
        <v>0</v>
      </c>
      <c r="O83" s="243"/>
      <c r="P83" s="244"/>
      <c r="Q83" s="245"/>
      <c r="R83" s="246">
        <f t="shared" si="8"/>
        <v>0</v>
      </c>
      <c r="S83" s="240">
        <f>'WS 11'!N69</f>
        <v>0</v>
      </c>
      <c r="T83" s="242">
        <f t="shared" si="9"/>
        <v>0</v>
      </c>
      <c r="U83" s="242">
        <f>T83*U61</f>
        <v>0</v>
      </c>
      <c r="V83" s="242">
        <f>T83*V61</f>
        <v>0</v>
      </c>
    </row>
    <row r="84" spans="1:29">
      <c r="A84" s="1">
        <f>'WS 11'!A70</f>
        <v>63</v>
      </c>
      <c r="B84" s="249">
        <f>'WS 11'!B70</f>
        <v>0</v>
      </c>
      <c r="C84" s="248">
        <f>'WS 11'!C70</f>
        <v>0</v>
      </c>
      <c r="D84" s="257">
        <f>'WS 11'!E70</f>
        <v>0</v>
      </c>
      <c r="E84" s="257">
        <f>'WS 11'!F70</f>
        <v>0</v>
      </c>
      <c r="F84" s="257">
        <f>'WS 11'!H70</f>
        <v>0</v>
      </c>
      <c r="G84" s="257">
        <f>'WS 11'!I70</f>
        <v>0</v>
      </c>
      <c r="H84" s="116">
        <f>SUM('WS 11'!D70)</f>
        <v>0</v>
      </c>
      <c r="I84" s="124">
        <f>'WS 11'!K70</f>
        <v>0</v>
      </c>
      <c r="J84" s="242">
        <f t="shared" si="5"/>
        <v>0</v>
      </c>
      <c r="K84" s="124">
        <f>'WS 11'!L70</f>
        <v>0</v>
      </c>
      <c r="L84" s="242">
        <f t="shared" si="6"/>
        <v>0</v>
      </c>
      <c r="M84" s="241">
        <f>'WS 11'!M70</f>
        <v>0</v>
      </c>
      <c r="N84" s="242">
        <f t="shared" si="7"/>
        <v>0</v>
      </c>
      <c r="O84" s="243"/>
      <c r="P84" s="244"/>
      <c r="Q84" s="245"/>
      <c r="R84" s="246">
        <f t="shared" si="8"/>
        <v>0</v>
      </c>
      <c r="S84" s="240">
        <f>'WS 11'!N70</f>
        <v>0</v>
      </c>
      <c r="T84" s="242">
        <f t="shared" si="9"/>
        <v>0</v>
      </c>
      <c r="U84" s="242">
        <f>T84*U61</f>
        <v>0</v>
      </c>
      <c r="V84" s="242">
        <f>T84*V61</f>
        <v>0</v>
      </c>
    </row>
    <row r="85" spans="1:29">
      <c r="A85" s="1">
        <f>'WS 11'!A71</f>
        <v>64</v>
      </c>
      <c r="B85" s="249">
        <f>'WS 11'!B71</f>
        <v>0</v>
      </c>
      <c r="C85" s="248">
        <f>'WS 11'!C71</f>
        <v>0</v>
      </c>
      <c r="D85" s="256">
        <f>'WS 11'!E71</f>
        <v>0</v>
      </c>
      <c r="E85" s="256">
        <f>'WS 11'!F71</f>
        <v>0</v>
      </c>
      <c r="F85" s="257">
        <f>'WS 11'!H71</f>
        <v>0</v>
      </c>
      <c r="G85" s="257">
        <f>'WS 11'!I71</f>
        <v>0</v>
      </c>
      <c r="H85" s="116">
        <f>SUM('WS 11'!D71)</f>
        <v>0</v>
      </c>
      <c r="I85" s="124">
        <f>'WS 11'!K71</f>
        <v>0</v>
      </c>
      <c r="J85" s="242">
        <f t="shared" si="5"/>
        <v>0</v>
      </c>
      <c r="K85" s="124">
        <f>'WS 11'!L71</f>
        <v>0</v>
      </c>
      <c r="L85" s="242">
        <f t="shared" si="6"/>
        <v>0</v>
      </c>
      <c r="M85" s="241">
        <f>'WS 11'!M71</f>
        <v>0</v>
      </c>
      <c r="N85" s="242">
        <f t="shared" si="7"/>
        <v>0</v>
      </c>
      <c r="O85" s="247"/>
      <c r="P85" s="244"/>
      <c r="Q85" s="245"/>
      <c r="R85" s="246">
        <f t="shared" si="8"/>
        <v>0</v>
      </c>
      <c r="S85" s="240">
        <f>'WS 11'!N71</f>
        <v>0</v>
      </c>
      <c r="T85" s="242">
        <f t="shared" si="9"/>
        <v>0</v>
      </c>
      <c r="U85" s="242">
        <f>T85*U61</f>
        <v>0</v>
      </c>
      <c r="V85" s="242">
        <f>T85*V61</f>
        <v>0</v>
      </c>
    </row>
    <row r="86" spans="1:29">
      <c r="A86" s="1">
        <f>'WS 11'!A72</f>
        <v>65</v>
      </c>
      <c r="B86" s="249">
        <f>'WS 11'!B72</f>
        <v>0</v>
      </c>
      <c r="C86" s="248">
        <f>'WS 11'!C72</f>
        <v>0</v>
      </c>
      <c r="D86" s="257">
        <f>'WS 11'!E72</f>
        <v>0</v>
      </c>
      <c r="E86" s="257">
        <f>'WS 11'!F72</f>
        <v>0</v>
      </c>
      <c r="F86" s="257">
        <f>'WS 11'!H72</f>
        <v>0</v>
      </c>
      <c r="G86" s="257">
        <f>'WS 11'!I72</f>
        <v>0</v>
      </c>
      <c r="H86" s="116">
        <f>SUM('WS 11'!D72)</f>
        <v>0</v>
      </c>
      <c r="I86" s="124">
        <f>'WS 11'!K72</f>
        <v>0</v>
      </c>
      <c r="J86" s="242">
        <f t="shared" si="5"/>
        <v>0</v>
      </c>
      <c r="K86" s="124">
        <f>'WS 11'!L72</f>
        <v>0</v>
      </c>
      <c r="L86" s="242">
        <f t="shared" si="6"/>
        <v>0</v>
      </c>
      <c r="M86" s="241">
        <f>'WS 11'!M72</f>
        <v>0</v>
      </c>
      <c r="N86" s="242">
        <f t="shared" si="7"/>
        <v>0</v>
      </c>
      <c r="O86" s="247"/>
      <c r="P86" s="244"/>
      <c r="Q86" s="245"/>
      <c r="R86" s="246">
        <f t="shared" si="8"/>
        <v>0</v>
      </c>
      <c r="S86" s="240">
        <f>'WS 11'!N72</f>
        <v>0</v>
      </c>
      <c r="T86" s="242">
        <f t="shared" si="9"/>
        <v>0</v>
      </c>
      <c r="U86" s="242">
        <f>T86*U61</f>
        <v>0</v>
      </c>
      <c r="V86" s="242">
        <f>T86*V61</f>
        <v>0</v>
      </c>
    </row>
    <row r="87" spans="1:29">
      <c r="A87" s="1">
        <f>'WS 11'!A73</f>
        <v>66</v>
      </c>
      <c r="B87" s="249">
        <f>'WS 11'!B73</f>
        <v>0</v>
      </c>
      <c r="C87" s="248">
        <f>'WS 11'!C73</f>
        <v>0</v>
      </c>
      <c r="D87" s="256">
        <f>'WS 11'!E73</f>
        <v>0</v>
      </c>
      <c r="E87" s="256">
        <f>'WS 11'!F73</f>
        <v>0</v>
      </c>
      <c r="F87" s="257">
        <f>'WS 11'!H73</f>
        <v>0</v>
      </c>
      <c r="G87" s="257">
        <f>'WS 11'!I73</f>
        <v>0</v>
      </c>
      <c r="H87" s="116">
        <f>SUM('WS 11'!D73)</f>
        <v>0</v>
      </c>
      <c r="I87" s="124">
        <f>'WS 11'!K73</f>
        <v>0</v>
      </c>
      <c r="J87" s="242">
        <f t="shared" si="5"/>
        <v>0</v>
      </c>
      <c r="K87" s="124">
        <f>'WS 11'!L73</f>
        <v>0</v>
      </c>
      <c r="L87" s="242">
        <f t="shared" si="6"/>
        <v>0</v>
      </c>
      <c r="M87" s="241">
        <f>'WS 11'!M73</f>
        <v>0</v>
      </c>
      <c r="N87" s="242">
        <f t="shared" si="7"/>
        <v>0</v>
      </c>
      <c r="O87" s="247"/>
      <c r="P87" s="244"/>
      <c r="Q87" s="245"/>
      <c r="R87" s="246">
        <f t="shared" si="8"/>
        <v>0</v>
      </c>
      <c r="S87" s="240">
        <f>'WS 11'!N73</f>
        <v>0</v>
      </c>
      <c r="T87" s="242">
        <f t="shared" si="9"/>
        <v>0</v>
      </c>
      <c r="U87" s="242">
        <f>T87*U61</f>
        <v>0</v>
      </c>
      <c r="V87" s="242">
        <f>T87*V61</f>
        <v>0</v>
      </c>
    </row>
    <row r="88" spans="1:29">
      <c r="A88" s="1">
        <f>'WS 11'!A74</f>
        <v>67</v>
      </c>
      <c r="B88" s="249">
        <f>'WS 11'!B74</f>
        <v>0</v>
      </c>
      <c r="C88" s="248">
        <f>'WS 11'!C74</f>
        <v>0</v>
      </c>
      <c r="D88" s="257">
        <f>'WS 11'!E74</f>
        <v>0</v>
      </c>
      <c r="E88" s="257">
        <f>'WS 11'!F74</f>
        <v>0</v>
      </c>
      <c r="F88" s="257">
        <f>'WS 11'!H74</f>
        <v>0</v>
      </c>
      <c r="G88" s="257">
        <f>'WS 11'!I74</f>
        <v>0</v>
      </c>
      <c r="H88" s="116">
        <f>SUM('WS 11'!D74)</f>
        <v>0</v>
      </c>
      <c r="I88" s="124">
        <f>'WS 11'!K74</f>
        <v>0</v>
      </c>
      <c r="J88" s="242">
        <f t="shared" si="5"/>
        <v>0</v>
      </c>
      <c r="K88" s="124">
        <f>'WS 11'!L74</f>
        <v>0</v>
      </c>
      <c r="L88" s="242">
        <f t="shared" si="6"/>
        <v>0</v>
      </c>
      <c r="M88" s="241">
        <f>'WS 11'!M74</f>
        <v>0</v>
      </c>
      <c r="N88" s="242">
        <f t="shared" si="7"/>
        <v>0</v>
      </c>
      <c r="O88" s="247"/>
      <c r="P88" s="244"/>
      <c r="Q88" s="245"/>
      <c r="R88" s="246">
        <f t="shared" si="8"/>
        <v>0</v>
      </c>
      <c r="S88" s="240">
        <f>'WS 11'!N74</f>
        <v>0</v>
      </c>
      <c r="T88" s="242">
        <f t="shared" si="9"/>
        <v>0</v>
      </c>
      <c r="U88" s="242">
        <f>T88*U61</f>
        <v>0</v>
      </c>
      <c r="V88" s="242">
        <f>T88*V61</f>
        <v>0</v>
      </c>
    </row>
    <row r="89" spans="1:29">
      <c r="A89" s="1">
        <f>'WS 11'!A75</f>
        <v>68</v>
      </c>
      <c r="B89" s="249">
        <f>'WS 11'!B75</f>
        <v>0</v>
      </c>
      <c r="C89" s="248">
        <f>'WS 11'!C75</f>
        <v>0</v>
      </c>
      <c r="D89" s="256">
        <f>'WS 11'!E75</f>
        <v>0</v>
      </c>
      <c r="E89" s="256">
        <f>'WS 11'!F75</f>
        <v>0</v>
      </c>
      <c r="F89" s="257">
        <f>'WS 11'!H75</f>
        <v>0</v>
      </c>
      <c r="G89" s="257">
        <f>'WS 11'!I75</f>
        <v>0</v>
      </c>
      <c r="H89" s="116">
        <f>SUM('WS 11'!D75)</f>
        <v>0</v>
      </c>
      <c r="I89" s="124">
        <f>'WS 11'!K75</f>
        <v>0</v>
      </c>
      <c r="J89" s="242">
        <f t="shared" si="5"/>
        <v>0</v>
      </c>
      <c r="K89" s="124">
        <f>'WS 11'!L75</f>
        <v>0</v>
      </c>
      <c r="L89" s="242">
        <f t="shared" si="6"/>
        <v>0</v>
      </c>
      <c r="M89" s="241">
        <f>'WS 11'!M75</f>
        <v>0</v>
      </c>
      <c r="N89" s="242">
        <f t="shared" si="7"/>
        <v>0</v>
      </c>
      <c r="O89" s="243"/>
      <c r="P89" s="244"/>
      <c r="Q89" s="245"/>
      <c r="R89" s="246">
        <f t="shared" si="8"/>
        <v>0</v>
      </c>
      <c r="S89" s="240">
        <f>'WS 11'!N75</f>
        <v>0</v>
      </c>
      <c r="T89" s="242">
        <f t="shared" si="9"/>
        <v>0</v>
      </c>
      <c r="U89" s="242">
        <f>T89*U61</f>
        <v>0</v>
      </c>
      <c r="V89" s="242">
        <f>T89*V61</f>
        <v>0</v>
      </c>
    </row>
    <row r="90" spans="1:29">
      <c r="A90" s="1">
        <f>'WS 11'!A76</f>
        <v>69</v>
      </c>
      <c r="B90" s="249">
        <f>'WS 11'!B76</f>
        <v>0</v>
      </c>
      <c r="C90" s="248">
        <f>'WS 11'!C76</f>
        <v>0</v>
      </c>
      <c r="D90" s="257">
        <f>'WS 11'!E76</f>
        <v>0</v>
      </c>
      <c r="E90" s="257">
        <f>'WS 11'!F76</f>
        <v>0</v>
      </c>
      <c r="F90" s="257">
        <f>'WS 11'!H76</f>
        <v>0</v>
      </c>
      <c r="G90" s="257">
        <f>'WS 11'!I76</f>
        <v>0</v>
      </c>
      <c r="H90" s="116">
        <f>SUM('WS 11'!D76)</f>
        <v>0</v>
      </c>
      <c r="I90" s="124">
        <f>'WS 11'!K76</f>
        <v>0</v>
      </c>
      <c r="J90" s="242">
        <f t="shared" si="5"/>
        <v>0</v>
      </c>
      <c r="K90" s="124">
        <f>'WS 11'!L76</f>
        <v>0</v>
      </c>
      <c r="L90" s="242">
        <f t="shared" si="6"/>
        <v>0</v>
      </c>
      <c r="M90" s="241">
        <f>'WS 11'!M76</f>
        <v>0</v>
      </c>
      <c r="N90" s="242">
        <f t="shared" si="7"/>
        <v>0</v>
      </c>
      <c r="O90" s="243"/>
      <c r="P90" s="244"/>
      <c r="Q90" s="245"/>
      <c r="R90" s="246">
        <f t="shared" si="8"/>
        <v>0</v>
      </c>
      <c r="S90" s="240">
        <f>'WS 11'!N76</f>
        <v>0</v>
      </c>
      <c r="T90" s="242">
        <f t="shared" si="9"/>
        <v>0</v>
      </c>
      <c r="U90" s="242">
        <f>T90*U61</f>
        <v>0</v>
      </c>
      <c r="V90" s="242">
        <f>T90*V61</f>
        <v>0</v>
      </c>
    </row>
    <row r="91" spans="1:29" s="168" customFormat="1">
      <c r="A91" s="1">
        <f>'WS 11'!A77</f>
        <v>70</v>
      </c>
      <c r="B91" s="249">
        <f>'WS 11'!B77</f>
        <v>0</v>
      </c>
      <c r="C91" s="248">
        <f>'WS 11'!C77</f>
        <v>0</v>
      </c>
      <c r="D91" s="256">
        <f>'WS 11'!E77</f>
        <v>0</v>
      </c>
      <c r="E91" s="256">
        <f>'WS 11'!F77</f>
        <v>0</v>
      </c>
      <c r="F91" s="257">
        <f>'WS 11'!H77</f>
        <v>0</v>
      </c>
      <c r="G91" s="257">
        <f>'WS 11'!I77</f>
        <v>0</v>
      </c>
      <c r="H91" s="116">
        <f>SUM('WS 11'!D77)</f>
        <v>0</v>
      </c>
      <c r="I91" s="124">
        <f>'WS 11'!K77</f>
        <v>0</v>
      </c>
      <c r="J91" s="242">
        <f t="shared" si="5"/>
        <v>0</v>
      </c>
      <c r="K91" s="124">
        <f>'WS 11'!L77</f>
        <v>0</v>
      </c>
      <c r="L91" s="242">
        <f t="shared" si="6"/>
        <v>0</v>
      </c>
      <c r="M91" s="241">
        <f>'WS 11'!M77</f>
        <v>0</v>
      </c>
      <c r="N91" s="242">
        <f t="shared" si="7"/>
        <v>0</v>
      </c>
      <c r="O91" s="247"/>
      <c r="P91" s="244"/>
      <c r="Q91" s="245"/>
      <c r="R91" s="246">
        <f t="shared" si="8"/>
        <v>0</v>
      </c>
      <c r="S91" s="240">
        <f>'WS 11'!N77</f>
        <v>0</v>
      </c>
      <c r="T91" s="242">
        <f t="shared" si="9"/>
        <v>0</v>
      </c>
      <c r="U91" s="242">
        <f>T91*U61</f>
        <v>0</v>
      </c>
      <c r="V91" s="242">
        <f>T91*V61</f>
        <v>0</v>
      </c>
      <c r="Y91" s="62"/>
      <c r="Z91" s="62"/>
      <c r="AA91" s="62"/>
      <c r="AB91" s="62"/>
      <c r="AC91" s="62"/>
    </row>
    <row r="92" spans="1:29">
      <c r="A92" s="1">
        <f>'WS 11'!A78</f>
        <v>71</v>
      </c>
      <c r="B92" s="249">
        <f>'WS 11'!B78</f>
        <v>0</v>
      </c>
      <c r="C92" s="248">
        <f>'WS 11'!C78</f>
        <v>0</v>
      </c>
      <c r="D92" s="257">
        <f>'WS 11'!E78</f>
        <v>0</v>
      </c>
      <c r="E92" s="257">
        <f>'WS 11'!F78</f>
        <v>0</v>
      </c>
      <c r="F92" s="257">
        <f>'WS 11'!H78</f>
        <v>0</v>
      </c>
      <c r="G92" s="257">
        <f>'WS 11'!I78</f>
        <v>0</v>
      </c>
      <c r="H92" s="116">
        <f>SUM('WS 11'!D78)</f>
        <v>0</v>
      </c>
      <c r="I92" s="124">
        <f>'WS 11'!K78</f>
        <v>0</v>
      </c>
      <c r="J92" s="242">
        <f t="shared" si="5"/>
        <v>0</v>
      </c>
      <c r="K92" s="124">
        <f>'WS 11'!L78</f>
        <v>0</v>
      </c>
      <c r="L92" s="242">
        <f t="shared" si="6"/>
        <v>0</v>
      </c>
      <c r="M92" s="241">
        <f>'WS 11'!M78</f>
        <v>0</v>
      </c>
      <c r="N92" s="242">
        <f t="shared" si="7"/>
        <v>0</v>
      </c>
      <c r="O92" s="247"/>
      <c r="P92" s="244"/>
      <c r="Q92" s="245"/>
      <c r="R92" s="246">
        <f t="shared" si="8"/>
        <v>0</v>
      </c>
      <c r="S92" s="240">
        <f>'WS 11'!N78</f>
        <v>0</v>
      </c>
      <c r="T92" s="242">
        <f t="shared" si="9"/>
        <v>0</v>
      </c>
      <c r="U92" s="242">
        <f>T92*U61</f>
        <v>0</v>
      </c>
      <c r="V92" s="242">
        <f>T92*V61</f>
        <v>0</v>
      </c>
    </row>
    <row r="93" spans="1:29">
      <c r="A93" s="1">
        <f>'WS 11'!A79</f>
        <v>72</v>
      </c>
      <c r="B93" s="249">
        <f>'WS 11'!B79</f>
        <v>0</v>
      </c>
      <c r="C93" s="248">
        <f>'WS 11'!C79</f>
        <v>0</v>
      </c>
      <c r="D93" s="256">
        <f>'WS 11'!E79</f>
        <v>0</v>
      </c>
      <c r="E93" s="256">
        <f>'WS 11'!F79</f>
        <v>0</v>
      </c>
      <c r="F93" s="257">
        <f>'WS 11'!H79</f>
        <v>0</v>
      </c>
      <c r="G93" s="257">
        <f>'WS 11'!I79</f>
        <v>0</v>
      </c>
      <c r="H93" s="116">
        <f>SUM('WS 11'!D79)</f>
        <v>0</v>
      </c>
      <c r="I93" s="124">
        <f>'WS 11'!K79</f>
        <v>0</v>
      </c>
      <c r="J93" s="242">
        <f t="shared" si="5"/>
        <v>0</v>
      </c>
      <c r="K93" s="124">
        <f>'WS 11'!L79</f>
        <v>0</v>
      </c>
      <c r="L93" s="242">
        <f t="shared" si="6"/>
        <v>0</v>
      </c>
      <c r="M93" s="241">
        <f>'WS 11'!M79</f>
        <v>0</v>
      </c>
      <c r="N93" s="242">
        <f t="shared" si="7"/>
        <v>0</v>
      </c>
      <c r="O93" s="247"/>
      <c r="P93" s="244"/>
      <c r="Q93" s="245"/>
      <c r="R93" s="246">
        <f t="shared" si="8"/>
        <v>0</v>
      </c>
      <c r="S93" s="240">
        <f>'WS 11'!N79</f>
        <v>0</v>
      </c>
      <c r="T93" s="242">
        <f t="shared" si="9"/>
        <v>0</v>
      </c>
      <c r="U93" s="242">
        <f>T93*U61</f>
        <v>0</v>
      </c>
      <c r="V93" s="242">
        <f>T93*V61</f>
        <v>0</v>
      </c>
    </row>
    <row r="94" spans="1:29">
      <c r="A94" s="1">
        <f>'WS 11'!A80</f>
        <v>73</v>
      </c>
      <c r="B94" s="249">
        <f>'WS 11'!B80</f>
        <v>0</v>
      </c>
      <c r="C94" s="248">
        <f>'WS 11'!C80</f>
        <v>0</v>
      </c>
      <c r="D94" s="257">
        <f>'WS 11'!E80</f>
        <v>0</v>
      </c>
      <c r="E94" s="257">
        <f>'WS 11'!F80</f>
        <v>0</v>
      </c>
      <c r="F94" s="257">
        <f>'WS 11'!H80</f>
        <v>0</v>
      </c>
      <c r="G94" s="257">
        <f>'WS 11'!I80</f>
        <v>0</v>
      </c>
      <c r="H94" s="116">
        <f>SUM('WS 11'!D80)</f>
        <v>0</v>
      </c>
      <c r="I94" s="124">
        <f>'WS 11'!K80</f>
        <v>0</v>
      </c>
      <c r="J94" s="242">
        <f t="shared" si="5"/>
        <v>0</v>
      </c>
      <c r="K94" s="124">
        <f>'WS 11'!L80</f>
        <v>0</v>
      </c>
      <c r="L94" s="242">
        <f t="shared" si="6"/>
        <v>0</v>
      </c>
      <c r="M94" s="241">
        <f>'WS 11'!M80</f>
        <v>0</v>
      </c>
      <c r="N94" s="242">
        <f t="shared" si="7"/>
        <v>0</v>
      </c>
      <c r="O94" s="247"/>
      <c r="P94" s="244"/>
      <c r="Q94" s="245"/>
      <c r="R94" s="246">
        <f t="shared" si="8"/>
        <v>0</v>
      </c>
      <c r="S94" s="240">
        <f>'WS 11'!N80</f>
        <v>0</v>
      </c>
      <c r="T94" s="242">
        <f t="shared" si="9"/>
        <v>0</v>
      </c>
      <c r="U94" s="242">
        <f>T94*U61</f>
        <v>0</v>
      </c>
      <c r="V94" s="242">
        <f>T94*V61</f>
        <v>0</v>
      </c>
    </row>
    <row r="95" spans="1:29">
      <c r="A95" s="1">
        <f>'WS 11'!A81</f>
        <v>74</v>
      </c>
      <c r="B95" s="249">
        <f>'WS 11'!B81</f>
        <v>0</v>
      </c>
      <c r="C95" s="248">
        <f>'WS 11'!C81</f>
        <v>0</v>
      </c>
      <c r="D95" s="256">
        <f>'WS 11'!E81</f>
        <v>0</v>
      </c>
      <c r="E95" s="256">
        <f>'WS 11'!F81</f>
        <v>0</v>
      </c>
      <c r="F95" s="257">
        <f>'WS 11'!H81</f>
        <v>0</v>
      </c>
      <c r="G95" s="257">
        <f>'WS 11'!I81</f>
        <v>0</v>
      </c>
      <c r="H95" s="116">
        <f>SUM('WS 11'!D81)</f>
        <v>0</v>
      </c>
      <c r="I95" s="124">
        <f>'WS 11'!K81</f>
        <v>0</v>
      </c>
      <c r="J95" s="242">
        <f t="shared" si="5"/>
        <v>0</v>
      </c>
      <c r="K95" s="124">
        <f>'WS 11'!L81</f>
        <v>0</v>
      </c>
      <c r="L95" s="242">
        <f t="shared" si="6"/>
        <v>0</v>
      </c>
      <c r="M95" s="241">
        <f>'WS 11'!M81</f>
        <v>0</v>
      </c>
      <c r="N95" s="242">
        <f t="shared" si="7"/>
        <v>0</v>
      </c>
      <c r="O95" s="243"/>
      <c r="P95" s="244"/>
      <c r="Q95" s="245"/>
      <c r="R95" s="246">
        <f t="shared" si="8"/>
        <v>0</v>
      </c>
      <c r="S95" s="240">
        <f>'WS 11'!N81</f>
        <v>0</v>
      </c>
      <c r="T95" s="242">
        <f t="shared" si="9"/>
        <v>0</v>
      </c>
      <c r="U95" s="242">
        <f>T95*U61</f>
        <v>0</v>
      </c>
      <c r="V95" s="242">
        <f>T95*V61</f>
        <v>0</v>
      </c>
    </row>
    <row r="96" spans="1:29">
      <c r="A96" s="1">
        <f>'WS 11'!A82</f>
        <v>75</v>
      </c>
      <c r="B96" s="249">
        <f>'WS 11'!B82</f>
        <v>0</v>
      </c>
      <c r="C96" s="248">
        <f>'WS 11'!C82</f>
        <v>0</v>
      </c>
      <c r="D96" s="257">
        <f>'WS 11'!E82</f>
        <v>0</v>
      </c>
      <c r="E96" s="257">
        <f>'WS 11'!F82</f>
        <v>0</v>
      </c>
      <c r="F96" s="257">
        <f>'WS 11'!H82</f>
        <v>0</v>
      </c>
      <c r="G96" s="257">
        <f>'WS 11'!I82</f>
        <v>0</v>
      </c>
      <c r="H96" s="116">
        <f>SUM('WS 11'!D82)</f>
        <v>0</v>
      </c>
      <c r="I96" s="124">
        <f>'WS 11'!K82</f>
        <v>0</v>
      </c>
      <c r="J96" s="242">
        <f t="shared" si="5"/>
        <v>0</v>
      </c>
      <c r="K96" s="124">
        <f>'WS 11'!L82</f>
        <v>0</v>
      </c>
      <c r="L96" s="242">
        <f t="shared" si="6"/>
        <v>0</v>
      </c>
      <c r="M96" s="241">
        <f>'WS 11'!M82</f>
        <v>0</v>
      </c>
      <c r="N96" s="242">
        <f t="shared" si="7"/>
        <v>0</v>
      </c>
      <c r="O96" s="243"/>
      <c r="P96" s="244"/>
      <c r="Q96" s="245"/>
      <c r="R96" s="246">
        <f t="shared" si="8"/>
        <v>0</v>
      </c>
      <c r="S96" s="240">
        <f>'WS 11'!N82</f>
        <v>0</v>
      </c>
      <c r="T96" s="242">
        <f t="shared" si="9"/>
        <v>0</v>
      </c>
      <c r="U96" s="242">
        <f>T96*U61</f>
        <v>0</v>
      </c>
      <c r="V96" s="242">
        <f>T96*V61</f>
        <v>0</v>
      </c>
    </row>
    <row r="97" spans="1:22">
      <c r="A97" s="1">
        <f>'WS 11'!A83</f>
        <v>76</v>
      </c>
      <c r="B97" s="249">
        <f>'WS 11'!B83</f>
        <v>0</v>
      </c>
      <c r="C97" s="248">
        <f>'WS 11'!C83</f>
        <v>0</v>
      </c>
      <c r="D97" s="256">
        <f>'WS 11'!E83</f>
        <v>0</v>
      </c>
      <c r="E97" s="256">
        <f>'WS 11'!F83</f>
        <v>0</v>
      </c>
      <c r="F97" s="257">
        <f>'WS 11'!H83</f>
        <v>0</v>
      </c>
      <c r="G97" s="257">
        <f>'WS 11'!I83</f>
        <v>0</v>
      </c>
      <c r="H97" s="116">
        <f>SUM('WS 11'!D83)</f>
        <v>0</v>
      </c>
      <c r="I97" s="124">
        <f>'WS 11'!K83</f>
        <v>0</v>
      </c>
      <c r="J97" s="242">
        <f t="shared" si="5"/>
        <v>0</v>
      </c>
      <c r="K97" s="124">
        <f>'WS 11'!L83</f>
        <v>0</v>
      </c>
      <c r="L97" s="242">
        <f t="shared" si="6"/>
        <v>0</v>
      </c>
      <c r="M97" s="241">
        <f>'WS 11'!M83</f>
        <v>0</v>
      </c>
      <c r="N97" s="242">
        <f t="shared" si="7"/>
        <v>0</v>
      </c>
      <c r="O97" s="243"/>
      <c r="P97" s="244"/>
      <c r="Q97" s="245"/>
      <c r="R97" s="246">
        <f t="shared" si="8"/>
        <v>0</v>
      </c>
      <c r="S97" s="240">
        <f>'WS 11'!N83</f>
        <v>0</v>
      </c>
      <c r="T97" s="242">
        <f t="shared" si="9"/>
        <v>0</v>
      </c>
      <c r="U97" s="242">
        <f>T97*U61</f>
        <v>0</v>
      </c>
      <c r="V97" s="242">
        <f>T97*V61</f>
        <v>0</v>
      </c>
    </row>
    <row r="98" spans="1:22">
      <c r="A98" s="1">
        <f>'WS 11'!A84</f>
        <v>77</v>
      </c>
      <c r="B98" s="249">
        <f>'WS 11'!B84</f>
        <v>0</v>
      </c>
      <c r="C98" s="248">
        <f>'WS 11'!C84</f>
        <v>0</v>
      </c>
      <c r="D98" s="257">
        <f>'WS 11'!E84</f>
        <v>0</v>
      </c>
      <c r="E98" s="257">
        <f>'WS 11'!F84</f>
        <v>0</v>
      </c>
      <c r="F98" s="257">
        <f>'WS 11'!H84</f>
        <v>0</v>
      </c>
      <c r="G98" s="257">
        <f>'WS 11'!I84</f>
        <v>0</v>
      </c>
      <c r="H98" s="116">
        <f>SUM('WS 11'!D84)</f>
        <v>0</v>
      </c>
      <c r="I98" s="124">
        <f>'WS 11'!K84</f>
        <v>0</v>
      </c>
      <c r="J98" s="242">
        <f t="shared" si="5"/>
        <v>0</v>
      </c>
      <c r="K98" s="124">
        <f>'WS 11'!L84</f>
        <v>0</v>
      </c>
      <c r="L98" s="242">
        <f t="shared" si="6"/>
        <v>0</v>
      </c>
      <c r="M98" s="241">
        <f>'WS 11'!M84</f>
        <v>0</v>
      </c>
      <c r="N98" s="242">
        <f t="shared" si="7"/>
        <v>0</v>
      </c>
      <c r="O98" s="243"/>
      <c r="P98" s="244"/>
      <c r="Q98" s="245"/>
      <c r="R98" s="246">
        <f t="shared" si="8"/>
        <v>0</v>
      </c>
      <c r="S98" s="240">
        <f>'WS 11'!N84</f>
        <v>0</v>
      </c>
      <c r="T98" s="242">
        <f t="shared" si="9"/>
        <v>0</v>
      </c>
      <c r="U98" s="242">
        <f>T98*U61</f>
        <v>0</v>
      </c>
      <c r="V98" s="242">
        <f>T98*V61</f>
        <v>0</v>
      </c>
    </row>
    <row r="99" spans="1:22">
      <c r="A99" s="1">
        <f>'WS 11'!A85</f>
        <v>78</v>
      </c>
      <c r="B99" s="249">
        <f>'WS 11'!B85</f>
        <v>0</v>
      </c>
      <c r="C99" s="248">
        <f>'WS 11'!C85</f>
        <v>0</v>
      </c>
      <c r="D99" s="256">
        <f>'WS 11'!E85</f>
        <v>0</v>
      </c>
      <c r="E99" s="256">
        <f>'WS 11'!F85</f>
        <v>0</v>
      </c>
      <c r="F99" s="257">
        <f>'WS 11'!H85</f>
        <v>0</v>
      </c>
      <c r="G99" s="257">
        <f>'WS 11'!I85</f>
        <v>0</v>
      </c>
      <c r="H99" s="116">
        <f>SUM('WS 11'!D85)</f>
        <v>0</v>
      </c>
      <c r="I99" s="124">
        <f>'WS 11'!K85</f>
        <v>0</v>
      </c>
      <c r="J99" s="242">
        <f t="shared" si="5"/>
        <v>0</v>
      </c>
      <c r="K99" s="124">
        <f>'WS 11'!L85</f>
        <v>0</v>
      </c>
      <c r="L99" s="242">
        <f t="shared" si="6"/>
        <v>0</v>
      </c>
      <c r="M99" s="241">
        <f>'WS 11'!M85</f>
        <v>0</v>
      </c>
      <c r="N99" s="242">
        <f t="shared" si="7"/>
        <v>0</v>
      </c>
      <c r="O99" s="243"/>
      <c r="P99" s="244"/>
      <c r="Q99" s="245"/>
      <c r="R99" s="246">
        <f t="shared" si="8"/>
        <v>0</v>
      </c>
      <c r="S99" s="240">
        <f>'WS 11'!N85</f>
        <v>0</v>
      </c>
      <c r="T99" s="242">
        <f t="shared" si="9"/>
        <v>0</v>
      </c>
      <c r="U99" s="242">
        <f>T99*U61</f>
        <v>0</v>
      </c>
      <c r="V99" s="242">
        <f>T99*V61</f>
        <v>0</v>
      </c>
    </row>
    <row r="100" spans="1:22">
      <c r="A100" s="1">
        <f>'WS 11'!A86</f>
        <v>79</v>
      </c>
      <c r="B100" s="249">
        <f>'WS 11'!B86</f>
        <v>0</v>
      </c>
      <c r="C100" s="248">
        <f>'WS 11'!C86</f>
        <v>0</v>
      </c>
      <c r="D100" s="257">
        <f>'WS 11'!E86</f>
        <v>0</v>
      </c>
      <c r="E100" s="257">
        <f>'WS 11'!F86</f>
        <v>0</v>
      </c>
      <c r="F100" s="257">
        <f>'WS 11'!H86</f>
        <v>0</v>
      </c>
      <c r="G100" s="257">
        <f>'WS 11'!I86</f>
        <v>0</v>
      </c>
      <c r="H100" s="116">
        <f>SUM('WS 11'!D86)</f>
        <v>0</v>
      </c>
      <c r="I100" s="124">
        <f>'WS 11'!K86</f>
        <v>0</v>
      </c>
      <c r="J100" s="242">
        <f t="shared" si="5"/>
        <v>0</v>
      </c>
      <c r="K100" s="124">
        <f>'WS 11'!L86</f>
        <v>0</v>
      </c>
      <c r="L100" s="242">
        <f t="shared" si="6"/>
        <v>0</v>
      </c>
      <c r="M100" s="241">
        <f>'WS 11'!M86</f>
        <v>0</v>
      </c>
      <c r="N100" s="242">
        <f t="shared" si="7"/>
        <v>0</v>
      </c>
      <c r="O100" s="243"/>
      <c r="P100" s="244"/>
      <c r="Q100" s="245"/>
      <c r="R100" s="246">
        <f t="shared" si="8"/>
        <v>0</v>
      </c>
      <c r="S100" s="240">
        <f>'WS 11'!N86</f>
        <v>0</v>
      </c>
      <c r="T100" s="242">
        <f t="shared" si="9"/>
        <v>0</v>
      </c>
      <c r="U100" s="242">
        <f>T100*U61</f>
        <v>0</v>
      </c>
      <c r="V100" s="242">
        <f>T100*V61</f>
        <v>0</v>
      </c>
    </row>
    <row r="101" spans="1:22">
      <c r="A101" s="1">
        <f>'WS 11'!A87</f>
        <v>80</v>
      </c>
      <c r="B101" s="249">
        <f>'WS 11'!B87</f>
        <v>0</v>
      </c>
      <c r="C101" s="248">
        <f>'WS 11'!C87</f>
        <v>0</v>
      </c>
      <c r="D101" s="256">
        <f>'WS 11'!E87</f>
        <v>0</v>
      </c>
      <c r="E101" s="256">
        <f>'WS 11'!F87</f>
        <v>0</v>
      </c>
      <c r="F101" s="257">
        <f>'WS 11'!H87</f>
        <v>0</v>
      </c>
      <c r="G101" s="257">
        <f>'WS 11'!I87</f>
        <v>0</v>
      </c>
      <c r="H101" s="116">
        <f>SUM('WS 11'!D87)</f>
        <v>0</v>
      </c>
      <c r="I101" s="124">
        <f>'WS 11'!K87</f>
        <v>0</v>
      </c>
      <c r="J101" s="242">
        <f t="shared" si="5"/>
        <v>0</v>
      </c>
      <c r="K101" s="124">
        <f>'WS 11'!L87</f>
        <v>0</v>
      </c>
      <c r="L101" s="242">
        <f t="shared" si="6"/>
        <v>0</v>
      </c>
      <c r="M101" s="241">
        <f>'WS 11'!M87</f>
        <v>0</v>
      </c>
      <c r="N101" s="242">
        <f t="shared" si="7"/>
        <v>0</v>
      </c>
      <c r="O101" s="243"/>
      <c r="P101" s="244"/>
      <c r="Q101" s="245"/>
      <c r="R101" s="246">
        <f t="shared" si="8"/>
        <v>0</v>
      </c>
      <c r="S101" s="240">
        <f>'WS 11'!N87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11'!A88</f>
        <v>81</v>
      </c>
      <c r="B117" s="75">
        <f>'WS 11'!B88</f>
        <v>0</v>
      </c>
      <c r="C117" s="148">
        <f>'WS 11'!C88</f>
        <v>0</v>
      </c>
      <c r="D117" s="257">
        <f>'WS 11'!E88</f>
        <v>0</v>
      </c>
      <c r="E117" s="257">
        <f>'WS 11'!F88</f>
        <v>0</v>
      </c>
      <c r="F117" s="257">
        <f>'WS 11'!H88</f>
        <v>0</v>
      </c>
      <c r="G117" s="257">
        <f>'WS 11'!I88</f>
        <v>0</v>
      </c>
      <c r="H117" s="116">
        <f>SUM('WS 11'!D88)</f>
        <v>0</v>
      </c>
      <c r="I117" s="124">
        <f>'WS 11'!K88</f>
        <v>0</v>
      </c>
      <c r="J117" s="117">
        <f t="shared" ref="J117:J156" si="10">H117*I117</f>
        <v>0</v>
      </c>
      <c r="K117" s="124">
        <f>'WS 11'!L88</f>
        <v>0</v>
      </c>
      <c r="L117" s="117">
        <f t="shared" ref="L117:L156" si="11">(H117*1.5)*K117</f>
        <v>0</v>
      </c>
      <c r="M117" s="124">
        <f>'WS 11'!M88</f>
        <v>0</v>
      </c>
      <c r="N117" s="117">
        <f t="shared" ref="N117:N156" si="12">(H117*2)*M117</f>
        <v>0</v>
      </c>
      <c r="O117" s="118"/>
      <c r="P117" s="121"/>
      <c r="Q117" s="119"/>
      <c r="R117" s="117">
        <f t="shared" ref="R117:R156" si="13">P117*Q117</f>
        <v>0</v>
      </c>
      <c r="S117" s="122">
        <f>'WS 11'!N88</f>
        <v>0</v>
      </c>
      <c r="T117" s="117">
        <f t="shared" ref="T117:T156" si="14">J117+L117+N117+R117+S117</f>
        <v>0</v>
      </c>
      <c r="U117" s="117">
        <f>T117*U116</f>
        <v>0</v>
      </c>
      <c r="V117" s="117">
        <f>T117*V116</f>
        <v>0</v>
      </c>
    </row>
    <row r="118" spans="1:29">
      <c r="A118" s="1">
        <f>'WS 11'!A89</f>
        <v>82</v>
      </c>
      <c r="B118" s="249">
        <f>'WS 11'!B89</f>
        <v>0</v>
      </c>
      <c r="C118" s="248">
        <f>'WS 11'!C89</f>
        <v>0</v>
      </c>
      <c r="D118" s="257">
        <f>'WS 11'!E89</f>
        <v>0</v>
      </c>
      <c r="E118" s="257">
        <f>'WS 11'!F89</f>
        <v>0</v>
      </c>
      <c r="F118" s="257">
        <f>'WS 11'!H89</f>
        <v>0</v>
      </c>
      <c r="G118" s="257">
        <f>'WS 11'!I89</f>
        <v>0</v>
      </c>
      <c r="H118" s="116">
        <f>SUM('WS 11'!D89)</f>
        <v>0</v>
      </c>
      <c r="I118" s="124">
        <f>'WS 11'!K89</f>
        <v>0</v>
      </c>
      <c r="J118" s="242">
        <f t="shared" si="10"/>
        <v>0</v>
      </c>
      <c r="K118" s="124">
        <f>'WS 11'!L89</f>
        <v>0</v>
      </c>
      <c r="L118" s="242">
        <f t="shared" si="11"/>
        <v>0</v>
      </c>
      <c r="M118" s="241">
        <f>'WS 11'!M89</f>
        <v>0</v>
      </c>
      <c r="N118" s="242">
        <f t="shared" si="12"/>
        <v>0</v>
      </c>
      <c r="O118" s="243"/>
      <c r="P118" s="244"/>
      <c r="Q118" s="245"/>
      <c r="R118" s="242">
        <f t="shared" si="13"/>
        <v>0</v>
      </c>
      <c r="S118" s="250">
        <f>'WS 11'!N89</f>
        <v>0</v>
      </c>
      <c r="T118" s="242">
        <f t="shared" si="14"/>
        <v>0</v>
      </c>
      <c r="U118" s="242">
        <f>T118*U116</f>
        <v>0</v>
      </c>
      <c r="V118" s="242">
        <f>T118*V116</f>
        <v>0</v>
      </c>
    </row>
    <row r="119" spans="1:29">
      <c r="A119" s="1">
        <f>'WS 11'!A90</f>
        <v>83</v>
      </c>
      <c r="B119" s="249">
        <f>'WS 11'!B90</f>
        <v>0</v>
      </c>
      <c r="C119" s="248">
        <f>'WS 11'!C90</f>
        <v>0</v>
      </c>
      <c r="D119" s="257">
        <f>'WS 11'!E90</f>
        <v>0</v>
      </c>
      <c r="E119" s="257">
        <f>'WS 11'!F90</f>
        <v>0</v>
      </c>
      <c r="F119" s="257">
        <f>'WS 11'!H90</f>
        <v>0</v>
      </c>
      <c r="G119" s="257">
        <f>'WS 11'!I90</f>
        <v>0</v>
      </c>
      <c r="H119" s="116">
        <f>SUM('WS 11'!D90)</f>
        <v>0</v>
      </c>
      <c r="I119" s="124">
        <f>'WS 11'!K90</f>
        <v>0</v>
      </c>
      <c r="J119" s="242">
        <f t="shared" si="10"/>
        <v>0</v>
      </c>
      <c r="K119" s="124">
        <f>'WS 11'!L90</f>
        <v>0</v>
      </c>
      <c r="L119" s="242">
        <f t="shared" si="11"/>
        <v>0</v>
      </c>
      <c r="M119" s="241">
        <f>'WS 11'!M90</f>
        <v>0</v>
      </c>
      <c r="N119" s="242">
        <f t="shared" si="12"/>
        <v>0</v>
      </c>
      <c r="O119" s="247"/>
      <c r="P119" s="244"/>
      <c r="Q119" s="245"/>
      <c r="R119" s="242">
        <f t="shared" si="13"/>
        <v>0</v>
      </c>
      <c r="S119" s="250">
        <f>'WS 11'!N90</f>
        <v>0</v>
      </c>
      <c r="T119" s="242">
        <f t="shared" si="14"/>
        <v>0</v>
      </c>
      <c r="U119" s="242">
        <f>T119*U116</f>
        <v>0</v>
      </c>
      <c r="V119" s="242">
        <f>T119*V116</f>
        <v>0</v>
      </c>
    </row>
    <row r="120" spans="1:29">
      <c r="A120" s="1">
        <f>'WS 11'!A91</f>
        <v>84</v>
      </c>
      <c r="B120" s="249">
        <f>'WS 11'!B91</f>
        <v>0</v>
      </c>
      <c r="C120" s="248">
        <f>'WS 11'!C91</f>
        <v>0</v>
      </c>
      <c r="D120" s="257">
        <f>'WS 11'!E91</f>
        <v>0</v>
      </c>
      <c r="E120" s="257">
        <f>'WS 11'!F91</f>
        <v>0</v>
      </c>
      <c r="F120" s="257">
        <f>'WS 11'!H91</f>
        <v>0</v>
      </c>
      <c r="G120" s="257">
        <f>'WS 11'!I91</f>
        <v>0</v>
      </c>
      <c r="H120" s="116">
        <f>SUM('WS 11'!D91)</f>
        <v>0</v>
      </c>
      <c r="I120" s="124">
        <f>'WS 11'!K91</f>
        <v>0</v>
      </c>
      <c r="J120" s="242">
        <f t="shared" si="10"/>
        <v>0</v>
      </c>
      <c r="K120" s="124">
        <f>'WS 11'!L91</f>
        <v>0</v>
      </c>
      <c r="L120" s="242">
        <f t="shared" si="11"/>
        <v>0</v>
      </c>
      <c r="M120" s="241">
        <f>'WS 11'!M91</f>
        <v>0</v>
      </c>
      <c r="N120" s="242">
        <f t="shared" si="12"/>
        <v>0</v>
      </c>
      <c r="O120" s="247"/>
      <c r="P120" s="244"/>
      <c r="Q120" s="245"/>
      <c r="R120" s="242">
        <f t="shared" si="13"/>
        <v>0</v>
      </c>
      <c r="S120" s="250">
        <f>'WS 11'!N91</f>
        <v>0</v>
      </c>
      <c r="T120" s="242">
        <f t="shared" si="14"/>
        <v>0</v>
      </c>
      <c r="U120" s="242">
        <f>T120*U116</f>
        <v>0</v>
      </c>
      <c r="V120" s="242">
        <f>T120*V116</f>
        <v>0</v>
      </c>
    </row>
    <row r="121" spans="1:29">
      <c r="A121" s="1">
        <f>'WS 11'!A92</f>
        <v>85</v>
      </c>
      <c r="B121" s="249">
        <f>'WS 11'!B92</f>
        <v>0</v>
      </c>
      <c r="C121" s="248">
        <f>'WS 11'!C92</f>
        <v>0</v>
      </c>
      <c r="D121" s="257">
        <f>'WS 11'!E92</f>
        <v>0</v>
      </c>
      <c r="E121" s="257">
        <f>'WS 11'!F92</f>
        <v>0</v>
      </c>
      <c r="F121" s="257">
        <f>'WS 11'!H92</f>
        <v>0</v>
      </c>
      <c r="G121" s="257">
        <f>'WS 11'!I92</f>
        <v>0</v>
      </c>
      <c r="H121" s="116">
        <f>SUM('WS 11'!D92)</f>
        <v>0</v>
      </c>
      <c r="I121" s="124">
        <f>'WS 11'!K92</f>
        <v>0</v>
      </c>
      <c r="J121" s="242">
        <f t="shared" si="10"/>
        <v>0</v>
      </c>
      <c r="K121" s="124">
        <f>'WS 11'!L92</f>
        <v>0</v>
      </c>
      <c r="L121" s="242">
        <f t="shared" si="11"/>
        <v>0</v>
      </c>
      <c r="M121" s="241">
        <f>'WS 11'!M92</f>
        <v>0</v>
      </c>
      <c r="N121" s="242">
        <f t="shared" si="12"/>
        <v>0</v>
      </c>
      <c r="O121" s="247"/>
      <c r="P121" s="244"/>
      <c r="Q121" s="245"/>
      <c r="R121" s="242">
        <f t="shared" si="13"/>
        <v>0</v>
      </c>
      <c r="S121" s="250">
        <f>'WS 11'!N92</f>
        <v>0</v>
      </c>
      <c r="T121" s="242">
        <f t="shared" si="14"/>
        <v>0</v>
      </c>
      <c r="U121" s="242">
        <f>T121*U116</f>
        <v>0</v>
      </c>
      <c r="V121" s="242">
        <f>T121*V116</f>
        <v>0</v>
      </c>
    </row>
    <row r="122" spans="1:29">
      <c r="A122" s="1">
        <f>'WS 11'!A93</f>
        <v>86</v>
      </c>
      <c r="B122" s="249">
        <f>'WS 11'!B93</f>
        <v>0</v>
      </c>
      <c r="C122" s="248">
        <f>'WS 11'!C93</f>
        <v>0</v>
      </c>
      <c r="D122" s="257">
        <f>'WS 11'!E93</f>
        <v>0</v>
      </c>
      <c r="E122" s="257">
        <f>'WS 11'!F93</f>
        <v>0</v>
      </c>
      <c r="F122" s="257">
        <f>'WS 11'!H93</f>
        <v>0</v>
      </c>
      <c r="G122" s="257">
        <f>'WS 11'!I93</f>
        <v>0</v>
      </c>
      <c r="H122" s="116">
        <f>SUM('WS 11'!D93)</f>
        <v>0</v>
      </c>
      <c r="I122" s="124">
        <f>'WS 11'!K93</f>
        <v>0</v>
      </c>
      <c r="J122" s="242">
        <f t="shared" si="10"/>
        <v>0</v>
      </c>
      <c r="K122" s="124">
        <f>'WS 11'!L93</f>
        <v>0</v>
      </c>
      <c r="L122" s="242">
        <f t="shared" si="11"/>
        <v>0</v>
      </c>
      <c r="M122" s="241">
        <f>'WS 11'!M93</f>
        <v>0</v>
      </c>
      <c r="N122" s="242">
        <f t="shared" si="12"/>
        <v>0</v>
      </c>
      <c r="O122" s="247"/>
      <c r="P122" s="244"/>
      <c r="Q122" s="245"/>
      <c r="R122" s="242">
        <f t="shared" si="13"/>
        <v>0</v>
      </c>
      <c r="S122" s="250">
        <f>'WS 11'!N93</f>
        <v>0</v>
      </c>
      <c r="T122" s="242">
        <f t="shared" si="14"/>
        <v>0</v>
      </c>
      <c r="U122" s="242">
        <f>T122*U116</f>
        <v>0</v>
      </c>
      <c r="V122" s="242">
        <f>T122*V116</f>
        <v>0</v>
      </c>
    </row>
    <row r="123" spans="1:29">
      <c r="A123" s="1">
        <f>'WS 11'!A94</f>
        <v>87</v>
      </c>
      <c r="B123" s="249">
        <f>'WS 11'!B94</f>
        <v>0</v>
      </c>
      <c r="C123" s="248">
        <f>'WS 11'!C94</f>
        <v>0</v>
      </c>
      <c r="D123" s="257">
        <f>'WS 11'!E94</f>
        <v>0</v>
      </c>
      <c r="E123" s="257">
        <f>'WS 11'!F94</f>
        <v>0</v>
      </c>
      <c r="F123" s="257">
        <f>'WS 11'!H94</f>
        <v>0</v>
      </c>
      <c r="G123" s="257">
        <f>'WS 11'!I94</f>
        <v>0</v>
      </c>
      <c r="H123" s="116">
        <f>SUM('WS 11'!D94)</f>
        <v>0</v>
      </c>
      <c r="I123" s="124">
        <f>'WS 11'!K94</f>
        <v>0</v>
      </c>
      <c r="J123" s="242">
        <f t="shared" si="10"/>
        <v>0</v>
      </c>
      <c r="K123" s="124">
        <f>'WS 11'!L94</f>
        <v>0</v>
      </c>
      <c r="L123" s="242">
        <f t="shared" si="11"/>
        <v>0</v>
      </c>
      <c r="M123" s="241">
        <f>'WS 11'!M94</f>
        <v>0</v>
      </c>
      <c r="N123" s="242">
        <f t="shared" si="12"/>
        <v>0</v>
      </c>
      <c r="O123" s="243"/>
      <c r="P123" s="244"/>
      <c r="Q123" s="245"/>
      <c r="R123" s="242">
        <f t="shared" si="13"/>
        <v>0</v>
      </c>
      <c r="S123" s="250">
        <f>'WS 11'!N94</f>
        <v>0</v>
      </c>
      <c r="T123" s="242">
        <f t="shared" si="14"/>
        <v>0</v>
      </c>
      <c r="U123" s="242">
        <f>T123*U116</f>
        <v>0</v>
      </c>
      <c r="V123" s="242">
        <f>T123*V116</f>
        <v>0</v>
      </c>
    </row>
    <row r="124" spans="1:29">
      <c r="A124" s="1">
        <f>'WS 11'!A95</f>
        <v>88</v>
      </c>
      <c r="B124" s="249">
        <f>'WS 11'!B95</f>
        <v>0</v>
      </c>
      <c r="C124" s="248">
        <f>'WS 11'!C95</f>
        <v>0</v>
      </c>
      <c r="D124" s="257">
        <f>'WS 11'!E95</f>
        <v>0</v>
      </c>
      <c r="E124" s="257">
        <f>'WS 11'!F95</f>
        <v>0</v>
      </c>
      <c r="F124" s="257">
        <f>'WS 11'!H95</f>
        <v>0</v>
      </c>
      <c r="G124" s="257">
        <f>'WS 11'!I95</f>
        <v>0</v>
      </c>
      <c r="H124" s="116">
        <f>SUM('WS 11'!D95)</f>
        <v>0</v>
      </c>
      <c r="I124" s="124">
        <f>'WS 11'!K95</f>
        <v>0</v>
      </c>
      <c r="J124" s="242">
        <f t="shared" si="10"/>
        <v>0</v>
      </c>
      <c r="K124" s="124">
        <f>'WS 11'!L95</f>
        <v>0</v>
      </c>
      <c r="L124" s="242">
        <f t="shared" si="11"/>
        <v>0</v>
      </c>
      <c r="M124" s="241">
        <f>'WS 11'!M95</f>
        <v>0</v>
      </c>
      <c r="N124" s="242">
        <f t="shared" si="12"/>
        <v>0</v>
      </c>
      <c r="O124" s="243"/>
      <c r="P124" s="244"/>
      <c r="Q124" s="245"/>
      <c r="R124" s="242">
        <f t="shared" si="13"/>
        <v>0</v>
      </c>
      <c r="S124" s="250">
        <f>'WS 11'!N95</f>
        <v>0</v>
      </c>
      <c r="T124" s="242">
        <f t="shared" si="14"/>
        <v>0</v>
      </c>
      <c r="U124" s="242">
        <f>T124*U116</f>
        <v>0</v>
      </c>
      <c r="V124" s="242">
        <f>T124*V116</f>
        <v>0</v>
      </c>
    </row>
    <row r="125" spans="1:29">
      <c r="A125" s="1">
        <f>'WS 11'!A96</f>
        <v>89</v>
      </c>
      <c r="B125" s="249">
        <f>'WS 11'!B96</f>
        <v>0</v>
      </c>
      <c r="C125" s="248">
        <f>'WS 11'!C96</f>
        <v>0</v>
      </c>
      <c r="D125" s="257">
        <f>'WS 11'!E96</f>
        <v>0</v>
      </c>
      <c r="E125" s="257">
        <f>'WS 11'!F96</f>
        <v>0</v>
      </c>
      <c r="F125" s="257">
        <f>'WS 11'!H96</f>
        <v>0</v>
      </c>
      <c r="G125" s="257">
        <f>'WS 11'!I96</f>
        <v>0</v>
      </c>
      <c r="H125" s="116">
        <f>SUM('WS 11'!D96)</f>
        <v>0</v>
      </c>
      <c r="I125" s="124">
        <f>'WS 11'!K96</f>
        <v>0</v>
      </c>
      <c r="J125" s="242">
        <f t="shared" si="10"/>
        <v>0</v>
      </c>
      <c r="K125" s="124">
        <f>'WS 11'!L96</f>
        <v>0</v>
      </c>
      <c r="L125" s="242">
        <f t="shared" si="11"/>
        <v>0</v>
      </c>
      <c r="M125" s="241">
        <f>'WS 11'!M96</f>
        <v>0</v>
      </c>
      <c r="N125" s="242">
        <f t="shared" si="12"/>
        <v>0</v>
      </c>
      <c r="O125" s="243"/>
      <c r="P125" s="244"/>
      <c r="Q125" s="245"/>
      <c r="R125" s="242">
        <f t="shared" si="13"/>
        <v>0</v>
      </c>
      <c r="S125" s="250">
        <f>'WS 11'!N96</f>
        <v>0</v>
      </c>
      <c r="T125" s="242">
        <f t="shared" si="14"/>
        <v>0</v>
      </c>
      <c r="U125" s="242">
        <f>T125*U116</f>
        <v>0</v>
      </c>
      <c r="V125" s="242">
        <f>T125*V116</f>
        <v>0</v>
      </c>
    </row>
    <row r="126" spans="1:29" s="168" customFormat="1">
      <c r="A126" s="1">
        <f>'WS 11'!A97</f>
        <v>90</v>
      </c>
      <c r="B126" s="249">
        <f>'WS 11'!B97</f>
        <v>0</v>
      </c>
      <c r="C126" s="248">
        <f>'WS 11'!C97</f>
        <v>0</v>
      </c>
      <c r="D126" s="257">
        <f>'WS 11'!E97</f>
        <v>0</v>
      </c>
      <c r="E126" s="257">
        <f>'WS 11'!F97</f>
        <v>0</v>
      </c>
      <c r="F126" s="257">
        <f>'WS 11'!H97</f>
        <v>0</v>
      </c>
      <c r="G126" s="257">
        <f>'WS 11'!I97</f>
        <v>0</v>
      </c>
      <c r="H126" s="116">
        <f>SUM('WS 11'!D97)</f>
        <v>0</v>
      </c>
      <c r="I126" s="124">
        <f>'WS 11'!K97</f>
        <v>0</v>
      </c>
      <c r="J126" s="242">
        <f t="shared" si="10"/>
        <v>0</v>
      </c>
      <c r="K126" s="124">
        <f>'WS 11'!L97</f>
        <v>0</v>
      </c>
      <c r="L126" s="242">
        <f t="shared" si="11"/>
        <v>0</v>
      </c>
      <c r="M126" s="241">
        <f>'WS 11'!M97</f>
        <v>0</v>
      </c>
      <c r="N126" s="242">
        <f t="shared" si="12"/>
        <v>0</v>
      </c>
      <c r="O126" s="243"/>
      <c r="P126" s="244"/>
      <c r="Q126" s="245"/>
      <c r="R126" s="242">
        <f t="shared" si="13"/>
        <v>0</v>
      </c>
      <c r="S126" s="250">
        <f>'WS 11'!N97</f>
        <v>0</v>
      </c>
      <c r="T126" s="242">
        <f t="shared" si="14"/>
        <v>0</v>
      </c>
      <c r="U126" s="242">
        <f>T126*U116</f>
        <v>0</v>
      </c>
      <c r="V126" s="242">
        <f>T126*V116</f>
        <v>0</v>
      </c>
      <c r="Y126" s="62"/>
      <c r="Z126" s="62"/>
      <c r="AA126" s="62"/>
      <c r="AB126" s="62"/>
      <c r="AC126" s="62"/>
    </row>
    <row r="127" spans="1:29">
      <c r="A127" s="1">
        <f>'WS 11'!A98</f>
        <v>91</v>
      </c>
      <c r="B127" s="249">
        <f>'WS 11'!B98</f>
        <v>0</v>
      </c>
      <c r="C127" s="248">
        <f>'WS 11'!C98</f>
        <v>0</v>
      </c>
      <c r="D127" s="257">
        <f>'WS 11'!E98</f>
        <v>0</v>
      </c>
      <c r="E127" s="257">
        <f>'WS 11'!F98</f>
        <v>0</v>
      </c>
      <c r="F127" s="257">
        <f>'WS 11'!H98</f>
        <v>0</v>
      </c>
      <c r="G127" s="257">
        <f>'WS 11'!I98</f>
        <v>0</v>
      </c>
      <c r="H127" s="116">
        <f>SUM('WS 11'!D98)</f>
        <v>0</v>
      </c>
      <c r="I127" s="124">
        <f>'WS 11'!K98</f>
        <v>0</v>
      </c>
      <c r="J127" s="242">
        <f t="shared" si="10"/>
        <v>0</v>
      </c>
      <c r="K127" s="124">
        <f>'WS 11'!L98</f>
        <v>0</v>
      </c>
      <c r="L127" s="242">
        <f t="shared" si="11"/>
        <v>0</v>
      </c>
      <c r="M127" s="241">
        <f>'WS 11'!M98</f>
        <v>0</v>
      </c>
      <c r="N127" s="242">
        <f t="shared" si="12"/>
        <v>0</v>
      </c>
      <c r="O127" s="243"/>
      <c r="P127" s="244"/>
      <c r="Q127" s="245"/>
      <c r="R127" s="242">
        <f t="shared" si="13"/>
        <v>0</v>
      </c>
      <c r="S127" s="250">
        <f>'WS 11'!N98</f>
        <v>0</v>
      </c>
      <c r="T127" s="242">
        <f t="shared" si="14"/>
        <v>0</v>
      </c>
      <c r="U127" s="242">
        <f>T127*U116</f>
        <v>0</v>
      </c>
      <c r="V127" s="242">
        <f>T127*V116</f>
        <v>0</v>
      </c>
    </row>
    <row r="128" spans="1:29">
      <c r="A128" s="1">
        <f>'WS 11'!A99</f>
        <v>92</v>
      </c>
      <c r="B128" s="249">
        <f>'WS 11'!B99</f>
        <v>0</v>
      </c>
      <c r="C128" s="248">
        <f>'WS 11'!C99</f>
        <v>0</v>
      </c>
      <c r="D128" s="257">
        <f>'WS 11'!E99</f>
        <v>0</v>
      </c>
      <c r="E128" s="257">
        <f>'WS 11'!F99</f>
        <v>0</v>
      </c>
      <c r="F128" s="257">
        <f>'WS 11'!H99</f>
        <v>0</v>
      </c>
      <c r="G128" s="257">
        <f>'WS 11'!I99</f>
        <v>0</v>
      </c>
      <c r="H128" s="116">
        <f>SUM('WS 11'!D99)</f>
        <v>0</v>
      </c>
      <c r="I128" s="124">
        <f>'WS 11'!K99</f>
        <v>0</v>
      </c>
      <c r="J128" s="242">
        <f t="shared" si="10"/>
        <v>0</v>
      </c>
      <c r="K128" s="124">
        <f>'WS 11'!L99</f>
        <v>0</v>
      </c>
      <c r="L128" s="242">
        <f t="shared" si="11"/>
        <v>0</v>
      </c>
      <c r="M128" s="241">
        <f>'WS 11'!M99</f>
        <v>0</v>
      </c>
      <c r="N128" s="242">
        <f t="shared" si="12"/>
        <v>0</v>
      </c>
      <c r="O128" s="247"/>
      <c r="P128" s="244"/>
      <c r="Q128" s="245"/>
      <c r="R128" s="242">
        <f t="shared" si="13"/>
        <v>0</v>
      </c>
      <c r="S128" s="250">
        <f>'WS 11'!N99</f>
        <v>0</v>
      </c>
      <c r="T128" s="242">
        <f t="shared" si="14"/>
        <v>0</v>
      </c>
      <c r="U128" s="242">
        <f>T128*U116</f>
        <v>0</v>
      </c>
      <c r="V128" s="242">
        <f>T128*V116</f>
        <v>0</v>
      </c>
    </row>
    <row r="129" spans="1:29">
      <c r="A129" s="1">
        <f>'WS 11'!A100</f>
        <v>93</v>
      </c>
      <c r="B129" s="249">
        <f>'WS 11'!B100</f>
        <v>0</v>
      </c>
      <c r="C129" s="248">
        <f>'WS 11'!C100</f>
        <v>0</v>
      </c>
      <c r="D129" s="257">
        <f>'WS 11'!E100</f>
        <v>0</v>
      </c>
      <c r="E129" s="257">
        <f>'WS 11'!F100</f>
        <v>0</v>
      </c>
      <c r="F129" s="257">
        <f>'WS 11'!H100</f>
        <v>0</v>
      </c>
      <c r="G129" s="257">
        <f>'WS 11'!I100</f>
        <v>0</v>
      </c>
      <c r="H129" s="116">
        <f>SUM('WS 11'!D100)</f>
        <v>0</v>
      </c>
      <c r="I129" s="124">
        <f>'WS 11'!K100</f>
        <v>0</v>
      </c>
      <c r="J129" s="242">
        <f t="shared" si="10"/>
        <v>0</v>
      </c>
      <c r="K129" s="124">
        <f>'WS 11'!L100</f>
        <v>0</v>
      </c>
      <c r="L129" s="242">
        <f t="shared" si="11"/>
        <v>0</v>
      </c>
      <c r="M129" s="241">
        <f>'WS 11'!M100</f>
        <v>0</v>
      </c>
      <c r="N129" s="242">
        <f t="shared" si="12"/>
        <v>0</v>
      </c>
      <c r="O129" s="247"/>
      <c r="P129" s="244"/>
      <c r="Q129" s="245"/>
      <c r="R129" s="242">
        <f t="shared" si="13"/>
        <v>0</v>
      </c>
      <c r="S129" s="250">
        <f>'WS 11'!N100</f>
        <v>0</v>
      </c>
      <c r="T129" s="242">
        <f t="shared" si="14"/>
        <v>0</v>
      </c>
      <c r="U129" s="242">
        <f>T129*U116</f>
        <v>0</v>
      </c>
      <c r="V129" s="242">
        <f>T129*V116</f>
        <v>0</v>
      </c>
    </row>
    <row r="130" spans="1:29">
      <c r="A130" s="1">
        <f>'WS 11'!A101</f>
        <v>94</v>
      </c>
      <c r="B130" s="249">
        <f>'WS 11'!B101</f>
        <v>0</v>
      </c>
      <c r="C130" s="248">
        <f>'WS 11'!C101</f>
        <v>0</v>
      </c>
      <c r="D130" s="257">
        <f>'WS 11'!E101</f>
        <v>0</v>
      </c>
      <c r="E130" s="257">
        <f>'WS 11'!F101</f>
        <v>0</v>
      </c>
      <c r="F130" s="257">
        <f>'WS 11'!H101</f>
        <v>0</v>
      </c>
      <c r="G130" s="257">
        <f>'WS 11'!I101</f>
        <v>0</v>
      </c>
      <c r="H130" s="116">
        <f>SUM('WS 11'!D101)</f>
        <v>0</v>
      </c>
      <c r="I130" s="124">
        <f>'WS 11'!K101</f>
        <v>0</v>
      </c>
      <c r="J130" s="242">
        <f t="shared" si="10"/>
        <v>0</v>
      </c>
      <c r="K130" s="124">
        <f>'WS 11'!L101</f>
        <v>0</v>
      </c>
      <c r="L130" s="242">
        <f t="shared" si="11"/>
        <v>0</v>
      </c>
      <c r="M130" s="241">
        <f>'WS 11'!M101</f>
        <v>0</v>
      </c>
      <c r="N130" s="242">
        <f t="shared" si="12"/>
        <v>0</v>
      </c>
      <c r="O130" s="247"/>
      <c r="P130" s="244"/>
      <c r="Q130" s="245"/>
      <c r="R130" s="242">
        <f t="shared" si="13"/>
        <v>0</v>
      </c>
      <c r="S130" s="250">
        <f>'WS 11'!N101</f>
        <v>0</v>
      </c>
      <c r="T130" s="242">
        <f t="shared" si="14"/>
        <v>0</v>
      </c>
      <c r="U130" s="242">
        <f>T130*U116</f>
        <v>0</v>
      </c>
      <c r="V130" s="242">
        <f>T130*V116</f>
        <v>0</v>
      </c>
    </row>
    <row r="131" spans="1:29">
      <c r="A131" s="1">
        <f>'WS 11'!A102</f>
        <v>95</v>
      </c>
      <c r="B131" s="249">
        <f>'WS 11'!B102</f>
        <v>0</v>
      </c>
      <c r="C131" s="248">
        <f>'WS 11'!C102</f>
        <v>0</v>
      </c>
      <c r="D131" s="257">
        <f>'WS 11'!E102</f>
        <v>0</v>
      </c>
      <c r="E131" s="257">
        <f>'WS 11'!F102</f>
        <v>0</v>
      </c>
      <c r="F131" s="257">
        <f>'WS 11'!H102</f>
        <v>0</v>
      </c>
      <c r="G131" s="257">
        <f>'WS 11'!I102</f>
        <v>0</v>
      </c>
      <c r="H131" s="116">
        <f>SUM('WS 11'!D102)</f>
        <v>0</v>
      </c>
      <c r="I131" s="124">
        <f>'WS 11'!K102</f>
        <v>0</v>
      </c>
      <c r="J131" s="242">
        <f t="shared" si="10"/>
        <v>0</v>
      </c>
      <c r="K131" s="124">
        <f>'WS 11'!L102</f>
        <v>0</v>
      </c>
      <c r="L131" s="242">
        <f t="shared" si="11"/>
        <v>0</v>
      </c>
      <c r="M131" s="241">
        <f>'WS 11'!M102</f>
        <v>0</v>
      </c>
      <c r="N131" s="242">
        <f t="shared" si="12"/>
        <v>0</v>
      </c>
      <c r="O131" s="247"/>
      <c r="P131" s="244"/>
      <c r="Q131" s="245"/>
      <c r="R131" s="242">
        <f t="shared" si="13"/>
        <v>0</v>
      </c>
      <c r="S131" s="250">
        <f>'WS 11'!N102</f>
        <v>0</v>
      </c>
      <c r="T131" s="242">
        <f t="shared" si="14"/>
        <v>0</v>
      </c>
      <c r="U131" s="242">
        <f>T131*U116</f>
        <v>0</v>
      </c>
      <c r="V131" s="242">
        <f>T131*V116</f>
        <v>0</v>
      </c>
    </row>
    <row r="132" spans="1:29">
      <c r="A132" s="1">
        <f>'WS 11'!A103</f>
        <v>96</v>
      </c>
      <c r="B132" s="249">
        <f>'WS 11'!B103</f>
        <v>0</v>
      </c>
      <c r="C132" s="248">
        <f>'WS 11'!C103</f>
        <v>0</v>
      </c>
      <c r="D132" s="257">
        <f>'WS 11'!E103</f>
        <v>0</v>
      </c>
      <c r="E132" s="257">
        <f>'WS 11'!F103</f>
        <v>0</v>
      </c>
      <c r="F132" s="257">
        <f>'WS 11'!H103</f>
        <v>0</v>
      </c>
      <c r="G132" s="257">
        <f>'WS 11'!I103</f>
        <v>0</v>
      </c>
      <c r="H132" s="116">
        <f>SUM('WS 11'!D103)</f>
        <v>0</v>
      </c>
      <c r="I132" s="124">
        <f>'WS 11'!K103</f>
        <v>0</v>
      </c>
      <c r="J132" s="242">
        <f t="shared" si="10"/>
        <v>0</v>
      </c>
      <c r="K132" s="124">
        <f>'WS 11'!L103</f>
        <v>0</v>
      </c>
      <c r="L132" s="242">
        <f t="shared" si="11"/>
        <v>0</v>
      </c>
      <c r="M132" s="241">
        <f>'WS 11'!M103</f>
        <v>0</v>
      </c>
      <c r="N132" s="242">
        <f t="shared" si="12"/>
        <v>0</v>
      </c>
      <c r="O132" s="243"/>
      <c r="P132" s="244"/>
      <c r="Q132" s="245"/>
      <c r="R132" s="242">
        <f t="shared" si="13"/>
        <v>0</v>
      </c>
      <c r="S132" s="250">
        <f>'WS 11'!N103</f>
        <v>0</v>
      </c>
      <c r="T132" s="242">
        <f t="shared" si="14"/>
        <v>0</v>
      </c>
      <c r="U132" s="242">
        <f>T132*U116</f>
        <v>0</v>
      </c>
      <c r="V132" s="242">
        <f>T132*V116</f>
        <v>0</v>
      </c>
    </row>
    <row r="133" spans="1:29">
      <c r="A133" s="1">
        <f>'WS 11'!A104</f>
        <v>97</v>
      </c>
      <c r="B133" s="249">
        <f>'WS 11'!B104</f>
        <v>0</v>
      </c>
      <c r="C133" s="248">
        <f>'WS 11'!C104</f>
        <v>0</v>
      </c>
      <c r="D133" s="257">
        <f>'WS 11'!E104</f>
        <v>0</v>
      </c>
      <c r="E133" s="257">
        <f>'WS 11'!F104</f>
        <v>0</v>
      </c>
      <c r="F133" s="257">
        <f>'WS 11'!H104</f>
        <v>0</v>
      </c>
      <c r="G133" s="257">
        <f>'WS 11'!I104</f>
        <v>0</v>
      </c>
      <c r="H133" s="116">
        <f>SUM('WS 11'!D104)</f>
        <v>0</v>
      </c>
      <c r="I133" s="124">
        <f>'WS 11'!K104</f>
        <v>0</v>
      </c>
      <c r="J133" s="242">
        <f t="shared" si="10"/>
        <v>0</v>
      </c>
      <c r="K133" s="124">
        <f>'WS 11'!L104</f>
        <v>0</v>
      </c>
      <c r="L133" s="242">
        <f t="shared" si="11"/>
        <v>0</v>
      </c>
      <c r="M133" s="241">
        <f>'WS 11'!M104</f>
        <v>0</v>
      </c>
      <c r="N133" s="242">
        <f t="shared" si="12"/>
        <v>0</v>
      </c>
      <c r="O133" s="243"/>
      <c r="P133" s="244"/>
      <c r="Q133" s="245"/>
      <c r="R133" s="242">
        <f t="shared" si="13"/>
        <v>0</v>
      </c>
      <c r="S133" s="250">
        <f>'WS 11'!N104</f>
        <v>0</v>
      </c>
      <c r="T133" s="242">
        <f t="shared" si="14"/>
        <v>0</v>
      </c>
      <c r="U133" s="242">
        <f>T133*U116</f>
        <v>0</v>
      </c>
      <c r="V133" s="242">
        <f>T133*V116</f>
        <v>0</v>
      </c>
    </row>
    <row r="134" spans="1:29">
      <c r="A134" s="1">
        <f>'WS 11'!A105</f>
        <v>98</v>
      </c>
      <c r="B134" s="249">
        <f>'WS 11'!B105</f>
        <v>0</v>
      </c>
      <c r="C134" s="248">
        <f>'WS 11'!C105</f>
        <v>0</v>
      </c>
      <c r="D134" s="257">
        <f>'WS 11'!E105</f>
        <v>0</v>
      </c>
      <c r="E134" s="257">
        <f>'WS 11'!F105</f>
        <v>0</v>
      </c>
      <c r="F134" s="257">
        <f>'WS 11'!H105</f>
        <v>0</v>
      </c>
      <c r="G134" s="257">
        <f>'WS 11'!I105</f>
        <v>0</v>
      </c>
      <c r="H134" s="116">
        <f>SUM('WS 11'!D105)</f>
        <v>0</v>
      </c>
      <c r="I134" s="124">
        <f>'WS 11'!K105</f>
        <v>0</v>
      </c>
      <c r="J134" s="242">
        <f t="shared" si="10"/>
        <v>0</v>
      </c>
      <c r="K134" s="124">
        <f>'WS 11'!L105</f>
        <v>0</v>
      </c>
      <c r="L134" s="242">
        <f t="shared" si="11"/>
        <v>0</v>
      </c>
      <c r="M134" s="241">
        <f>'WS 11'!M105</f>
        <v>0</v>
      </c>
      <c r="N134" s="242">
        <f t="shared" si="12"/>
        <v>0</v>
      </c>
      <c r="O134" s="247"/>
      <c r="P134" s="244"/>
      <c r="Q134" s="245"/>
      <c r="R134" s="242">
        <f t="shared" si="13"/>
        <v>0</v>
      </c>
      <c r="S134" s="250">
        <f>'WS 11'!N105</f>
        <v>0</v>
      </c>
      <c r="T134" s="242">
        <f t="shared" si="14"/>
        <v>0</v>
      </c>
      <c r="U134" s="242">
        <f>T134*U116</f>
        <v>0</v>
      </c>
      <c r="V134" s="242">
        <f>T134*V116</f>
        <v>0</v>
      </c>
    </row>
    <row r="135" spans="1:29">
      <c r="A135" s="1">
        <f>'WS 11'!A106</f>
        <v>99</v>
      </c>
      <c r="B135" s="249">
        <f>'WS 11'!B106</f>
        <v>0</v>
      </c>
      <c r="C135" s="248">
        <f>'WS 11'!C106</f>
        <v>0</v>
      </c>
      <c r="D135" s="257">
        <f>'WS 11'!E106</f>
        <v>0</v>
      </c>
      <c r="E135" s="257">
        <f>'WS 11'!F106</f>
        <v>0</v>
      </c>
      <c r="F135" s="257">
        <f>'WS 11'!H106</f>
        <v>0</v>
      </c>
      <c r="G135" s="257">
        <f>'WS 11'!I106</f>
        <v>0</v>
      </c>
      <c r="H135" s="116">
        <f>SUM('WS 11'!D106)</f>
        <v>0</v>
      </c>
      <c r="I135" s="124">
        <f>'WS 11'!K106</f>
        <v>0</v>
      </c>
      <c r="J135" s="242">
        <f t="shared" si="10"/>
        <v>0</v>
      </c>
      <c r="K135" s="124">
        <f>'WS 11'!L106</f>
        <v>0</v>
      </c>
      <c r="L135" s="242">
        <f t="shared" si="11"/>
        <v>0</v>
      </c>
      <c r="M135" s="241">
        <f>'WS 11'!M106</f>
        <v>0</v>
      </c>
      <c r="N135" s="242">
        <f t="shared" si="12"/>
        <v>0</v>
      </c>
      <c r="O135" s="247"/>
      <c r="P135" s="244"/>
      <c r="Q135" s="245"/>
      <c r="R135" s="242">
        <f t="shared" si="13"/>
        <v>0</v>
      </c>
      <c r="S135" s="250">
        <f>'WS 11'!N106</f>
        <v>0</v>
      </c>
      <c r="T135" s="242">
        <f t="shared" si="14"/>
        <v>0</v>
      </c>
      <c r="U135" s="242">
        <f>T135*U116</f>
        <v>0</v>
      </c>
      <c r="V135" s="242">
        <f>T135*V116</f>
        <v>0</v>
      </c>
    </row>
    <row r="136" spans="1:29" s="168" customFormat="1">
      <c r="A136" s="1">
        <f>'WS 11'!A107</f>
        <v>100</v>
      </c>
      <c r="B136" s="249">
        <f>'WS 11'!B107</f>
        <v>0</v>
      </c>
      <c r="C136" s="248">
        <f>'WS 11'!C107</f>
        <v>0</v>
      </c>
      <c r="D136" s="257">
        <f>'WS 11'!E107</f>
        <v>0</v>
      </c>
      <c r="E136" s="257">
        <f>'WS 11'!F107</f>
        <v>0</v>
      </c>
      <c r="F136" s="257">
        <f>'WS 11'!H107</f>
        <v>0</v>
      </c>
      <c r="G136" s="257">
        <f>'WS 11'!I107</f>
        <v>0</v>
      </c>
      <c r="H136" s="116">
        <f>SUM('WS 11'!D107)</f>
        <v>0</v>
      </c>
      <c r="I136" s="124">
        <f>'WS 11'!K107</f>
        <v>0</v>
      </c>
      <c r="J136" s="242">
        <f t="shared" si="10"/>
        <v>0</v>
      </c>
      <c r="K136" s="124">
        <f>'WS 11'!L107</f>
        <v>0</v>
      </c>
      <c r="L136" s="242">
        <f t="shared" si="11"/>
        <v>0</v>
      </c>
      <c r="M136" s="241">
        <f>'WS 11'!M107</f>
        <v>0</v>
      </c>
      <c r="N136" s="242">
        <f t="shared" si="12"/>
        <v>0</v>
      </c>
      <c r="O136" s="247"/>
      <c r="P136" s="244"/>
      <c r="Q136" s="245"/>
      <c r="R136" s="242">
        <f t="shared" si="13"/>
        <v>0</v>
      </c>
      <c r="S136" s="250">
        <f>'WS 11'!N107</f>
        <v>0</v>
      </c>
      <c r="T136" s="242">
        <f t="shared" si="14"/>
        <v>0</v>
      </c>
      <c r="U136" s="242">
        <f>T136*U116</f>
        <v>0</v>
      </c>
      <c r="V136" s="242">
        <f>T136*V116</f>
        <v>0</v>
      </c>
      <c r="Y136" s="62"/>
      <c r="Z136" s="62"/>
      <c r="AA136" s="62"/>
      <c r="AB136" s="62"/>
      <c r="AC136" s="62"/>
    </row>
    <row r="137" spans="1:29">
      <c r="A137" s="1">
        <f>'WS 11'!A108</f>
        <v>101</v>
      </c>
      <c r="B137" s="249">
        <f>'WS 11'!B108</f>
        <v>0</v>
      </c>
      <c r="C137" s="248">
        <f>'WS 11'!C108</f>
        <v>0</v>
      </c>
      <c r="D137" s="257">
        <f>'WS 11'!E108</f>
        <v>0</v>
      </c>
      <c r="E137" s="257">
        <f>'WS 11'!F108</f>
        <v>0</v>
      </c>
      <c r="F137" s="257">
        <f>'WS 11'!H108</f>
        <v>0</v>
      </c>
      <c r="G137" s="257">
        <f>'WS 11'!I108</f>
        <v>0</v>
      </c>
      <c r="H137" s="116">
        <f>SUM('WS 11'!D108)</f>
        <v>0</v>
      </c>
      <c r="I137" s="124">
        <f>'WS 11'!K108</f>
        <v>0</v>
      </c>
      <c r="J137" s="242">
        <f t="shared" si="10"/>
        <v>0</v>
      </c>
      <c r="K137" s="124">
        <f>'WS 11'!L108</f>
        <v>0</v>
      </c>
      <c r="L137" s="242">
        <f t="shared" si="11"/>
        <v>0</v>
      </c>
      <c r="M137" s="241">
        <f>'WS 11'!M108</f>
        <v>0</v>
      </c>
      <c r="N137" s="242">
        <f t="shared" si="12"/>
        <v>0</v>
      </c>
      <c r="O137" s="247"/>
      <c r="P137" s="244"/>
      <c r="Q137" s="245"/>
      <c r="R137" s="242">
        <f t="shared" si="13"/>
        <v>0</v>
      </c>
      <c r="S137" s="250">
        <f>'WS 11'!N108</f>
        <v>0</v>
      </c>
      <c r="T137" s="242">
        <f t="shared" si="14"/>
        <v>0</v>
      </c>
      <c r="U137" s="242">
        <f>T137*U116</f>
        <v>0</v>
      </c>
      <c r="V137" s="242">
        <f>T137*V116</f>
        <v>0</v>
      </c>
    </row>
    <row r="138" spans="1:29">
      <c r="A138" s="1">
        <f>'WS 11'!A109</f>
        <v>102</v>
      </c>
      <c r="B138" s="249">
        <f>'WS 11'!B109</f>
        <v>0</v>
      </c>
      <c r="C138" s="248">
        <f>'WS 11'!C109</f>
        <v>0</v>
      </c>
      <c r="D138" s="257">
        <f>'WS 11'!E109</f>
        <v>0</v>
      </c>
      <c r="E138" s="257">
        <f>'WS 11'!F109</f>
        <v>0</v>
      </c>
      <c r="F138" s="257">
        <f>'WS 11'!H109</f>
        <v>0</v>
      </c>
      <c r="G138" s="257">
        <f>'WS 11'!I109</f>
        <v>0</v>
      </c>
      <c r="H138" s="116">
        <f>SUM('WS 11'!D109)</f>
        <v>0</v>
      </c>
      <c r="I138" s="124">
        <f>'WS 11'!K109</f>
        <v>0</v>
      </c>
      <c r="J138" s="242">
        <f t="shared" si="10"/>
        <v>0</v>
      </c>
      <c r="K138" s="124">
        <f>'WS 11'!L109</f>
        <v>0</v>
      </c>
      <c r="L138" s="242">
        <f t="shared" si="11"/>
        <v>0</v>
      </c>
      <c r="M138" s="241">
        <f>'WS 11'!M109</f>
        <v>0</v>
      </c>
      <c r="N138" s="242">
        <f t="shared" si="12"/>
        <v>0</v>
      </c>
      <c r="O138" s="243"/>
      <c r="P138" s="244"/>
      <c r="Q138" s="245"/>
      <c r="R138" s="242">
        <f t="shared" si="13"/>
        <v>0</v>
      </c>
      <c r="S138" s="250">
        <f>'WS 11'!N109</f>
        <v>0</v>
      </c>
      <c r="T138" s="242">
        <f t="shared" si="14"/>
        <v>0</v>
      </c>
      <c r="U138" s="242">
        <f>T138*U116</f>
        <v>0</v>
      </c>
      <c r="V138" s="242">
        <f>T138*V116</f>
        <v>0</v>
      </c>
    </row>
    <row r="139" spans="1:29">
      <c r="A139" s="1">
        <f>'WS 11'!A110</f>
        <v>103</v>
      </c>
      <c r="B139" s="249">
        <f>'WS 11'!B110</f>
        <v>0</v>
      </c>
      <c r="C139" s="248">
        <f>'WS 11'!C110</f>
        <v>0</v>
      </c>
      <c r="D139" s="257">
        <f>'WS 11'!E110</f>
        <v>0</v>
      </c>
      <c r="E139" s="257">
        <f>'WS 11'!F110</f>
        <v>0</v>
      </c>
      <c r="F139" s="257">
        <f>'WS 11'!H110</f>
        <v>0</v>
      </c>
      <c r="G139" s="257">
        <f>'WS 11'!I110</f>
        <v>0</v>
      </c>
      <c r="H139" s="116">
        <f>SUM('WS 11'!D110)</f>
        <v>0</v>
      </c>
      <c r="I139" s="124">
        <f>'WS 11'!K110</f>
        <v>0</v>
      </c>
      <c r="J139" s="242">
        <f t="shared" si="10"/>
        <v>0</v>
      </c>
      <c r="K139" s="124">
        <f>'WS 11'!L110</f>
        <v>0</v>
      </c>
      <c r="L139" s="242">
        <f t="shared" si="11"/>
        <v>0</v>
      </c>
      <c r="M139" s="241">
        <f>'WS 11'!M110</f>
        <v>0</v>
      </c>
      <c r="N139" s="242">
        <f t="shared" si="12"/>
        <v>0</v>
      </c>
      <c r="O139" s="243"/>
      <c r="P139" s="244"/>
      <c r="Q139" s="245"/>
      <c r="R139" s="242">
        <f t="shared" si="13"/>
        <v>0</v>
      </c>
      <c r="S139" s="250">
        <f>'WS 11'!N110</f>
        <v>0</v>
      </c>
      <c r="T139" s="242">
        <f t="shared" si="14"/>
        <v>0</v>
      </c>
      <c r="U139" s="242">
        <f>T139*U116</f>
        <v>0</v>
      </c>
      <c r="V139" s="242">
        <f>T139*V116</f>
        <v>0</v>
      </c>
    </row>
    <row r="140" spans="1:29">
      <c r="A140" s="1">
        <f>'WS 11'!A111</f>
        <v>104</v>
      </c>
      <c r="B140" s="249">
        <f>'WS 11'!B111</f>
        <v>0</v>
      </c>
      <c r="C140" s="248">
        <f>'WS 11'!C111</f>
        <v>0</v>
      </c>
      <c r="D140" s="257">
        <f>'WS 11'!E111</f>
        <v>0</v>
      </c>
      <c r="E140" s="257">
        <f>'WS 11'!F111</f>
        <v>0</v>
      </c>
      <c r="F140" s="257">
        <f>'WS 11'!H111</f>
        <v>0</v>
      </c>
      <c r="G140" s="257">
        <f>'WS 11'!I111</f>
        <v>0</v>
      </c>
      <c r="H140" s="116">
        <f>SUM('WS 11'!D111)</f>
        <v>0</v>
      </c>
      <c r="I140" s="124">
        <f>'WS 11'!K111</f>
        <v>0</v>
      </c>
      <c r="J140" s="242">
        <f t="shared" si="10"/>
        <v>0</v>
      </c>
      <c r="K140" s="124">
        <f>'WS 11'!L111</f>
        <v>0</v>
      </c>
      <c r="L140" s="242">
        <f t="shared" si="11"/>
        <v>0</v>
      </c>
      <c r="M140" s="241">
        <f>'WS 11'!M111</f>
        <v>0</v>
      </c>
      <c r="N140" s="242">
        <f t="shared" si="12"/>
        <v>0</v>
      </c>
      <c r="O140" s="247"/>
      <c r="P140" s="244"/>
      <c r="Q140" s="245"/>
      <c r="R140" s="242">
        <f t="shared" si="13"/>
        <v>0</v>
      </c>
      <c r="S140" s="250">
        <f>'WS 11'!N111</f>
        <v>0</v>
      </c>
      <c r="T140" s="242">
        <f t="shared" si="14"/>
        <v>0</v>
      </c>
      <c r="U140" s="242">
        <f>T140*U116</f>
        <v>0</v>
      </c>
      <c r="V140" s="242">
        <f>T140*V116</f>
        <v>0</v>
      </c>
    </row>
    <row r="141" spans="1:29">
      <c r="A141" s="1">
        <f>'WS 11'!A112</f>
        <v>105</v>
      </c>
      <c r="B141" s="249">
        <f>'WS 11'!B112</f>
        <v>0</v>
      </c>
      <c r="C141" s="248">
        <f>'WS 11'!C112</f>
        <v>0</v>
      </c>
      <c r="D141" s="257">
        <f>'WS 11'!E112</f>
        <v>0</v>
      </c>
      <c r="E141" s="257">
        <f>'WS 11'!F112</f>
        <v>0</v>
      </c>
      <c r="F141" s="257">
        <f>'WS 11'!H112</f>
        <v>0</v>
      </c>
      <c r="G141" s="257">
        <f>'WS 11'!I112</f>
        <v>0</v>
      </c>
      <c r="H141" s="116">
        <f>SUM('WS 11'!D112)</f>
        <v>0</v>
      </c>
      <c r="I141" s="124">
        <f>'WS 11'!K112</f>
        <v>0</v>
      </c>
      <c r="J141" s="242">
        <f t="shared" si="10"/>
        <v>0</v>
      </c>
      <c r="K141" s="124">
        <f>'WS 11'!L112</f>
        <v>0</v>
      </c>
      <c r="L141" s="242">
        <f t="shared" si="11"/>
        <v>0</v>
      </c>
      <c r="M141" s="241">
        <f>'WS 11'!M112</f>
        <v>0</v>
      </c>
      <c r="N141" s="242">
        <f t="shared" si="12"/>
        <v>0</v>
      </c>
      <c r="O141" s="247"/>
      <c r="P141" s="244"/>
      <c r="Q141" s="245"/>
      <c r="R141" s="242">
        <f t="shared" si="13"/>
        <v>0</v>
      </c>
      <c r="S141" s="250">
        <f>'WS 11'!N112</f>
        <v>0</v>
      </c>
      <c r="T141" s="242">
        <f t="shared" si="14"/>
        <v>0</v>
      </c>
      <c r="U141" s="242">
        <f>T141*U116</f>
        <v>0</v>
      </c>
      <c r="V141" s="242">
        <f>T141*V116</f>
        <v>0</v>
      </c>
    </row>
    <row r="142" spans="1:29">
      <c r="A142" s="1">
        <f>'WS 11'!A113</f>
        <v>106</v>
      </c>
      <c r="B142" s="249">
        <f>'WS 11'!B113</f>
        <v>0</v>
      </c>
      <c r="C142" s="248">
        <f>'WS 11'!C113</f>
        <v>0</v>
      </c>
      <c r="D142" s="257">
        <f>'WS 11'!E113</f>
        <v>0</v>
      </c>
      <c r="E142" s="257">
        <f>'WS 11'!F113</f>
        <v>0</v>
      </c>
      <c r="F142" s="257">
        <f>'WS 11'!H113</f>
        <v>0</v>
      </c>
      <c r="G142" s="257">
        <f>'WS 11'!I113</f>
        <v>0</v>
      </c>
      <c r="H142" s="116">
        <f>SUM('WS 11'!D113)</f>
        <v>0</v>
      </c>
      <c r="I142" s="124">
        <f>'WS 11'!K113</f>
        <v>0</v>
      </c>
      <c r="J142" s="242">
        <f t="shared" si="10"/>
        <v>0</v>
      </c>
      <c r="K142" s="124">
        <f>'WS 11'!L113</f>
        <v>0</v>
      </c>
      <c r="L142" s="242">
        <f t="shared" si="11"/>
        <v>0</v>
      </c>
      <c r="M142" s="241">
        <f>'WS 11'!M113</f>
        <v>0</v>
      </c>
      <c r="N142" s="242">
        <f t="shared" si="12"/>
        <v>0</v>
      </c>
      <c r="O142" s="247"/>
      <c r="P142" s="244"/>
      <c r="Q142" s="245"/>
      <c r="R142" s="242">
        <f t="shared" si="13"/>
        <v>0</v>
      </c>
      <c r="S142" s="250">
        <f>'WS 11'!N113</f>
        <v>0</v>
      </c>
      <c r="T142" s="242">
        <f t="shared" si="14"/>
        <v>0</v>
      </c>
      <c r="U142" s="242">
        <f>T142*U116</f>
        <v>0</v>
      </c>
      <c r="V142" s="242">
        <f>T142*V116</f>
        <v>0</v>
      </c>
    </row>
    <row r="143" spans="1:29">
      <c r="A143" s="1">
        <f>'WS 11'!A114</f>
        <v>107</v>
      </c>
      <c r="B143" s="249">
        <f>'WS 11'!B114</f>
        <v>0</v>
      </c>
      <c r="C143" s="248">
        <f>'WS 11'!C114</f>
        <v>0</v>
      </c>
      <c r="D143" s="257">
        <f>'WS 11'!E114</f>
        <v>0</v>
      </c>
      <c r="E143" s="257">
        <f>'WS 11'!F114</f>
        <v>0</v>
      </c>
      <c r="F143" s="257">
        <f>'WS 11'!H114</f>
        <v>0</v>
      </c>
      <c r="G143" s="257">
        <f>'WS 11'!I114</f>
        <v>0</v>
      </c>
      <c r="H143" s="116">
        <f>SUM('WS 11'!D114)</f>
        <v>0</v>
      </c>
      <c r="I143" s="124">
        <f>'WS 11'!K114</f>
        <v>0</v>
      </c>
      <c r="J143" s="242">
        <f t="shared" si="10"/>
        <v>0</v>
      </c>
      <c r="K143" s="124">
        <f>'WS 11'!L114</f>
        <v>0</v>
      </c>
      <c r="L143" s="242">
        <f t="shared" si="11"/>
        <v>0</v>
      </c>
      <c r="M143" s="241">
        <f>'WS 11'!M114</f>
        <v>0</v>
      </c>
      <c r="N143" s="242">
        <f t="shared" si="12"/>
        <v>0</v>
      </c>
      <c r="O143" s="247"/>
      <c r="P143" s="244"/>
      <c r="Q143" s="245"/>
      <c r="R143" s="242">
        <f t="shared" si="13"/>
        <v>0</v>
      </c>
      <c r="S143" s="250">
        <f>'WS 11'!N114</f>
        <v>0</v>
      </c>
      <c r="T143" s="242">
        <f t="shared" si="14"/>
        <v>0</v>
      </c>
      <c r="U143" s="242">
        <f>T143*U116</f>
        <v>0</v>
      </c>
      <c r="V143" s="242">
        <f>T143*V116</f>
        <v>0</v>
      </c>
    </row>
    <row r="144" spans="1:29">
      <c r="A144" s="1">
        <f>'WS 11'!A115</f>
        <v>108</v>
      </c>
      <c r="B144" s="249">
        <f>'WS 11'!B115</f>
        <v>0</v>
      </c>
      <c r="C144" s="248">
        <f>'WS 11'!C115</f>
        <v>0</v>
      </c>
      <c r="D144" s="257">
        <f>'WS 11'!E115</f>
        <v>0</v>
      </c>
      <c r="E144" s="257">
        <f>'WS 11'!F115</f>
        <v>0</v>
      </c>
      <c r="F144" s="257">
        <f>'WS 11'!H115</f>
        <v>0</v>
      </c>
      <c r="G144" s="257">
        <f>'WS 11'!I115</f>
        <v>0</v>
      </c>
      <c r="H144" s="116">
        <f>SUM('WS 11'!D115)</f>
        <v>0</v>
      </c>
      <c r="I144" s="124">
        <f>'WS 11'!K115</f>
        <v>0</v>
      </c>
      <c r="J144" s="242">
        <f t="shared" si="10"/>
        <v>0</v>
      </c>
      <c r="K144" s="124">
        <f>'WS 11'!L115</f>
        <v>0</v>
      </c>
      <c r="L144" s="242">
        <f t="shared" si="11"/>
        <v>0</v>
      </c>
      <c r="M144" s="241">
        <f>'WS 11'!M115</f>
        <v>0</v>
      </c>
      <c r="N144" s="242">
        <f t="shared" si="12"/>
        <v>0</v>
      </c>
      <c r="O144" s="243"/>
      <c r="P144" s="244"/>
      <c r="Q144" s="245"/>
      <c r="R144" s="242">
        <f t="shared" si="13"/>
        <v>0</v>
      </c>
      <c r="S144" s="250">
        <f>'WS 11'!N115</f>
        <v>0</v>
      </c>
      <c r="T144" s="242">
        <f t="shared" si="14"/>
        <v>0</v>
      </c>
      <c r="U144" s="242">
        <f>T144*U116</f>
        <v>0</v>
      </c>
      <c r="V144" s="242">
        <f>T144*V116</f>
        <v>0</v>
      </c>
    </row>
    <row r="145" spans="1:29">
      <c r="A145" s="1">
        <f>'WS 11'!A116</f>
        <v>109</v>
      </c>
      <c r="B145" s="249">
        <f>'WS 11'!B116</f>
        <v>0</v>
      </c>
      <c r="C145" s="248">
        <f>'WS 11'!C116</f>
        <v>0</v>
      </c>
      <c r="D145" s="257">
        <f>'WS 11'!E116</f>
        <v>0</v>
      </c>
      <c r="E145" s="257">
        <f>'WS 11'!F116</f>
        <v>0</v>
      </c>
      <c r="F145" s="257">
        <f>'WS 11'!H116</f>
        <v>0</v>
      </c>
      <c r="G145" s="257">
        <f>'WS 11'!I116</f>
        <v>0</v>
      </c>
      <c r="H145" s="116">
        <f>SUM('WS 11'!D116)</f>
        <v>0</v>
      </c>
      <c r="I145" s="124">
        <f>'WS 11'!K116</f>
        <v>0</v>
      </c>
      <c r="J145" s="242">
        <f t="shared" si="10"/>
        <v>0</v>
      </c>
      <c r="K145" s="124">
        <f>'WS 11'!L116</f>
        <v>0</v>
      </c>
      <c r="L145" s="242">
        <f t="shared" si="11"/>
        <v>0</v>
      </c>
      <c r="M145" s="241">
        <f>'WS 11'!M116</f>
        <v>0</v>
      </c>
      <c r="N145" s="242">
        <f t="shared" si="12"/>
        <v>0</v>
      </c>
      <c r="O145" s="243"/>
      <c r="P145" s="244"/>
      <c r="Q145" s="245"/>
      <c r="R145" s="242">
        <f t="shared" si="13"/>
        <v>0</v>
      </c>
      <c r="S145" s="250">
        <f>'WS 11'!N116</f>
        <v>0</v>
      </c>
      <c r="T145" s="242">
        <f t="shared" si="14"/>
        <v>0</v>
      </c>
      <c r="U145" s="242">
        <f>T145*U116</f>
        <v>0</v>
      </c>
      <c r="V145" s="242">
        <f>T145*V116</f>
        <v>0</v>
      </c>
    </row>
    <row r="146" spans="1:29" s="168" customFormat="1">
      <c r="A146" s="1">
        <f>'WS 11'!A117</f>
        <v>110</v>
      </c>
      <c r="B146" s="249">
        <f>'WS 11'!B117</f>
        <v>0</v>
      </c>
      <c r="C146" s="248">
        <f>'WS 11'!C117</f>
        <v>0</v>
      </c>
      <c r="D146" s="257">
        <f>'WS 11'!E117</f>
        <v>0</v>
      </c>
      <c r="E146" s="257">
        <f>'WS 11'!F117</f>
        <v>0</v>
      </c>
      <c r="F146" s="257">
        <f>'WS 11'!H117</f>
        <v>0</v>
      </c>
      <c r="G146" s="257">
        <f>'WS 11'!I117</f>
        <v>0</v>
      </c>
      <c r="H146" s="116">
        <f>SUM('WS 11'!D117)</f>
        <v>0</v>
      </c>
      <c r="I146" s="124">
        <f>'WS 11'!K117</f>
        <v>0</v>
      </c>
      <c r="J146" s="242">
        <f t="shared" si="10"/>
        <v>0</v>
      </c>
      <c r="K146" s="124">
        <f>'WS 11'!L117</f>
        <v>0</v>
      </c>
      <c r="L146" s="242">
        <f t="shared" si="11"/>
        <v>0</v>
      </c>
      <c r="M146" s="241">
        <f>'WS 11'!M117</f>
        <v>0</v>
      </c>
      <c r="N146" s="242">
        <f t="shared" si="12"/>
        <v>0</v>
      </c>
      <c r="O146" s="247"/>
      <c r="P146" s="244"/>
      <c r="Q146" s="245"/>
      <c r="R146" s="242">
        <f t="shared" si="13"/>
        <v>0</v>
      </c>
      <c r="S146" s="250">
        <f>'WS 11'!N117</f>
        <v>0</v>
      </c>
      <c r="T146" s="242">
        <f t="shared" si="14"/>
        <v>0</v>
      </c>
      <c r="U146" s="242">
        <f>T146*U116</f>
        <v>0</v>
      </c>
      <c r="V146" s="242">
        <f>T146*V116</f>
        <v>0</v>
      </c>
      <c r="Y146" s="62"/>
      <c r="Z146" s="62"/>
      <c r="AA146" s="62"/>
      <c r="AB146" s="62"/>
      <c r="AC146" s="62"/>
    </row>
    <row r="147" spans="1:29">
      <c r="A147" s="1">
        <f>'WS 11'!A118</f>
        <v>111</v>
      </c>
      <c r="B147" s="249">
        <f>'WS 11'!B118</f>
        <v>0</v>
      </c>
      <c r="C147" s="248">
        <f>'WS 11'!C118</f>
        <v>0</v>
      </c>
      <c r="D147" s="257">
        <f>'WS 11'!E118</f>
        <v>0</v>
      </c>
      <c r="E147" s="257">
        <f>'WS 11'!F118</f>
        <v>0</v>
      </c>
      <c r="F147" s="257">
        <f>'WS 11'!H118</f>
        <v>0</v>
      </c>
      <c r="G147" s="257">
        <f>'WS 11'!I118</f>
        <v>0</v>
      </c>
      <c r="H147" s="116">
        <f>SUM('WS 11'!D118)</f>
        <v>0</v>
      </c>
      <c r="I147" s="124">
        <f>'WS 11'!K118</f>
        <v>0</v>
      </c>
      <c r="J147" s="242">
        <f t="shared" si="10"/>
        <v>0</v>
      </c>
      <c r="K147" s="124">
        <f>'WS 11'!L118</f>
        <v>0</v>
      </c>
      <c r="L147" s="242">
        <f t="shared" si="11"/>
        <v>0</v>
      </c>
      <c r="M147" s="241">
        <f>'WS 11'!M118</f>
        <v>0</v>
      </c>
      <c r="N147" s="242">
        <f t="shared" si="12"/>
        <v>0</v>
      </c>
      <c r="O147" s="247"/>
      <c r="P147" s="244"/>
      <c r="Q147" s="245"/>
      <c r="R147" s="242">
        <f t="shared" si="13"/>
        <v>0</v>
      </c>
      <c r="S147" s="250">
        <f>'WS 11'!N118</f>
        <v>0</v>
      </c>
      <c r="T147" s="242">
        <f t="shared" si="14"/>
        <v>0</v>
      </c>
      <c r="U147" s="242">
        <f>T147*U116</f>
        <v>0</v>
      </c>
      <c r="V147" s="242">
        <f>T147*V116</f>
        <v>0</v>
      </c>
    </row>
    <row r="148" spans="1:29">
      <c r="A148" s="1">
        <f>'WS 11'!A119</f>
        <v>112</v>
      </c>
      <c r="B148" s="249">
        <f>'WS 11'!B119</f>
        <v>0</v>
      </c>
      <c r="C148" s="248">
        <f>'WS 11'!C119</f>
        <v>0</v>
      </c>
      <c r="D148" s="257">
        <f>'WS 11'!E119</f>
        <v>0</v>
      </c>
      <c r="E148" s="257">
        <f>'WS 11'!F119</f>
        <v>0</v>
      </c>
      <c r="F148" s="257">
        <f>'WS 11'!H119</f>
        <v>0</v>
      </c>
      <c r="G148" s="257">
        <f>'WS 11'!I119</f>
        <v>0</v>
      </c>
      <c r="H148" s="116">
        <f>SUM('WS 11'!D119)</f>
        <v>0</v>
      </c>
      <c r="I148" s="124">
        <f>'WS 11'!K119</f>
        <v>0</v>
      </c>
      <c r="J148" s="242">
        <f t="shared" si="10"/>
        <v>0</v>
      </c>
      <c r="K148" s="124">
        <f>'WS 11'!L119</f>
        <v>0</v>
      </c>
      <c r="L148" s="242">
        <f t="shared" si="11"/>
        <v>0</v>
      </c>
      <c r="M148" s="241">
        <f>'WS 11'!M119</f>
        <v>0</v>
      </c>
      <c r="N148" s="242">
        <f t="shared" si="12"/>
        <v>0</v>
      </c>
      <c r="O148" s="247"/>
      <c r="P148" s="244"/>
      <c r="Q148" s="245"/>
      <c r="R148" s="242">
        <f t="shared" si="13"/>
        <v>0</v>
      </c>
      <c r="S148" s="250">
        <f>'WS 11'!N119</f>
        <v>0</v>
      </c>
      <c r="T148" s="242">
        <f t="shared" si="14"/>
        <v>0</v>
      </c>
      <c r="U148" s="242">
        <f>T148*U116</f>
        <v>0</v>
      </c>
      <c r="V148" s="242">
        <f>T148*V116</f>
        <v>0</v>
      </c>
    </row>
    <row r="149" spans="1:29">
      <c r="A149" s="1">
        <f>'WS 11'!A120</f>
        <v>113</v>
      </c>
      <c r="B149" s="249">
        <f>'WS 11'!B120</f>
        <v>0</v>
      </c>
      <c r="C149" s="248">
        <f>'WS 11'!C120</f>
        <v>0</v>
      </c>
      <c r="D149" s="257">
        <f>'WS 11'!E120</f>
        <v>0</v>
      </c>
      <c r="E149" s="257">
        <f>'WS 11'!F120</f>
        <v>0</v>
      </c>
      <c r="F149" s="257">
        <f>'WS 11'!H120</f>
        <v>0</v>
      </c>
      <c r="G149" s="257">
        <f>'WS 11'!I120</f>
        <v>0</v>
      </c>
      <c r="H149" s="116">
        <f>SUM('WS 11'!D120)</f>
        <v>0</v>
      </c>
      <c r="I149" s="124">
        <f>'WS 11'!K120</f>
        <v>0</v>
      </c>
      <c r="J149" s="242">
        <f t="shared" si="10"/>
        <v>0</v>
      </c>
      <c r="K149" s="124">
        <f>'WS 11'!L120</f>
        <v>0</v>
      </c>
      <c r="L149" s="242">
        <f t="shared" si="11"/>
        <v>0</v>
      </c>
      <c r="M149" s="241">
        <f>'WS 11'!M120</f>
        <v>0</v>
      </c>
      <c r="N149" s="242">
        <f t="shared" si="12"/>
        <v>0</v>
      </c>
      <c r="O149" s="247"/>
      <c r="P149" s="244"/>
      <c r="Q149" s="245"/>
      <c r="R149" s="242">
        <f t="shared" si="13"/>
        <v>0</v>
      </c>
      <c r="S149" s="250">
        <f>'WS 11'!N120</f>
        <v>0</v>
      </c>
      <c r="T149" s="242">
        <f t="shared" si="14"/>
        <v>0</v>
      </c>
      <c r="U149" s="242">
        <f>T149*U116</f>
        <v>0</v>
      </c>
      <c r="V149" s="242">
        <f>T149*V116</f>
        <v>0</v>
      </c>
    </row>
    <row r="150" spans="1:29">
      <c r="A150" s="1">
        <f>'WS 11'!A121</f>
        <v>114</v>
      </c>
      <c r="B150" s="249">
        <f>'WS 11'!B121</f>
        <v>0</v>
      </c>
      <c r="C150" s="248">
        <f>'WS 11'!C121</f>
        <v>0</v>
      </c>
      <c r="D150" s="257">
        <f>'WS 11'!E121</f>
        <v>0</v>
      </c>
      <c r="E150" s="257">
        <f>'WS 11'!F121</f>
        <v>0</v>
      </c>
      <c r="F150" s="257">
        <f>'WS 11'!H121</f>
        <v>0</v>
      </c>
      <c r="G150" s="257">
        <f>'WS 11'!I121</f>
        <v>0</v>
      </c>
      <c r="H150" s="116">
        <f>SUM('WS 11'!D121)</f>
        <v>0</v>
      </c>
      <c r="I150" s="124">
        <f>'WS 11'!K121</f>
        <v>0</v>
      </c>
      <c r="J150" s="242">
        <f t="shared" si="10"/>
        <v>0</v>
      </c>
      <c r="K150" s="124">
        <f>'WS 11'!L121</f>
        <v>0</v>
      </c>
      <c r="L150" s="242">
        <f t="shared" si="11"/>
        <v>0</v>
      </c>
      <c r="M150" s="241">
        <f>'WS 11'!M121</f>
        <v>0</v>
      </c>
      <c r="N150" s="242">
        <f t="shared" si="12"/>
        <v>0</v>
      </c>
      <c r="O150" s="243"/>
      <c r="P150" s="244"/>
      <c r="Q150" s="245"/>
      <c r="R150" s="242">
        <f t="shared" si="13"/>
        <v>0</v>
      </c>
      <c r="S150" s="250">
        <f>'WS 11'!N121</f>
        <v>0</v>
      </c>
      <c r="T150" s="242">
        <f t="shared" si="14"/>
        <v>0</v>
      </c>
      <c r="U150" s="242">
        <f>T150*U116</f>
        <v>0</v>
      </c>
      <c r="V150" s="242">
        <f>T150*V116</f>
        <v>0</v>
      </c>
    </row>
    <row r="151" spans="1:29">
      <c r="A151" s="1">
        <f>'WS 11'!A122</f>
        <v>115</v>
      </c>
      <c r="B151" s="249">
        <f>'WS 11'!B122</f>
        <v>0</v>
      </c>
      <c r="C151" s="248">
        <f>'WS 11'!C122</f>
        <v>0</v>
      </c>
      <c r="D151" s="257">
        <f>'WS 11'!E122</f>
        <v>0</v>
      </c>
      <c r="E151" s="257">
        <f>'WS 11'!F122</f>
        <v>0</v>
      </c>
      <c r="F151" s="257">
        <f>'WS 11'!H122</f>
        <v>0</v>
      </c>
      <c r="G151" s="257">
        <f>'WS 11'!I122</f>
        <v>0</v>
      </c>
      <c r="H151" s="116">
        <f>SUM('WS 11'!D122)</f>
        <v>0</v>
      </c>
      <c r="I151" s="124">
        <f>'WS 11'!K122</f>
        <v>0</v>
      </c>
      <c r="J151" s="242">
        <f t="shared" si="10"/>
        <v>0</v>
      </c>
      <c r="K151" s="124">
        <f>'WS 11'!L122</f>
        <v>0</v>
      </c>
      <c r="L151" s="242">
        <f t="shared" si="11"/>
        <v>0</v>
      </c>
      <c r="M151" s="241">
        <f>'WS 11'!M122</f>
        <v>0</v>
      </c>
      <c r="N151" s="242">
        <f t="shared" si="12"/>
        <v>0</v>
      </c>
      <c r="O151" s="243"/>
      <c r="P151" s="244"/>
      <c r="Q151" s="245"/>
      <c r="R151" s="242">
        <f t="shared" si="13"/>
        <v>0</v>
      </c>
      <c r="S151" s="250">
        <f>'WS 11'!N122</f>
        <v>0</v>
      </c>
      <c r="T151" s="242">
        <f t="shared" si="14"/>
        <v>0</v>
      </c>
      <c r="U151" s="242">
        <f>T151*U116</f>
        <v>0</v>
      </c>
      <c r="V151" s="242">
        <f>T151*V116</f>
        <v>0</v>
      </c>
    </row>
    <row r="152" spans="1:29">
      <c r="A152" s="1">
        <f>'WS 11'!A123</f>
        <v>116</v>
      </c>
      <c r="B152" s="249">
        <f>'WS 11'!B123</f>
        <v>0</v>
      </c>
      <c r="C152" s="248">
        <f>'WS 11'!C123</f>
        <v>0</v>
      </c>
      <c r="D152" s="257">
        <f>'WS 11'!E123</f>
        <v>0</v>
      </c>
      <c r="E152" s="257">
        <f>'WS 11'!F123</f>
        <v>0</v>
      </c>
      <c r="F152" s="257">
        <f>'WS 11'!H123</f>
        <v>0</v>
      </c>
      <c r="G152" s="257">
        <f>'WS 11'!I123</f>
        <v>0</v>
      </c>
      <c r="H152" s="116">
        <f>SUM('WS 11'!D123)</f>
        <v>0</v>
      </c>
      <c r="I152" s="124">
        <f>'WS 11'!K123</f>
        <v>0</v>
      </c>
      <c r="J152" s="242">
        <f t="shared" si="10"/>
        <v>0</v>
      </c>
      <c r="K152" s="124">
        <f>'WS 11'!L123</f>
        <v>0</v>
      </c>
      <c r="L152" s="242">
        <f t="shared" si="11"/>
        <v>0</v>
      </c>
      <c r="M152" s="241">
        <f>'WS 11'!M123</f>
        <v>0</v>
      </c>
      <c r="N152" s="242">
        <f t="shared" si="12"/>
        <v>0</v>
      </c>
      <c r="O152" s="243"/>
      <c r="P152" s="244"/>
      <c r="Q152" s="245"/>
      <c r="R152" s="242">
        <f t="shared" si="13"/>
        <v>0</v>
      </c>
      <c r="S152" s="250">
        <f>'WS 11'!N123</f>
        <v>0</v>
      </c>
      <c r="T152" s="242">
        <f t="shared" si="14"/>
        <v>0</v>
      </c>
      <c r="U152" s="242">
        <f>T152*U116</f>
        <v>0</v>
      </c>
      <c r="V152" s="242">
        <f>T152*V116</f>
        <v>0</v>
      </c>
    </row>
    <row r="153" spans="1:29">
      <c r="A153" s="1">
        <f>'WS 11'!A124</f>
        <v>117</v>
      </c>
      <c r="B153" s="249">
        <f>'WS 11'!B124</f>
        <v>0</v>
      </c>
      <c r="C153" s="248">
        <f>'WS 11'!C124</f>
        <v>0</v>
      </c>
      <c r="D153" s="257">
        <f>'WS 11'!E124</f>
        <v>0</v>
      </c>
      <c r="E153" s="257">
        <f>'WS 11'!F124</f>
        <v>0</v>
      </c>
      <c r="F153" s="257">
        <f>'WS 11'!H124</f>
        <v>0</v>
      </c>
      <c r="G153" s="257">
        <f>'WS 11'!I124</f>
        <v>0</v>
      </c>
      <c r="H153" s="116">
        <f>SUM('WS 11'!D124)</f>
        <v>0</v>
      </c>
      <c r="I153" s="124">
        <f>'WS 11'!K124</f>
        <v>0</v>
      </c>
      <c r="J153" s="242">
        <f t="shared" si="10"/>
        <v>0</v>
      </c>
      <c r="K153" s="124">
        <f>'WS 11'!L124</f>
        <v>0</v>
      </c>
      <c r="L153" s="242">
        <f t="shared" si="11"/>
        <v>0</v>
      </c>
      <c r="M153" s="241">
        <f>'WS 11'!M124</f>
        <v>0</v>
      </c>
      <c r="N153" s="242">
        <f t="shared" si="12"/>
        <v>0</v>
      </c>
      <c r="O153" s="243"/>
      <c r="P153" s="244"/>
      <c r="Q153" s="245"/>
      <c r="R153" s="242">
        <f t="shared" si="13"/>
        <v>0</v>
      </c>
      <c r="S153" s="250">
        <f>'WS 11'!N124</f>
        <v>0</v>
      </c>
      <c r="T153" s="242">
        <f t="shared" si="14"/>
        <v>0</v>
      </c>
      <c r="U153" s="242">
        <f>T153*U116</f>
        <v>0</v>
      </c>
      <c r="V153" s="242">
        <f>T153*V116</f>
        <v>0</v>
      </c>
    </row>
    <row r="154" spans="1:29">
      <c r="A154" s="1">
        <f>'WS 11'!A125</f>
        <v>118</v>
      </c>
      <c r="B154" s="249">
        <f>'WS 11'!B125</f>
        <v>0</v>
      </c>
      <c r="C154" s="248">
        <f>'WS 11'!C125</f>
        <v>0</v>
      </c>
      <c r="D154" s="257">
        <f>'WS 11'!E125</f>
        <v>0</v>
      </c>
      <c r="E154" s="257">
        <f>'WS 11'!F125</f>
        <v>0</v>
      </c>
      <c r="F154" s="257">
        <f>'WS 11'!H125</f>
        <v>0</v>
      </c>
      <c r="G154" s="257">
        <f>'WS 11'!I125</f>
        <v>0</v>
      </c>
      <c r="H154" s="116">
        <f>SUM('WS 11'!D125)</f>
        <v>0</v>
      </c>
      <c r="I154" s="124">
        <f>'WS 11'!K125</f>
        <v>0</v>
      </c>
      <c r="J154" s="242">
        <f t="shared" si="10"/>
        <v>0</v>
      </c>
      <c r="K154" s="124">
        <f>'WS 11'!L125</f>
        <v>0</v>
      </c>
      <c r="L154" s="242">
        <f t="shared" si="11"/>
        <v>0</v>
      </c>
      <c r="M154" s="241">
        <f>'WS 11'!M125</f>
        <v>0</v>
      </c>
      <c r="N154" s="242">
        <f t="shared" si="12"/>
        <v>0</v>
      </c>
      <c r="O154" s="243"/>
      <c r="P154" s="244"/>
      <c r="Q154" s="245"/>
      <c r="R154" s="242">
        <f t="shared" si="13"/>
        <v>0</v>
      </c>
      <c r="S154" s="250">
        <f>'WS 11'!N125</f>
        <v>0</v>
      </c>
      <c r="T154" s="242">
        <f t="shared" si="14"/>
        <v>0</v>
      </c>
      <c r="U154" s="242">
        <f>T154*U116</f>
        <v>0</v>
      </c>
      <c r="V154" s="242">
        <f>T154*V116</f>
        <v>0</v>
      </c>
    </row>
    <row r="155" spans="1:29">
      <c r="A155" s="1">
        <f>'WS 11'!A126</f>
        <v>119</v>
      </c>
      <c r="B155" s="249">
        <f>'WS 11'!B126</f>
        <v>0</v>
      </c>
      <c r="C155" s="248">
        <f>'WS 11'!C126</f>
        <v>0</v>
      </c>
      <c r="D155" s="257">
        <f>'WS 11'!E126</f>
        <v>0</v>
      </c>
      <c r="E155" s="257">
        <f>'WS 11'!F126</f>
        <v>0</v>
      </c>
      <c r="F155" s="257">
        <f>'WS 11'!H126</f>
        <v>0</v>
      </c>
      <c r="G155" s="257">
        <f>'WS 11'!I126</f>
        <v>0</v>
      </c>
      <c r="H155" s="116">
        <f>SUM('WS 11'!D126)</f>
        <v>0</v>
      </c>
      <c r="I155" s="124">
        <f>'WS 11'!K126</f>
        <v>0</v>
      </c>
      <c r="J155" s="242">
        <f t="shared" si="10"/>
        <v>0</v>
      </c>
      <c r="K155" s="124">
        <f>'WS 11'!L126</f>
        <v>0</v>
      </c>
      <c r="L155" s="242">
        <f t="shared" si="11"/>
        <v>0</v>
      </c>
      <c r="M155" s="241">
        <f>'WS 11'!M126</f>
        <v>0</v>
      </c>
      <c r="N155" s="242">
        <f t="shared" si="12"/>
        <v>0</v>
      </c>
      <c r="O155" s="243"/>
      <c r="P155" s="244"/>
      <c r="Q155" s="245"/>
      <c r="R155" s="242">
        <f t="shared" si="13"/>
        <v>0</v>
      </c>
      <c r="S155" s="250">
        <f>'WS 11'!N126</f>
        <v>0</v>
      </c>
      <c r="T155" s="242">
        <f t="shared" si="14"/>
        <v>0</v>
      </c>
      <c r="U155" s="242">
        <f>T155*U116</f>
        <v>0</v>
      </c>
      <c r="V155" s="242">
        <f>T155*V116</f>
        <v>0</v>
      </c>
    </row>
    <row r="156" spans="1:29">
      <c r="A156" s="1">
        <f>'WS 11'!A127</f>
        <v>120</v>
      </c>
      <c r="B156" s="249">
        <f>'WS 11'!B127</f>
        <v>0</v>
      </c>
      <c r="C156" s="248">
        <f>'WS 11'!C127</f>
        <v>0</v>
      </c>
      <c r="D156" s="257">
        <f>'WS 11'!E127</f>
        <v>0</v>
      </c>
      <c r="E156" s="257">
        <f>'WS 11'!F127</f>
        <v>0</v>
      </c>
      <c r="F156" s="257">
        <f>'WS 11'!H127</f>
        <v>0</v>
      </c>
      <c r="G156" s="257">
        <f>'WS 11'!I127</f>
        <v>0</v>
      </c>
      <c r="H156" s="116">
        <f>SUM('WS 11'!D127)</f>
        <v>0</v>
      </c>
      <c r="I156" s="124">
        <f>'WS 11'!K127</f>
        <v>0</v>
      </c>
      <c r="J156" s="242">
        <f t="shared" si="10"/>
        <v>0</v>
      </c>
      <c r="K156" s="124">
        <f>'WS 11'!L127</f>
        <v>0</v>
      </c>
      <c r="L156" s="242">
        <f t="shared" si="11"/>
        <v>0</v>
      </c>
      <c r="M156" s="241">
        <f>'WS 11'!M127</f>
        <v>0</v>
      </c>
      <c r="N156" s="242">
        <f t="shared" si="12"/>
        <v>0</v>
      </c>
      <c r="O156" s="243"/>
      <c r="P156" s="244"/>
      <c r="Q156" s="245"/>
      <c r="R156" s="242">
        <f t="shared" si="13"/>
        <v>0</v>
      </c>
      <c r="S156" s="250">
        <f>'WS 11'!N127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11'!A128</f>
        <v>121</v>
      </c>
      <c r="B174" s="75">
        <f>'WS 11'!B128</f>
        <v>0</v>
      </c>
      <c r="C174" s="148">
        <f>'WS 11'!C128</f>
        <v>0</v>
      </c>
      <c r="D174" s="257">
        <f>'WS 11'!E128</f>
        <v>0</v>
      </c>
      <c r="E174" s="257">
        <f>'WS 11'!F128</f>
        <v>0</v>
      </c>
      <c r="F174" s="257">
        <f>'WS 11'!H128</f>
        <v>0</v>
      </c>
      <c r="G174" s="257">
        <f>'WS 11'!I128</f>
        <v>0</v>
      </c>
      <c r="H174" s="116">
        <f>SUM('WS 11'!D128)</f>
        <v>0</v>
      </c>
      <c r="I174" s="124">
        <f>'WS 11'!K128</f>
        <v>0</v>
      </c>
      <c r="J174" s="117">
        <f t="shared" ref="J174:J213" si="15">H174*I174</f>
        <v>0</v>
      </c>
      <c r="K174" s="124">
        <f>'WS 11'!L128</f>
        <v>0</v>
      </c>
      <c r="L174" s="117">
        <f t="shared" ref="L174:L213" si="16">(H174*1.5)*K174</f>
        <v>0</v>
      </c>
      <c r="M174" s="124">
        <f>'WS 11'!M128</f>
        <v>0</v>
      </c>
      <c r="N174" s="117">
        <f t="shared" ref="N174:N213" si="17">(H174*2)*M174</f>
        <v>0</v>
      </c>
      <c r="O174" s="118"/>
      <c r="P174" s="121"/>
      <c r="Q174" s="119"/>
      <c r="R174" s="117">
        <f t="shared" ref="R174:R213" si="18">P174*Q174</f>
        <v>0</v>
      </c>
      <c r="S174" s="122">
        <f>'WS 11'!N128</f>
        <v>0</v>
      </c>
      <c r="T174" s="117">
        <f t="shared" ref="T174:T213" si="19">J174+L174+N174+R174+S174</f>
        <v>0</v>
      </c>
      <c r="U174" s="117">
        <f>T174*U173</f>
        <v>0</v>
      </c>
      <c r="V174" s="117">
        <f>T174*V173</f>
        <v>0</v>
      </c>
    </row>
    <row r="175" spans="1:22">
      <c r="A175" s="1">
        <f>'WS 11'!A129</f>
        <v>122</v>
      </c>
      <c r="B175" s="249">
        <f>'WS 11'!B129</f>
        <v>0</v>
      </c>
      <c r="C175" s="248">
        <f>'WS 11'!C129</f>
        <v>0</v>
      </c>
      <c r="D175" s="257">
        <f>'WS 11'!E129</f>
        <v>0</v>
      </c>
      <c r="E175" s="257">
        <f>'WS 11'!F129</f>
        <v>0</v>
      </c>
      <c r="F175" s="257">
        <f>'WS 11'!H129</f>
        <v>0</v>
      </c>
      <c r="G175" s="257">
        <f>'WS 11'!I129</f>
        <v>0</v>
      </c>
      <c r="H175" s="116">
        <f>SUM('WS 11'!D129)</f>
        <v>0</v>
      </c>
      <c r="I175" s="124">
        <f>'WS 11'!K129</f>
        <v>0</v>
      </c>
      <c r="J175" s="242">
        <f t="shared" si="15"/>
        <v>0</v>
      </c>
      <c r="K175" s="124">
        <f>'WS 11'!L129</f>
        <v>0</v>
      </c>
      <c r="L175" s="242">
        <f t="shared" si="16"/>
        <v>0</v>
      </c>
      <c r="M175" s="241">
        <f>'WS 11'!M129</f>
        <v>0</v>
      </c>
      <c r="N175" s="242">
        <f t="shared" si="17"/>
        <v>0</v>
      </c>
      <c r="O175" s="243"/>
      <c r="P175" s="244"/>
      <c r="Q175" s="245"/>
      <c r="R175" s="242">
        <f t="shared" si="18"/>
        <v>0</v>
      </c>
      <c r="S175" s="250">
        <f>'WS 11'!N129</f>
        <v>0</v>
      </c>
      <c r="T175" s="242">
        <f t="shared" si="19"/>
        <v>0</v>
      </c>
      <c r="U175" s="242">
        <f>T175*U173</f>
        <v>0</v>
      </c>
      <c r="V175" s="242">
        <f>T175*V173</f>
        <v>0</v>
      </c>
    </row>
    <row r="176" spans="1:22">
      <c r="A176" s="1">
        <f>'WS 11'!A130</f>
        <v>123</v>
      </c>
      <c r="B176" s="249">
        <f>'WS 11'!B130</f>
        <v>0</v>
      </c>
      <c r="C176" s="248">
        <f>'WS 11'!C130</f>
        <v>0</v>
      </c>
      <c r="D176" s="257">
        <f>'WS 11'!E130</f>
        <v>0</v>
      </c>
      <c r="E176" s="257">
        <f>'WS 11'!F130</f>
        <v>0</v>
      </c>
      <c r="F176" s="257">
        <f>'WS 11'!H130</f>
        <v>0</v>
      </c>
      <c r="G176" s="257">
        <f>'WS 11'!I130</f>
        <v>0</v>
      </c>
      <c r="H176" s="116">
        <f>SUM('WS 11'!D130)</f>
        <v>0</v>
      </c>
      <c r="I176" s="124">
        <f>'WS 11'!K130</f>
        <v>0</v>
      </c>
      <c r="J176" s="242">
        <f t="shared" si="15"/>
        <v>0</v>
      </c>
      <c r="K176" s="124">
        <f>'WS 11'!L130</f>
        <v>0</v>
      </c>
      <c r="L176" s="242">
        <f t="shared" si="16"/>
        <v>0</v>
      </c>
      <c r="M176" s="241">
        <f>'WS 11'!M130</f>
        <v>0</v>
      </c>
      <c r="N176" s="242">
        <f t="shared" si="17"/>
        <v>0</v>
      </c>
      <c r="O176" s="247"/>
      <c r="P176" s="244"/>
      <c r="Q176" s="245"/>
      <c r="R176" s="242">
        <f t="shared" si="18"/>
        <v>0</v>
      </c>
      <c r="S176" s="250">
        <f>'WS 11'!N130</f>
        <v>0</v>
      </c>
      <c r="T176" s="242">
        <f t="shared" si="19"/>
        <v>0</v>
      </c>
      <c r="U176" s="242">
        <f>T176*U173</f>
        <v>0</v>
      </c>
      <c r="V176" s="242">
        <f>T176*V173</f>
        <v>0</v>
      </c>
    </row>
    <row r="177" spans="1:29">
      <c r="A177" s="1">
        <f>'WS 11'!A131</f>
        <v>124</v>
      </c>
      <c r="B177" s="249">
        <f>'WS 11'!B131</f>
        <v>0</v>
      </c>
      <c r="C177" s="248">
        <f>'WS 11'!C131</f>
        <v>0</v>
      </c>
      <c r="D177" s="257">
        <f>'WS 11'!E131</f>
        <v>0</v>
      </c>
      <c r="E177" s="257">
        <f>'WS 11'!F131</f>
        <v>0</v>
      </c>
      <c r="F177" s="257">
        <f>'WS 11'!H131</f>
        <v>0</v>
      </c>
      <c r="G177" s="257">
        <f>'WS 11'!I131</f>
        <v>0</v>
      </c>
      <c r="H177" s="116">
        <f>SUM('WS 11'!D131)</f>
        <v>0</v>
      </c>
      <c r="I177" s="124">
        <f>'WS 11'!K131</f>
        <v>0</v>
      </c>
      <c r="J177" s="242">
        <f t="shared" si="15"/>
        <v>0</v>
      </c>
      <c r="K177" s="124">
        <f>'WS 11'!L131</f>
        <v>0</v>
      </c>
      <c r="L177" s="242">
        <f t="shared" si="16"/>
        <v>0</v>
      </c>
      <c r="M177" s="241">
        <f>'WS 11'!M131</f>
        <v>0</v>
      </c>
      <c r="N177" s="242">
        <f t="shared" si="17"/>
        <v>0</v>
      </c>
      <c r="O177" s="247"/>
      <c r="P177" s="244"/>
      <c r="Q177" s="245"/>
      <c r="R177" s="242">
        <f t="shared" si="18"/>
        <v>0</v>
      </c>
      <c r="S177" s="250">
        <f>'WS 11'!N131</f>
        <v>0</v>
      </c>
      <c r="T177" s="242">
        <f t="shared" si="19"/>
        <v>0</v>
      </c>
      <c r="U177" s="242">
        <f>T177*U173</f>
        <v>0</v>
      </c>
      <c r="V177" s="242">
        <f>T177*V173</f>
        <v>0</v>
      </c>
    </row>
    <row r="178" spans="1:29">
      <c r="A178" s="1">
        <f>'WS 11'!A132</f>
        <v>125</v>
      </c>
      <c r="B178" s="249">
        <f>'WS 11'!B132</f>
        <v>0</v>
      </c>
      <c r="C178" s="248">
        <f>'WS 11'!C132</f>
        <v>0</v>
      </c>
      <c r="D178" s="257">
        <f>'WS 11'!E132</f>
        <v>0</v>
      </c>
      <c r="E178" s="257">
        <f>'WS 11'!F132</f>
        <v>0</v>
      </c>
      <c r="F178" s="257">
        <f>'WS 11'!H132</f>
        <v>0</v>
      </c>
      <c r="G178" s="257">
        <f>'WS 11'!I132</f>
        <v>0</v>
      </c>
      <c r="H178" s="116">
        <f>SUM('WS 11'!D132)</f>
        <v>0</v>
      </c>
      <c r="I178" s="124">
        <f>'WS 11'!K132</f>
        <v>0</v>
      </c>
      <c r="J178" s="242">
        <f t="shared" si="15"/>
        <v>0</v>
      </c>
      <c r="K178" s="124">
        <f>'WS 11'!L132</f>
        <v>0</v>
      </c>
      <c r="L178" s="242">
        <f t="shared" si="16"/>
        <v>0</v>
      </c>
      <c r="M178" s="241">
        <f>'WS 11'!M132</f>
        <v>0</v>
      </c>
      <c r="N178" s="242">
        <f t="shared" si="17"/>
        <v>0</v>
      </c>
      <c r="O178" s="247"/>
      <c r="P178" s="244"/>
      <c r="Q178" s="245"/>
      <c r="R178" s="242">
        <f t="shared" si="18"/>
        <v>0</v>
      </c>
      <c r="S178" s="250">
        <f>'WS 11'!N132</f>
        <v>0</v>
      </c>
      <c r="T178" s="242">
        <f t="shared" si="19"/>
        <v>0</v>
      </c>
      <c r="U178" s="242">
        <f>T178*U173</f>
        <v>0</v>
      </c>
      <c r="V178" s="242">
        <f>T178*V173</f>
        <v>0</v>
      </c>
    </row>
    <row r="179" spans="1:29">
      <c r="A179" s="1">
        <f>'WS 11'!A133</f>
        <v>126</v>
      </c>
      <c r="B179" s="249">
        <f>'WS 11'!B133</f>
        <v>0</v>
      </c>
      <c r="C179" s="248">
        <f>'WS 11'!C133</f>
        <v>0</v>
      </c>
      <c r="D179" s="257">
        <f>'WS 11'!E133</f>
        <v>0</v>
      </c>
      <c r="E179" s="257">
        <f>'WS 11'!F133</f>
        <v>0</v>
      </c>
      <c r="F179" s="257">
        <f>'WS 11'!H133</f>
        <v>0</v>
      </c>
      <c r="G179" s="257">
        <f>'WS 11'!I133</f>
        <v>0</v>
      </c>
      <c r="H179" s="116">
        <f>SUM('WS 11'!D133)</f>
        <v>0</v>
      </c>
      <c r="I179" s="124">
        <f>'WS 11'!K133</f>
        <v>0</v>
      </c>
      <c r="J179" s="242">
        <f t="shared" si="15"/>
        <v>0</v>
      </c>
      <c r="K179" s="124">
        <f>'WS 11'!L133</f>
        <v>0</v>
      </c>
      <c r="L179" s="242">
        <f t="shared" si="16"/>
        <v>0</v>
      </c>
      <c r="M179" s="241">
        <f>'WS 11'!M133</f>
        <v>0</v>
      </c>
      <c r="N179" s="242">
        <f t="shared" si="17"/>
        <v>0</v>
      </c>
      <c r="O179" s="247"/>
      <c r="P179" s="244"/>
      <c r="Q179" s="245"/>
      <c r="R179" s="242">
        <f t="shared" si="18"/>
        <v>0</v>
      </c>
      <c r="S179" s="250">
        <f>'WS 11'!N133</f>
        <v>0</v>
      </c>
      <c r="T179" s="242">
        <f t="shared" si="19"/>
        <v>0</v>
      </c>
      <c r="U179" s="242">
        <f>T179*U173</f>
        <v>0</v>
      </c>
      <c r="V179" s="242">
        <f>T179*V173</f>
        <v>0</v>
      </c>
    </row>
    <row r="180" spans="1:29">
      <c r="A180" s="1">
        <f>'WS 11'!A134</f>
        <v>127</v>
      </c>
      <c r="B180" s="249">
        <f>'WS 11'!B134</f>
        <v>0</v>
      </c>
      <c r="C180" s="248">
        <f>'WS 11'!C134</f>
        <v>0</v>
      </c>
      <c r="D180" s="257">
        <f>'WS 11'!E134</f>
        <v>0</v>
      </c>
      <c r="E180" s="257">
        <f>'WS 11'!F134</f>
        <v>0</v>
      </c>
      <c r="F180" s="257">
        <f>'WS 11'!H134</f>
        <v>0</v>
      </c>
      <c r="G180" s="257">
        <f>'WS 11'!I134</f>
        <v>0</v>
      </c>
      <c r="H180" s="116">
        <f>SUM('WS 11'!D134)</f>
        <v>0</v>
      </c>
      <c r="I180" s="124">
        <f>'WS 11'!K134</f>
        <v>0</v>
      </c>
      <c r="J180" s="242">
        <f t="shared" si="15"/>
        <v>0</v>
      </c>
      <c r="K180" s="124">
        <f>'WS 11'!L134</f>
        <v>0</v>
      </c>
      <c r="L180" s="242">
        <f t="shared" si="16"/>
        <v>0</v>
      </c>
      <c r="M180" s="241">
        <f>'WS 11'!M134</f>
        <v>0</v>
      </c>
      <c r="N180" s="242">
        <f t="shared" si="17"/>
        <v>0</v>
      </c>
      <c r="O180" s="243"/>
      <c r="P180" s="244"/>
      <c r="Q180" s="245"/>
      <c r="R180" s="242">
        <f t="shared" si="18"/>
        <v>0</v>
      </c>
      <c r="S180" s="250">
        <f>'WS 11'!N134</f>
        <v>0</v>
      </c>
      <c r="T180" s="242">
        <f t="shared" si="19"/>
        <v>0</v>
      </c>
      <c r="U180" s="242">
        <f>T180*U173</f>
        <v>0</v>
      </c>
      <c r="V180" s="242">
        <f>T180*V173</f>
        <v>0</v>
      </c>
    </row>
    <row r="181" spans="1:29">
      <c r="A181" s="1">
        <f>'WS 11'!A135</f>
        <v>128</v>
      </c>
      <c r="B181" s="249">
        <f>'WS 11'!B135</f>
        <v>0</v>
      </c>
      <c r="C181" s="248">
        <f>'WS 11'!C135</f>
        <v>0</v>
      </c>
      <c r="D181" s="257">
        <f>'WS 11'!E135</f>
        <v>0</v>
      </c>
      <c r="E181" s="257">
        <f>'WS 11'!F135</f>
        <v>0</v>
      </c>
      <c r="F181" s="257">
        <f>'WS 11'!H135</f>
        <v>0</v>
      </c>
      <c r="G181" s="257">
        <f>'WS 11'!I135</f>
        <v>0</v>
      </c>
      <c r="H181" s="116">
        <f>SUM('WS 11'!D135)</f>
        <v>0</v>
      </c>
      <c r="I181" s="124">
        <f>'WS 11'!K135</f>
        <v>0</v>
      </c>
      <c r="J181" s="242">
        <f t="shared" si="15"/>
        <v>0</v>
      </c>
      <c r="K181" s="124">
        <f>'WS 11'!L135</f>
        <v>0</v>
      </c>
      <c r="L181" s="242">
        <f t="shared" si="16"/>
        <v>0</v>
      </c>
      <c r="M181" s="241">
        <f>'WS 11'!M135</f>
        <v>0</v>
      </c>
      <c r="N181" s="242">
        <f t="shared" si="17"/>
        <v>0</v>
      </c>
      <c r="O181" s="243"/>
      <c r="P181" s="244"/>
      <c r="Q181" s="245"/>
      <c r="R181" s="242">
        <f t="shared" si="18"/>
        <v>0</v>
      </c>
      <c r="S181" s="250">
        <f>'WS 11'!N135</f>
        <v>0</v>
      </c>
      <c r="T181" s="242">
        <f t="shared" si="19"/>
        <v>0</v>
      </c>
      <c r="U181" s="242">
        <f>T181*U173</f>
        <v>0</v>
      </c>
      <c r="V181" s="242">
        <f>T181*V173</f>
        <v>0</v>
      </c>
    </row>
    <row r="182" spans="1:29">
      <c r="A182" s="1">
        <f>'WS 11'!A136</f>
        <v>129</v>
      </c>
      <c r="B182" s="249">
        <f>'WS 11'!B136</f>
        <v>0</v>
      </c>
      <c r="C182" s="248">
        <f>'WS 11'!C136</f>
        <v>0</v>
      </c>
      <c r="D182" s="257">
        <f>'WS 11'!E136</f>
        <v>0</v>
      </c>
      <c r="E182" s="257">
        <f>'WS 11'!F136</f>
        <v>0</v>
      </c>
      <c r="F182" s="257">
        <f>'WS 11'!H136</f>
        <v>0</v>
      </c>
      <c r="G182" s="257">
        <f>'WS 11'!I136</f>
        <v>0</v>
      </c>
      <c r="H182" s="116">
        <f>SUM('WS 11'!D136)</f>
        <v>0</v>
      </c>
      <c r="I182" s="124">
        <f>'WS 11'!K136</f>
        <v>0</v>
      </c>
      <c r="J182" s="242">
        <f t="shared" si="15"/>
        <v>0</v>
      </c>
      <c r="K182" s="124">
        <f>'WS 11'!L136</f>
        <v>0</v>
      </c>
      <c r="L182" s="242">
        <f t="shared" si="16"/>
        <v>0</v>
      </c>
      <c r="M182" s="241">
        <f>'WS 11'!M136</f>
        <v>0</v>
      </c>
      <c r="N182" s="242">
        <f t="shared" si="17"/>
        <v>0</v>
      </c>
      <c r="O182" s="243"/>
      <c r="P182" s="244"/>
      <c r="Q182" s="245"/>
      <c r="R182" s="242">
        <f t="shared" si="18"/>
        <v>0</v>
      </c>
      <c r="S182" s="250">
        <f>'WS 11'!N136</f>
        <v>0</v>
      </c>
      <c r="T182" s="242">
        <f t="shared" si="19"/>
        <v>0</v>
      </c>
      <c r="U182" s="242">
        <f>T182*U173</f>
        <v>0</v>
      </c>
      <c r="V182" s="242">
        <f>T182*V173</f>
        <v>0</v>
      </c>
    </row>
    <row r="183" spans="1:29" s="168" customFormat="1">
      <c r="A183" s="1">
        <f>'WS 11'!A137</f>
        <v>130</v>
      </c>
      <c r="B183" s="249">
        <f>'WS 11'!B137</f>
        <v>0</v>
      </c>
      <c r="C183" s="248">
        <f>'WS 11'!C137</f>
        <v>0</v>
      </c>
      <c r="D183" s="257">
        <f>'WS 11'!E137</f>
        <v>0</v>
      </c>
      <c r="E183" s="257">
        <f>'WS 11'!F137</f>
        <v>0</v>
      </c>
      <c r="F183" s="257">
        <f>'WS 11'!H137</f>
        <v>0</v>
      </c>
      <c r="G183" s="257">
        <f>'WS 11'!I137</f>
        <v>0</v>
      </c>
      <c r="H183" s="116">
        <f>SUM('WS 11'!D137)</f>
        <v>0</v>
      </c>
      <c r="I183" s="124">
        <f>'WS 11'!K137</f>
        <v>0</v>
      </c>
      <c r="J183" s="242">
        <f t="shared" si="15"/>
        <v>0</v>
      </c>
      <c r="K183" s="124">
        <f>'WS 11'!L137</f>
        <v>0</v>
      </c>
      <c r="L183" s="242">
        <f t="shared" si="16"/>
        <v>0</v>
      </c>
      <c r="M183" s="241">
        <f>'WS 11'!M137</f>
        <v>0</v>
      </c>
      <c r="N183" s="242">
        <f t="shared" si="17"/>
        <v>0</v>
      </c>
      <c r="O183" s="243"/>
      <c r="P183" s="244"/>
      <c r="Q183" s="245"/>
      <c r="R183" s="242">
        <f t="shared" si="18"/>
        <v>0</v>
      </c>
      <c r="S183" s="250">
        <f>'WS 11'!N137</f>
        <v>0</v>
      </c>
      <c r="T183" s="242">
        <f t="shared" si="19"/>
        <v>0</v>
      </c>
      <c r="U183" s="242">
        <f>T183*U173</f>
        <v>0</v>
      </c>
      <c r="V183" s="242">
        <f>T183*V173</f>
        <v>0</v>
      </c>
      <c r="Y183" s="62"/>
      <c r="Z183" s="62"/>
      <c r="AA183" s="62"/>
      <c r="AB183" s="62"/>
      <c r="AC183" s="62"/>
    </row>
    <row r="184" spans="1:29">
      <c r="A184" s="1">
        <f>'WS 11'!A138</f>
        <v>131</v>
      </c>
      <c r="B184" s="249">
        <f>'WS 11'!B138</f>
        <v>0</v>
      </c>
      <c r="C184" s="248">
        <f>'WS 11'!C138</f>
        <v>0</v>
      </c>
      <c r="D184" s="257">
        <f>'WS 11'!E138</f>
        <v>0</v>
      </c>
      <c r="E184" s="257">
        <f>'WS 11'!F138</f>
        <v>0</v>
      </c>
      <c r="F184" s="257">
        <f>'WS 11'!H138</f>
        <v>0</v>
      </c>
      <c r="G184" s="257">
        <f>'WS 11'!I138</f>
        <v>0</v>
      </c>
      <c r="H184" s="116">
        <f>SUM('WS 11'!D138)</f>
        <v>0</v>
      </c>
      <c r="I184" s="124">
        <f>'WS 11'!K138</f>
        <v>0</v>
      </c>
      <c r="J184" s="242">
        <f t="shared" si="15"/>
        <v>0</v>
      </c>
      <c r="K184" s="124">
        <f>'WS 11'!L138</f>
        <v>0</v>
      </c>
      <c r="L184" s="242">
        <f t="shared" si="16"/>
        <v>0</v>
      </c>
      <c r="M184" s="241">
        <f>'WS 11'!M138</f>
        <v>0</v>
      </c>
      <c r="N184" s="242">
        <f t="shared" si="17"/>
        <v>0</v>
      </c>
      <c r="O184" s="243"/>
      <c r="P184" s="244"/>
      <c r="Q184" s="245"/>
      <c r="R184" s="242">
        <f t="shared" si="18"/>
        <v>0</v>
      </c>
      <c r="S184" s="250">
        <f>'WS 11'!N138</f>
        <v>0</v>
      </c>
      <c r="T184" s="242">
        <f t="shared" si="19"/>
        <v>0</v>
      </c>
      <c r="U184" s="242">
        <f>T184*U173</f>
        <v>0</v>
      </c>
      <c r="V184" s="242">
        <f>T184*V173</f>
        <v>0</v>
      </c>
    </row>
    <row r="185" spans="1:29">
      <c r="A185" s="1">
        <f>'WS 11'!A139</f>
        <v>132</v>
      </c>
      <c r="B185" s="249">
        <f>'WS 11'!B139</f>
        <v>0</v>
      </c>
      <c r="C185" s="248">
        <f>'WS 11'!C139</f>
        <v>0</v>
      </c>
      <c r="D185" s="257">
        <f>'WS 11'!E139</f>
        <v>0</v>
      </c>
      <c r="E185" s="257">
        <f>'WS 11'!F139</f>
        <v>0</v>
      </c>
      <c r="F185" s="257">
        <f>'WS 11'!H139</f>
        <v>0</v>
      </c>
      <c r="G185" s="257">
        <f>'WS 11'!I139</f>
        <v>0</v>
      </c>
      <c r="H185" s="116">
        <f>SUM('WS 11'!D139)</f>
        <v>0</v>
      </c>
      <c r="I185" s="124">
        <f>'WS 11'!K139</f>
        <v>0</v>
      </c>
      <c r="J185" s="242">
        <f t="shared" si="15"/>
        <v>0</v>
      </c>
      <c r="K185" s="124">
        <f>'WS 11'!L139</f>
        <v>0</v>
      </c>
      <c r="L185" s="242">
        <f t="shared" si="16"/>
        <v>0</v>
      </c>
      <c r="M185" s="241">
        <f>'WS 11'!M139</f>
        <v>0</v>
      </c>
      <c r="N185" s="242">
        <f t="shared" si="17"/>
        <v>0</v>
      </c>
      <c r="O185" s="247"/>
      <c r="P185" s="244"/>
      <c r="Q185" s="245"/>
      <c r="R185" s="242">
        <f t="shared" si="18"/>
        <v>0</v>
      </c>
      <c r="S185" s="250">
        <f>'WS 11'!N139</f>
        <v>0</v>
      </c>
      <c r="T185" s="242">
        <f t="shared" si="19"/>
        <v>0</v>
      </c>
      <c r="U185" s="242">
        <f>T185*U173</f>
        <v>0</v>
      </c>
      <c r="V185" s="242">
        <f>T185*V173</f>
        <v>0</v>
      </c>
    </row>
    <row r="186" spans="1:29">
      <c r="A186" s="1">
        <f>'WS 11'!A140</f>
        <v>133</v>
      </c>
      <c r="B186" s="249">
        <f>'WS 11'!B140</f>
        <v>0</v>
      </c>
      <c r="C186" s="248">
        <f>'WS 11'!C140</f>
        <v>0</v>
      </c>
      <c r="D186" s="257">
        <f>'WS 11'!E140</f>
        <v>0</v>
      </c>
      <c r="E186" s="257">
        <f>'WS 11'!F140</f>
        <v>0</v>
      </c>
      <c r="F186" s="257">
        <f>'WS 11'!H140</f>
        <v>0</v>
      </c>
      <c r="G186" s="257">
        <f>'WS 11'!I140</f>
        <v>0</v>
      </c>
      <c r="H186" s="116">
        <f>SUM('WS 11'!D140)</f>
        <v>0</v>
      </c>
      <c r="I186" s="124">
        <f>'WS 11'!K140</f>
        <v>0</v>
      </c>
      <c r="J186" s="242">
        <f t="shared" si="15"/>
        <v>0</v>
      </c>
      <c r="K186" s="124">
        <f>'WS 11'!L140</f>
        <v>0</v>
      </c>
      <c r="L186" s="242">
        <f t="shared" si="16"/>
        <v>0</v>
      </c>
      <c r="M186" s="241">
        <f>'WS 11'!M140</f>
        <v>0</v>
      </c>
      <c r="N186" s="242">
        <f t="shared" si="17"/>
        <v>0</v>
      </c>
      <c r="O186" s="247"/>
      <c r="P186" s="244"/>
      <c r="Q186" s="245"/>
      <c r="R186" s="242">
        <f t="shared" si="18"/>
        <v>0</v>
      </c>
      <c r="S186" s="250">
        <f>'WS 11'!N140</f>
        <v>0</v>
      </c>
      <c r="T186" s="242">
        <f t="shared" si="19"/>
        <v>0</v>
      </c>
      <c r="U186" s="242">
        <f>T186*U173</f>
        <v>0</v>
      </c>
      <c r="V186" s="242">
        <f>T186*V173</f>
        <v>0</v>
      </c>
    </row>
    <row r="187" spans="1:29">
      <c r="A187" s="1">
        <f>'WS 11'!A141</f>
        <v>134</v>
      </c>
      <c r="B187" s="249">
        <f>'WS 11'!B141</f>
        <v>0</v>
      </c>
      <c r="C187" s="248">
        <f>'WS 11'!C141</f>
        <v>0</v>
      </c>
      <c r="D187" s="257">
        <f>'WS 11'!E141</f>
        <v>0</v>
      </c>
      <c r="E187" s="257">
        <f>'WS 11'!F141</f>
        <v>0</v>
      </c>
      <c r="F187" s="257">
        <f>'WS 11'!H141</f>
        <v>0</v>
      </c>
      <c r="G187" s="257">
        <f>'WS 11'!I141</f>
        <v>0</v>
      </c>
      <c r="H187" s="116">
        <f>SUM('WS 11'!D141)</f>
        <v>0</v>
      </c>
      <c r="I187" s="124">
        <f>'WS 11'!K141</f>
        <v>0</v>
      </c>
      <c r="J187" s="242">
        <f t="shared" si="15"/>
        <v>0</v>
      </c>
      <c r="K187" s="124">
        <f>'WS 11'!L141</f>
        <v>0</v>
      </c>
      <c r="L187" s="242">
        <f t="shared" si="16"/>
        <v>0</v>
      </c>
      <c r="M187" s="241">
        <f>'WS 11'!M141</f>
        <v>0</v>
      </c>
      <c r="N187" s="242">
        <f t="shared" si="17"/>
        <v>0</v>
      </c>
      <c r="O187" s="247"/>
      <c r="P187" s="244"/>
      <c r="Q187" s="245"/>
      <c r="R187" s="242">
        <f t="shared" si="18"/>
        <v>0</v>
      </c>
      <c r="S187" s="250">
        <f>'WS 11'!N141</f>
        <v>0</v>
      </c>
      <c r="T187" s="242">
        <f t="shared" si="19"/>
        <v>0</v>
      </c>
      <c r="U187" s="242">
        <f>T187*U173</f>
        <v>0</v>
      </c>
      <c r="V187" s="242">
        <f>T187*V173</f>
        <v>0</v>
      </c>
    </row>
    <row r="188" spans="1:29">
      <c r="A188" s="1">
        <f>'WS 11'!A142</f>
        <v>135</v>
      </c>
      <c r="B188" s="249">
        <f>'WS 11'!B142</f>
        <v>0</v>
      </c>
      <c r="C188" s="248">
        <f>'WS 11'!C142</f>
        <v>0</v>
      </c>
      <c r="D188" s="257">
        <f>'WS 11'!E142</f>
        <v>0</v>
      </c>
      <c r="E188" s="257">
        <f>'WS 11'!F142</f>
        <v>0</v>
      </c>
      <c r="F188" s="257">
        <f>'WS 11'!H142</f>
        <v>0</v>
      </c>
      <c r="G188" s="257">
        <f>'WS 11'!I142</f>
        <v>0</v>
      </c>
      <c r="H188" s="116">
        <f>SUM('WS 11'!D142)</f>
        <v>0</v>
      </c>
      <c r="I188" s="124">
        <f>'WS 11'!K142</f>
        <v>0</v>
      </c>
      <c r="J188" s="242">
        <f t="shared" si="15"/>
        <v>0</v>
      </c>
      <c r="K188" s="124">
        <f>'WS 11'!L142</f>
        <v>0</v>
      </c>
      <c r="L188" s="242">
        <f t="shared" si="16"/>
        <v>0</v>
      </c>
      <c r="M188" s="241">
        <f>'WS 11'!M142</f>
        <v>0</v>
      </c>
      <c r="N188" s="242">
        <f t="shared" si="17"/>
        <v>0</v>
      </c>
      <c r="O188" s="247"/>
      <c r="P188" s="244"/>
      <c r="Q188" s="245"/>
      <c r="R188" s="242">
        <f t="shared" si="18"/>
        <v>0</v>
      </c>
      <c r="S188" s="250">
        <f>'WS 11'!N142</f>
        <v>0</v>
      </c>
      <c r="T188" s="242">
        <f t="shared" si="19"/>
        <v>0</v>
      </c>
      <c r="U188" s="242">
        <f>T188*U173</f>
        <v>0</v>
      </c>
      <c r="V188" s="242">
        <f>T188*V173</f>
        <v>0</v>
      </c>
    </row>
    <row r="189" spans="1:29">
      <c r="A189" s="1">
        <f>'WS 11'!A143</f>
        <v>136</v>
      </c>
      <c r="B189" s="249">
        <f>'WS 11'!B143</f>
        <v>0</v>
      </c>
      <c r="C189" s="248">
        <f>'WS 11'!C143</f>
        <v>0</v>
      </c>
      <c r="D189" s="257">
        <f>'WS 11'!E143</f>
        <v>0</v>
      </c>
      <c r="E189" s="257">
        <f>'WS 11'!F143</f>
        <v>0</v>
      </c>
      <c r="F189" s="257">
        <f>'WS 11'!H143</f>
        <v>0</v>
      </c>
      <c r="G189" s="257">
        <f>'WS 11'!I143</f>
        <v>0</v>
      </c>
      <c r="H189" s="116">
        <f>SUM('WS 11'!D143)</f>
        <v>0</v>
      </c>
      <c r="I189" s="124">
        <f>'WS 11'!K143</f>
        <v>0</v>
      </c>
      <c r="J189" s="242">
        <f t="shared" si="15"/>
        <v>0</v>
      </c>
      <c r="K189" s="124">
        <f>'WS 11'!L143</f>
        <v>0</v>
      </c>
      <c r="L189" s="242">
        <f t="shared" si="16"/>
        <v>0</v>
      </c>
      <c r="M189" s="241">
        <f>'WS 11'!M143</f>
        <v>0</v>
      </c>
      <c r="N189" s="242">
        <f t="shared" si="17"/>
        <v>0</v>
      </c>
      <c r="O189" s="243"/>
      <c r="P189" s="244"/>
      <c r="Q189" s="245"/>
      <c r="R189" s="242">
        <f t="shared" si="18"/>
        <v>0</v>
      </c>
      <c r="S189" s="250">
        <f>'WS 11'!N143</f>
        <v>0</v>
      </c>
      <c r="T189" s="242">
        <f t="shared" si="19"/>
        <v>0</v>
      </c>
      <c r="U189" s="242">
        <f>T189*U173</f>
        <v>0</v>
      </c>
      <c r="V189" s="242">
        <f>T189*V173</f>
        <v>0</v>
      </c>
    </row>
    <row r="190" spans="1:29">
      <c r="A190" s="1">
        <f>'WS 11'!A144</f>
        <v>137</v>
      </c>
      <c r="B190" s="249">
        <f>'WS 11'!B144</f>
        <v>0</v>
      </c>
      <c r="C190" s="248">
        <f>'WS 11'!C144</f>
        <v>0</v>
      </c>
      <c r="D190" s="257">
        <f>'WS 11'!E144</f>
        <v>0</v>
      </c>
      <c r="E190" s="257">
        <f>'WS 11'!F144</f>
        <v>0</v>
      </c>
      <c r="F190" s="257">
        <f>'WS 11'!H144</f>
        <v>0</v>
      </c>
      <c r="G190" s="257">
        <f>'WS 11'!I144</f>
        <v>0</v>
      </c>
      <c r="H190" s="116">
        <f>SUM('WS 11'!D144)</f>
        <v>0</v>
      </c>
      <c r="I190" s="124">
        <f>'WS 11'!K144</f>
        <v>0</v>
      </c>
      <c r="J190" s="242">
        <f t="shared" si="15"/>
        <v>0</v>
      </c>
      <c r="K190" s="124">
        <f>'WS 11'!L144</f>
        <v>0</v>
      </c>
      <c r="L190" s="242">
        <f t="shared" si="16"/>
        <v>0</v>
      </c>
      <c r="M190" s="241">
        <f>'WS 11'!M144</f>
        <v>0</v>
      </c>
      <c r="N190" s="242">
        <f t="shared" si="17"/>
        <v>0</v>
      </c>
      <c r="O190" s="243"/>
      <c r="P190" s="244"/>
      <c r="Q190" s="245"/>
      <c r="R190" s="242">
        <f t="shared" si="18"/>
        <v>0</v>
      </c>
      <c r="S190" s="250">
        <f>'WS 11'!N144</f>
        <v>0</v>
      </c>
      <c r="T190" s="242">
        <f t="shared" si="19"/>
        <v>0</v>
      </c>
      <c r="U190" s="242">
        <f>T190*U173</f>
        <v>0</v>
      </c>
      <c r="V190" s="242">
        <f>T190*V173</f>
        <v>0</v>
      </c>
    </row>
    <row r="191" spans="1:29">
      <c r="A191" s="1">
        <f>'WS 11'!A145</f>
        <v>138</v>
      </c>
      <c r="B191" s="249">
        <f>'WS 11'!B145</f>
        <v>0</v>
      </c>
      <c r="C191" s="248">
        <f>'WS 11'!C145</f>
        <v>0</v>
      </c>
      <c r="D191" s="257">
        <f>'WS 11'!E145</f>
        <v>0</v>
      </c>
      <c r="E191" s="257">
        <f>'WS 11'!F145</f>
        <v>0</v>
      </c>
      <c r="F191" s="257">
        <f>'WS 11'!H145</f>
        <v>0</v>
      </c>
      <c r="G191" s="257">
        <f>'WS 11'!I145</f>
        <v>0</v>
      </c>
      <c r="H191" s="116">
        <f>SUM('WS 11'!D145)</f>
        <v>0</v>
      </c>
      <c r="I191" s="124">
        <f>'WS 11'!K145</f>
        <v>0</v>
      </c>
      <c r="J191" s="242">
        <f t="shared" si="15"/>
        <v>0</v>
      </c>
      <c r="K191" s="124">
        <f>'WS 11'!L145</f>
        <v>0</v>
      </c>
      <c r="L191" s="242">
        <f t="shared" si="16"/>
        <v>0</v>
      </c>
      <c r="M191" s="241">
        <f>'WS 11'!M145</f>
        <v>0</v>
      </c>
      <c r="N191" s="242">
        <f t="shared" si="17"/>
        <v>0</v>
      </c>
      <c r="O191" s="247"/>
      <c r="P191" s="244"/>
      <c r="Q191" s="245"/>
      <c r="R191" s="242">
        <f t="shared" si="18"/>
        <v>0</v>
      </c>
      <c r="S191" s="250">
        <f>'WS 11'!N145</f>
        <v>0</v>
      </c>
      <c r="T191" s="242">
        <f t="shared" si="19"/>
        <v>0</v>
      </c>
      <c r="U191" s="242">
        <f>T191*U173</f>
        <v>0</v>
      </c>
      <c r="V191" s="242">
        <f>T191*V173</f>
        <v>0</v>
      </c>
    </row>
    <row r="192" spans="1:29">
      <c r="A192" s="1">
        <f>'WS 11'!A146</f>
        <v>139</v>
      </c>
      <c r="B192" s="249">
        <f>'WS 11'!B146</f>
        <v>0</v>
      </c>
      <c r="C192" s="248">
        <f>'WS 11'!C146</f>
        <v>0</v>
      </c>
      <c r="D192" s="257">
        <f>'WS 11'!E146</f>
        <v>0</v>
      </c>
      <c r="E192" s="257">
        <f>'WS 11'!F146</f>
        <v>0</v>
      </c>
      <c r="F192" s="257">
        <f>'WS 11'!H146</f>
        <v>0</v>
      </c>
      <c r="G192" s="257">
        <f>'WS 11'!I146</f>
        <v>0</v>
      </c>
      <c r="H192" s="116">
        <f>SUM('WS 11'!D146)</f>
        <v>0</v>
      </c>
      <c r="I192" s="124">
        <f>'WS 11'!K146</f>
        <v>0</v>
      </c>
      <c r="J192" s="242">
        <f t="shared" si="15"/>
        <v>0</v>
      </c>
      <c r="K192" s="124">
        <f>'WS 11'!L146</f>
        <v>0</v>
      </c>
      <c r="L192" s="242">
        <f t="shared" si="16"/>
        <v>0</v>
      </c>
      <c r="M192" s="241">
        <f>'WS 11'!M146</f>
        <v>0</v>
      </c>
      <c r="N192" s="242">
        <f t="shared" si="17"/>
        <v>0</v>
      </c>
      <c r="O192" s="247"/>
      <c r="P192" s="244"/>
      <c r="Q192" s="245"/>
      <c r="R192" s="242">
        <f t="shared" si="18"/>
        <v>0</v>
      </c>
      <c r="S192" s="250">
        <f>'WS 11'!N146</f>
        <v>0</v>
      </c>
      <c r="T192" s="242">
        <f t="shared" si="19"/>
        <v>0</v>
      </c>
      <c r="U192" s="242">
        <f>T192*U173</f>
        <v>0</v>
      </c>
      <c r="V192" s="242">
        <f>T192*V173</f>
        <v>0</v>
      </c>
    </row>
    <row r="193" spans="1:29" s="168" customFormat="1">
      <c r="A193" s="1">
        <f>'WS 11'!A147</f>
        <v>140</v>
      </c>
      <c r="B193" s="249">
        <f>'WS 11'!B147</f>
        <v>0</v>
      </c>
      <c r="C193" s="248">
        <f>'WS 11'!C147</f>
        <v>0</v>
      </c>
      <c r="D193" s="257">
        <f>'WS 11'!E147</f>
        <v>0</v>
      </c>
      <c r="E193" s="257">
        <f>'WS 11'!F147</f>
        <v>0</v>
      </c>
      <c r="F193" s="257">
        <f>'WS 11'!H147</f>
        <v>0</v>
      </c>
      <c r="G193" s="257">
        <f>'WS 11'!I147</f>
        <v>0</v>
      </c>
      <c r="H193" s="116">
        <f>SUM('WS 11'!D147)</f>
        <v>0</v>
      </c>
      <c r="I193" s="124">
        <f>'WS 11'!K147</f>
        <v>0</v>
      </c>
      <c r="J193" s="242">
        <f t="shared" si="15"/>
        <v>0</v>
      </c>
      <c r="K193" s="124">
        <f>'WS 11'!L147</f>
        <v>0</v>
      </c>
      <c r="L193" s="242">
        <f t="shared" si="16"/>
        <v>0</v>
      </c>
      <c r="M193" s="241">
        <f>'WS 11'!M147</f>
        <v>0</v>
      </c>
      <c r="N193" s="242">
        <f t="shared" si="17"/>
        <v>0</v>
      </c>
      <c r="O193" s="247"/>
      <c r="P193" s="244"/>
      <c r="Q193" s="245"/>
      <c r="R193" s="242">
        <f t="shared" si="18"/>
        <v>0</v>
      </c>
      <c r="S193" s="250">
        <f>'WS 11'!N147</f>
        <v>0</v>
      </c>
      <c r="T193" s="242">
        <f t="shared" si="19"/>
        <v>0</v>
      </c>
      <c r="U193" s="242">
        <f>T193*U173</f>
        <v>0</v>
      </c>
      <c r="V193" s="242">
        <f>T193*V173</f>
        <v>0</v>
      </c>
      <c r="Y193" s="62"/>
      <c r="Z193" s="62"/>
      <c r="AA193" s="62"/>
      <c r="AB193" s="62"/>
      <c r="AC193" s="62"/>
    </row>
    <row r="194" spans="1:29">
      <c r="A194" s="1">
        <f>'WS 11'!A148</f>
        <v>141</v>
      </c>
      <c r="B194" s="249">
        <f>'WS 11'!B148</f>
        <v>0</v>
      </c>
      <c r="C194" s="248">
        <f>'WS 11'!C148</f>
        <v>0</v>
      </c>
      <c r="D194" s="257">
        <f>'WS 11'!E148</f>
        <v>0</v>
      </c>
      <c r="E194" s="257">
        <f>'WS 11'!F148</f>
        <v>0</v>
      </c>
      <c r="F194" s="257">
        <f>'WS 11'!H148</f>
        <v>0</v>
      </c>
      <c r="G194" s="257">
        <f>'WS 11'!I148</f>
        <v>0</v>
      </c>
      <c r="H194" s="116">
        <f>SUM('WS 11'!D148)</f>
        <v>0</v>
      </c>
      <c r="I194" s="124">
        <f>'WS 11'!K148</f>
        <v>0</v>
      </c>
      <c r="J194" s="242">
        <f t="shared" si="15"/>
        <v>0</v>
      </c>
      <c r="K194" s="124">
        <f>'WS 11'!L148</f>
        <v>0</v>
      </c>
      <c r="L194" s="242">
        <f t="shared" si="16"/>
        <v>0</v>
      </c>
      <c r="M194" s="241">
        <f>'WS 11'!M148</f>
        <v>0</v>
      </c>
      <c r="N194" s="242">
        <f t="shared" si="17"/>
        <v>0</v>
      </c>
      <c r="O194" s="247"/>
      <c r="P194" s="244"/>
      <c r="Q194" s="245"/>
      <c r="R194" s="242">
        <f t="shared" si="18"/>
        <v>0</v>
      </c>
      <c r="S194" s="250">
        <f>'WS 11'!N148</f>
        <v>0</v>
      </c>
      <c r="T194" s="242">
        <f t="shared" si="19"/>
        <v>0</v>
      </c>
      <c r="U194" s="242">
        <f>T194*U173</f>
        <v>0</v>
      </c>
      <c r="V194" s="242">
        <f>T194*V173</f>
        <v>0</v>
      </c>
    </row>
    <row r="195" spans="1:29">
      <c r="A195" s="1">
        <f>'WS 11'!A149</f>
        <v>142</v>
      </c>
      <c r="B195" s="249">
        <f>'WS 11'!B149</f>
        <v>0</v>
      </c>
      <c r="C195" s="248">
        <f>'WS 11'!C149</f>
        <v>0</v>
      </c>
      <c r="D195" s="257">
        <f>'WS 11'!E149</f>
        <v>0</v>
      </c>
      <c r="E195" s="257">
        <f>'WS 11'!F149</f>
        <v>0</v>
      </c>
      <c r="F195" s="257">
        <f>'WS 11'!H149</f>
        <v>0</v>
      </c>
      <c r="G195" s="257">
        <f>'WS 11'!I149</f>
        <v>0</v>
      </c>
      <c r="H195" s="116">
        <f>SUM('WS 11'!D149)</f>
        <v>0</v>
      </c>
      <c r="I195" s="124">
        <f>'WS 11'!K149</f>
        <v>0</v>
      </c>
      <c r="J195" s="242">
        <f t="shared" si="15"/>
        <v>0</v>
      </c>
      <c r="K195" s="124">
        <f>'WS 11'!L149</f>
        <v>0</v>
      </c>
      <c r="L195" s="242">
        <f t="shared" si="16"/>
        <v>0</v>
      </c>
      <c r="M195" s="241">
        <f>'WS 11'!M149</f>
        <v>0</v>
      </c>
      <c r="N195" s="242">
        <f t="shared" si="17"/>
        <v>0</v>
      </c>
      <c r="O195" s="243"/>
      <c r="P195" s="244"/>
      <c r="Q195" s="245"/>
      <c r="R195" s="242">
        <f t="shared" si="18"/>
        <v>0</v>
      </c>
      <c r="S195" s="250">
        <f>'WS 11'!N149</f>
        <v>0</v>
      </c>
      <c r="T195" s="242">
        <f t="shared" si="19"/>
        <v>0</v>
      </c>
      <c r="U195" s="242">
        <f>T195*U173</f>
        <v>0</v>
      </c>
      <c r="V195" s="242">
        <f>T195*V173</f>
        <v>0</v>
      </c>
    </row>
    <row r="196" spans="1:29">
      <c r="A196" s="1">
        <f>'WS 11'!A150</f>
        <v>143</v>
      </c>
      <c r="B196" s="249">
        <f>'WS 11'!B150</f>
        <v>0</v>
      </c>
      <c r="C196" s="248">
        <f>'WS 11'!C150</f>
        <v>0</v>
      </c>
      <c r="D196" s="257">
        <f>'WS 11'!E150</f>
        <v>0</v>
      </c>
      <c r="E196" s="257">
        <f>'WS 11'!F150</f>
        <v>0</v>
      </c>
      <c r="F196" s="257">
        <f>'WS 11'!H150</f>
        <v>0</v>
      </c>
      <c r="G196" s="257">
        <f>'WS 11'!I150</f>
        <v>0</v>
      </c>
      <c r="H196" s="116">
        <f>SUM('WS 11'!D150)</f>
        <v>0</v>
      </c>
      <c r="I196" s="124">
        <f>'WS 11'!K150</f>
        <v>0</v>
      </c>
      <c r="J196" s="242">
        <f t="shared" si="15"/>
        <v>0</v>
      </c>
      <c r="K196" s="124">
        <f>'WS 11'!L150</f>
        <v>0</v>
      </c>
      <c r="L196" s="242">
        <f t="shared" si="16"/>
        <v>0</v>
      </c>
      <c r="M196" s="241">
        <f>'WS 11'!M150</f>
        <v>0</v>
      </c>
      <c r="N196" s="242">
        <f t="shared" si="17"/>
        <v>0</v>
      </c>
      <c r="O196" s="243"/>
      <c r="P196" s="244"/>
      <c r="Q196" s="245"/>
      <c r="R196" s="242">
        <f t="shared" si="18"/>
        <v>0</v>
      </c>
      <c r="S196" s="250">
        <f>'WS 11'!N150</f>
        <v>0</v>
      </c>
      <c r="T196" s="242">
        <f t="shared" si="19"/>
        <v>0</v>
      </c>
      <c r="U196" s="242">
        <f>T196*U173</f>
        <v>0</v>
      </c>
      <c r="V196" s="242">
        <f>T196*V173</f>
        <v>0</v>
      </c>
    </row>
    <row r="197" spans="1:29">
      <c r="A197" s="1">
        <f>'WS 11'!A151</f>
        <v>144</v>
      </c>
      <c r="B197" s="249">
        <f>'WS 11'!B151</f>
        <v>0</v>
      </c>
      <c r="C197" s="248">
        <f>'WS 11'!C151</f>
        <v>0</v>
      </c>
      <c r="D197" s="257">
        <f>'WS 11'!E151</f>
        <v>0</v>
      </c>
      <c r="E197" s="257">
        <f>'WS 11'!F151</f>
        <v>0</v>
      </c>
      <c r="F197" s="257">
        <f>'WS 11'!H151</f>
        <v>0</v>
      </c>
      <c r="G197" s="257">
        <f>'WS 11'!I151</f>
        <v>0</v>
      </c>
      <c r="H197" s="116">
        <f>SUM('WS 11'!D151)</f>
        <v>0</v>
      </c>
      <c r="I197" s="124">
        <f>'WS 11'!K151</f>
        <v>0</v>
      </c>
      <c r="J197" s="242">
        <f t="shared" si="15"/>
        <v>0</v>
      </c>
      <c r="K197" s="124">
        <f>'WS 11'!L151</f>
        <v>0</v>
      </c>
      <c r="L197" s="242">
        <f t="shared" si="16"/>
        <v>0</v>
      </c>
      <c r="M197" s="241">
        <f>'WS 11'!M151</f>
        <v>0</v>
      </c>
      <c r="N197" s="242">
        <f t="shared" si="17"/>
        <v>0</v>
      </c>
      <c r="O197" s="247"/>
      <c r="P197" s="244"/>
      <c r="Q197" s="245"/>
      <c r="R197" s="242">
        <f t="shared" si="18"/>
        <v>0</v>
      </c>
      <c r="S197" s="250">
        <f>'WS 11'!N151</f>
        <v>0</v>
      </c>
      <c r="T197" s="242">
        <f t="shared" si="19"/>
        <v>0</v>
      </c>
      <c r="U197" s="242">
        <f>T197*U173</f>
        <v>0</v>
      </c>
      <c r="V197" s="242">
        <f>T197*V173</f>
        <v>0</v>
      </c>
    </row>
    <row r="198" spans="1:29">
      <c r="A198" s="1">
        <f>'WS 11'!A152</f>
        <v>145</v>
      </c>
      <c r="B198" s="249">
        <f>'WS 11'!B152</f>
        <v>0</v>
      </c>
      <c r="C198" s="248">
        <f>'WS 11'!C152</f>
        <v>0</v>
      </c>
      <c r="D198" s="257">
        <f>'WS 11'!E152</f>
        <v>0</v>
      </c>
      <c r="E198" s="257">
        <f>'WS 11'!F152</f>
        <v>0</v>
      </c>
      <c r="F198" s="257">
        <f>'WS 11'!H152</f>
        <v>0</v>
      </c>
      <c r="G198" s="257">
        <f>'WS 11'!I152</f>
        <v>0</v>
      </c>
      <c r="H198" s="116">
        <f>SUM('WS 11'!D152)</f>
        <v>0</v>
      </c>
      <c r="I198" s="124">
        <f>'WS 11'!K152</f>
        <v>0</v>
      </c>
      <c r="J198" s="242">
        <f t="shared" si="15"/>
        <v>0</v>
      </c>
      <c r="K198" s="124">
        <f>'WS 11'!L152</f>
        <v>0</v>
      </c>
      <c r="L198" s="242">
        <f t="shared" si="16"/>
        <v>0</v>
      </c>
      <c r="M198" s="241">
        <f>'WS 11'!M152</f>
        <v>0</v>
      </c>
      <c r="N198" s="242">
        <f t="shared" si="17"/>
        <v>0</v>
      </c>
      <c r="O198" s="247"/>
      <c r="P198" s="244"/>
      <c r="Q198" s="245"/>
      <c r="R198" s="242">
        <f t="shared" si="18"/>
        <v>0</v>
      </c>
      <c r="S198" s="250">
        <f>'WS 11'!N152</f>
        <v>0</v>
      </c>
      <c r="T198" s="242">
        <f t="shared" si="19"/>
        <v>0</v>
      </c>
      <c r="U198" s="242">
        <f>T198*U173</f>
        <v>0</v>
      </c>
      <c r="V198" s="242">
        <f>T198*V173</f>
        <v>0</v>
      </c>
    </row>
    <row r="199" spans="1:29">
      <c r="A199" s="1">
        <f>'WS 11'!A153</f>
        <v>146</v>
      </c>
      <c r="B199" s="249">
        <f>'WS 11'!B153</f>
        <v>0</v>
      </c>
      <c r="C199" s="248">
        <f>'WS 11'!C153</f>
        <v>0</v>
      </c>
      <c r="D199" s="257">
        <f>'WS 11'!E153</f>
        <v>0</v>
      </c>
      <c r="E199" s="257">
        <f>'WS 11'!F153</f>
        <v>0</v>
      </c>
      <c r="F199" s="257">
        <f>'WS 11'!H153</f>
        <v>0</v>
      </c>
      <c r="G199" s="257">
        <f>'WS 11'!I153</f>
        <v>0</v>
      </c>
      <c r="H199" s="116">
        <f>SUM('WS 11'!D153)</f>
        <v>0</v>
      </c>
      <c r="I199" s="124">
        <f>'WS 11'!K153</f>
        <v>0</v>
      </c>
      <c r="J199" s="242">
        <f t="shared" si="15"/>
        <v>0</v>
      </c>
      <c r="K199" s="124">
        <f>'WS 11'!L153</f>
        <v>0</v>
      </c>
      <c r="L199" s="242">
        <f t="shared" si="16"/>
        <v>0</v>
      </c>
      <c r="M199" s="241">
        <f>'WS 11'!M153</f>
        <v>0</v>
      </c>
      <c r="N199" s="242">
        <f t="shared" si="17"/>
        <v>0</v>
      </c>
      <c r="O199" s="247"/>
      <c r="P199" s="244"/>
      <c r="Q199" s="245"/>
      <c r="R199" s="242">
        <f t="shared" si="18"/>
        <v>0</v>
      </c>
      <c r="S199" s="250">
        <f>'WS 11'!N153</f>
        <v>0</v>
      </c>
      <c r="T199" s="242">
        <f t="shared" si="19"/>
        <v>0</v>
      </c>
      <c r="U199" s="242">
        <f>T199*U173</f>
        <v>0</v>
      </c>
      <c r="V199" s="242">
        <f>T199*V173</f>
        <v>0</v>
      </c>
    </row>
    <row r="200" spans="1:29">
      <c r="A200" s="1">
        <f>'WS 11'!A154</f>
        <v>147</v>
      </c>
      <c r="B200" s="249">
        <f>'WS 11'!B154</f>
        <v>0</v>
      </c>
      <c r="C200" s="248">
        <f>'WS 11'!C154</f>
        <v>0</v>
      </c>
      <c r="D200" s="257">
        <f>'WS 11'!E154</f>
        <v>0</v>
      </c>
      <c r="E200" s="257">
        <f>'WS 11'!F154</f>
        <v>0</v>
      </c>
      <c r="F200" s="257">
        <f>'WS 11'!H154</f>
        <v>0</v>
      </c>
      <c r="G200" s="257">
        <f>'WS 11'!I154</f>
        <v>0</v>
      </c>
      <c r="H200" s="116">
        <f>SUM('WS 11'!D154)</f>
        <v>0</v>
      </c>
      <c r="I200" s="124">
        <f>'WS 11'!K154</f>
        <v>0</v>
      </c>
      <c r="J200" s="242">
        <f t="shared" si="15"/>
        <v>0</v>
      </c>
      <c r="K200" s="124">
        <f>'WS 11'!L154</f>
        <v>0</v>
      </c>
      <c r="L200" s="242">
        <f t="shared" si="16"/>
        <v>0</v>
      </c>
      <c r="M200" s="241">
        <f>'WS 11'!M154</f>
        <v>0</v>
      </c>
      <c r="N200" s="242">
        <f t="shared" si="17"/>
        <v>0</v>
      </c>
      <c r="O200" s="247"/>
      <c r="P200" s="244"/>
      <c r="Q200" s="245"/>
      <c r="R200" s="242">
        <f t="shared" si="18"/>
        <v>0</v>
      </c>
      <c r="S200" s="250">
        <f>'WS 11'!N154</f>
        <v>0</v>
      </c>
      <c r="T200" s="242">
        <f t="shared" si="19"/>
        <v>0</v>
      </c>
      <c r="U200" s="242">
        <f>T200*U173</f>
        <v>0</v>
      </c>
      <c r="V200" s="242">
        <f>T200*V173</f>
        <v>0</v>
      </c>
    </row>
    <row r="201" spans="1:29">
      <c r="A201" s="1">
        <f>'WS 11'!A155</f>
        <v>148</v>
      </c>
      <c r="B201" s="249">
        <f>'WS 11'!B155</f>
        <v>0</v>
      </c>
      <c r="C201" s="248">
        <f>'WS 11'!C155</f>
        <v>0</v>
      </c>
      <c r="D201" s="257">
        <f>'WS 11'!E155</f>
        <v>0</v>
      </c>
      <c r="E201" s="257">
        <f>'WS 11'!F155</f>
        <v>0</v>
      </c>
      <c r="F201" s="257">
        <f>'WS 11'!H155</f>
        <v>0</v>
      </c>
      <c r="G201" s="257">
        <f>'WS 11'!I155</f>
        <v>0</v>
      </c>
      <c r="H201" s="116">
        <f>SUM('WS 11'!D155)</f>
        <v>0</v>
      </c>
      <c r="I201" s="124">
        <f>'WS 11'!K155</f>
        <v>0</v>
      </c>
      <c r="J201" s="242">
        <f t="shared" si="15"/>
        <v>0</v>
      </c>
      <c r="K201" s="124">
        <f>'WS 11'!L155</f>
        <v>0</v>
      </c>
      <c r="L201" s="242">
        <f t="shared" si="16"/>
        <v>0</v>
      </c>
      <c r="M201" s="241">
        <f>'WS 11'!M155</f>
        <v>0</v>
      </c>
      <c r="N201" s="242">
        <f t="shared" si="17"/>
        <v>0</v>
      </c>
      <c r="O201" s="243"/>
      <c r="P201" s="244"/>
      <c r="Q201" s="245"/>
      <c r="R201" s="242">
        <f t="shared" si="18"/>
        <v>0</v>
      </c>
      <c r="S201" s="250">
        <f>'WS 11'!N155</f>
        <v>0</v>
      </c>
      <c r="T201" s="242">
        <f t="shared" si="19"/>
        <v>0</v>
      </c>
      <c r="U201" s="242">
        <f>T201*U173</f>
        <v>0</v>
      </c>
      <c r="V201" s="242">
        <f>T201*V173</f>
        <v>0</v>
      </c>
    </row>
    <row r="202" spans="1:29">
      <c r="A202" s="1">
        <f>'WS 11'!A156</f>
        <v>149</v>
      </c>
      <c r="B202" s="249">
        <f>'WS 11'!B156</f>
        <v>0</v>
      </c>
      <c r="C202" s="248">
        <f>'WS 11'!C156</f>
        <v>0</v>
      </c>
      <c r="D202" s="257">
        <f>'WS 11'!E156</f>
        <v>0</v>
      </c>
      <c r="E202" s="257">
        <f>'WS 11'!F156</f>
        <v>0</v>
      </c>
      <c r="F202" s="257">
        <f>'WS 11'!H156</f>
        <v>0</v>
      </c>
      <c r="G202" s="257">
        <f>'WS 11'!I156</f>
        <v>0</v>
      </c>
      <c r="H202" s="116">
        <f>SUM('WS 11'!D156)</f>
        <v>0</v>
      </c>
      <c r="I202" s="124">
        <f>'WS 11'!K156</f>
        <v>0</v>
      </c>
      <c r="J202" s="242">
        <f t="shared" si="15"/>
        <v>0</v>
      </c>
      <c r="K202" s="124">
        <f>'WS 11'!L156</f>
        <v>0</v>
      </c>
      <c r="L202" s="242">
        <f t="shared" si="16"/>
        <v>0</v>
      </c>
      <c r="M202" s="241">
        <f>'WS 11'!M156</f>
        <v>0</v>
      </c>
      <c r="N202" s="242">
        <f t="shared" si="17"/>
        <v>0</v>
      </c>
      <c r="O202" s="243"/>
      <c r="P202" s="244"/>
      <c r="Q202" s="245"/>
      <c r="R202" s="242">
        <f t="shared" si="18"/>
        <v>0</v>
      </c>
      <c r="S202" s="250">
        <f>'WS 11'!N156</f>
        <v>0</v>
      </c>
      <c r="T202" s="242">
        <f t="shared" si="19"/>
        <v>0</v>
      </c>
      <c r="U202" s="242">
        <f>T202*U173</f>
        <v>0</v>
      </c>
      <c r="V202" s="242">
        <f>T202*V173</f>
        <v>0</v>
      </c>
    </row>
    <row r="203" spans="1:29" s="168" customFormat="1">
      <c r="A203" s="1">
        <f>'WS 11'!A157</f>
        <v>150</v>
      </c>
      <c r="B203" s="249">
        <f>'WS 11'!B157</f>
        <v>0</v>
      </c>
      <c r="C203" s="248">
        <f>'WS 11'!C157</f>
        <v>0</v>
      </c>
      <c r="D203" s="257">
        <f>'WS 11'!E157</f>
        <v>0</v>
      </c>
      <c r="E203" s="257">
        <f>'WS 11'!F157</f>
        <v>0</v>
      </c>
      <c r="F203" s="257">
        <f>'WS 11'!H157</f>
        <v>0</v>
      </c>
      <c r="G203" s="257">
        <f>'WS 11'!I157</f>
        <v>0</v>
      </c>
      <c r="H203" s="116">
        <f>SUM('WS 11'!D157)</f>
        <v>0</v>
      </c>
      <c r="I203" s="124">
        <f>'WS 11'!K157</f>
        <v>0</v>
      </c>
      <c r="J203" s="242">
        <f t="shared" si="15"/>
        <v>0</v>
      </c>
      <c r="K203" s="124">
        <f>'WS 11'!L157</f>
        <v>0</v>
      </c>
      <c r="L203" s="242">
        <f t="shared" si="16"/>
        <v>0</v>
      </c>
      <c r="M203" s="241">
        <f>'WS 11'!M157</f>
        <v>0</v>
      </c>
      <c r="N203" s="242">
        <f t="shared" si="17"/>
        <v>0</v>
      </c>
      <c r="O203" s="247"/>
      <c r="P203" s="244"/>
      <c r="Q203" s="245"/>
      <c r="R203" s="242">
        <f t="shared" si="18"/>
        <v>0</v>
      </c>
      <c r="S203" s="250">
        <f>'WS 11'!N157</f>
        <v>0</v>
      </c>
      <c r="T203" s="242">
        <f t="shared" si="19"/>
        <v>0</v>
      </c>
      <c r="U203" s="242">
        <f>T203*U173</f>
        <v>0</v>
      </c>
      <c r="V203" s="242">
        <f>T203*V173</f>
        <v>0</v>
      </c>
      <c r="Y203" s="62"/>
      <c r="Z203" s="62"/>
      <c r="AA203" s="62"/>
      <c r="AB203" s="62"/>
      <c r="AC203" s="62"/>
    </row>
    <row r="204" spans="1:29">
      <c r="A204" s="1">
        <f>'WS 11'!A158</f>
        <v>151</v>
      </c>
      <c r="B204" s="249">
        <f>'WS 11'!B158</f>
        <v>0</v>
      </c>
      <c r="C204" s="248">
        <f>'WS 11'!C158</f>
        <v>0</v>
      </c>
      <c r="D204" s="257">
        <f>'WS 11'!E158</f>
        <v>0</v>
      </c>
      <c r="E204" s="257">
        <f>'WS 11'!F158</f>
        <v>0</v>
      </c>
      <c r="F204" s="257">
        <f>'WS 11'!H158</f>
        <v>0</v>
      </c>
      <c r="G204" s="257">
        <f>'WS 11'!I158</f>
        <v>0</v>
      </c>
      <c r="H204" s="116">
        <f>SUM('WS 11'!D158)</f>
        <v>0</v>
      </c>
      <c r="I204" s="124">
        <f>'WS 11'!K158</f>
        <v>0</v>
      </c>
      <c r="J204" s="242">
        <f t="shared" si="15"/>
        <v>0</v>
      </c>
      <c r="K204" s="124">
        <f>'WS 11'!L158</f>
        <v>0</v>
      </c>
      <c r="L204" s="242">
        <f t="shared" si="16"/>
        <v>0</v>
      </c>
      <c r="M204" s="241">
        <f>'WS 11'!M158</f>
        <v>0</v>
      </c>
      <c r="N204" s="242">
        <f t="shared" si="17"/>
        <v>0</v>
      </c>
      <c r="O204" s="247"/>
      <c r="P204" s="244"/>
      <c r="Q204" s="245"/>
      <c r="R204" s="242">
        <f t="shared" si="18"/>
        <v>0</v>
      </c>
      <c r="S204" s="250">
        <f>'WS 11'!N158</f>
        <v>0</v>
      </c>
      <c r="T204" s="242">
        <f t="shared" si="19"/>
        <v>0</v>
      </c>
      <c r="U204" s="242">
        <f>T204*U173</f>
        <v>0</v>
      </c>
      <c r="V204" s="242">
        <f>T204*V173</f>
        <v>0</v>
      </c>
    </row>
    <row r="205" spans="1:29">
      <c r="A205" s="1">
        <f>'WS 11'!A159</f>
        <v>152</v>
      </c>
      <c r="B205" s="249">
        <f>'WS 11'!B159</f>
        <v>0</v>
      </c>
      <c r="C205" s="248">
        <f>'WS 11'!C159</f>
        <v>0</v>
      </c>
      <c r="D205" s="257">
        <f>'WS 11'!E159</f>
        <v>0</v>
      </c>
      <c r="E205" s="257">
        <f>'WS 11'!F159</f>
        <v>0</v>
      </c>
      <c r="F205" s="257">
        <f>'WS 11'!H159</f>
        <v>0</v>
      </c>
      <c r="G205" s="257">
        <f>'WS 11'!I159</f>
        <v>0</v>
      </c>
      <c r="H205" s="116">
        <f>SUM('WS 11'!D159)</f>
        <v>0</v>
      </c>
      <c r="I205" s="124">
        <f>'WS 11'!K159</f>
        <v>0</v>
      </c>
      <c r="J205" s="242">
        <f t="shared" si="15"/>
        <v>0</v>
      </c>
      <c r="K205" s="124">
        <f>'WS 11'!L159</f>
        <v>0</v>
      </c>
      <c r="L205" s="242">
        <f t="shared" si="16"/>
        <v>0</v>
      </c>
      <c r="M205" s="241">
        <f>'WS 11'!M159</f>
        <v>0</v>
      </c>
      <c r="N205" s="242">
        <f t="shared" si="17"/>
        <v>0</v>
      </c>
      <c r="O205" s="247"/>
      <c r="P205" s="244"/>
      <c r="Q205" s="245"/>
      <c r="R205" s="242">
        <f t="shared" si="18"/>
        <v>0</v>
      </c>
      <c r="S205" s="250">
        <f>'WS 11'!N159</f>
        <v>0</v>
      </c>
      <c r="T205" s="242">
        <f t="shared" si="19"/>
        <v>0</v>
      </c>
      <c r="U205" s="242">
        <f>T205*U173</f>
        <v>0</v>
      </c>
      <c r="V205" s="242">
        <f>T205*V173</f>
        <v>0</v>
      </c>
    </row>
    <row r="206" spans="1:29">
      <c r="A206" s="1">
        <f>'WS 11'!A160</f>
        <v>153</v>
      </c>
      <c r="B206" s="249">
        <f>'WS 11'!B160</f>
        <v>0</v>
      </c>
      <c r="C206" s="248">
        <f>'WS 11'!C160</f>
        <v>0</v>
      </c>
      <c r="D206" s="257">
        <f>'WS 11'!E160</f>
        <v>0</v>
      </c>
      <c r="E206" s="257">
        <f>'WS 11'!F160</f>
        <v>0</v>
      </c>
      <c r="F206" s="257">
        <f>'WS 11'!H160</f>
        <v>0</v>
      </c>
      <c r="G206" s="257">
        <f>'WS 11'!I160</f>
        <v>0</v>
      </c>
      <c r="H206" s="116">
        <f>SUM('WS 11'!D160)</f>
        <v>0</v>
      </c>
      <c r="I206" s="124">
        <f>'WS 11'!K160</f>
        <v>0</v>
      </c>
      <c r="J206" s="242">
        <f t="shared" si="15"/>
        <v>0</v>
      </c>
      <c r="K206" s="124">
        <f>'WS 11'!L160</f>
        <v>0</v>
      </c>
      <c r="L206" s="242">
        <f t="shared" si="16"/>
        <v>0</v>
      </c>
      <c r="M206" s="241">
        <f>'WS 11'!M160</f>
        <v>0</v>
      </c>
      <c r="N206" s="242">
        <f t="shared" si="17"/>
        <v>0</v>
      </c>
      <c r="O206" s="247"/>
      <c r="P206" s="244"/>
      <c r="Q206" s="245"/>
      <c r="R206" s="242">
        <f t="shared" si="18"/>
        <v>0</v>
      </c>
      <c r="S206" s="250">
        <f>'WS 11'!N160</f>
        <v>0</v>
      </c>
      <c r="T206" s="242">
        <f t="shared" si="19"/>
        <v>0</v>
      </c>
      <c r="U206" s="242">
        <f>T206*U173</f>
        <v>0</v>
      </c>
      <c r="V206" s="242">
        <f>T206*V173</f>
        <v>0</v>
      </c>
    </row>
    <row r="207" spans="1:29">
      <c r="A207" s="1">
        <f>'WS 11'!A161</f>
        <v>154</v>
      </c>
      <c r="B207" s="249">
        <f>'WS 11'!B161</f>
        <v>0</v>
      </c>
      <c r="C207" s="248">
        <f>'WS 11'!C161</f>
        <v>0</v>
      </c>
      <c r="D207" s="257">
        <f>'WS 11'!E161</f>
        <v>0</v>
      </c>
      <c r="E207" s="257">
        <f>'WS 11'!F161</f>
        <v>0</v>
      </c>
      <c r="F207" s="257">
        <f>'WS 11'!H161</f>
        <v>0</v>
      </c>
      <c r="G207" s="257">
        <f>'WS 11'!I161</f>
        <v>0</v>
      </c>
      <c r="H207" s="116">
        <f>SUM('WS 11'!D161)</f>
        <v>0</v>
      </c>
      <c r="I207" s="124">
        <f>'WS 11'!K161</f>
        <v>0</v>
      </c>
      <c r="J207" s="242">
        <f t="shared" si="15"/>
        <v>0</v>
      </c>
      <c r="K207" s="124">
        <f>'WS 11'!L161</f>
        <v>0</v>
      </c>
      <c r="L207" s="242">
        <f t="shared" si="16"/>
        <v>0</v>
      </c>
      <c r="M207" s="241">
        <f>'WS 11'!M161</f>
        <v>0</v>
      </c>
      <c r="N207" s="242">
        <f t="shared" si="17"/>
        <v>0</v>
      </c>
      <c r="O207" s="243"/>
      <c r="P207" s="244"/>
      <c r="Q207" s="245"/>
      <c r="R207" s="242">
        <f t="shared" si="18"/>
        <v>0</v>
      </c>
      <c r="S207" s="250">
        <f>'WS 11'!N161</f>
        <v>0</v>
      </c>
      <c r="T207" s="242">
        <f t="shared" si="19"/>
        <v>0</v>
      </c>
      <c r="U207" s="242">
        <f>T207*U173</f>
        <v>0</v>
      </c>
      <c r="V207" s="242">
        <f>T207*V173</f>
        <v>0</v>
      </c>
    </row>
    <row r="208" spans="1:29">
      <c r="A208" s="1">
        <f>'WS 11'!A162</f>
        <v>155</v>
      </c>
      <c r="B208" s="249">
        <f>'WS 11'!B162</f>
        <v>0</v>
      </c>
      <c r="C208" s="248">
        <f>'WS 11'!C162</f>
        <v>0</v>
      </c>
      <c r="D208" s="257">
        <f>'WS 11'!E162</f>
        <v>0</v>
      </c>
      <c r="E208" s="257">
        <f>'WS 11'!F162</f>
        <v>0</v>
      </c>
      <c r="F208" s="257">
        <f>'WS 11'!H162</f>
        <v>0</v>
      </c>
      <c r="G208" s="257">
        <f>'WS 11'!I162</f>
        <v>0</v>
      </c>
      <c r="H208" s="116">
        <f>SUM('WS 11'!D162)</f>
        <v>0</v>
      </c>
      <c r="I208" s="124">
        <f>'WS 11'!K162</f>
        <v>0</v>
      </c>
      <c r="J208" s="242">
        <f t="shared" si="15"/>
        <v>0</v>
      </c>
      <c r="K208" s="124">
        <f>'WS 11'!L162</f>
        <v>0</v>
      </c>
      <c r="L208" s="242">
        <f t="shared" si="16"/>
        <v>0</v>
      </c>
      <c r="M208" s="241">
        <f>'WS 11'!M162</f>
        <v>0</v>
      </c>
      <c r="N208" s="242">
        <f t="shared" si="17"/>
        <v>0</v>
      </c>
      <c r="O208" s="243"/>
      <c r="P208" s="244"/>
      <c r="Q208" s="245"/>
      <c r="R208" s="242">
        <f t="shared" si="18"/>
        <v>0</v>
      </c>
      <c r="S208" s="250">
        <f>'WS 11'!N162</f>
        <v>0</v>
      </c>
      <c r="T208" s="242">
        <f t="shared" si="19"/>
        <v>0</v>
      </c>
      <c r="U208" s="242">
        <f>T208*U173</f>
        <v>0</v>
      </c>
      <c r="V208" s="242">
        <f>T208*V173</f>
        <v>0</v>
      </c>
    </row>
    <row r="209" spans="1:22">
      <c r="A209" s="1">
        <f>'WS 11'!A163</f>
        <v>156</v>
      </c>
      <c r="B209" s="249">
        <f>'WS 11'!B163</f>
        <v>0</v>
      </c>
      <c r="C209" s="248">
        <f>'WS 11'!C163</f>
        <v>0</v>
      </c>
      <c r="D209" s="257">
        <f>'WS 11'!E163</f>
        <v>0</v>
      </c>
      <c r="E209" s="257">
        <f>'WS 11'!F163</f>
        <v>0</v>
      </c>
      <c r="F209" s="257">
        <f>'WS 11'!H163</f>
        <v>0</v>
      </c>
      <c r="G209" s="257">
        <f>'WS 11'!I163</f>
        <v>0</v>
      </c>
      <c r="H209" s="116">
        <f>SUM('WS 11'!D163)</f>
        <v>0</v>
      </c>
      <c r="I209" s="124">
        <f>'WS 11'!K163</f>
        <v>0</v>
      </c>
      <c r="J209" s="242">
        <f t="shared" si="15"/>
        <v>0</v>
      </c>
      <c r="K209" s="124">
        <f>'WS 11'!L163</f>
        <v>0</v>
      </c>
      <c r="L209" s="242">
        <f t="shared" si="16"/>
        <v>0</v>
      </c>
      <c r="M209" s="241">
        <f>'WS 11'!M163</f>
        <v>0</v>
      </c>
      <c r="N209" s="242">
        <f t="shared" si="17"/>
        <v>0</v>
      </c>
      <c r="O209" s="243"/>
      <c r="P209" s="244"/>
      <c r="Q209" s="245"/>
      <c r="R209" s="242">
        <f t="shared" si="18"/>
        <v>0</v>
      </c>
      <c r="S209" s="250">
        <f>'WS 11'!N163</f>
        <v>0</v>
      </c>
      <c r="T209" s="242">
        <f t="shared" si="19"/>
        <v>0</v>
      </c>
      <c r="U209" s="242">
        <f>T209*U173</f>
        <v>0</v>
      </c>
      <c r="V209" s="242">
        <f>T209*V173</f>
        <v>0</v>
      </c>
    </row>
    <row r="210" spans="1:22">
      <c r="A210" s="1">
        <f>'WS 11'!A164</f>
        <v>157</v>
      </c>
      <c r="B210" s="249">
        <f>'WS 11'!B164</f>
        <v>0</v>
      </c>
      <c r="C210" s="248">
        <f>'WS 11'!C164</f>
        <v>0</v>
      </c>
      <c r="D210" s="257">
        <f>'WS 11'!E164</f>
        <v>0</v>
      </c>
      <c r="E210" s="257">
        <f>'WS 11'!F164</f>
        <v>0</v>
      </c>
      <c r="F210" s="257">
        <f>'WS 11'!H164</f>
        <v>0</v>
      </c>
      <c r="G210" s="257">
        <f>'WS 11'!I164</f>
        <v>0</v>
      </c>
      <c r="H210" s="116">
        <f>SUM('WS 11'!D164)</f>
        <v>0</v>
      </c>
      <c r="I210" s="124">
        <f>'WS 11'!K164</f>
        <v>0</v>
      </c>
      <c r="J210" s="242">
        <f t="shared" si="15"/>
        <v>0</v>
      </c>
      <c r="K210" s="124">
        <f>'WS 11'!L164</f>
        <v>0</v>
      </c>
      <c r="L210" s="242">
        <f t="shared" si="16"/>
        <v>0</v>
      </c>
      <c r="M210" s="241">
        <f>'WS 11'!M164</f>
        <v>0</v>
      </c>
      <c r="N210" s="242">
        <f t="shared" si="17"/>
        <v>0</v>
      </c>
      <c r="O210" s="243"/>
      <c r="P210" s="244"/>
      <c r="Q210" s="245"/>
      <c r="R210" s="242">
        <f t="shared" si="18"/>
        <v>0</v>
      </c>
      <c r="S210" s="250">
        <f>'WS 11'!N164</f>
        <v>0</v>
      </c>
      <c r="T210" s="242">
        <f t="shared" si="19"/>
        <v>0</v>
      </c>
      <c r="U210" s="242">
        <f>T210*U173</f>
        <v>0</v>
      </c>
      <c r="V210" s="242">
        <f>T210*V173</f>
        <v>0</v>
      </c>
    </row>
    <row r="211" spans="1:22">
      <c r="A211" s="1">
        <f>'WS 11'!A165</f>
        <v>158</v>
      </c>
      <c r="B211" s="249">
        <f>'WS 11'!B165</f>
        <v>0</v>
      </c>
      <c r="C211" s="248">
        <f>'WS 11'!C165</f>
        <v>0</v>
      </c>
      <c r="D211" s="257">
        <f>'WS 11'!E165</f>
        <v>0</v>
      </c>
      <c r="E211" s="257">
        <f>'WS 11'!F165</f>
        <v>0</v>
      </c>
      <c r="F211" s="257">
        <f>'WS 11'!H165</f>
        <v>0</v>
      </c>
      <c r="G211" s="257">
        <f>'WS 11'!I165</f>
        <v>0</v>
      </c>
      <c r="H211" s="116">
        <f>SUM('WS 11'!D165)</f>
        <v>0</v>
      </c>
      <c r="I211" s="124">
        <f>'WS 11'!K165</f>
        <v>0</v>
      </c>
      <c r="J211" s="242">
        <f t="shared" si="15"/>
        <v>0</v>
      </c>
      <c r="K211" s="124">
        <f>'WS 11'!L165</f>
        <v>0</v>
      </c>
      <c r="L211" s="242">
        <f t="shared" si="16"/>
        <v>0</v>
      </c>
      <c r="M211" s="241">
        <f>'WS 11'!M165</f>
        <v>0</v>
      </c>
      <c r="N211" s="242">
        <f t="shared" si="17"/>
        <v>0</v>
      </c>
      <c r="O211" s="243"/>
      <c r="P211" s="244"/>
      <c r="Q211" s="245"/>
      <c r="R211" s="242">
        <f t="shared" si="18"/>
        <v>0</v>
      </c>
      <c r="S211" s="250">
        <f>'WS 11'!N165</f>
        <v>0</v>
      </c>
      <c r="T211" s="242">
        <f t="shared" si="19"/>
        <v>0</v>
      </c>
      <c r="U211" s="242">
        <f>T211*U173</f>
        <v>0</v>
      </c>
      <c r="V211" s="242">
        <f>T211*V173</f>
        <v>0</v>
      </c>
    </row>
    <row r="212" spans="1:22">
      <c r="A212" s="1">
        <f>'WS 11'!A166</f>
        <v>159</v>
      </c>
      <c r="B212" s="249">
        <f>'WS 11'!B166</f>
        <v>0</v>
      </c>
      <c r="C212" s="248">
        <f>'WS 11'!C166</f>
        <v>0</v>
      </c>
      <c r="D212" s="257">
        <f>'WS 11'!E166</f>
        <v>0</v>
      </c>
      <c r="E212" s="257">
        <f>'WS 11'!F166</f>
        <v>0</v>
      </c>
      <c r="F212" s="257">
        <f>'WS 11'!H166</f>
        <v>0</v>
      </c>
      <c r="G212" s="257">
        <f>'WS 11'!I166</f>
        <v>0</v>
      </c>
      <c r="H212" s="116">
        <f>SUM('WS 11'!D166)</f>
        <v>0</v>
      </c>
      <c r="I212" s="124">
        <f>'WS 11'!K166</f>
        <v>0</v>
      </c>
      <c r="J212" s="242">
        <f t="shared" si="15"/>
        <v>0</v>
      </c>
      <c r="K212" s="124">
        <f>'WS 11'!L166</f>
        <v>0</v>
      </c>
      <c r="L212" s="242">
        <f t="shared" si="16"/>
        <v>0</v>
      </c>
      <c r="M212" s="241">
        <f>'WS 11'!M166</f>
        <v>0</v>
      </c>
      <c r="N212" s="242">
        <f t="shared" si="17"/>
        <v>0</v>
      </c>
      <c r="O212" s="243"/>
      <c r="P212" s="244"/>
      <c r="Q212" s="245"/>
      <c r="R212" s="242">
        <f t="shared" si="18"/>
        <v>0</v>
      </c>
      <c r="S212" s="250">
        <f>'WS 11'!N166</f>
        <v>0</v>
      </c>
      <c r="T212" s="242">
        <f t="shared" si="19"/>
        <v>0</v>
      </c>
      <c r="U212" s="242">
        <f>T212*U173</f>
        <v>0</v>
      </c>
      <c r="V212" s="242">
        <f>T212*V173</f>
        <v>0</v>
      </c>
    </row>
    <row r="213" spans="1:22">
      <c r="A213" s="1">
        <f>'WS 11'!A167</f>
        <v>160</v>
      </c>
      <c r="B213" s="249">
        <f>'WS 11'!B167</f>
        <v>0</v>
      </c>
      <c r="C213" s="248">
        <f>'WS 11'!C167</f>
        <v>0</v>
      </c>
      <c r="D213" s="257">
        <f>'WS 11'!E167</f>
        <v>0</v>
      </c>
      <c r="E213" s="257">
        <f>'WS 11'!F167</f>
        <v>0</v>
      </c>
      <c r="F213" s="257">
        <f>'WS 11'!H167</f>
        <v>0</v>
      </c>
      <c r="G213" s="257">
        <f>'WS 11'!I167</f>
        <v>0</v>
      </c>
      <c r="H213" s="116">
        <f>SUM('WS 11'!D167)</f>
        <v>0</v>
      </c>
      <c r="I213" s="124">
        <f>'WS 11'!K167</f>
        <v>0</v>
      </c>
      <c r="J213" s="242">
        <f t="shared" si="15"/>
        <v>0</v>
      </c>
      <c r="K213" s="124">
        <f>'WS 11'!L167</f>
        <v>0</v>
      </c>
      <c r="L213" s="242">
        <f t="shared" si="16"/>
        <v>0</v>
      </c>
      <c r="M213" s="241">
        <f>'WS 11'!M167</f>
        <v>0</v>
      </c>
      <c r="N213" s="242">
        <f t="shared" si="17"/>
        <v>0</v>
      </c>
      <c r="O213" s="243"/>
      <c r="P213" s="244"/>
      <c r="Q213" s="245"/>
      <c r="R213" s="242">
        <f t="shared" si="18"/>
        <v>0</v>
      </c>
      <c r="S213" s="250">
        <f>'WS 11'!N167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11'!A168</f>
        <v>161</v>
      </c>
      <c r="B231" s="75">
        <f>'WS 11'!B168</f>
        <v>0</v>
      </c>
      <c r="C231" s="148">
        <f>'WS 11'!C168</f>
        <v>0</v>
      </c>
      <c r="D231" s="257">
        <f>'WS 11'!E168</f>
        <v>0</v>
      </c>
      <c r="E231" s="257">
        <f>'WS 11'!F168</f>
        <v>0</v>
      </c>
      <c r="F231" s="257">
        <f>'WS 11'!H168</f>
        <v>0</v>
      </c>
      <c r="G231" s="257">
        <f>'WS 11'!I168</f>
        <v>0</v>
      </c>
      <c r="H231" s="116">
        <f>SUM('WS 11'!D168)</f>
        <v>0</v>
      </c>
      <c r="I231" s="124">
        <f>'WS 11'!K168</f>
        <v>0</v>
      </c>
      <c r="J231" s="117">
        <f t="shared" ref="J231:J270" si="20">H231*I231</f>
        <v>0</v>
      </c>
      <c r="K231" s="124">
        <f>'WS 11'!L168</f>
        <v>0</v>
      </c>
      <c r="L231" s="117">
        <f t="shared" ref="L231:L270" si="21">(H231*1.5)*K231</f>
        <v>0</v>
      </c>
      <c r="M231" s="124">
        <f>'WS 11'!M168</f>
        <v>0</v>
      </c>
      <c r="N231" s="117">
        <f t="shared" ref="N231:N270" si="22">(H231*2)*M231</f>
        <v>0</v>
      </c>
      <c r="O231" s="118"/>
      <c r="P231" s="121"/>
      <c r="Q231" s="119"/>
      <c r="R231" s="117">
        <f t="shared" ref="R231:R270" si="23">P231*Q231</f>
        <v>0</v>
      </c>
      <c r="S231" s="122">
        <f>'WS 11'!N168</f>
        <v>0</v>
      </c>
      <c r="T231" s="117">
        <f t="shared" ref="T231:T270" si="24">J231+L231+N231+R231+S231</f>
        <v>0</v>
      </c>
      <c r="U231" s="117">
        <f>T231*U230</f>
        <v>0</v>
      </c>
      <c r="V231" s="117">
        <f>T231*V230</f>
        <v>0</v>
      </c>
    </row>
    <row r="232" spans="1:29">
      <c r="A232" s="1">
        <f>'WS 11'!A169</f>
        <v>162</v>
      </c>
      <c r="B232" s="249">
        <f>'WS 11'!B169</f>
        <v>0</v>
      </c>
      <c r="C232" s="248">
        <f>'WS 11'!C169</f>
        <v>0</v>
      </c>
      <c r="D232" s="257">
        <f>'WS 11'!E169</f>
        <v>0</v>
      </c>
      <c r="E232" s="257">
        <f>'WS 11'!F169</f>
        <v>0</v>
      </c>
      <c r="F232" s="257">
        <f>'WS 11'!H169</f>
        <v>0</v>
      </c>
      <c r="G232" s="257">
        <f>'WS 11'!I169</f>
        <v>0</v>
      </c>
      <c r="H232" s="116">
        <f>SUM('WS 11'!D169)</f>
        <v>0</v>
      </c>
      <c r="I232" s="124">
        <f>'WS 11'!K169</f>
        <v>0</v>
      </c>
      <c r="J232" s="242">
        <f t="shared" si="20"/>
        <v>0</v>
      </c>
      <c r="K232" s="124">
        <f>'WS 11'!L169</f>
        <v>0</v>
      </c>
      <c r="L232" s="242">
        <f t="shared" si="21"/>
        <v>0</v>
      </c>
      <c r="M232" s="241">
        <f>'WS 11'!M169</f>
        <v>0</v>
      </c>
      <c r="N232" s="242">
        <f t="shared" si="22"/>
        <v>0</v>
      </c>
      <c r="O232" s="243"/>
      <c r="P232" s="244"/>
      <c r="Q232" s="245"/>
      <c r="R232" s="242">
        <f t="shared" si="23"/>
        <v>0</v>
      </c>
      <c r="S232" s="250">
        <f>'WS 11'!N169</f>
        <v>0</v>
      </c>
      <c r="T232" s="242">
        <f t="shared" si="24"/>
        <v>0</v>
      </c>
      <c r="U232" s="242">
        <f>T232*U230</f>
        <v>0</v>
      </c>
      <c r="V232" s="242">
        <f>T232*V230</f>
        <v>0</v>
      </c>
    </row>
    <row r="233" spans="1:29">
      <c r="A233" s="1">
        <f>'WS 11'!A170</f>
        <v>163</v>
      </c>
      <c r="B233" s="249">
        <f>'WS 11'!B170</f>
        <v>0</v>
      </c>
      <c r="C233" s="248">
        <f>'WS 11'!C170</f>
        <v>0</v>
      </c>
      <c r="D233" s="257">
        <f>'WS 11'!E170</f>
        <v>0</v>
      </c>
      <c r="E233" s="257">
        <f>'WS 11'!F170</f>
        <v>0</v>
      </c>
      <c r="F233" s="257">
        <f>'WS 11'!H170</f>
        <v>0</v>
      </c>
      <c r="G233" s="257">
        <f>'WS 11'!I170</f>
        <v>0</v>
      </c>
      <c r="H233" s="116">
        <f>SUM('WS 11'!D170)</f>
        <v>0</v>
      </c>
      <c r="I233" s="124">
        <f>'WS 11'!K170</f>
        <v>0</v>
      </c>
      <c r="J233" s="242">
        <f t="shared" si="20"/>
        <v>0</v>
      </c>
      <c r="K233" s="124">
        <f>'WS 11'!L170</f>
        <v>0</v>
      </c>
      <c r="L233" s="242">
        <f t="shared" si="21"/>
        <v>0</v>
      </c>
      <c r="M233" s="241">
        <f>'WS 11'!M170</f>
        <v>0</v>
      </c>
      <c r="N233" s="242">
        <f t="shared" si="22"/>
        <v>0</v>
      </c>
      <c r="O233" s="247"/>
      <c r="P233" s="244"/>
      <c r="Q233" s="245"/>
      <c r="R233" s="242">
        <f t="shared" si="23"/>
        <v>0</v>
      </c>
      <c r="S233" s="250">
        <f>'WS 11'!N170</f>
        <v>0</v>
      </c>
      <c r="T233" s="242">
        <f t="shared" si="24"/>
        <v>0</v>
      </c>
      <c r="U233" s="242">
        <f>T233*U230</f>
        <v>0</v>
      </c>
      <c r="V233" s="242">
        <f>T233*V230</f>
        <v>0</v>
      </c>
    </row>
    <row r="234" spans="1:29">
      <c r="A234" s="1">
        <f>'WS 11'!A171</f>
        <v>164</v>
      </c>
      <c r="B234" s="249">
        <f>'WS 11'!B171</f>
        <v>0</v>
      </c>
      <c r="C234" s="248">
        <f>'WS 11'!C171</f>
        <v>0</v>
      </c>
      <c r="D234" s="257">
        <f>'WS 11'!E171</f>
        <v>0</v>
      </c>
      <c r="E234" s="257">
        <f>'WS 11'!F171</f>
        <v>0</v>
      </c>
      <c r="F234" s="257">
        <f>'WS 11'!H171</f>
        <v>0</v>
      </c>
      <c r="G234" s="257">
        <f>'WS 11'!I171</f>
        <v>0</v>
      </c>
      <c r="H234" s="116">
        <f>SUM('WS 11'!D171)</f>
        <v>0</v>
      </c>
      <c r="I234" s="124">
        <f>'WS 11'!K171</f>
        <v>0</v>
      </c>
      <c r="J234" s="242">
        <f t="shared" si="20"/>
        <v>0</v>
      </c>
      <c r="K234" s="124">
        <f>'WS 11'!L171</f>
        <v>0</v>
      </c>
      <c r="L234" s="242">
        <f t="shared" si="21"/>
        <v>0</v>
      </c>
      <c r="M234" s="241">
        <f>'WS 11'!M171</f>
        <v>0</v>
      </c>
      <c r="N234" s="242">
        <f t="shared" si="22"/>
        <v>0</v>
      </c>
      <c r="O234" s="247"/>
      <c r="P234" s="244"/>
      <c r="Q234" s="245"/>
      <c r="R234" s="242">
        <f t="shared" si="23"/>
        <v>0</v>
      </c>
      <c r="S234" s="250">
        <f>'WS 11'!N171</f>
        <v>0</v>
      </c>
      <c r="T234" s="242">
        <f t="shared" si="24"/>
        <v>0</v>
      </c>
      <c r="U234" s="242">
        <f>T234*U230</f>
        <v>0</v>
      </c>
      <c r="V234" s="242">
        <f>T234*V230</f>
        <v>0</v>
      </c>
    </row>
    <row r="235" spans="1:29">
      <c r="A235" s="1">
        <f>'WS 11'!A172</f>
        <v>165</v>
      </c>
      <c r="B235" s="249">
        <f>'WS 11'!B172</f>
        <v>0</v>
      </c>
      <c r="C235" s="248">
        <f>'WS 11'!C172</f>
        <v>0</v>
      </c>
      <c r="D235" s="257">
        <f>'WS 11'!E172</f>
        <v>0</v>
      </c>
      <c r="E235" s="257">
        <f>'WS 11'!F172</f>
        <v>0</v>
      </c>
      <c r="F235" s="257">
        <f>'WS 11'!H172</f>
        <v>0</v>
      </c>
      <c r="G235" s="257">
        <f>'WS 11'!I172</f>
        <v>0</v>
      </c>
      <c r="H235" s="116">
        <f>SUM('WS 11'!D172)</f>
        <v>0</v>
      </c>
      <c r="I235" s="124">
        <f>'WS 11'!K172</f>
        <v>0</v>
      </c>
      <c r="J235" s="242">
        <f t="shared" si="20"/>
        <v>0</v>
      </c>
      <c r="K235" s="124">
        <f>'WS 11'!L172</f>
        <v>0</v>
      </c>
      <c r="L235" s="242">
        <f t="shared" si="21"/>
        <v>0</v>
      </c>
      <c r="M235" s="241">
        <f>'WS 11'!M172</f>
        <v>0</v>
      </c>
      <c r="N235" s="242">
        <f t="shared" si="22"/>
        <v>0</v>
      </c>
      <c r="O235" s="247"/>
      <c r="P235" s="244"/>
      <c r="Q235" s="245"/>
      <c r="R235" s="242">
        <f t="shared" si="23"/>
        <v>0</v>
      </c>
      <c r="S235" s="250">
        <f>'WS 11'!N172</f>
        <v>0</v>
      </c>
      <c r="T235" s="242">
        <f t="shared" si="24"/>
        <v>0</v>
      </c>
      <c r="U235" s="242">
        <f>T235*U230</f>
        <v>0</v>
      </c>
      <c r="V235" s="242">
        <f>T235*V230</f>
        <v>0</v>
      </c>
    </row>
    <row r="236" spans="1:29">
      <c r="A236" s="1">
        <f>'WS 11'!A173</f>
        <v>166</v>
      </c>
      <c r="B236" s="249">
        <f>'WS 11'!B173</f>
        <v>0</v>
      </c>
      <c r="C236" s="248">
        <f>'WS 11'!C173</f>
        <v>0</v>
      </c>
      <c r="D236" s="257">
        <f>'WS 11'!E173</f>
        <v>0</v>
      </c>
      <c r="E236" s="257">
        <f>'WS 11'!F173</f>
        <v>0</v>
      </c>
      <c r="F236" s="257">
        <f>'WS 11'!H173</f>
        <v>0</v>
      </c>
      <c r="G236" s="257">
        <f>'WS 11'!I173</f>
        <v>0</v>
      </c>
      <c r="H236" s="116">
        <f>SUM('WS 11'!D173)</f>
        <v>0</v>
      </c>
      <c r="I236" s="124">
        <f>'WS 11'!K173</f>
        <v>0</v>
      </c>
      <c r="J236" s="242">
        <f t="shared" si="20"/>
        <v>0</v>
      </c>
      <c r="K236" s="124">
        <f>'WS 11'!L173</f>
        <v>0</v>
      </c>
      <c r="L236" s="242">
        <f t="shared" si="21"/>
        <v>0</v>
      </c>
      <c r="M236" s="241">
        <f>'WS 11'!M173</f>
        <v>0</v>
      </c>
      <c r="N236" s="242">
        <f t="shared" si="22"/>
        <v>0</v>
      </c>
      <c r="O236" s="247"/>
      <c r="P236" s="244"/>
      <c r="Q236" s="245"/>
      <c r="R236" s="242">
        <f t="shared" si="23"/>
        <v>0</v>
      </c>
      <c r="S236" s="250">
        <f>'WS 11'!N173</f>
        <v>0</v>
      </c>
      <c r="T236" s="242">
        <f t="shared" si="24"/>
        <v>0</v>
      </c>
      <c r="U236" s="242">
        <f>T236*U230</f>
        <v>0</v>
      </c>
      <c r="V236" s="242">
        <f>T236*V230</f>
        <v>0</v>
      </c>
    </row>
    <row r="237" spans="1:29">
      <c r="A237" s="1">
        <f>'WS 11'!A174</f>
        <v>167</v>
      </c>
      <c r="B237" s="249">
        <f>'WS 11'!B174</f>
        <v>0</v>
      </c>
      <c r="C237" s="248">
        <f>'WS 11'!C174</f>
        <v>0</v>
      </c>
      <c r="D237" s="257">
        <f>'WS 11'!E174</f>
        <v>0</v>
      </c>
      <c r="E237" s="257">
        <f>'WS 11'!F174</f>
        <v>0</v>
      </c>
      <c r="F237" s="257">
        <f>'WS 11'!H174</f>
        <v>0</v>
      </c>
      <c r="G237" s="257">
        <f>'WS 11'!I174</f>
        <v>0</v>
      </c>
      <c r="H237" s="116">
        <f>SUM('WS 11'!D174)</f>
        <v>0</v>
      </c>
      <c r="I237" s="124">
        <f>'WS 11'!K174</f>
        <v>0</v>
      </c>
      <c r="J237" s="242">
        <f t="shared" si="20"/>
        <v>0</v>
      </c>
      <c r="K237" s="124">
        <f>'WS 11'!L174</f>
        <v>0</v>
      </c>
      <c r="L237" s="242">
        <f t="shared" si="21"/>
        <v>0</v>
      </c>
      <c r="M237" s="241">
        <f>'WS 11'!M174</f>
        <v>0</v>
      </c>
      <c r="N237" s="242">
        <f t="shared" si="22"/>
        <v>0</v>
      </c>
      <c r="O237" s="243"/>
      <c r="P237" s="244"/>
      <c r="Q237" s="245"/>
      <c r="R237" s="242">
        <f t="shared" si="23"/>
        <v>0</v>
      </c>
      <c r="S237" s="250">
        <f>'WS 11'!N174</f>
        <v>0</v>
      </c>
      <c r="T237" s="242">
        <f t="shared" si="24"/>
        <v>0</v>
      </c>
      <c r="U237" s="242">
        <f>T237*U230</f>
        <v>0</v>
      </c>
      <c r="V237" s="242">
        <f>T237*V230</f>
        <v>0</v>
      </c>
    </row>
    <row r="238" spans="1:29">
      <c r="A238" s="1">
        <f>'WS 11'!A175</f>
        <v>168</v>
      </c>
      <c r="B238" s="249">
        <f>'WS 11'!B175</f>
        <v>0</v>
      </c>
      <c r="C238" s="248">
        <f>'WS 11'!C175</f>
        <v>0</v>
      </c>
      <c r="D238" s="257">
        <f>'WS 11'!E175</f>
        <v>0</v>
      </c>
      <c r="E238" s="257">
        <f>'WS 11'!F175</f>
        <v>0</v>
      </c>
      <c r="F238" s="257">
        <f>'WS 11'!H175</f>
        <v>0</v>
      </c>
      <c r="G238" s="257">
        <f>'WS 11'!I175</f>
        <v>0</v>
      </c>
      <c r="H238" s="116">
        <f>SUM('WS 11'!D175)</f>
        <v>0</v>
      </c>
      <c r="I238" s="124">
        <f>'WS 11'!K175</f>
        <v>0</v>
      </c>
      <c r="J238" s="242">
        <f t="shared" si="20"/>
        <v>0</v>
      </c>
      <c r="K238" s="124">
        <f>'WS 11'!L175</f>
        <v>0</v>
      </c>
      <c r="L238" s="242">
        <f t="shared" si="21"/>
        <v>0</v>
      </c>
      <c r="M238" s="241">
        <f>'WS 11'!M175</f>
        <v>0</v>
      </c>
      <c r="N238" s="242">
        <f t="shared" si="22"/>
        <v>0</v>
      </c>
      <c r="O238" s="243"/>
      <c r="P238" s="244"/>
      <c r="Q238" s="245"/>
      <c r="R238" s="242">
        <f t="shared" si="23"/>
        <v>0</v>
      </c>
      <c r="S238" s="250">
        <f>'WS 11'!N175</f>
        <v>0</v>
      </c>
      <c r="T238" s="242">
        <f t="shared" si="24"/>
        <v>0</v>
      </c>
      <c r="U238" s="242">
        <f>T238*U230</f>
        <v>0</v>
      </c>
      <c r="V238" s="242">
        <f>T238*V230</f>
        <v>0</v>
      </c>
    </row>
    <row r="239" spans="1:29">
      <c r="A239" s="1">
        <f>'WS 11'!A176</f>
        <v>169</v>
      </c>
      <c r="B239" s="249">
        <f>'WS 11'!B176</f>
        <v>0</v>
      </c>
      <c r="C239" s="248">
        <f>'WS 11'!C176</f>
        <v>0</v>
      </c>
      <c r="D239" s="257">
        <f>'WS 11'!E176</f>
        <v>0</v>
      </c>
      <c r="E239" s="257">
        <f>'WS 11'!F176</f>
        <v>0</v>
      </c>
      <c r="F239" s="257">
        <f>'WS 11'!H176</f>
        <v>0</v>
      </c>
      <c r="G239" s="257">
        <f>'WS 11'!I176</f>
        <v>0</v>
      </c>
      <c r="H239" s="116">
        <f>SUM('WS 11'!D176)</f>
        <v>0</v>
      </c>
      <c r="I239" s="124">
        <f>'WS 11'!K176</f>
        <v>0</v>
      </c>
      <c r="J239" s="242">
        <f t="shared" si="20"/>
        <v>0</v>
      </c>
      <c r="K239" s="124">
        <f>'WS 11'!L176</f>
        <v>0</v>
      </c>
      <c r="L239" s="242">
        <f t="shared" si="21"/>
        <v>0</v>
      </c>
      <c r="M239" s="241">
        <f>'WS 11'!M176</f>
        <v>0</v>
      </c>
      <c r="N239" s="242">
        <f t="shared" si="22"/>
        <v>0</v>
      </c>
      <c r="O239" s="243"/>
      <c r="P239" s="244"/>
      <c r="Q239" s="245"/>
      <c r="R239" s="242">
        <f t="shared" si="23"/>
        <v>0</v>
      </c>
      <c r="S239" s="250">
        <f>'WS 11'!N176</f>
        <v>0</v>
      </c>
      <c r="T239" s="242">
        <f t="shared" si="24"/>
        <v>0</v>
      </c>
      <c r="U239" s="242">
        <f>T239*U230</f>
        <v>0</v>
      </c>
      <c r="V239" s="242">
        <f>T239*V230</f>
        <v>0</v>
      </c>
    </row>
    <row r="240" spans="1:29" s="168" customFormat="1">
      <c r="A240" s="1">
        <f>'WS 11'!A177</f>
        <v>170</v>
      </c>
      <c r="B240" s="249">
        <f>'WS 11'!B177</f>
        <v>0</v>
      </c>
      <c r="C240" s="248">
        <f>'WS 11'!C177</f>
        <v>0</v>
      </c>
      <c r="D240" s="257">
        <f>'WS 11'!E177</f>
        <v>0</v>
      </c>
      <c r="E240" s="257">
        <f>'WS 11'!F177</f>
        <v>0</v>
      </c>
      <c r="F240" s="257">
        <f>'WS 11'!H177</f>
        <v>0</v>
      </c>
      <c r="G240" s="257">
        <f>'WS 11'!I177</f>
        <v>0</v>
      </c>
      <c r="H240" s="116">
        <f>SUM('WS 11'!D177)</f>
        <v>0</v>
      </c>
      <c r="I240" s="124">
        <f>'WS 11'!K177</f>
        <v>0</v>
      </c>
      <c r="J240" s="242">
        <f t="shared" si="20"/>
        <v>0</v>
      </c>
      <c r="K240" s="124">
        <f>'WS 11'!L177</f>
        <v>0</v>
      </c>
      <c r="L240" s="242">
        <f t="shared" si="21"/>
        <v>0</v>
      </c>
      <c r="M240" s="241">
        <f>'WS 11'!M177</f>
        <v>0</v>
      </c>
      <c r="N240" s="242">
        <f t="shared" si="22"/>
        <v>0</v>
      </c>
      <c r="O240" s="243"/>
      <c r="P240" s="244"/>
      <c r="Q240" s="245"/>
      <c r="R240" s="242">
        <f t="shared" si="23"/>
        <v>0</v>
      </c>
      <c r="S240" s="250">
        <f>'WS 11'!N177</f>
        <v>0</v>
      </c>
      <c r="T240" s="242">
        <f t="shared" si="24"/>
        <v>0</v>
      </c>
      <c r="U240" s="242">
        <f>T240*U230</f>
        <v>0</v>
      </c>
      <c r="V240" s="242">
        <f>T240*V230</f>
        <v>0</v>
      </c>
      <c r="Y240" s="62"/>
      <c r="Z240" s="62"/>
      <c r="AA240" s="62"/>
      <c r="AB240" s="62"/>
      <c r="AC240" s="62"/>
    </row>
    <row r="241" spans="1:29">
      <c r="A241" s="1">
        <f>'WS 11'!A178</f>
        <v>171</v>
      </c>
      <c r="B241" s="249">
        <f>'WS 11'!B178</f>
        <v>0</v>
      </c>
      <c r="C241" s="248">
        <f>'WS 11'!C178</f>
        <v>0</v>
      </c>
      <c r="D241" s="257">
        <f>'WS 11'!E178</f>
        <v>0</v>
      </c>
      <c r="E241" s="257">
        <f>'WS 11'!F178</f>
        <v>0</v>
      </c>
      <c r="F241" s="257">
        <f>'WS 11'!H178</f>
        <v>0</v>
      </c>
      <c r="G241" s="257">
        <f>'WS 11'!I178</f>
        <v>0</v>
      </c>
      <c r="H241" s="116">
        <f>SUM('WS 11'!D178)</f>
        <v>0</v>
      </c>
      <c r="I241" s="124">
        <f>'WS 11'!K178</f>
        <v>0</v>
      </c>
      <c r="J241" s="242">
        <f t="shared" si="20"/>
        <v>0</v>
      </c>
      <c r="K241" s="124">
        <f>'WS 11'!L178</f>
        <v>0</v>
      </c>
      <c r="L241" s="242">
        <f t="shared" si="21"/>
        <v>0</v>
      </c>
      <c r="M241" s="241">
        <f>'WS 11'!M178</f>
        <v>0</v>
      </c>
      <c r="N241" s="242">
        <f t="shared" si="22"/>
        <v>0</v>
      </c>
      <c r="O241" s="243"/>
      <c r="P241" s="244"/>
      <c r="Q241" s="245"/>
      <c r="R241" s="242">
        <f t="shared" si="23"/>
        <v>0</v>
      </c>
      <c r="S241" s="250">
        <f>'WS 11'!N178</f>
        <v>0</v>
      </c>
      <c r="T241" s="242">
        <f t="shared" si="24"/>
        <v>0</v>
      </c>
      <c r="U241" s="242">
        <f>T241*U230</f>
        <v>0</v>
      </c>
      <c r="V241" s="242">
        <f>T241*V230</f>
        <v>0</v>
      </c>
    </row>
    <row r="242" spans="1:29">
      <c r="A242" s="1">
        <f>'WS 11'!A179</f>
        <v>172</v>
      </c>
      <c r="B242" s="249">
        <f>'WS 11'!B179</f>
        <v>0</v>
      </c>
      <c r="C242" s="248">
        <f>'WS 11'!C179</f>
        <v>0</v>
      </c>
      <c r="D242" s="257">
        <f>'WS 11'!E179</f>
        <v>0</v>
      </c>
      <c r="E242" s="257">
        <f>'WS 11'!F179</f>
        <v>0</v>
      </c>
      <c r="F242" s="257">
        <f>'WS 11'!H179</f>
        <v>0</v>
      </c>
      <c r="G242" s="257">
        <f>'WS 11'!I179</f>
        <v>0</v>
      </c>
      <c r="H242" s="116">
        <f>SUM('WS 11'!D179)</f>
        <v>0</v>
      </c>
      <c r="I242" s="124">
        <f>'WS 11'!K179</f>
        <v>0</v>
      </c>
      <c r="J242" s="242">
        <f t="shared" si="20"/>
        <v>0</v>
      </c>
      <c r="K242" s="124">
        <f>'WS 11'!L179</f>
        <v>0</v>
      </c>
      <c r="L242" s="242">
        <f t="shared" si="21"/>
        <v>0</v>
      </c>
      <c r="M242" s="241">
        <f>'WS 11'!M179</f>
        <v>0</v>
      </c>
      <c r="N242" s="242">
        <f t="shared" si="22"/>
        <v>0</v>
      </c>
      <c r="O242" s="247"/>
      <c r="P242" s="244"/>
      <c r="Q242" s="245"/>
      <c r="R242" s="242">
        <f t="shared" si="23"/>
        <v>0</v>
      </c>
      <c r="S242" s="250">
        <f>'WS 11'!N179</f>
        <v>0</v>
      </c>
      <c r="T242" s="242">
        <f t="shared" si="24"/>
        <v>0</v>
      </c>
      <c r="U242" s="242">
        <f>T242*U230</f>
        <v>0</v>
      </c>
      <c r="V242" s="242">
        <f>T242*V230</f>
        <v>0</v>
      </c>
    </row>
    <row r="243" spans="1:29">
      <c r="A243" s="1">
        <f>'WS 11'!A180</f>
        <v>173</v>
      </c>
      <c r="B243" s="249">
        <f>'WS 11'!B180</f>
        <v>0</v>
      </c>
      <c r="C243" s="248">
        <f>'WS 11'!C180</f>
        <v>0</v>
      </c>
      <c r="D243" s="257">
        <f>'WS 11'!E180</f>
        <v>0</v>
      </c>
      <c r="E243" s="257">
        <f>'WS 11'!F180</f>
        <v>0</v>
      </c>
      <c r="F243" s="257">
        <f>'WS 11'!H180</f>
        <v>0</v>
      </c>
      <c r="G243" s="257">
        <f>'WS 11'!I180</f>
        <v>0</v>
      </c>
      <c r="H243" s="116">
        <f>SUM('WS 11'!D180)</f>
        <v>0</v>
      </c>
      <c r="I243" s="124">
        <f>'WS 11'!K180</f>
        <v>0</v>
      </c>
      <c r="J243" s="242">
        <f t="shared" si="20"/>
        <v>0</v>
      </c>
      <c r="K243" s="124">
        <f>'WS 11'!L180</f>
        <v>0</v>
      </c>
      <c r="L243" s="242">
        <f t="shared" si="21"/>
        <v>0</v>
      </c>
      <c r="M243" s="241">
        <f>'WS 11'!M180</f>
        <v>0</v>
      </c>
      <c r="N243" s="242">
        <f t="shared" si="22"/>
        <v>0</v>
      </c>
      <c r="O243" s="247"/>
      <c r="P243" s="244"/>
      <c r="Q243" s="245"/>
      <c r="R243" s="242">
        <f t="shared" si="23"/>
        <v>0</v>
      </c>
      <c r="S243" s="250">
        <f>'WS 11'!N180</f>
        <v>0</v>
      </c>
      <c r="T243" s="242">
        <f t="shared" si="24"/>
        <v>0</v>
      </c>
      <c r="U243" s="242">
        <f>T243*U230</f>
        <v>0</v>
      </c>
      <c r="V243" s="242">
        <f>T243*V230</f>
        <v>0</v>
      </c>
    </row>
    <row r="244" spans="1:29">
      <c r="A244" s="1">
        <f>'WS 11'!A181</f>
        <v>174</v>
      </c>
      <c r="B244" s="249">
        <f>'WS 11'!B181</f>
        <v>0</v>
      </c>
      <c r="C244" s="248">
        <f>'WS 11'!C181</f>
        <v>0</v>
      </c>
      <c r="D244" s="257">
        <f>'WS 11'!E181</f>
        <v>0</v>
      </c>
      <c r="E244" s="257">
        <f>'WS 11'!F181</f>
        <v>0</v>
      </c>
      <c r="F244" s="257">
        <f>'WS 11'!H181</f>
        <v>0</v>
      </c>
      <c r="G244" s="257">
        <f>'WS 11'!I181</f>
        <v>0</v>
      </c>
      <c r="H244" s="116">
        <f>SUM('WS 11'!D181)</f>
        <v>0</v>
      </c>
      <c r="I244" s="124">
        <f>'WS 11'!K181</f>
        <v>0</v>
      </c>
      <c r="J244" s="242">
        <f t="shared" si="20"/>
        <v>0</v>
      </c>
      <c r="K244" s="124">
        <f>'WS 11'!L181</f>
        <v>0</v>
      </c>
      <c r="L244" s="242">
        <f t="shared" si="21"/>
        <v>0</v>
      </c>
      <c r="M244" s="241">
        <f>'WS 11'!M181</f>
        <v>0</v>
      </c>
      <c r="N244" s="242">
        <f t="shared" si="22"/>
        <v>0</v>
      </c>
      <c r="O244" s="247"/>
      <c r="P244" s="244"/>
      <c r="Q244" s="245"/>
      <c r="R244" s="242">
        <f t="shared" si="23"/>
        <v>0</v>
      </c>
      <c r="S244" s="250">
        <f>'WS 11'!N181</f>
        <v>0</v>
      </c>
      <c r="T244" s="242">
        <f t="shared" si="24"/>
        <v>0</v>
      </c>
      <c r="U244" s="242">
        <f>T244*U230</f>
        <v>0</v>
      </c>
      <c r="V244" s="242">
        <f>T244*V230</f>
        <v>0</v>
      </c>
    </row>
    <row r="245" spans="1:29">
      <c r="A245" s="1">
        <f>'WS 11'!A182</f>
        <v>175</v>
      </c>
      <c r="B245" s="249">
        <f>'WS 11'!B182</f>
        <v>0</v>
      </c>
      <c r="C245" s="248">
        <f>'WS 11'!C182</f>
        <v>0</v>
      </c>
      <c r="D245" s="257">
        <f>'WS 11'!E182</f>
        <v>0</v>
      </c>
      <c r="E245" s="257">
        <f>'WS 11'!F182</f>
        <v>0</v>
      </c>
      <c r="F245" s="257">
        <f>'WS 11'!H182</f>
        <v>0</v>
      </c>
      <c r="G245" s="257">
        <f>'WS 11'!I182</f>
        <v>0</v>
      </c>
      <c r="H245" s="116">
        <f>SUM('WS 11'!D182)</f>
        <v>0</v>
      </c>
      <c r="I245" s="124">
        <f>'WS 11'!K182</f>
        <v>0</v>
      </c>
      <c r="J245" s="242">
        <f t="shared" si="20"/>
        <v>0</v>
      </c>
      <c r="K245" s="124">
        <f>'WS 11'!L182</f>
        <v>0</v>
      </c>
      <c r="L245" s="242">
        <f t="shared" si="21"/>
        <v>0</v>
      </c>
      <c r="M245" s="241">
        <f>'WS 11'!M182</f>
        <v>0</v>
      </c>
      <c r="N245" s="242">
        <f t="shared" si="22"/>
        <v>0</v>
      </c>
      <c r="O245" s="247"/>
      <c r="P245" s="244"/>
      <c r="Q245" s="245"/>
      <c r="R245" s="242">
        <f t="shared" si="23"/>
        <v>0</v>
      </c>
      <c r="S245" s="250">
        <f>'WS 11'!N182</f>
        <v>0</v>
      </c>
      <c r="T245" s="242">
        <f t="shared" si="24"/>
        <v>0</v>
      </c>
      <c r="U245" s="242">
        <f>T245*U230</f>
        <v>0</v>
      </c>
      <c r="V245" s="242">
        <f>T245*V230</f>
        <v>0</v>
      </c>
    </row>
    <row r="246" spans="1:29">
      <c r="A246" s="1">
        <f>'WS 11'!A183</f>
        <v>176</v>
      </c>
      <c r="B246" s="249">
        <f>'WS 11'!B183</f>
        <v>0</v>
      </c>
      <c r="C246" s="248">
        <f>'WS 11'!C183</f>
        <v>0</v>
      </c>
      <c r="D246" s="257">
        <f>'WS 11'!E183</f>
        <v>0</v>
      </c>
      <c r="E246" s="257">
        <f>'WS 11'!F183</f>
        <v>0</v>
      </c>
      <c r="F246" s="257">
        <f>'WS 11'!H183</f>
        <v>0</v>
      </c>
      <c r="G246" s="257">
        <f>'WS 11'!I183</f>
        <v>0</v>
      </c>
      <c r="H246" s="116">
        <f>SUM('WS 11'!D183)</f>
        <v>0</v>
      </c>
      <c r="I246" s="124">
        <f>'WS 11'!K183</f>
        <v>0</v>
      </c>
      <c r="J246" s="242">
        <f t="shared" si="20"/>
        <v>0</v>
      </c>
      <c r="K246" s="124">
        <f>'WS 11'!L183</f>
        <v>0</v>
      </c>
      <c r="L246" s="242">
        <f t="shared" si="21"/>
        <v>0</v>
      </c>
      <c r="M246" s="241">
        <f>'WS 11'!M183</f>
        <v>0</v>
      </c>
      <c r="N246" s="242">
        <f t="shared" si="22"/>
        <v>0</v>
      </c>
      <c r="O246" s="243"/>
      <c r="P246" s="244"/>
      <c r="Q246" s="245"/>
      <c r="R246" s="242">
        <f t="shared" si="23"/>
        <v>0</v>
      </c>
      <c r="S246" s="250">
        <f>'WS 11'!N183</f>
        <v>0</v>
      </c>
      <c r="T246" s="242">
        <f t="shared" si="24"/>
        <v>0</v>
      </c>
      <c r="U246" s="242">
        <f>T246*U230</f>
        <v>0</v>
      </c>
      <c r="V246" s="242">
        <f>T246*V230</f>
        <v>0</v>
      </c>
    </row>
    <row r="247" spans="1:29">
      <c r="A247" s="1">
        <f>'WS 11'!A184</f>
        <v>177</v>
      </c>
      <c r="B247" s="249">
        <f>'WS 11'!B184</f>
        <v>0</v>
      </c>
      <c r="C247" s="248">
        <f>'WS 11'!C184</f>
        <v>0</v>
      </c>
      <c r="D247" s="257">
        <f>'WS 11'!E184</f>
        <v>0</v>
      </c>
      <c r="E247" s="257">
        <f>'WS 11'!F184</f>
        <v>0</v>
      </c>
      <c r="F247" s="257">
        <f>'WS 11'!H184</f>
        <v>0</v>
      </c>
      <c r="G247" s="257">
        <f>'WS 11'!I184</f>
        <v>0</v>
      </c>
      <c r="H247" s="116">
        <f>SUM('WS 11'!D184)</f>
        <v>0</v>
      </c>
      <c r="I247" s="124">
        <f>'WS 11'!K184</f>
        <v>0</v>
      </c>
      <c r="J247" s="242">
        <f t="shared" si="20"/>
        <v>0</v>
      </c>
      <c r="K247" s="124">
        <f>'WS 11'!L184</f>
        <v>0</v>
      </c>
      <c r="L247" s="242">
        <f t="shared" si="21"/>
        <v>0</v>
      </c>
      <c r="M247" s="241">
        <f>'WS 11'!M184</f>
        <v>0</v>
      </c>
      <c r="N247" s="242">
        <f t="shared" si="22"/>
        <v>0</v>
      </c>
      <c r="O247" s="243"/>
      <c r="P247" s="244"/>
      <c r="Q247" s="245"/>
      <c r="R247" s="242">
        <f t="shared" si="23"/>
        <v>0</v>
      </c>
      <c r="S247" s="250">
        <f>'WS 11'!N184</f>
        <v>0</v>
      </c>
      <c r="T247" s="242">
        <f t="shared" si="24"/>
        <v>0</v>
      </c>
      <c r="U247" s="242">
        <f>T247*U230</f>
        <v>0</v>
      </c>
      <c r="V247" s="242">
        <f>T247*V230</f>
        <v>0</v>
      </c>
    </row>
    <row r="248" spans="1:29">
      <c r="A248" s="1">
        <f>'WS 11'!A185</f>
        <v>178</v>
      </c>
      <c r="B248" s="249">
        <f>'WS 11'!B185</f>
        <v>0</v>
      </c>
      <c r="C248" s="248">
        <f>'WS 11'!C185</f>
        <v>0</v>
      </c>
      <c r="D248" s="257">
        <f>'WS 11'!E185</f>
        <v>0</v>
      </c>
      <c r="E248" s="257">
        <f>'WS 11'!F185</f>
        <v>0</v>
      </c>
      <c r="F248" s="257">
        <f>'WS 11'!H185</f>
        <v>0</v>
      </c>
      <c r="G248" s="257">
        <f>'WS 11'!I185</f>
        <v>0</v>
      </c>
      <c r="H248" s="116">
        <f>SUM('WS 11'!D185)</f>
        <v>0</v>
      </c>
      <c r="I248" s="124">
        <f>'WS 11'!K185</f>
        <v>0</v>
      </c>
      <c r="J248" s="242">
        <f t="shared" si="20"/>
        <v>0</v>
      </c>
      <c r="K248" s="124">
        <f>'WS 11'!L185</f>
        <v>0</v>
      </c>
      <c r="L248" s="242">
        <f t="shared" si="21"/>
        <v>0</v>
      </c>
      <c r="M248" s="241">
        <f>'WS 11'!M185</f>
        <v>0</v>
      </c>
      <c r="N248" s="242">
        <f t="shared" si="22"/>
        <v>0</v>
      </c>
      <c r="O248" s="247"/>
      <c r="P248" s="244"/>
      <c r="Q248" s="245"/>
      <c r="R248" s="242">
        <f t="shared" si="23"/>
        <v>0</v>
      </c>
      <c r="S248" s="250">
        <f>'WS 11'!N185</f>
        <v>0</v>
      </c>
      <c r="T248" s="242">
        <f t="shared" si="24"/>
        <v>0</v>
      </c>
      <c r="U248" s="242">
        <f>T248*U230</f>
        <v>0</v>
      </c>
      <c r="V248" s="242">
        <f>T248*V230</f>
        <v>0</v>
      </c>
    </row>
    <row r="249" spans="1:29">
      <c r="A249" s="1">
        <f>'WS 11'!A186</f>
        <v>179</v>
      </c>
      <c r="B249" s="249">
        <f>'WS 11'!B186</f>
        <v>0</v>
      </c>
      <c r="C249" s="248">
        <f>'WS 11'!C186</f>
        <v>0</v>
      </c>
      <c r="D249" s="257">
        <f>'WS 11'!E186</f>
        <v>0</v>
      </c>
      <c r="E249" s="257">
        <f>'WS 11'!F186</f>
        <v>0</v>
      </c>
      <c r="F249" s="257">
        <f>'WS 11'!H186</f>
        <v>0</v>
      </c>
      <c r="G249" s="257">
        <f>'WS 11'!I186</f>
        <v>0</v>
      </c>
      <c r="H249" s="116">
        <f>SUM('WS 11'!D186)</f>
        <v>0</v>
      </c>
      <c r="I249" s="124">
        <f>'WS 11'!K186</f>
        <v>0</v>
      </c>
      <c r="J249" s="242">
        <f t="shared" si="20"/>
        <v>0</v>
      </c>
      <c r="K249" s="124">
        <f>'WS 11'!L186</f>
        <v>0</v>
      </c>
      <c r="L249" s="242">
        <f t="shared" si="21"/>
        <v>0</v>
      </c>
      <c r="M249" s="241">
        <f>'WS 11'!M186</f>
        <v>0</v>
      </c>
      <c r="N249" s="242">
        <f t="shared" si="22"/>
        <v>0</v>
      </c>
      <c r="O249" s="247"/>
      <c r="P249" s="244"/>
      <c r="Q249" s="245"/>
      <c r="R249" s="242">
        <f t="shared" si="23"/>
        <v>0</v>
      </c>
      <c r="S249" s="250">
        <f>'WS 11'!N186</f>
        <v>0</v>
      </c>
      <c r="T249" s="242">
        <f t="shared" si="24"/>
        <v>0</v>
      </c>
      <c r="U249" s="242">
        <f>T249*U230</f>
        <v>0</v>
      </c>
      <c r="V249" s="242">
        <f>T249*V230</f>
        <v>0</v>
      </c>
    </row>
    <row r="250" spans="1:29" s="168" customFormat="1">
      <c r="A250" s="1">
        <f>'WS 11'!A187</f>
        <v>180</v>
      </c>
      <c r="B250" s="249">
        <f>'WS 11'!B187</f>
        <v>0</v>
      </c>
      <c r="C250" s="248">
        <f>'WS 11'!C187</f>
        <v>0</v>
      </c>
      <c r="D250" s="257">
        <f>'WS 11'!E187</f>
        <v>0</v>
      </c>
      <c r="E250" s="257">
        <f>'WS 11'!F187</f>
        <v>0</v>
      </c>
      <c r="F250" s="257">
        <f>'WS 11'!H187</f>
        <v>0</v>
      </c>
      <c r="G250" s="257">
        <f>'WS 11'!I187</f>
        <v>0</v>
      </c>
      <c r="H250" s="116">
        <f>SUM('WS 11'!D187)</f>
        <v>0</v>
      </c>
      <c r="I250" s="124">
        <f>'WS 11'!K187</f>
        <v>0</v>
      </c>
      <c r="J250" s="242">
        <f t="shared" si="20"/>
        <v>0</v>
      </c>
      <c r="K250" s="124">
        <f>'WS 11'!L187</f>
        <v>0</v>
      </c>
      <c r="L250" s="242">
        <f t="shared" si="21"/>
        <v>0</v>
      </c>
      <c r="M250" s="241">
        <f>'WS 11'!M187</f>
        <v>0</v>
      </c>
      <c r="N250" s="242">
        <f t="shared" si="22"/>
        <v>0</v>
      </c>
      <c r="O250" s="247"/>
      <c r="P250" s="244"/>
      <c r="Q250" s="245"/>
      <c r="R250" s="242">
        <f t="shared" si="23"/>
        <v>0</v>
      </c>
      <c r="S250" s="250">
        <f>'WS 11'!N187</f>
        <v>0</v>
      </c>
      <c r="T250" s="242">
        <f t="shared" si="24"/>
        <v>0</v>
      </c>
      <c r="U250" s="242">
        <f>T250*U230</f>
        <v>0</v>
      </c>
      <c r="V250" s="242">
        <f>T250*V230</f>
        <v>0</v>
      </c>
      <c r="Y250" s="62"/>
      <c r="Z250" s="62"/>
      <c r="AA250" s="62"/>
      <c r="AB250" s="62"/>
      <c r="AC250" s="62"/>
    </row>
    <row r="251" spans="1:29">
      <c r="A251" s="1">
        <f>'WS 11'!A188</f>
        <v>181</v>
      </c>
      <c r="B251" s="249">
        <f>'WS 11'!B188</f>
        <v>0</v>
      </c>
      <c r="C251" s="248">
        <f>'WS 11'!C188</f>
        <v>0</v>
      </c>
      <c r="D251" s="257">
        <f>'WS 11'!E188</f>
        <v>0</v>
      </c>
      <c r="E251" s="257">
        <f>'WS 11'!F188</f>
        <v>0</v>
      </c>
      <c r="F251" s="257">
        <f>'WS 11'!H188</f>
        <v>0</v>
      </c>
      <c r="G251" s="257">
        <f>'WS 11'!I188</f>
        <v>0</v>
      </c>
      <c r="H251" s="116">
        <f>SUM('WS 11'!D188)</f>
        <v>0</v>
      </c>
      <c r="I251" s="124">
        <f>'WS 11'!K188</f>
        <v>0</v>
      </c>
      <c r="J251" s="242">
        <f t="shared" si="20"/>
        <v>0</v>
      </c>
      <c r="K251" s="124">
        <f>'WS 11'!L188</f>
        <v>0</v>
      </c>
      <c r="L251" s="242">
        <f t="shared" si="21"/>
        <v>0</v>
      </c>
      <c r="M251" s="241">
        <f>'WS 11'!M188</f>
        <v>0</v>
      </c>
      <c r="N251" s="242">
        <f t="shared" si="22"/>
        <v>0</v>
      </c>
      <c r="O251" s="247"/>
      <c r="P251" s="244"/>
      <c r="Q251" s="245"/>
      <c r="R251" s="242">
        <f t="shared" si="23"/>
        <v>0</v>
      </c>
      <c r="S251" s="250">
        <f>'WS 11'!N188</f>
        <v>0</v>
      </c>
      <c r="T251" s="242">
        <f t="shared" si="24"/>
        <v>0</v>
      </c>
      <c r="U251" s="242">
        <f>T251*U230</f>
        <v>0</v>
      </c>
      <c r="V251" s="242">
        <f>T251*V230</f>
        <v>0</v>
      </c>
    </row>
    <row r="252" spans="1:29">
      <c r="A252" s="1">
        <f>'WS 11'!A189</f>
        <v>182</v>
      </c>
      <c r="B252" s="249">
        <f>'WS 11'!B189</f>
        <v>0</v>
      </c>
      <c r="C252" s="248">
        <f>'WS 11'!C189</f>
        <v>0</v>
      </c>
      <c r="D252" s="257">
        <f>'WS 11'!E189</f>
        <v>0</v>
      </c>
      <c r="E252" s="257">
        <f>'WS 11'!F189</f>
        <v>0</v>
      </c>
      <c r="F252" s="257">
        <f>'WS 11'!H189</f>
        <v>0</v>
      </c>
      <c r="G252" s="257">
        <f>'WS 11'!I189</f>
        <v>0</v>
      </c>
      <c r="H252" s="116">
        <f>SUM('WS 11'!D189)</f>
        <v>0</v>
      </c>
      <c r="I252" s="124">
        <f>'WS 11'!K189</f>
        <v>0</v>
      </c>
      <c r="J252" s="242">
        <f t="shared" si="20"/>
        <v>0</v>
      </c>
      <c r="K252" s="124">
        <f>'WS 11'!L189</f>
        <v>0</v>
      </c>
      <c r="L252" s="242">
        <f t="shared" si="21"/>
        <v>0</v>
      </c>
      <c r="M252" s="241">
        <f>'WS 11'!M189</f>
        <v>0</v>
      </c>
      <c r="N252" s="242">
        <f t="shared" si="22"/>
        <v>0</v>
      </c>
      <c r="O252" s="243"/>
      <c r="P252" s="244"/>
      <c r="Q252" s="245"/>
      <c r="R252" s="242">
        <f t="shared" si="23"/>
        <v>0</v>
      </c>
      <c r="S252" s="250">
        <f>'WS 11'!N189</f>
        <v>0</v>
      </c>
      <c r="T252" s="242">
        <f t="shared" si="24"/>
        <v>0</v>
      </c>
      <c r="U252" s="242">
        <f>T252*U230</f>
        <v>0</v>
      </c>
      <c r="V252" s="242">
        <f>T252*V230</f>
        <v>0</v>
      </c>
    </row>
    <row r="253" spans="1:29">
      <c r="A253" s="1">
        <f>'WS 11'!A190</f>
        <v>183</v>
      </c>
      <c r="B253" s="249">
        <f>'WS 11'!B190</f>
        <v>0</v>
      </c>
      <c r="C253" s="248">
        <f>'WS 11'!C190</f>
        <v>0</v>
      </c>
      <c r="D253" s="257">
        <f>'WS 11'!E190</f>
        <v>0</v>
      </c>
      <c r="E253" s="257">
        <f>'WS 11'!F190</f>
        <v>0</v>
      </c>
      <c r="F253" s="257">
        <f>'WS 11'!H190</f>
        <v>0</v>
      </c>
      <c r="G253" s="257">
        <f>'WS 11'!I190</f>
        <v>0</v>
      </c>
      <c r="H253" s="116">
        <f>SUM('WS 11'!D190)</f>
        <v>0</v>
      </c>
      <c r="I253" s="124">
        <f>'WS 11'!K190</f>
        <v>0</v>
      </c>
      <c r="J253" s="242">
        <f t="shared" si="20"/>
        <v>0</v>
      </c>
      <c r="K253" s="124">
        <f>'WS 11'!L190</f>
        <v>0</v>
      </c>
      <c r="L253" s="242">
        <f t="shared" si="21"/>
        <v>0</v>
      </c>
      <c r="M253" s="241">
        <f>'WS 11'!M190</f>
        <v>0</v>
      </c>
      <c r="N253" s="242">
        <f t="shared" si="22"/>
        <v>0</v>
      </c>
      <c r="O253" s="243"/>
      <c r="P253" s="244"/>
      <c r="Q253" s="245"/>
      <c r="R253" s="242">
        <f t="shared" si="23"/>
        <v>0</v>
      </c>
      <c r="S253" s="250">
        <f>'WS 11'!N190</f>
        <v>0</v>
      </c>
      <c r="T253" s="242">
        <f t="shared" si="24"/>
        <v>0</v>
      </c>
      <c r="U253" s="242">
        <f>T253*U230</f>
        <v>0</v>
      </c>
      <c r="V253" s="242">
        <f>T253*V230</f>
        <v>0</v>
      </c>
    </row>
    <row r="254" spans="1:29">
      <c r="A254" s="1">
        <f>'WS 11'!A191</f>
        <v>184</v>
      </c>
      <c r="B254" s="249">
        <f>'WS 11'!B191</f>
        <v>0</v>
      </c>
      <c r="C254" s="248">
        <f>'WS 11'!C191</f>
        <v>0</v>
      </c>
      <c r="D254" s="257">
        <f>'WS 11'!E191</f>
        <v>0</v>
      </c>
      <c r="E254" s="257">
        <f>'WS 11'!F191</f>
        <v>0</v>
      </c>
      <c r="F254" s="257">
        <f>'WS 11'!H191</f>
        <v>0</v>
      </c>
      <c r="G254" s="257">
        <f>'WS 11'!I191</f>
        <v>0</v>
      </c>
      <c r="H254" s="116">
        <f>SUM('WS 11'!D191)</f>
        <v>0</v>
      </c>
      <c r="I254" s="124">
        <f>'WS 11'!K191</f>
        <v>0</v>
      </c>
      <c r="J254" s="242">
        <f t="shared" si="20"/>
        <v>0</v>
      </c>
      <c r="K254" s="124">
        <f>'WS 11'!L191</f>
        <v>0</v>
      </c>
      <c r="L254" s="242">
        <f t="shared" si="21"/>
        <v>0</v>
      </c>
      <c r="M254" s="241">
        <f>'WS 11'!M191</f>
        <v>0</v>
      </c>
      <c r="N254" s="242">
        <f t="shared" si="22"/>
        <v>0</v>
      </c>
      <c r="O254" s="247"/>
      <c r="P254" s="244"/>
      <c r="Q254" s="245"/>
      <c r="R254" s="242">
        <f t="shared" si="23"/>
        <v>0</v>
      </c>
      <c r="S254" s="250">
        <f>'WS 11'!N191</f>
        <v>0</v>
      </c>
      <c r="T254" s="242">
        <f t="shared" si="24"/>
        <v>0</v>
      </c>
      <c r="U254" s="242">
        <f>T254*U230</f>
        <v>0</v>
      </c>
      <c r="V254" s="242">
        <f>T254*V230</f>
        <v>0</v>
      </c>
    </row>
    <row r="255" spans="1:29">
      <c r="A255" s="1">
        <f>'WS 11'!A192</f>
        <v>185</v>
      </c>
      <c r="B255" s="249">
        <f>'WS 11'!B192</f>
        <v>0</v>
      </c>
      <c r="C255" s="248">
        <f>'WS 11'!C192</f>
        <v>0</v>
      </c>
      <c r="D255" s="257">
        <f>'WS 11'!E192</f>
        <v>0</v>
      </c>
      <c r="E255" s="257">
        <f>'WS 11'!F192</f>
        <v>0</v>
      </c>
      <c r="F255" s="257">
        <f>'WS 11'!H192</f>
        <v>0</v>
      </c>
      <c r="G255" s="257">
        <f>'WS 11'!I192</f>
        <v>0</v>
      </c>
      <c r="H255" s="116">
        <f>SUM('WS 11'!D192)</f>
        <v>0</v>
      </c>
      <c r="I255" s="124">
        <f>'WS 11'!K192</f>
        <v>0</v>
      </c>
      <c r="J255" s="242">
        <f t="shared" si="20"/>
        <v>0</v>
      </c>
      <c r="K255" s="124">
        <f>'WS 11'!L192</f>
        <v>0</v>
      </c>
      <c r="L255" s="242">
        <f t="shared" si="21"/>
        <v>0</v>
      </c>
      <c r="M255" s="241">
        <f>'WS 11'!M192</f>
        <v>0</v>
      </c>
      <c r="N255" s="242">
        <f t="shared" si="22"/>
        <v>0</v>
      </c>
      <c r="O255" s="247"/>
      <c r="P255" s="244"/>
      <c r="Q255" s="245"/>
      <c r="R255" s="242">
        <f t="shared" si="23"/>
        <v>0</v>
      </c>
      <c r="S255" s="250">
        <f>'WS 11'!N192</f>
        <v>0</v>
      </c>
      <c r="T255" s="242">
        <f t="shared" si="24"/>
        <v>0</v>
      </c>
      <c r="U255" s="242">
        <f>T255*U230</f>
        <v>0</v>
      </c>
      <c r="V255" s="242">
        <f>T255*V230</f>
        <v>0</v>
      </c>
    </row>
    <row r="256" spans="1:29">
      <c r="A256" s="1">
        <f>'WS 11'!A193</f>
        <v>186</v>
      </c>
      <c r="B256" s="249">
        <f>'WS 11'!B193</f>
        <v>0</v>
      </c>
      <c r="C256" s="248">
        <f>'WS 11'!C193</f>
        <v>0</v>
      </c>
      <c r="D256" s="257">
        <f>'WS 11'!E193</f>
        <v>0</v>
      </c>
      <c r="E256" s="257">
        <f>'WS 11'!F193</f>
        <v>0</v>
      </c>
      <c r="F256" s="257">
        <f>'WS 11'!H193</f>
        <v>0</v>
      </c>
      <c r="G256" s="257">
        <f>'WS 11'!I193</f>
        <v>0</v>
      </c>
      <c r="H256" s="116">
        <f>SUM('WS 11'!D193)</f>
        <v>0</v>
      </c>
      <c r="I256" s="124">
        <f>'WS 11'!K193</f>
        <v>0</v>
      </c>
      <c r="J256" s="242">
        <f t="shared" si="20"/>
        <v>0</v>
      </c>
      <c r="K256" s="124">
        <f>'WS 11'!L193</f>
        <v>0</v>
      </c>
      <c r="L256" s="242">
        <f t="shared" si="21"/>
        <v>0</v>
      </c>
      <c r="M256" s="241">
        <f>'WS 11'!M193</f>
        <v>0</v>
      </c>
      <c r="N256" s="242">
        <f t="shared" si="22"/>
        <v>0</v>
      </c>
      <c r="O256" s="247"/>
      <c r="P256" s="244"/>
      <c r="Q256" s="245"/>
      <c r="R256" s="242">
        <f t="shared" si="23"/>
        <v>0</v>
      </c>
      <c r="S256" s="250">
        <f>'WS 11'!N193</f>
        <v>0</v>
      </c>
      <c r="T256" s="242">
        <f t="shared" si="24"/>
        <v>0</v>
      </c>
      <c r="U256" s="242">
        <f>T256*U230</f>
        <v>0</v>
      </c>
      <c r="V256" s="242">
        <f>T256*V230</f>
        <v>0</v>
      </c>
    </row>
    <row r="257" spans="1:29">
      <c r="A257" s="1">
        <f>'WS 11'!A194</f>
        <v>187</v>
      </c>
      <c r="B257" s="249">
        <f>'WS 11'!B194</f>
        <v>0</v>
      </c>
      <c r="C257" s="248">
        <f>'WS 11'!C194</f>
        <v>0</v>
      </c>
      <c r="D257" s="257">
        <f>'WS 11'!E194</f>
        <v>0</v>
      </c>
      <c r="E257" s="257">
        <f>'WS 11'!F194</f>
        <v>0</v>
      </c>
      <c r="F257" s="257">
        <f>'WS 11'!H194</f>
        <v>0</v>
      </c>
      <c r="G257" s="257">
        <f>'WS 11'!I194</f>
        <v>0</v>
      </c>
      <c r="H257" s="116">
        <f>SUM('WS 11'!D194)</f>
        <v>0</v>
      </c>
      <c r="I257" s="124">
        <f>'WS 11'!K194</f>
        <v>0</v>
      </c>
      <c r="J257" s="242">
        <f t="shared" si="20"/>
        <v>0</v>
      </c>
      <c r="K257" s="124">
        <f>'WS 11'!L194</f>
        <v>0</v>
      </c>
      <c r="L257" s="242">
        <f t="shared" si="21"/>
        <v>0</v>
      </c>
      <c r="M257" s="241">
        <f>'WS 11'!M194</f>
        <v>0</v>
      </c>
      <c r="N257" s="242">
        <f t="shared" si="22"/>
        <v>0</v>
      </c>
      <c r="O257" s="247"/>
      <c r="P257" s="244"/>
      <c r="Q257" s="245"/>
      <c r="R257" s="242">
        <f t="shared" si="23"/>
        <v>0</v>
      </c>
      <c r="S257" s="250">
        <f>'WS 11'!N194</f>
        <v>0</v>
      </c>
      <c r="T257" s="242">
        <f t="shared" si="24"/>
        <v>0</v>
      </c>
      <c r="U257" s="242">
        <f>T257*U230</f>
        <v>0</v>
      </c>
      <c r="V257" s="242">
        <f>T257*V230</f>
        <v>0</v>
      </c>
    </row>
    <row r="258" spans="1:29">
      <c r="A258" s="1">
        <f>'WS 11'!A195</f>
        <v>188</v>
      </c>
      <c r="B258" s="249">
        <f>'WS 11'!B195</f>
        <v>0</v>
      </c>
      <c r="C258" s="248">
        <f>'WS 11'!C195</f>
        <v>0</v>
      </c>
      <c r="D258" s="257">
        <f>'WS 11'!E195</f>
        <v>0</v>
      </c>
      <c r="E258" s="257">
        <f>'WS 11'!F195</f>
        <v>0</v>
      </c>
      <c r="F258" s="257">
        <f>'WS 11'!H195</f>
        <v>0</v>
      </c>
      <c r="G258" s="257">
        <f>'WS 11'!I195</f>
        <v>0</v>
      </c>
      <c r="H258" s="116">
        <f>SUM('WS 11'!D195)</f>
        <v>0</v>
      </c>
      <c r="I258" s="124">
        <f>'WS 11'!K195</f>
        <v>0</v>
      </c>
      <c r="J258" s="242">
        <f t="shared" si="20"/>
        <v>0</v>
      </c>
      <c r="K258" s="124">
        <f>'WS 11'!L195</f>
        <v>0</v>
      </c>
      <c r="L258" s="242">
        <f t="shared" si="21"/>
        <v>0</v>
      </c>
      <c r="M258" s="241">
        <f>'WS 11'!M195</f>
        <v>0</v>
      </c>
      <c r="N258" s="242">
        <f t="shared" si="22"/>
        <v>0</v>
      </c>
      <c r="O258" s="243"/>
      <c r="P258" s="244"/>
      <c r="Q258" s="245"/>
      <c r="R258" s="242">
        <f t="shared" si="23"/>
        <v>0</v>
      </c>
      <c r="S258" s="250">
        <f>'WS 11'!N195</f>
        <v>0</v>
      </c>
      <c r="T258" s="242">
        <f t="shared" si="24"/>
        <v>0</v>
      </c>
      <c r="U258" s="242">
        <f>T258*U230</f>
        <v>0</v>
      </c>
      <c r="V258" s="242">
        <f>T258*V230</f>
        <v>0</v>
      </c>
    </row>
    <row r="259" spans="1:29">
      <c r="A259" s="1">
        <f>'WS 11'!A196</f>
        <v>189</v>
      </c>
      <c r="B259" s="249">
        <f>'WS 11'!B196</f>
        <v>0</v>
      </c>
      <c r="C259" s="248">
        <f>'WS 11'!C196</f>
        <v>0</v>
      </c>
      <c r="D259" s="257">
        <f>'WS 11'!E196</f>
        <v>0</v>
      </c>
      <c r="E259" s="257">
        <f>'WS 11'!F196</f>
        <v>0</v>
      </c>
      <c r="F259" s="257">
        <f>'WS 11'!H196</f>
        <v>0</v>
      </c>
      <c r="G259" s="257">
        <f>'WS 11'!I196</f>
        <v>0</v>
      </c>
      <c r="H259" s="116">
        <f>SUM('WS 11'!D196)</f>
        <v>0</v>
      </c>
      <c r="I259" s="124">
        <f>'WS 11'!K196</f>
        <v>0</v>
      </c>
      <c r="J259" s="242">
        <f t="shared" si="20"/>
        <v>0</v>
      </c>
      <c r="K259" s="124">
        <f>'WS 11'!L196</f>
        <v>0</v>
      </c>
      <c r="L259" s="242">
        <f t="shared" si="21"/>
        <v>0</v>
      </c>
      <c r="M259" s="241">
        <f>'WS 11'!M196</f>
        <v>0</v>
      </c>
      <c r="N259" s="242">
        <f t="shared" si="22"/>
        <v>0</v>
      </c>
      <c r="O259" s="243"/>
      <c r="P259" s="244"/>
      <c r="Q259" s="245"/>
      <c r="R259" s="242">
        <f t="shared" si="23"/>
        <v>0</v>
      </c>
      <c r="S259" s="250">
        <f>'WS 11'!N196</f>
        <v>0</v>
      </c>
      <c r="T259" s="242">
        <f t="shared" si="24"/>
        <v>0</v>
      </c>
      <c r="U259" s="242">
        <f>T259*U230</f>
        <v>0</v>
      </c>
      <c r="V259" s="242">
        <f>T259*V230</f>
        <v>0</v>
      </c>
    </row>
    <row r="260" spans="1:29" s="168" customFormat="1">
      <c r="A260" s="1">
        <f>'WS 11'!A197</f>
        <v>190</v>
      </c>
      <c r="B260" s="249">
        <f>'WS 11'!B197</f>
        <v>0</v>
      </c>
      <c r="C260" s="248">
        <f>'WS 11'!C197</f>
        <v>0</v>
      </c>
      <c r="D260" s="257">
        <f>'WS 11'!E197</f>
        <v>0</v>
      </c>
      <c r="E260" s="257">
        <f>'WS 11'!F197</f>
        <v>0</v>
      </c>
      <c r="F260" s="257">
        <f>'WS 11'!H197</f>
        <v>0</v>
      </c>
      <c r="G260" s="257">
        <f>'WS 11'!I197</f>
        <v>0</v>
      </c>
      <c r="H260" s="116">
        <f>SUM('WS 11'!D197)</f>
        <v>0</v>
      </c>
      <c r="I260" s="124">
        <f>'WS 11'!K197</f>
        <v>0</v>
      </c>
      <c r="J260" s="242">
        <f t="shared" si="20"/>
        <v>0</v>
      </c>
      <c r="K260" s="124">
        <f>'WS 11'!L197</f>
        <v>0</v>
      </c>
      <c r="L260" s="242">
        <f t="shared" si="21"/>
        <v>0</v>
      </c>
      <c r="M260" s="241">
        <f>'WS 11'!M197</f>
        <v>0</v>
      </c>
      <c r="N260" s="242">
        <f t="shared" si="22"/>
        <v>0</v>
      </c>
      <c r="O260" s="247"/>
      <c r="P260" s="244"/>
      <c r="Q260" s="245"/>
      <c r="R260" s="242">
        <f t="shared" si="23"/>
        <v>0</v>
      </c>
      <c r="S260" s="250">
        <f>'WS 11'!N197</f>
        <v>0</v>
      </c>
      <c r="T260" s="242">
        <f t="shared" si="24"/>
        <v>0</v>
      </c>
      <c r="U260" s="242">
        <f>T260*U230</f>
        <v>0</v>
      </c>
      <c r="V260" s="242">
        <f>T260*V230</f>
        <v>0</v>
      </c>
      <c r="Y260" s="62"/>
      <c r="Z260" s="62"/>
      <c r="AA260" s="62"/>
      <c r="AB260" s="62"/>
      <c r="AC260" s="62"/>
    </row>
    <row r="261" spans="1:29">
      <c r="A261" s="1">
        <f>'WS 11'!A198</f>
        <v>191</v>
      </c>
      <c r="B261" s="249">
        <f>'WS 11'!B198</f>
        <v>0</v>
      </c>
      <c r="C261" s="248">
        <f>'WS 11'!C198</f>
        <v>0</v>
      </c>
      <c r="D261" s="257">
        <f>'WS 11'!E198</f>
        <v>0</v>
      </c>
      <c r="E261" s="257">
        <f>'WS 11'!F198</f>
        <v>0</v>
      </c>
      <c r="F261" s="257">
        <f>'WS 11'!H198</f>
        <v>0</v>
      </c>
      <c r="G261" s="257">
        <f>'WS 11'!I198</f>
        <v>0</v>
      </c>
      <c r="H261" s="116">
        <f>SUM('WS 11'!D198)</f>
        <v>0</v>
      </c>
      <c r="I261" s="124">
        <f>'WS 11'!K198</f>
        <v>0</v>
      </c>
      <c r="J261" s="242">
        <f t="shared" si="20"/>
        <v>0</v>
      </c>
      <c r="K261" s="124">
        <f>'WS 11'!L198</f>
        <v>0</v>
      </c>
      <c r="L261" s="242">
        <f t="shared" si="21"/>
        <v>0</v>
      </c>
      <c r="M261" s="241">
        <f>'WS 11'!M198</f>
        <v>0</v>
      </c>
      <c r="N261" s="242">
        <f t="shared" si="22"/>
        <v>0</v>
      </c>
      <c r="O261" s="247"/>
      <c r="P261" s="244"/>
      <c r="Q261" s="245"/>
      <c r="R261" s="242">
        <f t="shared" si="23"/>
        <v>0</v>
      </c>
      <c r="S261" s="250">
        <f>'WS 11'!N198</f>
        <v>0</v>
      </c>
      <c r="T261" s="242">
        <f t="shared" si="24"/>
        <v>0</v>
      </c>
      <c r="U261" s="242">
        <f>T261*U230</f>
        <v>0</v>
      </c>
      <c r="V261" s="242">
        <f>T261*V230</f>
        <v>0</v>
      </c>
    </row>
    <row r="262" spans="1:29">
      <c r="A262" s="1">
        <f>'WS 11'!A199</f>
        <v>192</v>
      </c>
      <c r="B262" s="249">
        <f>'WS 11'!B199</f>
        <v>0</v>
      </c>
      <c r="C262" s="248">
        <f>'WS 11'!C199</f>
        <v>0</v>
      </c>
      <c r="D262" s="257">
        <f>'WS 11'!E199</f>
        <v>0</v>
      </c>
      <c r="E262" s="257">
        <f>'WS 11'!F199</f>
        <v>0</v>
      </c>
      <c r="F262" s="257">
        <f>'WS 11'!H199</f>
        <v>0</v>
      </c>
      <c r="G262" s="257">
        <f>'WS 11'!I199</f>
        <v>0</v>
      </c>
      <c r="H262" s="116">
        <f>SUM('WS 11'!D199)</f>
        <v>0</v>
      </c>
      <c r="I262" s="124">
        <f>'WS 11'!K199</f>
        <v>0</v>
      </c>
      <c r="J262" s="242">
        <f t="shared" si="20"/>
        <v>0</v>
      </c>
      <c r="K262" s="124">
        <f>'WS 11'!L199</f>
        <v>0</v>
      </c>
      <c r="L262" s="242">
        <f t="shared" si="21"/>
        <v>0</v>
      </c>
      <c r="M262" s="241">
        <f>'WS 11'!M199</f>
        <v>0</v>
      </c>
      <c r="N262" s="242">
        <f t="shared" si="22"/>
        <v>0</v>
      </c>
      <c r="O262" s="247"/>
      <c r="P262" s="244"/>
      <c r="Q262" s="245"/>
      <c r="R262" s="242">
        <f t="shared" si="23"/>
        <v>0</v>
      </c>
      <c r="S262" s="250">
        <f>'WS 11'!N199</f>
        <v>0</v>
      </c>
      <c r="T262" s="242">
        <f t="shared" si="24"/>
        <v>0</v>
      </c>
      <c r="U262" s="242">
        <f>T262*U230</f>
        <v>0</v>
      </c>
      <c r="V262" s="242">
        <f>T262*V230</f>
        <v>0</v>
      </c>
    </row>
    <row r="263" spans="1:29">
      <c r="A263" s="1">
        <f>'WS 11'!A200</f>
        <v>193</v>
      </c>
      <c r="B263" s="249">
        <f>'WS 11'!B200</f>
        <v>0</v>
      </c>
      <c r="C263" s="248">
        <f>'WS 11'!C200</f>
        <v>0</v>
      </c>
      <c r="D263" s="257">
        <f>'WS 11'!E200</f>
        <v>0</v>
      </c>
      <c r="E263" s="257">
        <f>'WS 11'!F200</f>
        <v>0</v>
      </c>
      <c r="F263" s="257">
        <f>'WS 11'!H200</f>
        <v>0</v>
      </c>
      <c r="G263" s="257">
        <f>'WS 11'!I200</f>
        <v>0</v>
      </c>
      <c r="H263" s="116">
        <f>SUM('WS 11'!D200)</f>
        <v>0</v>
      </c>
      <c r="I263" s="124">
        <f>'WS 11'!K200</f>
        <v>0</v>
      </c>
      <c r="J263" s="242">
        <f t="shared" si="20"/>
        <v>0</v>
      </c>
      <c r="K263" s="124">
        <f>'WS 11'!L200</f>
        <v>0</v>
      </c>
      <c r="L263" s="242">
        <f t="shared" si="21"/>
        <v>0</v>
      </c>
      <c r="M263" s="241">
        <f>'WS 11'!M200</f>
        <v>0</v>
      </c>
      <c r="N263" s="242">
        <f t="shared" si="22"/>
        <v>0</v>
      </c>
      <c r="O263" s="247"/>
      <c r="P263" s="244"/>
      <c r="Q263" s="245"/>
      <c r="R263" s="242">
        <f t="shared" si="23"/>
        <v>0</v>
      </c>
      <c r="S263" s="250">
        <f>'WS 11'!N200</f>
        <v>0</v>
      </c>
      <c r="T263" s="242">
        <f t="shared" si="24"/>
        <v>0</v>
      </c>
      <c r="U263" s="242">
        <f>T263*U230</f>
        <v>0</v>
      </c>
      <c r="V263" s="242">
        <f>T263*V230</f>
        <v>0</v>
      </c>
    </row>
    <row r="264" spans="1:29">
      <c r="A264" s="1">
        <f>'WS 11'!A201</f>
        <v>194</v>
      </c>
      <c r="B264" s="249">
        <f>'WS 11'!B201</f>
        <v>0</v>
      </c>
      <c r="C264" s="248">
        <f>'WS 11'!C201</f>
        <v>0</v>
      </c>
      <c r="D264" s="257">
        <f>'WS 11'!E201</f>
        <v>0</v>
      </c>
      <c r="E264" s="257">
        <f>'WS 11'!F201</f>
        <v>0</v>
      </c>
      <c r="F264" s="257">
        <f>'WS 11'!H201</f>
        <v>0</v>
      </c>
      <c r="G264" s="257">
        <f>'WS 11'!I201</f>
        <v>0</v>
      </c>
      <c r="H264" s="116">
        <f>SUM('WS 11'!D201)</f>
        <v>0</v>
      </c>
      <c r="I264" s="124">
        <f>'WS 11'!K201</f>
        <v>0</v>
      </c>
      <c r="J264" s="242">
        <f t="shared" si="20"/>
        <v>0</v>
      </c>
      <c r="K264" s="124">
        <f>'WS 11'!L201</f>
        <v>0</v>
      </c>
      <c r="L264" s="242">
        <f t="shared" si="21"/>
        <v>0</v>
      </c>
      <c r="M264" s="241">
        <f>'WS 11'!M201</f>
        <v>0</v>
      </c>
      <c r="N264" s="242">
        <f t="shared" si="22"/>
        <v>0</v>
      </c>
      <c r="O264" s="243"/>
      <c r="P264" s="244"/>
      <c r="Q264" s="245"/>
      <c r="R264" s="242">
        <f t="shared" si="23"/>
        <v>0</v>
      </c>
      <c r="S264" s="250">
        <f>'WS 11'!N201</f>
        <v>0</v>
      </c>
      <c r="T264" s="242">
        <f t="shared" si="24"/>
        <v>0</v>
      </c>
      <c r="U264" s="242">
        <f>T264*U230</f>
        <v>0</v>
      </c>
      <c r="V264" s="242">
        <f>T264*V230</f>
        <v>0</v>
      </c>
    </row>
    <row r="265" spans="1:29">
      <c r="A265" s="1">
        <f>'WS 11'!A202</f>
        <v>195</v>
      </c>
      <c r="B265" s="249">
        <f>'WS 11'!B202</f>
        <v>0</v>
      </c>
      <c r="C265" s="248">
        <f>'WS 11'!C202</f>
        <v>0</v>
      </c>
      <c r="D265" s="257">
        <f>'WS 11'!E202</f>
        <v>0</v>
      </c>
      <c r="E265" s="257">
        <f>'WS 11'!F202</f>
        <v>0</v>
      </c>
      <c r="F265" s="257">
        <f>'WS 11'!H202</f>
        <v>0</v>
      </c>
      <c r="G265" s="257">
        <f>'WS 11'!I202</f>
        <v>0</v>
      </c>
      <c r="H265" s="116">
        <f>SUM('WS 11'!D202)</f>
        <v>0</v>
      </c>
      <c r="I265" s="124">
        <f>'WS 11'!K202</f>
        <v>0</v>
      </c>
      <c r="J265" s="242">
        <f t="shared" si="20"/>
        <v>0</v>
      </c>
      <c r="K265" s="124">
        <f>'WS 11'!L202</f>
        <v>0</v>
      </c>
      <c r="L265" s="242">
        <f t="shared" si="21"/>
        <v>0</v>
      </c>
      <c r="M265" s="241">
        <f>'WS 11'!M202</f>
        <v>0</v>
      </c>
      <c r="N265" s="242">
        <f t="shared" si="22"/>
        <v>0</v>
      </c>
      <c r="O265" s="243"/>
      <c r="P265" s="244"/>
      <c r="Q265" s="245"/>
      <c r="R265" s="242">
        <f t="shared" si="23"/>
        <v>0</v>
      </c>
      <c r="S265" s="250">
        <f>'WS 11'!N202</f>
        <v>0</v>
      </c>
      <c r="T265" s="242">
        <f t="shared" si="24"/>
        <v>0</v>
      </c>
      <c r="U265" s="242">
        <f>T265*U230</f>
        <v>0</v>
      </c>
      <c r="V265" s="242">
        <f>T265*V230</f>
        <v>0</v>
      </c>
    </row>
    <row r="266" spans="1:29">
      <c r="A266" s="1">
        <f>'WS 11'!A203</f>
        <v>196</v>
      </c>
      <c r="B266" s="249">
        <f>'WS 11'!B203</f>
        <v>0</v>
      </c>
      <c r="C266" s="248">
        <f>'WS 11'!C203</f>
        <v>0</v>
      </c>
      <c r="D266" s="257">
        <f>'WS 11'!E203</f>
        <v>0</v>
      </c>
      <c r="E266" s="257">
        <f>'WS 11'!F203</f>
        <v>0</v>
      </c>
      <c r="F266" s="257">
        <f>'WS 11'!H203</f>
        <v>0</v>
      </c>
      <c r="G266" s="257">
        <f>'WS 11'!I203</f>
        <v>0</v>
      </c>
      <c r="H266" s="116">
        <f>SUM('WS 11'!D203)</f>
        <v>0</v>
      </c>
      <c r="I266" s="124">
        <f>'WS 11'!K203</f>
        <v>0</v>
      </c>
      <c r="J266" s="242">
        <f t="shared" si="20"/>
        <v>0</v>
      </c>
      <c r="K266" s="124">
        <f>'WS 11'!L203</f>
        <v>0</v>
      </c>
      <c r="L266" s="242">
        <f t="shared" si="21"/>
        <v>0</v>
      </c>
      <c r="M266" s="241">
        <f>'WS 11'!M203</f>
        <v>0</v>
      </c>
      <c r="N266" s="242">
        <f t="shared" si="22"/>
        <v>0</v>
      </c>
      <c r="O266" s="243"/>
      <c r="P266" s="244"/>
      <c r="Q266" s="245"/>
      <c r="R266" s="242">
        <f t="shared" si="23"/>
        <v>0</v>
      </c>
      <c r="S266" s="250">
        <f>'WS 11'!N203</f>
        <v>0</v>
      </c>
      <c r="T266" s="242">
        <f t="shared" si="24"/>
        <v>0</v>
      </c>
      <c r="U266" s="242">
        <f>T266*U230</f>
        <v>0</v>
      </c>
      <c r="V266" s="242">
        <f>T266*V230</f>
        <v>0</v>
      </c>
    </row>
    <row r="267" spans="1:29">
      <c r="A267" s="1">
        <f>'WS 11'!A204</f>
        <v>197</v>
      </c>
      <c r="B267" s="249">
        <f>'WS 11'!B204</f>
        <v>0</v>
      </c>
      <c r="C267" s="248">
        <f>'WS 11'!C204</f>
        <v>0</v>
      </c>
      <c r="D267" s="257">
        <f>'WS 11'!E204</f>
        <v>0</v>
      </c>
      <c r="E267" s="257">
        <f>'WS 11'!F204</f>
        <v>0</v>
      </c>
      <c r="F267" s="257">
        <f>'WS 11'!H204</f>
        <v>0</v>
      </c>
      <c r="G267" s="257">
        <f>'WS 11'!I204</f>
        <v>0</v>
      </c>
      <c r="H267" s="116">
        <f>SUM('WS 11'!D204)</f>
        <v>0</v>
      </c>
      <c r="I267" s="124">
        <f>'WS 11'!K204</f>
        <v>0</v>
      </c>
      <c r="J267" s="242">
        <f t="shared" si="20"/>
        <v>0</v>
      </c>
      <c r="K267" s="124">
        <f>'WS 11'!L204</f>
        <v>0</v>
      </c>
      <c r="L267" s="242">
        <f t="shared" si="21"/>
        <v>0</v>
      </c>
      <c r="M267" s="241">
        <f>'WS 11'!M204</f>
        <v>0</v>
      </c>
      <c r="N267" s="242">
        <f t="shared" si="22"/>
        <v>0</v>
      </c>
      <c r="O267" s="243"/>
      <c r="P267" s="244"/>
      <c r="Q267" s="245"/>
      <c r="R267" s="242">
        <f t="shared" si="23"/>
        <v>0</v>
      </c>
      <c r="S267" s="250">
        <f>'WS 11'!N204</f>
        <v>0</v>
      </c>
      <c r="T267" s="242">
        <f t="shared" si="24"/>
        <v>0</v>
      </c>
      <c r="U267" s="242">
        <f>T267*U230</f>
        <v>0</v>
      </c>
      <c r="V267" s="242">
        <f>T267*V230</f>
        <v>0</v>
      </c>
    </row>
    <row r="268" spans="1:29">
      <c r="A268" s="1">
        <f>'WS 11'!A205</f>
        <v>198</v>
      </c>
      <c r="B268" s="249">
        <f>'WS 11'!B205</f>
        <v>0</v>
      </c>
      <c r="C268" s="248">
        <f>'WS 11'!C205</f>
        <v>0</v>
      </c>
      <c r="D268" s="257">
        <f>'WS 11'!E205</f>
        <v>0</v>
      </c>
      <c r="E268" s="257">
        <f>'WS 11'!F205</f>
        <v>0</v>
      </c>
      <c r="F268" s="257">
        <f>'WS 11'!H205</f>
        <v>0</v>
      </c>
      <c r="G268" s="257">
        <f>'WS 11'!I205</f>
        <v>0</v>
      </c>
      <c r="H268" s="116">
        <f>SUM('WS 11'!D205)</f>
        <v>0</v>
      </c>
      <c r="I268" s="124">
        <f>'WS 11'!K205</f>
        <v>0</v>
      </c>
      <c r="J268" s="242">
        <f t="shared" si="20"/>
        <v>0</v>
      </c>
      <c r="K268" s="124">
        <f>'WS 11'!L205</f>
        <v>0</v>
      </c>
      <c r="L268" s="242">
        <f t="shared" si="21"/>
        <v>0</v>
      </c>
      <c r="M268" s="241">
        <f>'WS 11'!M205</f>
        <v>0</v>
      </c>
      <c r="N268" s="242">
        <f t="shared" si="22"/>
        <v>0</v>
      </c>
      <c r="O268" s="243"/>
      <c r="P268" s="244"/>
      <c r="Q268" s="245"/>
      <c r="R268" s="242">
        <f t="shared" si="23"/>
        <v>0</v>
      </c>
      <c r="S268" s="250">
        <f>'WS 11'!N205</f>
        <v>0</v>
      </c>
      <c r="T268" s="242">
        <f t="shared" si="24"/>
        <v>0</v>
      </c>
      <c r="U268" s="242">
        <f>T268*U230</f>
        <v>0</v>
      </c>
      <c r="V268" s="242">
        <f>T268*V230</f>
        <v>0</v>
      </c>
    </row>
    <row r="269" spans="1:29">
      <c r="A269" s="1">
        <f>'WS 11'!A206</f>
        <v>199</v>
      </c>
      <c r="B269" s="249">
        <f>'WS 11'!B206</f>
        <v>0</v>
      </c>
      <c r="C269" s="248">
        <f>'WS 11'!C206</f>
        <v>0</v>
      </c>
      <c r="D269" s="257">
        <f>'WS 11'!E206</f>
        <v>0</v>
      </c>
      <c r="E269" s="257">
        <f>'WS 11'!F206</f>
        <v>0</v>
      </c>
      <c r="F269" s="257">
        <f>'WS 11'!H206</f>
        <v>0</v>
      </c>
      <c r="G269" s="257">
        <f>'WS 11'!I206</f>
        <v>0</v>
      </c>
      <c r="H269" s="116">
        <f>SUM('WS 11'!D206)</f>
        <v>0</v>
      </c>
      <c r="I269" s="124">
        <f>'WS 11'!K206</f>
        <v>0</v>
      </c>
      <c r="J269" s="242">
        <f t="shared" si="20"/>
        <v>0</v>
      </c>
      <c r="K269" s="124">
        <f>'WS 11'!L206</f>
        <v>0</v>
      </c>
      <c r="L269" s="242">
        <f t="shared" si="21"/>
        <v>0</v>
      </c>
      <c r="M269" s="241">
        <f>'WS 11'!M206</f>
        <v>0</v>
      </c>
      <c r="N269" s="242">
        <f t="shared" si="22"/>
        <v>0</v>
      </c>
      <c r="O269" s="243"/>
      <c r="P269" s="244"/>
      <c r="Q269" s="245"/>
      <c r="R269" s="242">
        <f t="shared" si="23"/>
        <v>0</v>
      </c>
      <c r="S269" s="250">
        <f>'WS 11'!N206</f>
        <v>0</v>
      </c>
      <c r="T269" s="242">
        <f t="shared" si="24"/>
        <v>0</v>
      </c>
      <c r="U269" s="242">
        <f>T269*U230</f>
        <v>0</v>
      </c>
      <c r="V269" s="242">
        <f>T269*V230</f>
        <v>0</v>
      </c>
    </row>
    <row r="270" spans="1:29">
      <c r="A270" s="1">
        <f>'WS 11'!A207</f>
        <v>200</v>
      </c>
      <c r="B270" s="249">
        <f>'WS 11'!B207</f>
        <v>0</v>
      </c>
      <c r="C270" s="248">
        <f>'WS 11'!C207</f>
        <v>0</v>
      </c>
      <c r="D270" s="257">
        <f>'WS 11'!E207</f>
        <v>0</v>
      </c>
      <c r="E270" s="257">
        <f>'WS 11'!F207</f>
        <v>0</v>
      </c>
      <c r="F270" s="257">
        <f>'WS 11'!H207</f>
        <v>0</v>
      </c>
      <c r="G270" s="257">
        <f>'WS 11'!I207</f>
        <v>0</v>
      </c>
      <c r="H270" s="116">
        <f>SUM('WS 11'!D207)</f>
        <v>0</v>
      </c>
      <c r="I270" s="124">
        <f>'WS 11'!K207</f>
        <v>0</v>
      </c>
      <c r="J270" s="242">
        <f t="shared" si="20"/>
        <v>0</v>
      </c>
      <c r="K270" s="124">
        <f>'WS 11'!L207</f>
        <v>0</v>
      </c>
      <c r="L270" s="242">
        <f t="shared" si="21"/>
        <v>0</v>
      </c>
      <c r="M270" s="241">
        <f>'WS 11'!M207</f>
        <v>0</v>
      </c>
      <c r="N270" s="242">
        <f t="shared" si="22"/>
        <v>0</v>
      </c>
      <c r="O270" s="243"/>
      <c r="P270" s="244"/>
      <c r="Q270" s="245"/>
      <c r="R270" s="242">
        <f t="shared" si="23"/>
        <v>0</v>
      </c>
      <c r="S270" s="250">
        <f>'WS 11'!N207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Q275:T275"/>
    <mergeCell ref="U275:V275"/>
    <mergeCell ref="I229:J229"/>
    <mergeCell ref="K229:L229"/>
    <mergeCell ref="M229:N229"/>
    <mergeCell ref="O229:R229"/>
    <mergeCell ref="G271:H271"/>
    <mergeCell ref="Q273:S273"/>
    <mergeCell ref="P227:S227"/>
    <mergeCell ref="B228:C228"/>
    <mergeCell ref="H228:K228"/>
    <mergeCell ref="L228:O228"/>
    <mergeCell ref="P228:S228"/>
    <mergeCell ref="T228:V228"/>
    <mergeCell ref="A221:J221"/>
    <mergeCell ref="Q221:R221"/>
    <mergeCell ref="U221:V221"/>
    <mergeCell ref="C222:I222"/>
    <mergeCell ref="Q223:R223"/>
    <mergeCell ref="U223:V223"/>
    <mergeCell ref="C219:I219"/>
    <mergeCell ref="Q219:R219"/>
    <mergeCell ref="U219:V219"/>
    <mergeCell ref="B220:H220"/>
    <mergeCell ref="Q220:R220"/>
    <mergeCell ref="U220:V220"/>
    <mergeCell ref="U216:V216"/>
    <mergeCell ref="A217:J218"/>
    <mergeCell ref="Q217:S217"/>
    <mergeCell ref="U217:V217"/>
    <mergeCell ref="Q218:T218"/>
    <mergeCell ref="U218:V218"/>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15:J115"/>
    <mergeCell ref="K115:L115"/>
    <mergeCell ref="M115:N115"/>
    <mergeCell ref="O115:R115"/>
    <mergeCell ref="G157:H157"/>
    <mergeCell ref="Q159:S159"/>
    <mergeCell ref="P113:S113"/>
    <mergeCell ref="B114:C114"/>
    <mergeCell ref="H114:K114"/>
    <mergeCell ref="L114:O114"/>
    <mergeCell ref="P114:S11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U104:V104"/>
    <mergeCell ref="Q105:S105"/>
    <mergeCell ref="U105:V105"/>
    <mergeCell ref="A106:J106"/>
    <mergeCell ref="Q106:T106"/>
    <mergeCell ref="U106:V106"/>
    <mergeCell ref="I60:J60"/>
    <mergeCell ref="K60:L60"/>
    <mergeCell ref="M60:N60"/>
    <mergeCell ref="O60:R60"/>
    <mergeCell ref="G102:H102"/>
    <mergeCell ref="Q104:S104"/>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A1:A4"/>
    <mergeCell ref="C1:I1"/>
    <mergeCell ref="J1:K1"/>
    <mergeCell ref="L1:N1"/>
    <mergeCell ref="P1:R1"/>
    <mergeCell ref="T1:V1"/>
    <mergeCell ref="I3:J3"/>
    <mergeCell ref="K3:L3"/>
    <mergeCell ref="M3:N3"/>
    <mergeCell ref="O3:R3"/>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B8" sqref="B8"/>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Sum!$E$25</f>
        <v>0</v>
      </c>
      <c r="Q2" s="184" t="s">
        <v>111</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8" priority="1">
      <formula>AND(ROW()&gt;=48, ROW()&lt;=87)</formula>
    </cfRule>
    <cfRule type="expression" dxfId="7" priority="2">
      <formula>AND(ROW()&gt;=8, ROW()&lt;=47)</formula>
    </cfRule>
  </conditionalFormatting>
  <conditionalFormatting sqref="B8:R207">
    <cfRule type="expression" dxfId="6"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2400-000000000000}">
          <x14:formula1>
            <xm:f>'WS 1'!$U$9:$U$37</xm:f>
          </x14:formula1>
          <xm:sqref>C8:C207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111</v>
      </c>
      <c r="G1" s="327"/>
      <c r="H1" s="327"/>
      <c r="I1" s="294"/>
      <c r="J1" s="220"/>
      <c r="K1" s="328">
        <f>Sum!$E$25</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12'!A8</f>
        <v>1</v>
      </c>
      <c r="C5" s="259">
        <f>'WS 12'!B8</f>
        <v>0</v>
      </c>
      <c r="E5" s="6">
        <f>'WS 12'!C8</f>
        <v>0</v>
      </c>
      <c r="G5" s="45"/>
      <c r="I5" s="45"/>
      <c r="K5" s="45"/>
      <c r="L5" s="6"/>
      <c r="M5" s="45"/>
    </row>
    <row r="6" spans="1:13" ht="15.75" customHeight="1">
      <c r="A6" s="6">
        <f>'WS 12'!A9</f>
        <v>2</v>
      </c>
      <c r="C6" s="300">
        <f>'WS 12'!B9</f>
        <v>0</v>
      </c>
      <c r="E6" s="47">
        <f>'WS 12'!C9</f>
        <v>0</v>
      </c>
      <c r="G6" s="45"/>
      <c r="I6" s="45"/>
      <c r="K6" s="45"/>
      <c r="L6" s="6"/>
      <c r="M6" s="45"/>
    </row>
    <row r="7" spans="1:13" ht="15.75" customHeight="1">
      <c r="A7" s="6">
        <f>'WS 12'!A10</f>
        <v>3</v>
      </c>
      <c r="C7" s="260">
        <f>'WS 12'!B10</f>
        <v>0</v>
      </c>
      <c r="E7" s="47">
        <f>'WS 12'!C10</f>
        <v>0</v>
      </c>
      <c r="G7" s="45"/>
      <c r="I7" s="45"/>
      <c r="K7" s="45"/>
      <c r="L7" s="6"/>
      <c r="M7" s="45"/>
    </row>
    <row r="8" spans="1:13" ht="15.75" customHeight="1">
      <c r="A8" s="6">
        <f>'WS 12'!A11</f>
        <v>4</v>
      </c>
      <c r="C8" s="260">
        <f>'WS 12'!B11</f>
        <v>0</v>
      </c>
      <c r="E8" s="47">
        <f>'WS 12'!C11</f>
        <v>0</v>
      </c>
      <c r="G8" s="45"/>
      <c r="I8" s="45"/>
      <c r="K8" s="45"/>
      <c r="L8" s="6"/>
      <c r="M8" s="45"/>
    </row>
    <row r="9" spans="1:13" ht="15.75" customHeight="1">
      <c r="A9" s="6">
        <f>'WS 12'!A12</f>
        <v>5</v>
      </c>
      <c r="C9" s="260">
        <f>'WS 12'!B12</f>
        <v>0</v>
      </c>
      <c r="E9" s="6">
        <f>'WS 12'!C12</f>
        <v>0</v>
      </c>
      <c r="G9" s="45"/>
      <c r="I9" s="45"/>
      <c r="K9" s="45"/>
      <c r="L9" s="6"/>
      <c r="M9" s="45"/>
    </row>
    <row r="10" spans="1:13" ht="15.75" customHeight="1">
      <c r="A10" s="6">
        <f>'WS 12'!A13</f>
        <v>6</v>
      </c>
      <c r="C10" s="260">
        <f>'WS 12'!B13</f>
        <v>0</v>
      </c>
      <c r="E10" s="47">
        <f>'WS 12'!C13</f>
        <v>0</v>
      </c>
      <c r="G10" s="45"/>
      <c r="I10" s="45"/>
      <c r="K10" s="45"/>
      <c r="L10" s="6"/>
      <c r="M10" s="45"/>
    </row>
    <row r="11" spans="1:13" ht="15.75" customHeight="1">
      <c r="A11" s="6">
        <f>'WS 12'!A14</f>
        <v>7</v>
      </c>
      <c r="C11" s="260">
        <f>'WS 12'!B14</f>
        <v>0</v>
      </c>
      <c r="E11" s="47">
        <f>'WS 12'!C14</f>
        <v>0</v>
      </c>
      <c r="G11" s="45"/>
      <c r="I11" s="45"/>
      <c r="K11" s="45"/>
      <c r="L11" s="6"/>
      <c r="M11" s="45"/>
    </row>
    <row r="12" spans="1:13" ht="15.75" customHeight="1">
      <c r="A12" s="6">
        <f>'WS 12'!A15</f>
        <v>8</v>
      </c>
      <c r="C12" s="260">
        <f>'WS 12'!B15</f>
        <v>0</v>
      </c>
      <c r="E12" s="47">
        <f>'WS 12'!C15</f>
        <v>0</v>
      </c>
      <c r="G12" s="45"/>
      <c r="I12" s="45"/>
      <c r="K12" s="45"/>
      <c r="L12" s="6"/>
      <c r="M12" s="45"/>
    </row>
    <row r="13" spans="1:13" ht="15.75" customHeight="1">
      <c r="A13" s="6">
        <f>'WS 12'!A16</f>
        <v>9</v>
      </c>
      <c r="C13" s="260">
        <f>'WS 12'!B16</f>
        <v>0</v>
      </c>
      <c r="E13" s="47">
        <f>'WS 12'!C16</f>
        <v>0</v>
      </c>
      <c r="G13" s="45"/>
      <c r="I13" s="45"/>
      <c r="K13" s="45"/>
      <c r="L13" s="6"/>
      <c r="M13" s="45"/>
    </row>
    <row r="14" spans="1:13" ht="15.75" customHeight="1">
      <c r="A14" s="6">
        <f>'WS 12'!A17</f>
        <v>10</v>
      </c>
      <c r="C14" s="260">
        <f>'WS 12'!B17</f>
        <v>0</v>
      </c>
      <c r="E14" s="47">
        <f>'WS 12'!C17</f>
        <v>0</v>
      </c>
      <c r="G14" s="45"/>
      <c r="I14" s="45"/>
      <c r="K14" s="45"/>
      <c r="L14" s="6"/>
      <c r="M14" s="45"/>
    </row>
    <row r="15" spans="1:13" ht="15.75" customHeight="1">
      <c r="A15" s="6">
        <f>'WS 12'!A18</f>
        <v>11</v>
      </c>
      <c r="C15" s="260">
        <f>'WS 12'!B18</f>
        <v>0</v>
      </c>
      <c r="E15" s="47">
        <f>'WS 12'!C18</f>
        <v>0</v>
      </c>
      <c r="G15" s="45"/>
      <c r="I15" s="45"/>
      <c r="K15" s="45"/>
      <c r="L15" s="6"/>
      <c r="M15" s="45"/>
    </row>
    <row r="16" spans="1:13" ht="15.75" customHeight="1">
      <c r="A16" s="6">
        <f>'WS 12'!A19</f>
        <v>12</v>
      </c>
      <c r="C16" s="260">
        <f>'WS 12'!B19</f>
        <v>0</v>
      </c>
      <c r="E16" s="47">
        <f>'WS 12'!C19</f>
        <v>0</v>
      </c>
      <c r="G16" s="45"/>
      <c r="I16" s="45"/>
      <c r="K16" s="45"/>
      <c r="L16" s="6"/>
      <c r="M16" s="45"/>
    </row>
    <row r="17" spans="1:13" ht="15.75" customHeight="1">
      <c r="A17" s="6">
        <f>'WS 12'!A20</f>
        <v>13</v>
      </c>
      <c r="C17" s="260">
        <f>'WS 12'!B20</f>
        <v>0</v>
      </c>
      <c r="E17" s="47">
        <f>'WS 12'!C20</f>
        <v>0</v>
      </c>
      <c r="G17" s="45"/>
      <c r="I17" s="45"/>
      <c r="K17" s="45"/>
      <c r="L17" s="6"/>
      <c r="M17" s="45"/>
    </row>
    <row r="18" spans="1:13" ht="15.75" customHeight="1">
      <c r="A18" s="6">
        <f>'WS 12'!A21</f>
        <v>14</v>
      </c>
      <c r="C18" s="260">
        <f>'WS 12'!B21</f>
        <v>0</v>
      </c>
      <c r="E18" s="47">
        <f>'WS 12'!C21</f>
        <v>0</v>
      </c>
      <c r="G18" s="45"/>
      <c r="I18" s="45"/>
      <c r="K18" s="45"/>
      <c r="L18" s="6"/>
      <c r="M18" s="45"/>
    </row>
    <row r="19" spans="1:13" ht="15.75" customHeight="1">
      <c r="A19" s="6">
        <f>'WS 12'!A22</f>
        <v>15</v>
      </c>
      <c r="C19" s="260">
        <f>'WS 12'!B22</f>
        <v>0</v>
      </c>
      <c r="E19" s="47">
        <f>'WS 12'!C22</f>
        <v>0</v>
      </c>
      <c r="G19" s="45"/>
      <c r="I19" s="45"/>
      <c r="K19" s="45"/>
      <c r="L19" s="6"/>
      <c r="M19" s="45"/>
    </row>
    <row r="20" spans="1:13" ht="15.75" customHeight="1">
      <c r="A20" s="6">
        <f>'WS 12'!A23</f>
        <v>16</v>
      </c>
      <c r="C20" s="260">
        <f>'WS 12'!B23</f>
        <v>0</v>
      </c>
      <c r="E20" s="47">
        <f>'WS 12'!C23</f>
        <v>0</v>
      </c>
      <c r="G20" s="45"/>
      <c r="I20" s="45"/>
      <c r="K20" s="45"/>
      <c r="L20" s="6"/>
      <c r="M20" s="45"/>
    </row>
    <row r="21" spans="1:13" ht="15.75" customHeight="1">
      <c r="A21" s="6">
        <f>'WS 12'!A24</f>
        <v>17</v>
      </c>
      <c r="C21" s="260">
        <f>'WS 12'!B24</f>
        <v>0</v>
      </c>
      <c r="E21" s="47">
        <f>'WS 12'!C24</f>
        <v>0</v>
      </c>
      <c r="G21" s="45"/>
      <c r="I21" s="45"/>
      <c r="K21" s="45"/>
      <c r="L21" s="6"/>
      <c r="M21" s="45"/>
    </row>
    <row r="22" spans="1:13" ht="15.75" customHeight="1">
      <c r="A22" s="6">
        <f>'WS 12'!A25</f>
        <v>18</v>
      </c>
      <c r="C22" s="260">
        <f>'WS 12'!B25</f>
        <v>0</v>
      </c>
      <c r="E22" s="47">
        <f>'WS 12'!C25</f>
        <v>0</v>
      </c>
      <c r="G22" s="45"/>
      <c r="I22" s="45"/>
      <c r="K22" s="45"/>
      <c r="L22" s="6"/>
      <c r="M22" s="45"/>
    </row>
    <row r="23" spans="1:13" ht="15.75" customHeight="1">
      <c r="A23" s="6">
        <f>'WS 12'!A26</f>
        <v>19</v>
      </c>
      <c r="C23" s="260">
        <f>'WS 12'!B26</f>
        <v>0</v>
      </c>
      <c r="E23" s="47">
        <f>'WS 12'!C26</f>
        <v>0</v>
      </c>
      <c r="G23" s="45"/>
      <c r="I23" s="45"/>
      <c r="K23" s="45"/>
      <c r="L23" s="6"/>
      <c r="M23" s="45"/>
    </row>
    <row r="24" spans="1:13" ht="15.75" customHeight="1">
      <c r="A24" s="6">
        <f>'WS 12'!A27</f>
        <v>20</v>
      </c>
      <c r="C24" s="260">
        <f>'WS 12'!B27</f>
        <v>0</v>
      </c>
      <c r="E24" s="47">
        <f>'WS 12'!C27</f>
        <v>0</v>
      </c>
      <c r="G24" s="45"/>
      <c r="I24" s="45"/>
      <c r="K24" s="45"/>
      <c r="L24" s="6"/>
      <c r="M24" s="45"/>
    </row>
    <row r="25" spans="1:13" ht="15.75" customHeight="1">
      <c r="A25" s="6">
        <f>'WS 12'!A28</f>
        <v>21</v>
      </c>
      <c r="C25" s="260">
        <f>'WS 12'!B28</f>
        <v>0</v>
      </c>
      <c r="E25" s="47">
        <f>'WS 12'!C28</f>
        <v>0</v>
      </c>
      <c r="G25" s="45"/>
      <c r="I25" s="45"/>
      <c r="K25" s="45"/>
      <c r="L25" s="6"/>
      <c r="M25" s="45"/>
    </row>
    <row r="26" spans="1:13" ht="15.75" customHeight="1">
      <c r="A26" s="6">
        <f>'WS 12'!A29</f>
        <v>22</v>
      </c>
      <c r="C26" s="260">
        <f>'WS 12'!B29</f>
        <v>0</v>
      </c>
      <c r="E26" s="47">
        <f>'WS 12'!C29</f>
        <v>0</v>
      </c>
      <c r="G26" s="45"/>
      <c r="I26" s="45"/>
      <c r="K26" s="45"/>
      <c r="L26" s="6"/>
      <c r="M26" s="45"/>
    </row>
    <row r="27" spans="1:13" ht="15.75" customHeight="1">
      <c r="A27" s="6">
        <f>'WS 12'!A30</f>
        <v>23</v>
      </c>
      <c r="C27" s="260">
        <f>'WS 12'!B30</f>
        <v>0</v>
      </c>
      <c r="E27" s="47">
        <f>'WS 12'!C30</f>
        <v>0</v>
      </c>
      <c r="G27" s="45"/>
      <c r="I27" s="45"/>
      <c r="K27" s="45"/>
      <c r="L27" s="6"/>
      <c r="M27" s="45"/>
    </row>
    <row r="28" spans="1:13" ht="15.75" customHeight="1">
      <c r="A28" s="6">
        <f>'WS 12'!A31</f>
        <v>24</v>
      </c>
      <c r="C28" s="260">
        <f>'WS 12'!B31</f>
        <v>0</v>
      </c>
      <c r="E28" s="47">
        <f>'WS 12'!C31</f>
        <v>0</v>
      </c>
      <c r="G28" s="45"/>
      <c r="I28" s="45"/>
      <c r="K28" s="45"/>
      <c r="L28" s="6"/>
      <c r="M28" s="45"/>
    </row>
    <row r="29" spans="1:13" ht="15.75" customHeight="1">
      <c r="A29" s="6">
        <f>'WS 12'!A32</f>
        <v>25</v>
      </c>
      <c r="C29" s="260">
        <f>'WS 12'!B32</f>
        <v>0</v>
      </c>
      <c r="E29" s="47">
        <f>'WS 12'!C32</f>
        <v>0</v>
      </c>
      <c r="G29" s="45"/>
      <c r="I29" s="45"/>
      <c r="K29" s="45"/>
      <c r="L29" s="6"/>
      <c r="M29" s="45"/>
    </row>
    <row r="30" spans="1:13" ht="15.75" customHeight="1">
      <c r="A30" s="6">
        <f>'WS 12'!A33</f>
        <v>26</v>
      </c>
      <c r="C30" s="260">
        <f>'WS 12'!B33</f>
        <v>0</v>
      </c>
      <c r="E30" s="47">
        <f>'WS 12'!C33</f>
        <v>0</v>
      </c>
      <c r="G30" s="45"/>
      <c r="I30" s="45"/>
      <c r="K30" s="45"/>
      <c r="L30" s="6"/>
      <c r="M30" s="45"/>
    </row>
    <row r="31" spans="1:13" ht="15.75" customHeight="1">
      <c r="A31" s="6">
        <f>'WS 12'!A34</f>
        <v>27</v>
      </c>
      <c r="C31" s="260">
        <f>'WS 12'!B34</f>
        <v>0</v>
      </c>
      <c r="E31" s="47">
        <f>'WS 12'!C34</f>
        <v>0</v>
      </c>
      <c r="G31" s="45"/>
      <c r="I31" s="45"/>
      <c r="K31" s="45"/>
      <c r="L31" s="6"/>
      <c r="M31" s="45"/>
    </row>
    <row r="32" spans="1:13" ht="15.75" customHeight="1">
      <c r="A32" s="6">
        <f>'WS 12'!A35</f>
        <v>28</v>
      </c>
      <c r="C32" s="260">
        <f>'WS 12'!B35</f>
        <v>0</v>
      </c>
      <c r="E32" s="47">
        <f>'WS 12'!C35</f>
        <v>0</v>
      </c>
      <c r="G32" s="45"/>
      <c r="I32" s="45"/>
      <c r="K32" s="45"/>
      <c r="L32" s="6"/>
      <c r="M32" s="45"/>
    </row>
    <row r="33" spans="1:13" ht="15.75" customHeight="1">
      <c r="A33" s="6">
        <f>'WS 12'!A36</f>
        <v>29</v>
      </c>
      <c r="C33" s="260">
        <f>'WS 12'!B36</f>
        <v>0</v>
      </c>
      <c r="E33" s="47">
        <f>'WS 12'!C36</f>
        <v>0</v>
      </c>
      <c r="G33" s="45"/>
      <c r="I33" s="45"/>
      <c r="K33" s="45"/>
      <c r="L33" s="6"/>
      <c r="M33" s="45"/>
    </row>
    <row r="34" spans="1:13" ht="15.75" customHeight="1">
      <c r="A34" s="6">
        <f>'WS 12'!A37</f>
        <v>30</v>
      </c>
      <c r="C34" s="260">
        <f>'WS 12'!B37</f>
        <v>0</v>
      </c>
      <c r="E34" s="47">
        <f>'WS 12'!C37</f>
        <v>0</v>
      </c>
      <c r="G34" s="45"/>
      <c r="I34" s="45"/>
      <c r="K34" s="45"/>
      <c r="L34" s="6"/>
      <c r="M34" s="45"/>
    </row>
    <row r="35" spans="1:13" ht="15.75" customHeight="1">
      <c r="A35" s="6">
        <f>'WS 12'!A38</f>
        <v>31</v>
      </c>
      <c r="C35" s="260">
        <f>'WS 12'!B38</f>
        <v>0</v>
      </c>
      <c r="E35" s="47">
        <f>'WS 12'!C38</f>
        <v>0</v>
      </c>
      <c r="G35" s="45"/>
      <c r="I35" s="45"/>
      <c r="K35" s="45"/>
      <c r="L35" s="6"/>
      <c r="M35" s="45"/>
    </row>
    <row r="36" spans="1:13" ht="15.75" customHeight="1">
      <c r="A36" s="6">
        <f>'WS 12'!A39</f>
        <v>32</v>
      </c>
      <c r="C36" s="260">
        <f>'WS 12'!B39</f>
        <v>0</v>
      </c>
      <c r="E36" s="47">
        <f>'WS 12'!C39</f>
        <v>0</v>
      </c>
      <c r="G36" s="45"/>
      <c r="I36" s="45"/>
      <c r="K36" s="45"/>
      <c r="L36" s="6"/>
      <c r="M36" s="45"/>
    </row>
    <row r="37" spans="1:13" ht="15.75" customHeight="1">
      <c r="A37" s="6">
        <f>'WS 12'!A40</f>
        <v>33</v>
      </c>
      <c r="C37" s="260">
        <f>'WS 12'!B40</f>
        <v>0</v>
      </c>
      <c r="E37" s="47">
        <f>'WS 12'!C40</f>
        <v>0</v>
      </c>
      <c r="G37" s="45"/>
      <c r="I37" s="45"/>
      <c r="K37" s="45"/>
      <c r="L37" s="6"/>
      <c r="M37" s="45"/>
    </row>
    <row r="38" spans="1:13" ht="15.75" customHeight="1">
      <c r="A38" s="6">
        <f>'WS 12'!A41</f>
        <v>34</v>
      </c>
      <c r="C38" s="260">
        <f>'WS 12'!B41</f>
        <v>0</v>
      </c>
      <c r="E38" s="47">
        <f>'WS 12'!C41</f>
        <v>0</v>
      </c>
      <c r="G38" s="45"/>
      <c r="I38" s="45"/>
      <c r="K38" s="45"/>
      <c r="L38" s="6"/>
      <c r="M38" s="45"/>
    </row>
    <row r="39" spans="1:13" ht="15.75" customHeight="1">
      <c r="A39" s="6">
        <f>'WS 12'!A42</f>
        <v>35</v>
      </c>
      <c r="C39" s="260">
        <f>'WS 12'!B42</f>
        <v>0</v>
      </c>
      <c r="E39" s="47">
        <f>'WS 12'!C42</f>
        <v>0</v>
      </c>
      <c r="G39" s="45"/>
      <c r="I39" s="45"/>
      <c r="K39" s="45"/>
      <c r="L39" s="6"/>
      <c r="M39" s="45"/>
    </row>
    <row r="40" spans="1:13" ht="15.75" customHeight="1">
      <c r="A40" s="6">
        <f>'WS 12'!A43</f>
        <v>36</v>
      </c>
      <c r="C40" s="260">
        <f>'WS 12'!B43</f>
        <v>0</v>
      </c>
      <c r="E40" s="47">
        <f>'WS 12'!C43</f>
        <v>0</v>
      </c>
      <c r="G40" s="45"/>
      <c r="I40" s="45"/>
      <c r="K40" s="45"/>
      <c r="L40" s="6"/>
      <c r="M40" s="45"/>
    </row>
    <row r="41" spans="1:13" ht="15.75" customHeight="1">
      <c r="A41" s="6">
        <f>'WS 12'!A44</f>
        <v>37</v>
      </c>
      <c r="C41" s="260">
        <f>'WS 12'!B44</f>
        <v>0</v>
      </c>
      <c r="E41" s="47">
        <f>'WS 12'!C44</f>
        <v>0</v>
      </c>
      <c r="G41" s="45"/>
      <c r="I41" s="45"/>
      <c r="K41" s="45"/>
      <c r="L41" s="6"/>
      <c r="M41" s="45"/>
    </row>
    <row r="42" spans="1:13" ht="15.75" customHeight="1">
      <c r="A42" s="6">
        <f>'WS 12'!A45</f>
        <v>38</v>
      </c>
      <c r="C42" s="260">
        <f>'WS 12'!B45</f>
        <v>0</v>
      </c>
      <c r="E42" s="47">
        <f>'WS 12'!C45</f>
        <v>0</v>
      </c>
      <c r="G42" s="45"/>
      <c r="I42" s="45"/>
      <c r="K42" s="45"/>
      <c r="L42" s="6"/>
      <c r="M42" s="45"/>
    </row>
    <row r="43" spans="1:13" ht="15.75" customHeight="1">
      <c r="A43" s="6">
        <f>'WS 12'!A46</f>
        <v>39</v>
      </c>
      <c r="C43" s="260">
        <f>'WS 12'!B46</f>
        <v>0</v>
      </c>
      <c r="E43" s="47">
        <f>'WS 12'!C46</f>
        <v>0</v>
      </c>
      <c r="G43" s="45"/>
      <c r="I43" s="45"/>
      <c r="K43" s="45"/>
      <c r="L43" s="6"/>
      <c r="M43" s="45"/>
    </row>
    <row r="44" spans="1:13" ht="15.75" customHeight="1">
      <c r="A44" s="6">
        <f>'WS 12'!A47</f>
        <v>40</v>
      </c>
      <c r="C44" s="260">
        <f>'WS 12'!B47</f>
        <v>0</v>
      </c>
      <c r="E44" s="47">
        <f>'WS 12'!C47</f>
        <v>0</v>
      </c>
      <c r="G44" s="45"/>
      <c r="I44" s="45"/>
      <c r="K44" s="45"/>
      <c r="L44" s="6"/>
      <c r="M44" s="45"/>
    </row>
    <row r="45" spans="1:13" ht="15.75" customHeight="1">
      <c r="A45" s="6">
        <f>'WS 12'!A48</f>
        <v>41</v>
      </c>
      <c r="C45" s="260">
        <f>'WS 12'!B48</f>
        <v>0</v>
      </c>
      <c r="E45" s="47">
        <f>'WS 12'!C48</f>
        <v>0</v>
      </c>
      <c r="G45" s="45"/>
      <c r="I45" s="45"/>
      <c r="K45" s="45"/>
      <c r="L45" s="6"/>
      <c r="M45" s="45"/>
    </row>
    <row r="46" spans="1:13" ht="15.75" customHeight="1">
      <c r="A46" s="6">
        <f>'WS 12'!A49</f>
        <v>42</v>
      </c>
      <c r="C46" s="260">
        <f>'WS 12'!B49</f>
        <v>0</v>
      </c>
      <c r="E46" s="47">
        <f>'WS 12'!C49</f>
        <v>0</v>
      </c>
      <c r="G46" s="45"/>
      <c r="I46" s="45"/>
      <c r="K46" s="45"/>
      <c r="L46" s="6"/>
      <c r="M46" s="45"/>
    </row>
    <row r="47" spans="1:13" ht="15.75" customHeight="1">
      <c r="A47" s="6">
        <f>'WS 12'!A50</f>
        <v>43</v>
      </c>
      <c r="C47" s="260">
        <f>'WS 12'!B50</f>
        <v>0</v>
      </c>
      <c r="E47" s="47">
        <f>'WS 12'!C50</f>
        <v>0</v>
      </c>
      <c r="G47" s="45"/>
      <c r="I47" s="45"/>
      <c r="K47" s="45"/>
      <c r="L47" s="6"/>
      <c r="M47" s="45"/>
    </row>
    <row r="48" spans="1:13" ht="15.75" customHeight="1">
      <c r="A48" s="6">
        <f>'WS 12'!A51</f>
        <v>44</v>
      </c>
      <c r="C48" s="260">
        <f>'WS 12'!B51</f>
        <v>0</v>
      </c>
      <c r="E48" s="47">
        <f>'WS 12'!C51</f>
        <v>0</v>
      </c>
      <c r="G48" s="45"/>
      <c r="I48" s="45"/>
      <c r="K48" s="45"/>
      <c r="L48" s="6"/>
      <c r="M48" s="45"/>
    </row>
    <row r="49" spans="1:13" ht="15.75" customHeight="1">
      <c r="A49" s="6">
        <f>'WS 12'!A52</f>
        <v>45</v>
      </c>
      <c r="C49" s="260">
        <f>'WS 12'!B52</f>
        <v>0</v>
      </c>
      <c r="E49" s="47">
        <f>'WS 12'!C52</f>
        <v>0</v>
      </c>
      <c r="G49" s="45"/>
      <c r="I49" s="45"/>
      <c r="K49" s="45"/>
      <c r="L49" s="6"/>
      <c r="M49" s="45"/>
    </row>
    <row r="50" spans="1:13" ht="15.75" customHeight="1">
      <c r="A50" s="6">
        <f>'WS 12'!A53</f>
        <v>46</v>
      </c>
      <c r="C50" s="260">
        <f>'WS 12'!B53</f>
        <v>0</v>
      </c>
      <c r="E50" s="47">
        <f>'WS 12'!C53</f>
        <v>0</v>
      </c>
      <c r="G50" s="45"/>
      <c r="I50" s="45"/>
      <c r="K50" s="45"/>
      <c r="L50" s="6"/>
      <c r="M50" s="45"/>
    </row>
    <row r="51" spans="1:13" ht="15.75" customHeight="1">
      <c r="A51" s="6">
        <f>'WS 12'!A54</f>
        <v>47</v>
      </c>
      <c r="C51" s="260">
        <f>'WS 12'!B54</f>
        <v>0</v>
      </c>
      <c r="E51" s="47">
        <f>'WS 12'!C54</f>
        <v>0</v>
      </c>
      <c r="G51" s="45"/>
      <c r="I51" s="45"/>
      <c r="K51" s="45"/>
      <c r="L51" s="6"/>
      <c r="M51" s="45"/>
    </row>
    <row r="52" spans="1:13" ht="15.75" customHeight="1">
      <c r="A52" s="6">
        <f>'WS 12'!A55</f>
        <v>48</v>
      </c>
      <c r="C52" s="260">
        <f>'WS 12'!B55</f>
        <v>0</v>
      </c>
      <c r="E52" s="47">
        <f>'WS 12'!C55</f>
        <v>0</v>
      </c>
      <c r="G52" s="45"/>
      <c r="I52" s="45"/>
      <c r="K52" s="45"/>
      <c r="L52" s="6"/>
      <c r="M52" s="45"/>
    </row>
    <row r="53" spans="1:13" ht="15.75" customHeight="1">
      <c r="A53" s="6">
        <f>'WS 12'!A56</f>
        <v>49</v>
      </c>
      <c r="C53" s="260">
        <f>'WS 12'!B56</f>
        <v>0</v>
      </c>
      <c r="E53" s="47">
        <f>'WS 12'!C56</f>
        <v>0</v>
      </c>
      <c r="G53" s="45"/>
      <c r="I53" s="45"/>
      <c r="K53" s="45"/>
      <c r="L53" s="6"/>
      <c r="M53" s="45"/>
    </row>
    <row r="54" spans="1:13" ht="15.75" customHeight="1">
      <c r="A54" s="6">
        <f>'WS 12'!A57</f>
        <v>50</v>
      </c>
      <c r="C54" s="260">
        <f>'WS 12'!B57</f>
        <v>0</v>
      </c>
      <c r="E54" s="47">
        <f>'WS 12'!C57</f>
        <v>0</v>
      </c>
      <c r="G54" s="45"/>
      <c r="I54" s="45"/>
      <c r="K54" s="45"/>
      <c r="L54" s="6"/>
      <c r="M54" s="45"/>
    </row>
    <row r="55" spans="1:13" ht="15.75" customHeight="1">
      <c r="A55" s="6">
        <f>'WS 12'!A58</f>
        <v>51</v>
      </c>
      <c r="C55" s="260">
        <f>'WS 12'!B58</f>
        <v>0</v>
      </c>
      <c r="E55" s="47">
        <f>'WS 12'!C58</f>
        <v>0</v>
      </c>
      <c r="G55" s="45"/>
      <c r="I55" s="45"/>
      <c r="K55" s="45"/>
      <c r="L55" s="6"/>
      <c r="M55" s="45"/>
    </row>
    <row r="56" spans="1:13" ht="15.75" customHeight="1">
      <c r="A56" s="6">
        <f>'WS 12'!A59</f>
        <v>52</v>
      </c>
      <c r="C56" s="260">
        <f>'WS 12'!B59</f>
        <v>0</v>
      </c>
      <c r="E56" s="47">
        <f>'WS 12'!C59</f>
        <v>0</v>
      </c>
      <c r="G56" s="45"/>
      <c r="I56" s="45"/>
      <c r="K56" s="45"/>
      <c r="L56" s="6"/>
      <c r="M56" s="45"/>
    </row>
    <row r="57" spans="1:13" ht="15.75" customHeight="1">
      <c r="A57" s="6">
        <f>'WS 12'!A60</f>
        <v>53</v>
      </c>
      <c r="C57" s="260">
        <f>'WS 12'!B60</f>
        <v>0</v>
      </c>
      <c r="E57" s="47">
        <f>'WS 12'!C60</f>
        <v>0</v>
      </c>
      <c r="G57" s="45"/>
      <c r="I57" s="45"/>
      <c r="K57" s="45"/>
      <c r="L57" s="6"/>
      <c r="M57" s="45"/>
    </row>
    <row r="58" spans="1:13" ht="15.75" customHeight="1">
      <c r="A58" s="6">
        <f>'WS 12'!A61</f>
        <v>54</v>
      </c>
      <c r="C58" s="260">
        <f>'WS 12'!B61</f>
        <v>0</v>
      </c>
      <c r="E58" s="47">
        <f>'WS 12'!C61</f>
        <v>0</v>
      </c>
      <c r="G58" s="45"/>
      <c r="I58" s="45"/>
      <c r="K58" s="45"/>
      <c r="L58" s="6"/>
      <c r="M58" s="45"/>
    </row>
    <row r="59" spans="1:13" ht="15.75" customHeight="1">
      <c r="A59" s="6">
        <f>'WS 12'!A62</f>
        <v>55</v>
      </c>
      <c r="C59" s="260">
        <f>'WS 12'!B62</f>
        <v>0</v>
      </c>
      <c r="E59" s="47">
        <f>'WS 12'!C62</f>
        <v>0</v>
      </c>
      <c r="G59" s="45"/>
      <c r="I59" s="45"/>
      <c r="K59" s="45"/>
      <c r="L59" s="6"/>
      <c r="M59" s="45"/>
    </row>
    <row r="60" spans="1:13" ht="15.75" customHeight="1">
      <c r="A60" s="6">
        <f>'WS 12'!A63</f>
        <v>56</v>
      </c>
      <c r="C60" s="260">
        <f>'WS 12'!B63</f>
        <v>0</v>
      </c>
      <c r="E60" s="47">
        <f>'WS 12'!C63</f>
        <v>0</v>
      </c>
      <c r="G60" s="45"/>
      <c r="I60" s="45"/>
      <c r="K60" s="45"/>
      <c r="L60" s="6"/>
      <c r="M60" s="45"/>
    </row>
    <row r="61" spans="1:13" ht="15.75" customHeight="1">
      <c r="A61" s="6">
        <f>'WS 12'!A64</f>
        <v>57</v>
      </c>
      <c r="C61" s="260">
        <f>'WS 12'!B64</f>
        <v>0</v>
      </c>
      <c r="E61" s="47">
        <f>'WS 12'!C64</f>
        <v>0</v>
      </c>
      <c r="G61" s="45"/>
      <c r="I61" s="45"/>
      <c r="K61" s="45"/>
      <c r="L61" s="6"/>
      <c r="M61" s="45"/>
    </row>
    <row r="62" spans="1:13" ht="15.75" customHeight="1">
      <c r="A62" s="6">
        <f>'WS 12'!A65</f>
        <v>58</v>
      </c>
      <c r="C62" s="260">
        <f>'WS 12'!B65</f>
        <v>0</v>
      </c>
      <c r="E62" s="47">
        <f>'WS 12'!C65</f>
        <v>0</v>
      </c>
      <c r="G62" s="45"/>
      <c r="I62" s="45"/>
      <c r="K62" s="45"/>
      <c r="L62" s="6"/>
      <c r="M62" s="45"/>
    </row>
    <row r="63" spans="1:13" ht="15.75" customHeight="1">
      <c r="A63" s="6">
        <f>'WS 12'!A66</f>
        <v>59</v>
      </c>
      <c r="C63" s="260">
        <f>'WS 12'!B66</f>
        <v>0</v>
      </c>
      <c r="E63" s="47">
        <f>'WS 12'!C66</f>
        <v>0</v>
      </c>
      <c r="G63" s="45"/>
      <c r="I63" s="45"/>
      <c r="K63" s="45"/>
      <c r="L63" s="6"/>
      <c r="M63" s="45"/>
    </row>
    <row r="64" spans="1:13" ht="15.75" customHeight="1">
      <c r="A64" s="6">
        <f>'WS 12'!A67</f>
        <v>60</v>
      </c>
      <c r="C64" s="260">
        <f>'WS 12'!B67</f>
        <v>0</v>
      </c>
      <c r="E64" s="47">
        <f>'WS 12'!C67</f>
        <v>0</v>
      </c>
      <c r="G64" s="45"/>
      <c r="I64" s="45"/>
      <c r="K64" s="45"/>
      <c r="L64" s="6"/>
      <c r="M64" s="45"/>
    </row>
    <row r="65" spans="1:13" ht="15.75" customHeight="1">
      <c r="A65" s="6">
        <f>'WS 12'!A68</f>
        <v>61</v>
      </c>
      <c r="C65" s="260">
        <f>'WS 12'!B68</f>
        <v>0</v>
      </c>
      <c r="E65" s="47">
        <f>'WS 12'!C68</f>
        <v>0</v>
      </c>
      <c r="G65" s="45"/>
      <c r="I65" s="45"/>
      <c r="K65" s="45"/>
      <c r="L65" s="6"/>
      <c r="M65" s="45"/>
    </row>
    <row r="66" spans="1:13" ht="15.75" customHeight="1">
      <c r="A66" s="6">
        <f>'WS 12'!A69</f>
        <v>62</v>
      </c>
      <c r="C66" s="260">
        <f>'WS 12'!B69</f>
        <v>0</v>
      </c>
      <c r="E66" s="47">
        <f>'WS 12'!C69</f>
        <v>0</v>
      </c>
      <c r="G66" s="45"/>
      <c r="I66" s="45"/>
      <c r="K66" s="45"/>
      <c r="L66" s="6"/>
      <c r="M66" s="45"/>
    </row>
    <row r="67" spans="1:13" ht="15.75" customHeight="1">
      <c r="A67" s="6">
        <f>'WS 12'!A70</f>
        <v>63</v>
      </c>
      <c r="C67" s="260">
        <f>'WS 12'!B70</f>
        <v>0</v>
      </c>
      <c r="E67" s="47">
        <f>'WS 12'!C70</f>
        <v>0</v>
      </c>
      <c r="G67" s="45"/>
      <c r="I67" s="45"/>
      <c r="K67" s="45"/>
      <c r="L67" s="6"/>
      <c r="M67" s="45"/>
    </row>
    <row r="68" spans="1:13" ht="15.75" customHeight="1">
      <c r="A68" s="6">
        <f>'WS 12'!A71</f>
        <v>64</v>
      </c>
      <c r="C68" s="260">
        <f>'WS 12'!B71</f>
        <v>0</v>
      </c>
      <c r="E68" s="47">
        <f>'WS 12'!C71</f>
        <v>0</v>
      </c>
      <c r="G68" s="45"/>
      <c r="I68" s="45"/>
      <c r="K68" s="45"/>
      <c r="L68" s="6"/>
      <c r="M68" s="45"/>
    </row>
    <row r="69" spans="1:13" ht="15.75" customHeight="1">
      <c r="A69" s="6">
        <f>'WS 12'!A72</f>
        <v>65</v>
      </c>
      <c r="C69" s="260">
        <f>'WS 12'!B72</f>
        <v>0</v>
      </c>
      <c r="E69" s="47">
        <f>'WS 12'!C72</f>
        <v>0</v>
      </c>
      <c r="G69" s="45"/>
      <c r="I69" s="45"/>
      <c r="K69" s="45"/>
      <c r="L69" s="6"/>
      <c r="M69" s="45"/>
    </row>
    <row r="70" spans="1:13" ht="15.75" customHeight="1">
      <c r="A70" s="6">
        <f>'WS 12'!A73</f>
        <v>66</v>
      </c>
      <c r="C70" s="260">
        <f>'WS 12'!B73</f>
        <v>0</v>
      </c>
      <c r="E70" s="47">
        <f>'WS 12'!C73</f>
        <v>0</v>
      </c>
      <c r="G70" s="45"/>
      <c r="I70" s="45"/>
      <c r="K70" s="45"/>
      <c r="L70" s="6"/>
      <c r="M70" s="45"/>
    </row>
    <row r="71" spans="1:13" ht="15.75" customHeight="1">
      <c r="A71" s="6">
        <f>'WS 12'!A74</f>
        <v>67</v>
      </c>
      <c r="C71" s="260">
        <f>'WS 12'!B74</f>
        <v>0</v>
      </c>
      <c r="E71" s="47">
        <f>'WS 12'!C74</f>
        <v>0</v>
      </c>
      <c r="G71" s="45"/>
      <c r="I71" s="45"/>
      <c r="K71" s="45"/>
      <c r="L71" s="6"/>
      <c r="M71" s="45"/>
    </row>
    <row r="72" spans="1:13" ht="15.75" customHeight="1">
      <c r="A72" s="6">
        <f>'WS 12'!A75</f>
        <v>68</v>
      </c>
      <c r="C72" s="260">
        <f>'WS 12'!B75</f>
        <v>0</v>
      </c>
      <c r="E72" s="47">
        <f>'WS 12'!C75</f>
        <v>0</v>
      </c>
      <c r="G72" s="45"/>
      <c r="I72" s="45"/>
      <c r="K72" s="45"/>
      <c r="L72" s="6"/>
      <c r="M72" s="45"/>
    </row>
    <row r="73" spans="1:13" ht="15.75" customHeight="1">
      <c r="A73" s="6">
        <f>'WS 12'!A76</f>
        <v>69</v>
      </c>
      <c r="C73" s="260">
        <f>'WS 12'!B76</f>
        <v>0</v>
      </c>
      <c r="E73" s="47">
        <f>'WS 12'!C76</f>
        <v>0</v>
      </c>
      <c r="G73" s="45"/>
      <c r="I73" s="45"/>
      <c r="K73" s="45"/>
      <c r="L73" s="6"/>
      <c r="M73" s="45"/>
    </row>
    <row r="74" spans="1:13" ht="15.75" customHeight="1">
      <c r="A74" s="6">
        <f>'WS 12'!A77</f>
        <v>70</v>
      </c>
      <c r="C74" s="260">
        <f>'WS 12'!B77</f>
        <v>0</v>
      </c>
      <c r="E74" s="47">
        <f>'WS 12'!C77</f>
        <v>0</v>
      </c>
      <c r="G74" s="45"/>
      <c r="I74" s="45"/>
      <c r="K74" s="45"/>
      <c r="L74" s="6"/>
      <c r="M74" s="45"/>
    </row>
    <row r="75" spans="1:13" ht="15.75" customHeight="1">
      <c r="A75" s="6">
        <f>'WS 12'!A78</f>
        <v>71</v>
      </c>
      <c r="C75" s="260">
        <f>'WS 12'!B78</f>
        <v>0</v>
      </c>
      <c r="E75" s="47">
        <f>'WS 12'!C78</f>
        <v>0</v>
      </c>
      <c r="G75" s="45"/>
      <c r="I75" s="45"/>
      <c r="K75" s="45"/>
      <c r="L75" s="6"/>
      <c r="M75" s="45"/>
    </row>
    <row r="76" spans="1:13" ht="15.75" customHeight="1">
      <c r="A76" s="6">
        <f>'WS 12'!A79</f>
        <v>72</v>
      </c>
      <c r="C76" s="260">
        <f>'WS 12'!B79</f>
        <v>0</v>
      </c>
      <c r="E76" s="47">
        <f>'WS 12'!C79</f>
        <v>0</v>
      </c>
      <c r="G76" s="45"/>
      <c r="I76" s="45"/>
      <c r="K76" s="45"/>
      <c r="L76" s="6"/>
      <c r="M76" s="45"/>
    </row>
    <row r="77" spans="1:13" ht="15.75" customHeight="1">
      <c r="A77" s="6">
        <f>'WS 12'!A80</f>
        <v>73</v>
      </c>
      <c r="C77" s="260">
        <f>'WS 12'!B80</f>
        <v>0</v>
      </c>
      <c r="E77" s="47">
        <f>'WS 12'!C80</f>
        <v>0</v>
      </c>
      <c r="G77" s="45"/>
      <c r="I77" s="45"/>
      <c r="K77" s="45"/>
      <c r="L77" s="6"/>
      <c r="M77" s="45"/>
    </row>
    <row r="78" spans="1:13" ht="15.75" customHeight="1">
      <c r="A78" s="6">
        <f>'WS 12'!A81</f>
        <v>74</v>
      </c>
      <c r="C78" s="260">
        <f>'WS 12'!B81</f>
        <v>0</v>
      </c>
      <c r="E78" s="47">
        <f>'WS 12'!C81</f>
        <v>0</v>
      </c>
      <c r="G78" s="45"/>
      <c r="I78" s="45"/>
      <c r="K78" s="45"/>
      <c r="L78" s="6"/>
      <c r="M78" s="45"/>
    </row>
    <row r="79" spans="1:13" ht="15.75" customHeight="1">
      <c r="A79" s="6">
        <f>'WS 12'!A82</f>
        <v>75</v>
      </c>
      <c r="C79" s="260">
        <f>'WS 12'!B82</f>
        <v>0</v>
      </c>
      <c r="E79" s="47">
        <f>'WS 12'!C82</f>
        <v>0</v>
      </c>
      <c r="G79" s="45"/>
      <c r="I79" s="45"/>
      <c r="K79" s="45"/>
      <c r="L79" s="6"/>
      <c r="M79" s="45"/>
    </row>
    <row r="80" spans="1:13" ht="15.75" customHeight="1">
      <c r="A80" s="6">
        <f>'WS 12'!A83</f>
        <v>76</v>
      </c>
      <c r="C80" s="260">
        <f>'WS 12'!B83</f>
        <v>0</v>
      </c>
      <c r="E80" s="47">
        <f>'WS 12'!C83</f>
        <v>0</v>
      </c>
      <c r="G80" s="45"/>
      <c r="I80" s="45"/>
      <c r="K80" s="45"/>
      <c r="L80" s="6"/>
      <c r="M80" s="45"/>
    </row>
    <row r="81" spans="1:13" ht="15.75" customHeight="1">
      <c r="A81" s="6">
        <f>'WS 12'!A84</f>
        <v>77</v>
      </c>
      <c r="C81" s="260">
        <f>'WS 12'!B84</f>
        <v>0</v>
      </c>
      <c r="E81" s="47">
        <f>'WS 12'!C84</f>
        <v>0</v>
      </c>
      <c r="G81" s="45"/>
      <c r="I81" s="45"/>
      <c r="K81" s="45"/>
      <c r="L81" s="6"/>
      <c r="M81" s="45"/>
    </row>
    <row r="82" spans="1:13" ht="15.75" customHeight="1">
      <c r="A82" s="6">
        <f>'WS 12'!A85</f>
        <v>78</v>
      </c>
      <c r="C82" s="260">
        <f>'WS 12'!B85</f>
        <v>0</v>
      </c>
      <c r="E82" s="47">
        <f>'WS 12'!C85</f>
        <v>0</v>
      </c>
      <c r="G82" s="45"/>
      <c r="I82" s="45"/>
      <c r="K82" s="45"/>
      <c r="L82" s="6"/>
      <c r="M82" s="45"/>
    </row>
    <row r="83" spans="1:13" ht="15.75" customHeight="1">
      <c r="A83" s="6">
        <f>'WS 12'!A86</f>
        <v>79</v>
      </c>
      <c r="C83" s="260">
        <f>'WS 12'!B86</f>
        <v>0</v>
      </c>
      <c r="E83" s="47">
        <f>'WS 12'!C86</f>
        <v>0</v>
      </c>
      <c r="G83" s="45"/>
      <c r="I83" s="45"/>
      <c r="K83" s="45"/>
      <c r="L83" s="6"/>
      <c r="M83" s="45"/>
    </row>
    <row r="84" spans="1:13" ht="15.75" customHeight="1">
      <c r="A84" s="6">
        <f>'WS 12'!A87</f>
        <v>80</v>
      </c>
      <c r="C84" s="260">
        <f>'WS 12'!B87</f>
        <v>0</v>
      </c>
      <c r="E84" s="47">
        <f>'WS 12'!C87</f>
        <v>0</v>
      </c>
      <c r="G84" s="45"/>
      <c r="I84" s="45"/>
      <c r="K84" s="45"/>
      <c r="L84" s="6"/>
      <c r="M84" s="45"/>
    </row>
    <row r="85" spans="1:13" ht="15.75" customHeight="1">
      <c r="A85" s="6">
        <f>'WS 12'!A88</f>
        <v>81</v>
      </c>
      <c r="C85" s="260">
        <f>'WS 12'!B88</f>
        <v>0</v>
      </c>
      <c r="E85" s="47">
        <f>'WS 12'!C88</f>
        <v>0</v>
      </c>
      <c r="G85" s="45"/>
      <c r="I85" s="45"/>
      <c r="K85" s="45"/>
      <c r="L85" s="6"/>
      <c r="M85" s="45"/>
    </row>
    <row r="86" spans="1:13" ht="15.75" customHeight="1">
      <c r="A86" s="6">
        <f>'WS 12'!A89</f>
        <v>82</v>
      </c>
      <c r="C86" s="260">
        <f>'WS 12'!B89</f>
        <v>0</v>
      </c>
      <c r="E86" s="47">
        <f>'WS 12'!C89</f>
        <v>0</v>
      </c>
      <c r="G86" s="45"/>
      <c r="I86" s="45"/>
      <c r="K86" s="45"/>
      <c r="L86" s="6"/>
      <c r="M86" s="45"/>
    </row>
    <row r="87" spans="1:13" ht="15.75" customHeight="1">
      <c r="A87" s="6">
        <f>'WS 12'!A90</f>
        <v>83</v>
      </c>
      <c r="C87" s="260">
        <f>'WS 12'!B90</f>
        <v>0</v>
      </c>
      <c r="E87" s="47">
        <f>'WS 12'!C90</f>
        <v>0</v>
      </c>
      <c r="G87" s="45"/>
      <c r="I87" s="45"/>
      <c r="K87" s="45"/>
      <c r="L87" s="6"/>
      <c r="M87" s="45"/>
    </row>
    <row r="88" spans="1:13" ht="15.75" customHeight="1">
      <c r="A88" s="6">
        <f>'WS 12'!A91</f>
        <v>84</v>
      </c>
      <c r="C88" s="260">
        <f>'WS 12'!B91</f>
        <v>0</v>
      </c>
      <c r="E88" s="47">
        <f>'WS 12'!C91</f>
        <v>0</v>
      </c>
      <c r="G88" s="45"/>
      <c r="I88" s="45"/>
      <c r="K88" s="45"/>
      <c r="L88" s="6"/>
      <c r="M88" s="45"/>
    </row>
    <row r="89" spans="1:13" ht="15.75" customHeight="1">
      <c r="A89" s="6">
        <f>'WS 12'!A92</f>
        <v>85</v>
      </c>
      <c r="C89" s="260">
        <f>'WS 12'!B92</f>
        <v>0</v>
      </c>
      <c r="E89" s="47">
        <f>'WS 12'!C92</f>
        <v>0</v>
      </c>
      <c r="G89" s="45"/>
      <c r="I89" s="45"/>
      <c r="K89" s="45"/>
      <c r="L89" s="6"/>
      <c r="M89" s="45"/>
    </row>
    <row r="90" spans="1:13" ht="15.75" customHeight="1">
      <c r="A90" s="6">
        <f>'WS 12'!A93</f>
        <v>86</v>
      </c>
      <c r="C90" s="260">
        <f>'WS 12'!B93</f>
        <v>0</v>
      </c>
      <c r="E90" s="47">
        <f>'WS 12'!C93</f>
        <v>0</v>
      </c>
      <c r="G90" s="45"/>
      <c r="I90" s="45"/>
      <c r="K90" s="45"/>
      <c r="L90" s="6"/>
      <c r="M90" s="45"/>
    </row>
    <row r="91" spans="1:13" ht="15.75" customHeight="1">
      <c r="A91" s="6">
        <f>'WS 12'!A94</f>
        <v>87</v>
      </c>
      <c r="C91" s="260">
        <f>'WS 12'!B94</f>
        <v>0</v>
      </c>
      <c r="E91" s="47">
        <f>'WS 12'!C94</f>
        <v>0</v>
      </c>
      <c r="G91" s="45"/>
      <c r="I91" s="45"/>
      <c r="K91" s="45"/>
      <c r="L91" s="6"/>
      <c r="M91" s="45"/>
    </row>
    <row r="92" spans="1:13" ht="15.75" customHeight="1">
      <c r="A92" s="6">
        <f>'WS 12'!A95</f>
        <v>88</v>
      </c>
      <c r="C92" s="260">
        <f>'WS 12'!B95</f>
        <v>0</v>
      </c>
      <c r="E92" s="47">
        <f>'WS 12'!C95</f>
        <v>0</v>
      </c>
      <c r="G92" s="45"/>
      <c r="I92" s="45"/>
      <c r="K92" s="45"/>
      <c r="L92" s="6"/>
      <c r="M92" s="45"/>
    </row>
    <row r="93" spans="1:13" ht="15.75" customHeight="1">
      <c r="A93" s="6">
        <f>'WS 12'!A96</f>
        <v>89</v>
      </c>
      <c r="C93" s="260">
        <f>'WS 12'!B96</f>
        <v>0</v>
      </c>
      <c r="E93" s="47">
        <f>'WS 12'!C96</f>
        <v>0</v>
      </c>
      <c r="G93" s="45"/>
      <c r="I93" s="45"/>
      <c r="K93" s="45"/>
      <c r="L93" s="6"/>
      <c r="M93" s="45"/>
    </row>
    <row r="94" spans="1:13" ht="15.75" customHeight="1">
      <c r="A94" s="6">
        <f>'WS 12'!A97</f>
        <v>90</v>
      </c>
      <c r="C94" s="260">
        <f>'WS 12'!B97</f>
        <v>0</v>
      </c>
      <c r="E94" s="47">
        <f>'WS 12'!C97</f>
        <v>0</v>
      </c>
      <c r="G94" s="45"/>
      <c r="I94" s="45"/>
      <c r="K94" s="45"/>
      <c r="L94" s="6"/>
      <c r="M94" s="45"/>
    </row>
    <row r="95" spans="1:13" ht="15.75" customHeight="1">
      <c r="A95" s="6">
        <f>'WS 12'!A98</f>
        <v>91</v>
      </c>
      <c r="C95" s="260">
        <f>'WS 12'!B98</f>
        <v>0</v>
      </c>
      <c r="E95" s="47">
        <f>'WS 12'!C98</f>
        <v>0</v>
      </c>
      <c r="G95" s="45"/>
      <c r="I95" s="45"/>
      <c r="K95" s="45"/>
      <c r="L95" s="6"/>
      <c r="M95" s="45"/>
    </row>
    <row r="96" spans="1:13" ht="15.75" customHeight="1">
      <c r="A96" s="6">
        <f>'WS 12'!A99</f>
        <v>92</v>
      </c>
      <c r="C96" s="260">
        <f>'WS 12'!B99</f>
        <v>0</v>
      </c>
      <c r="E96" s="47">
        <f>'WS 12'!C99</f>
        <v>0</v>
      </c>
      <c r="G96" s="45"/>
      <c r="I96" s="45"/>
      <c r="K96" s="45"/>
      <c r="L96" s="6"/>
      <c r="M96" s="45"/>
    </row>
    <row r="97" spans="1:13" ht="15.75" customHeight="1">
      <c r="A97" s="6">
        <f>'WS 12'!A100</f>
        <v>93</v>
      </c>
      <c r="C97" s="260">
        <f>'WS 12'!B100</f>
        <v>0</v>
      </c>
      <c r="E97" s="47">
        <f>'WS 12'!C100</f>
        <v>0</v>
      </c>
      <c r="G97" s="45"/>
      <c r="I97" s="45"/>
      <c r="K97" s="45"/>
      <c r="L97" s="6"/>
      <c r="M97" s="45"/>
    </row>
    <row r="98" spans="1:13" ht="15.75" customHeight="1">
      <c r="A98" s="6">
        <f>'WS 12'!A101</f>
        <v>94</v>
      </c>
      <c r="C98" s="260">
        <f>'WS 12'!B101</f>
        <v>0</v>
      </c>
      <c r="E98" s="47">
        <f>'WS 12'!C101</f>
        <v>0</v>
      </c>
      <c r="G98" s="45"/>
      <c r="I98" s="45"/>
      <c r="K98" s="45"/>
      <c r="L98" s="6"/>
      <c r="M98" s="45"/>
    </row>
    <row r="99" spans="1:13" ht="15.75" customHeight="1">
      <c r="A99" s="6">
        <f>'WS 12'!A102</f>
        <v>95</v>
      </c>
      <c r="C99" s="260">
        <f>'WS 12'!B102</f>
        <v>0</v>
      </c>
      <c r="E99" s="47">
        <f>'WS 12'!C102</f>
        <v>0</v>
      </c>
      <c r="G99" s="45"/>
      <c r="I99" s="45"/>
      <c r="K99" s="45"/>
      <c r="L99" s="6"/>
      <c r="M99" s="45"/>
    </row>
    <row r="100" spans="1:13" ht="15.75" customHeight="1">
      <c r="A100" s="6">
        <f>'WS 12'!A103</f>
        <v>96</v>
      </c>
      <c r="C100" s="260">
        <f>'WS 12'!B103</f>
        <v>0</v>
      </c>
      <c r="E100" s="47">
        <f>'WS 12'!C103</f>
        <v>0</v>
      </c>
      <c r="G100" s="45"/>
      <c r="I100" s="45"/>
      <c r="K100" s="45"/>
      <c r="L100" s="6"/>
      <c r="M100" s="45"/>
    </row>
    <row r="101" spans="1:13" ht="15.75" customHeight="1">
      <c r="A101" s="6">
        <f>'WS 12'!A104</f>
        <v>97</v>
      </c>
      <c r="C101" s="260">
        <f>'WS 12'!B104</f>
        <v>0</v>
      </c>
      <c r="E101" s="47">
        <f>'WS 12'!C104</f>
        <v>0</v>
      </c>
      <c r="G101" s="45"/>
      <c r="I101" s="45"/>
      <c r="K101" s="45"/>
      <c r="L101" s="6"/>
      <c r="M101" s="45"/>
    </row>
    <row r="102" spans="1:13" ht="15.75" customHeight="1">
      <c r="A102" s="6">
        <f>'WS 12'!A105</f>
        <v>98</v>
      </c>
      <c r="C102" s="260">
        <f>'WS 12'!B105</f>
        <v>0</v>
      </c>
      <c r="E102" s="47">
        <f>'WS 12'!C105</f>
        <v>0</v>
      </c>
      <c r="G102" s="45"/>
      <c r="I102" s="45"/>
      <c r="K102" s="45"/>
      <c r="L102" s="6"/>
      <c r="M102" s="45"/>
    </row>
    <row r="103" spans="1:13" ht="15.75" customHeight="1">
      <c r="A103" s="6">
        <f>'WS 12'!A106</f>
        <v>99</v>
      </c>
      <c r="C103" s="260">
        <f>'WS 12'!B106</f>
        <v>0</v>
      </c>
      <c r="E103" s="47">
        <f>'WS 12'!C106</f>
        <v>0</v>
      </c>
      <c r="G103" s="45"/>
      <c r="I103" s="45"/>
      <c r="K103" s="45"/>
      <c r="L103" s="6"/>
      <c r="M103" s="45"/>
    </row>
    <row r="104" spans="1:13" ht="15.75" customHeight="1">
      <c r="A104" s="6">
        <f>'WS 12'!A107</f>
        <v>100</v>
      </c>
      <c r="C104" s="260">
        <f>'WS 12'!B107</f>
        <v>0</v>
      </c>
      <c r="E104" s="47">
        <f>'WS 12'!C107</f>
        <v>0</v>
      </c>
      <c r="G104" s="45"/>
      <c r="I104" s="45"/>
      <c r="K104" s="45"/>
      <c r="L104" s="6"/>
      <c r="M104" s="45"/>
    </row>
    <row r="105" spans="1:13" ht="15.75" customHeight="1">
      <c r="A105" s="6">
        <f>'WS 12'!A108</f>
        <v>101</v>
      </c>
      <c r="C105" s="260">
        <f>'WS 12'!B108</f>
        <v>0</v>
      </c>
      <c r="E105" s="47">
        <f>'WS 12'!C108</f>
        <v>0</v>
      </c>
      <c r="G105" s="45"/>
      <c r="I105" s="45"/>
      <c r="K105" s="45"/>
      <c r="L105" s="6"/>
      <c r="M105" s="45"/>
    </row>
    <row r="106" spans="1:13" ht="15.75" customHeight="1">
      <c r="A106" s="6">
        <f>'WS 12'!A109</f>
        <v>102</v>
      </c>
      <c r="C106" s="260">
        <f>'WS 12'!B109</f>
        <v>0</v>
      </c>
      <c r="E106" s="47">
        <f>'WS 12'!C109</f>
        <v>0</v>
      </c>
      <c r="G106" s="45"/>
      <c r="I106" s="45"/>
      <c r="K106" s="45"/>
      <c r="L106" s="6"/>
      <c r="M106" s="45"/>
    </row>
    <row r="107" spans="1:13" ht="15.75" customHeight="1">
      <c r="A107" s="6">
        <f>'WS 12'!A110</f>
        <v>103</v>
      </c>
      <c r="C107" s="260">
        <f>'WS 12'!B110</f>
        <v>0</v>
      </c>
      <c r="E107" s="47">
        <f>'WS 12'!C110</f>
        <v>0</v>
      </c>
      <c r="G107" s="45"/>
      <c r="I107" s="45"/>
      <c r="K107" s="45"/>
      <c r="L107" s="6"/>
      <c r="M107" s="45"/>
    </row>
    <row r="108" spans="1:13" ht="15.75" customHeight="1">
      <c r="A108" s="6">
        <f>'WS 12'!A111</f>
        <v>104</v>
      </c>
      <c r="C108" s="260">
        <f>'WS 12'!B111</f>
        <v>0</v>
      </c>
      <c r="E108" s="47">
        <f>'WS 12'!C111</f>
        <v>0</v>
      </c>
      <c r="G108" s="45"/>
      <c r="I108" s="45"/>
      <c r="K108" s="45"/>
      <c r="L108" s="6"/>
      <c r="M108" s="45"/>
    </row>
    <row r="109" spans="1:13" ht="15.75" customHeight="1">
      <c r="A109" s="6">
        <f>'WS 12'!A112</f>
        <v>105</v>
      </c>
      <c r="C109" s="260">
        <f>'WS 12'!B112</f>
        <v>0</v>
      </c>
      <c r="E109" s="47">
        <f>'WS 12'!C112</f>
        <v>0</v>
      </c>
      <c r="G109" s="45"/>
      <c r="I109" s="45"/>
      <c r="K109" s="45"/>
      <c r="L109" s="6"/>
      <c r="M109" s="45"/>
    </row>
    <row r="110" spans="1:13" ht="15.75" customHeight="1">
      <c r="A110" s="6">
        <f>'WS 12'!A113</f>
        <v>106</v>
      </c>
      <c r="C110" s="260">
        <f>'WS 12'!B113</f>
        <v>0</v>
      </c>
      <c r="E110" s="47">
        <f>'WS 12'!C113</f>
        <v>0</v>
      </c>
      <c r="G110" s="45"/>
      <c r="I110" s="45"/>
      <c r="K110" s="45"/>
      <c r="L110" s="6"/>
      <c r="M110" s="45"/>
    </row>
    <row r="111" spans="1:13" ht="15.75" customHeight="1">
      <c r="A111" s="6">
        <f>'WS 12'!A114</f>
        <v>107</v>
      </c>
      <c r="C111" s="260">
        <f>'WS 12'!B114</f>
        <v>0</v>
      </c>
      <c r="E111" s="47">
        <f>'WS 12'!C114</f>
        <v>0</v>
      </c>
      <c r="G111" s="45"/>
      <c r="I111" s="45"/>
      <c r="K111" s="45"/>
      <c r="L111" s="6"/>
      <c r="M111" s="45"/>
    </row>
    <row r="112" spans="1:13" ht="15.75" customHeight="1">
      <c r="A112" s="6">
        <f>'WS 12'!A115</f>
        <v>108</v>
      </c>
      <c r="C112" s="260">
        <f>'WS 12'!B115</f>
        <v>0</v>
      </c>
      <c r="E112" s="47">
        <f>'WS 12'!C115</f>
        <v>0</v>
      </c>
      <c r="G112" s="45"/>
      <c r="I112" s="45"/>
      <c r="K112" s="45"/>
      <c r="L112" s="6"/>
      <c r="M112" s="45"/>
    </row>
    <row r="113" spans="1:13" ht="15.75" customHeight="1">
      <c r="A113" s="6">
        <f>'WS 12'!A116</f>
        <v>109</v>
      </c>
      <c r="C113" s="260">
        <f>'WS 12'!B116</f>
        <v>0</v>
      </c>
      <c r="E113" s="47">
        <f>'WS 12'!C116</f>
        <v>0</v>
      </c>
      <c r="G113" s="45"/>
      <c r="I113" s="45"/>
      <c r="K113" s="45"/>
      <c r="L113" s="6"/>
      <c r="M113" s="45"/>
    </row>
    <row r="114" spans="1:13" ht="15.75" customHeight="1">
      <c r="A114" s="6">
        <f>'WS 12'!A117</f>
        <v>110</v>
      </c>
      <c r="C114" s="260">
        <f>'WS 12'!B117</f>
        <v>0</v>
      </c>
      <c r="E114" s="47">
        <f>'WS 12'!C117</f>
        <v>0</v>
      </c>
      <c r="G114" s="45"/>
      <c r="I114" s="45"/>
      <c r="K114" s="45"/>
      <c r="L114" s="6"/>
      <c r="M114" s="45"/>
    </row>
    <row r="115" spans="1:13" ht="15.75" customHeight="1">
      <c r="A115" s="6">
        <f>'WS 12'!A118</f>
        <v>111</v>
      </c>
      <c r="C115" s="260">
        <f>'WS 12'!B118</f>
        <v>0</v>
      </c>
      <c r="E115" s="47">
        <f>'WS 12'!C118</f>
        <v>0</v>
      </c>
      <c r="G115" s="45"/>
      <c r="I115" s="45"/>
      <c r="K115" s="45"/>
      <c r="L115" s="6"/>
      <c r="M115" s="45"/>
    </row>
    <row r="116" spans="1:13" ht="15.75" customHeight="1">
      <c r="A116" s="6">
        <f>'WS 12'!A119</f>
        <v>112</v>
      </c>
      <c r="C116" s="260">
        <f>'WS 12'!B119</f>
        <v>0</v>
      </c>
      <c r="E116" s="47">
        <f>'WS 12'!C119</f>
        <v>0</v>
      </c>
      <c r="G116" s="45"/>
      <c r="I116" s="45"/>
      <c r="K116" s="45"/>
      <c r="L116" s="6"/>
      <c r="M116" s="45"/>
    </row>
    <row r="117" spans="1:13" ht="15.75" customHeight="1">
      <c r="A117" s="6">
        <f>'WS 12'!A120</f>
        <v>113</v>
      </c>
      <c r="C117" s="260">
        <f>'WS 12'!B120</f>
        <v>0</v>
      </c>
      <c r="E117" s="47">
        <f>'WS 12'!C120</f>
        <v>0</v>
      </c>
      <c r="G117" s="45"/>
      <c r="I117" s="45"/>
      <c r="K117" s="45"/>
      <c r="L117" s="6"/>
      <c r="M117" s="45"/>
    </row>
    <row r="118" spans="1:13" ht="15.75" customHeight="1">
      <c r="A118" s="6">
        <f>'WS 12'!A121</f>
        <v>114</v>
      </c>
      <c r="C118" s="260">
        <f>'WS 12'!B121</f>
        <v>0</v>
      </c>
      <c r="E118" s="47">
        <f>'WS 12'!C121</f>
        <v>0</v>
      </c>
      <c r="G118" s="45"/>
      <c r="I118" s="45"/>
      <c r="K118" s="45"/>
      <c r="L118" s="6"/>
      <c r="M118" s="45"/>
    </row>
    <row r="119" spans="1:13" ht="15.75" customHeight="1">
      <c r="A119" s="6">
        <f>'WS 12'!A122</f>
        <v>115</v>
      </c>
      <c r="C119" s="260">
        <f>'WS 12'!B122</f>
        <v>0</v>
      </c>
      <c r="E119" s="47">
        <f>'WS 12'!C122</f>
        <v>0</v>
      </c>
      <c r="G119" s="45"/>
      <c r="I119" s="45"/>
      <c r="K119" s="45"/>
      <c r="L119" s="6"/>
      <c r="M119" s="45"/>
    </row>
    <row r="120" spans="1:13" ht="15.75" customHeight="1">
      <c r="A120" s="6">
        <f>'WS 12'!A123</f>
        <v>116</v>
      </c>
      <c r="C120" s="260">
        <f>'WS 12'!B123</f>
        <v>0</v>
      </c>
      <c r="E120" s="47">
        <f>'WS 12'!C123</f>
        <v>0</v>
      </c>
      <c r="G120" s="45"/>
      <c r="I120" s="45"/>
      <c r="K120" s="45"/>
      <c r="L120" s="6"/>
      <c r="M120" s="45"/>
    </row>
    <row r="121" spans="1:13" ht="15.75" customHeight="1">
      <c r="A121" s="6">
        <f>'WS 12'!A124</f>
        <v>117</v>
      </c>
      <c r="C121" s="260">
        <f>'WS 12'!B124</f>
        <v>0</v>
      </c>
      <c r="E121" s="47">
        <f>'WS 12'!C124</f>
        <v>0</v>
      </c>
      <c r="G121" s="45"/>
      <c r="I121" s="45"/>
      <c r="K121" s="45"/>
      <c r="L121" s="6"/>
      <c r="M121" s="45"/>
    </row>
    <row r="122" spans="1:13" ht="15.75" customHeight="1">
      <c r="A122" s="6">
        <f>'WS 12'!A125</f>
        <v>118</v>
      </c>
      <c r="C122" s="260">
        <f>'WS 12'!B125</f>
        <v>0</v>
      </c>
      <c r="E122" s="47">
        <f>'WS 12'!C125</f>
        <v>0</v>
      </c>
      <c r="G122" s="45"/>
      <c r="I122" s="45"/>
      <c r="K122" s="45"/>
      <c r="L122" s="6"/>
      <c r="M122" s="45"/>
    </row>
    <row r="123" spans="1:13" ht="15.75" customHeight="1">
      <c r="A123" s="6">
        <f>'WS 12'!A126</f>
        <v>119</v>
      </c>
      <c r="C123" s="260">
        <f>'WS 12'!B126</f>
        <v>0</v>
      </c>
      <c r="E123" s="47">
        <f>'WS 12'!C126</f>
        <v>0</v>
      </c>
      <c r="G123" s="45"/>
      <c r="I123" s="45"/>
      <c r="K123" s="45"/>
      <c r="L123" s="6"/>
      <c r="M123" s="45"/>
    </row>
    <row r="124" spans="1:13" ht="15.75" customHeight="1">
      <c r="A124" s="6">
        <f>'WS 12'!A127</f>
        <v>120</v>
      </c>
      <c r="C124" s="260">
        <f>'WS 12'!B127</f>
        <v>0</v>
      </c>
      <c r="E124" s="47">
        <f>'WS 12'!C127</f>
        <v>0</v>
      </c>
      <c r="G124" s="45"/>
      <c r="I124" s="45"/>
      <c r="K124" s="45"/>
      <c r="L124" s="6"/>
      <c r="M124" s="45"/>
    </row>
    <row r="125" spans="1:13" ht="15.75" customHeight="1">
      <c r="A125" s="6">
        <f>'WS 12'!A128</f>
        <v>121</v>
      </c>
      <c r="C125" s="260">
        <f>'WS 12'!B128</f>
        <v>0</v>
      </c>
      <c r="E125" s="47">
        <f>'WS 12'!C128</f>
        <v>0</v>
      </c>
      <c r="G125" s="45"/>
      <c r="I125" s="45"/>
      <c r="K125" s="45"/>
      <c r="L125" s="6"/>
      <c r="M125" s="45"/>
    </row>
    <row r="126" spans="1:13" ht="15.75" customHeight="1">
      <c r="A126" s="6">
        <f>'WS 12'!A129</f>
        <v>122</v>
      </c>
      <c r="C126" s="260">
        <f>'WS 12'!B129</f>
        <v>0</v>
      </c>
      <c r="E126" s="47">
        <f>'WS 12'!C129</f>
        <v>0</v>
      </c>
      <c r="G126" s="45"/>
      <c r="I126" s="45"/>
      <c r="K126" s="45"/>
      <c r="L126" s="6"/>
      <c r="M126" s="45"/>
    </row>
    <row r="127" spans="1:13" ht="15.75" customHeight="1">
      <c r="A127" s="6">
        <f>'WS 12'!A130</f>
        <v>123</v>
      </c>
      <c r="C127" s="260">
        <f>'WS 12'!B130</f>
        <v>0</v>
      </c>
      <c r="E127" s="47">
        <f>'WS 12'!C130</f>
        <v>0</v>
      </c>
      <c r="G127" s="45"/>
      <c r="I127" s="45"/>
      <c r="K127" s="45"/>
      <c r="L127" s="6"/>
      <c r="M127" s="45"/>
    </row>
    <row r="128" spans="1:13" ht="15.75" customHeight="1">
      <c r="A128" s="6">
        <f>'WS 12'!A131</f>
        <v>124</v>
      </c>
      <c r="C128" s="260">
        <f>'WS 12'!B131</f>
        <v>0</v>
      </c>
      <c r="E128" s="47">
        <f>'WS 12'!C131</f>
        <v>0</v>
      </c>
      <c r="G128" s="45"/>
      <c r="I128" s="45"/>
      <c r="K128" s="45"/>
      <c r="L128" s="6"/>
      <c r="M128" s="45"/>
    </row>
    <row r="129" spans="1:13" ht="15.75" customHeight="1">
      <c r="A129" s="6">
        <f>'WS 12'!A132</f>
        <v>125</v>
      </c>
      <c r="C129" s="260">
        <f>'WS 12'!B132</f>
        <v>0</v>
      </c>
      <c r="E129" s="47">
        <f>'WS 12'!C132</f>
        <v>0</v>
      </c>
      <c r="G129" s="45"/>
      <c r="I129" s="45"/>
      <c r="K129" s="45"/>
      <c r="L129" s="6"/>
      <c r="M129" s="45"/>
    </row>
    <row r="130" spans="1:13" ht="15.75" customHeight="1">
      <c r="A130" s="6">
        <f>'WS 12'!A133</f>
        <v>126</v>
      </c>
      <c r="C130" s="260">
        <f>'WS 12'!B133</f>
        <v>0</v>
      </c>
      <c r="E130" s="47">
        <f>'WS 12'!C133</f>
        <v>0</v>
      </c>
      <c r="G130" s="45"/>
      <c r="I130" s="45"/>
      <c r="K130" s="45"/>
      <c r="L130" s="6"/>
      <c r="M130" s="45"/>
    </row>
    <row r="131" spans="1:13" ht="15.75" customHeight="1">
      <c r="A131" s="6">
        <f>'WS 12'!A134</f>
        <v>127</v>
      </c>
      <c r="C131" s="260">
        <f>'WS 12'!B134</f>
        <v>0</v>
      </c>
      <c r="E131" s="47">
        <f>'WS 12'!C134</f>
        <v>0</v>
      </c>
      <c r="G131" s="45"/>
      <c r="I131" s="45"/>
      <c r="K131" s="45"/>
      <c r="L131" s="6"/>
      <c r="M131" s="45"/>
    </row>
    <row r="132" spans="1:13" ht="15.75" customHeight="1">
      <c r="A132" s="6">
        <f>'WS 12'!A135</f>
        <v>128</v>
      </c>
      <c r="C132" s="260">
        <f>'WS 12'!B135</f>
        <v>0</v>
      </c>
      <c r="E132" s="47">
        <f>'WS 12'!C135</f>
        <v>0</v>
      </c>
      <c r="G132" s="45"/>
      <c r="I132" s="45"/>
      <c r="K132" s="45"/>
      <c r="L132" s="6"/>
      <c r="M132" s="45"/>
    </row>
    <row r="133" spans="1:13" ht="15.75" customHeight="1">
      <c r="A133" s="6">
        <f>'WS 12'!A136</f>
        <v>129</v>
      </c>
      <c r="C133" s="260">
        <f>'WS 12'!B136</f>
        <v>0</v>
      </c>
      <c r="E133" s="47">
        <f>'WS 12'!C136</f>
        <v>0</v>
      </c>
      <c r="G133" s="45"/>
      <c r="I133" s="45"/>
      <c r="K133" s="45"/>
      <c r="L133" s="6"/>
      <c r="M133" s="45"/>
    </row>
    <row r="134" spans="1:13" ht="15.75" customHeight="1">
      <c r="A134" s="6">
        <f>'WS 12'!A137</f>
        <v>130</v>
      </c>
      <c r="C134" s="260">
        <f>'WS 12'!B137</f>
        <v>0</v>
      </c>
      <c r="E134" s="47">
        <f>'WS 12'!C137</f>
        <v>0</v>
      </c>
      <c r="G134" s="45"/>
      <c r="I134" s="45"/>
      <c r="K134" s="45"/>
      <c r="L134" s="6"/>
      <c r="M134" s="45"/>
    </row>
    <row r="135" spans="1:13" ht="15.75" customHeight="1">
      <c r="A135" s="6">
        <f>'WS 12'!A138</f>
        <v>131</v>
      </c>
      <c r="C135" s="260">
        <f>'WS 12'!B138</f>
        <v>0</v>
      </c>
      <c r="E135" s="47">
        <f>'WS 12'!C138</f>
        <v>0</v>
      </c>
      <c r="G135" s="45"/>
      <c r="I135" s="45"/>
      <c r="K135" s="45"/>
      <c r="L135" s="6"/>
      <c r="M135" s="45"/>
    </row>
    <row r="136" spans="1:13" ht="15.75" customHeight="1">
      <c r="A136" s="6">
        <f>'WS 12'!A139</f>
        <v>132</v>
      </c>
      <c r="C136" s="260">
        <f>'WS 12'!B139</f>
        <v>0</v>
      </c>
      <c r="E136" s="47">
        <f>'WS 12'!C139</f>
        <v>0</v>
      </c>
      <c r="G136" s="45"/>
      <c r="I136" s="45"/>
      <c r="K136" s="45"/>
      <c r="L136" s="6"/>
      <c r="M136" s="45"/>
    </row>
    <row r="137" spans="1:13" ht="15.75" customHeight="1">
      <c r="A137" s="6">
        <f>'WS 12'!A140</f>
        <v>133</v>
      </c>
      <c r="C137" s="260">
        <f>'WS 12'!B140</f>
        <v>0</v>
      </c>
      <c r="E137" s="47">
        <f>'WS 12'!C140</f>
        <v>0</v>
      </c>
      <c r="G137" s="45"/>
      <c r="I137" s="45"/>
      <c r="K137" s="45"/>
      <c r="L137" s="6"/>
      <c r="M137" s="45"/>
    </row>
    <row r="138" spans="1:13" ht="15.75" customHeight="1">
      <c r="A138" s="6">
        <f>'WS 12'!A141</f>
        <v>134</v>
      </c>
      <c r="C138" s="260">
        <f>'WS 12'!B141</f>
        <v>0</v>
      </c>
      <c r="E138" s="47">
        <f>'WS 12'!C141</f>
        <v>0</v>
      </c>
      <c r="G138" s="45"/>
      <c r="I138" s="45"/>
      <c r="K138" s="45"/>
      <c r="L138" s="6"/>
      <c r="M138" s="45"/>
    </row>
    <row r="139" spans="1:13" ht="15.75" customHeight="1">
      <c r="A139" s="6">
        <f>'WS 12'!A142</f>
        <v>135</v>
      </c>
      <c r="C139" s="260">
        <f>'WS 12'!B142</f>
        <v>0</v>
      </c>
      <c r="E139" s="47">
        <f>'WS 12'!C142</f>
        <v>0</v>
      </c>
      <c r="G139" s="45"/>
      <c r="I139" s="45"/>
      <c r="K139" s="45"/>
      <c r="L139" s="6"/>
      <c r="M139" s="45"/>
    </row>
    <row r="140" spans="1:13" ht="15.75" customHeight="1">
      <c r="A140" s="6">
        <f>'WS 12'!A143</f>
        <v>136</v>
      </c>
      <c r="C140" s="260">
        <f>'WS 12'!B143</f>
        <v>0</v>
      </c>
      <c r="E140" s="47">
        <f>'WS 12'!C143</f>
        <v>0</v>
      </c>
      <c r="G140" s="45"/>
      <c r="I140" s="45"/>
      <c r="K140" s="45"/>
      <c r="L140" s="6"/>
      <c r="M140" s="45"/>
    </row>
    <row r="141" spans="1:13" ht="15.75" customHeight="1">
      <c r="A141" s="6">
        <f>'WS 12'!A144</f>
        <v>137</v>
      </c>
      <c r="C141" s="260">
        <f>'WS 12'!B144</f>
        <v>0</v>
      </c>
      <c r="E141" s="47">
        <f>'WS 12'!C144</f>
        <v>0</v>
      </c>
      <c r="G141" s="45"/>
      <c r="I141" s="45"/>
      <c r="K141" s="45"/>
      <c r="L141" s="6"/>
      <c r="M141" s="45"/>
    </row>
    <row r="142" spans="1:13" ht="15.75" customHeight="1">
      <c r="A142" s="6">
        <f>'WS 12'!A145</f>
        <v>138</v>
      </c>
      <c r="C142" s="260">
        <f>'WS 12'!B145</f>
        <v>0</v>
      </c>
      <c r="E142" s="47">
        <f>'WS 12'!C145</f>
        <v>0</v>
      </c>
      <c r="G142" s="45"/>
      <c r="I142" s="45"/>
      <c r="K142" s="45"/>
      <c r="L142" s="6"/>
      <c r="M142" s="45"/>
    </row>
    <row r="143" spans="1:13" ht="15.75" customHeight="1">
      <c r="A143" s="6">
        <f>'WS 12'!A146</f>
        <v>139</v>
      </c>
      <c r="C143" s="260">
        <f>'WS 12'!B146</f>
        <v>0</v>
      </c>
      <c r="E143" s="47">
        <f>'WS 12'!C146</f>
        <v>0</v>
      </c>
      <c r="G143" s="45"/>
      <c r="I143" s="45"/>
      <c r="K143" s="45"/>
      <c r="L143" s="6"/>
      <c r="M143" s="45"/>
    </row>
    <row r="144" spans="1:13" ht="15.75" customHeight="1">
      <c r="A144" s="6">
        <f>'WS 12'!A147</f>
        <v>140</v>
      </c>
      <c r="C144" s="260">
        <f>'WS 12'!B147</f>
        <v>0</v>
      </c>
      <c r="E144" s="47">
        <f>'WS 12'!C147</f>
        <v>0</v>
      </c>
      <c r="G144" s="45"/>
      <c r="I144" s="45"/>
      <c r="K144" s="45"/>
      <c r="L144" s="6"/>
      <c r="M144" s="45"/>
    </row>
    <row r="145" spans="1:13" ht="15.75" customHeight="1">
      <c r="A145" s="6">
        <f>'WS 12'!A148</f>
        <v>141</v>
      </c>
      <c r="C145" s="260">
        <f>'WS 12'!B148</f>
        <v>0</v>
      </c>
      <c r="E145" s="47">
        <f>'WS 12'!C148</f>
        <v>0</v>
      </c>
      <c r="G145" s="45"/>
      <c r="I145" s="45"/>
      <c r="K145" s="45"/>
      <c r="L145" s="6"/>
      <c r="M145" s="45"/>
    </row>
    <row r="146" spans="1:13" ht="15.75" customHeight="1">
      <c r="A146" s="6">
        <f>'WS 12'!A149</f>
        <v>142</v>
      </c>
      <c r="C146" s="260">
        <f>'WS 12'!B149</f>
        <v>0</v>
      </c>
      <c r="E146" s="47">
        <f>'WS 12'!C149</f>
        <v>0</v>
      </c>
      <c r="G146" s="45"/>
      <c r="I146" s="45"/>
      <c r="K146" s="45"/>
      <c r="L146" s="6"/>
      <c r="M146" s="45"/>
    </row>
    <row r="147" spans="1:13" ht="15.75" customHeight="1">
      <c r="A147" s="6">
        <f>'WS 12'!A150</f>
        <v>143</v>
      </c>
      <c r="C147" s="260">
        <f>'WS 12'!B150</f>
        <v>0</v>
      </c>
      <c r="E147" s="47">
        <f>'WS 12'!C150</f>
        <v>0</v>
      </c>
      <c r="G147" s="45"/>
      <c r="I147" s="45"/>
      <c r="K147" s="45"/>
      <c r="L147" s="6"/>
      <c r="M147" s="45"/>
    </row>
    <row r="148" spans="1:13" ht="15.75" customHeight="1">
      <c r="A148" s="6">
        <f>'WS 12'!A151</f>
        <v>144</v>
      </c>
      <c r="C148" s="260">
        <f>'WS 12'!B151</f>
        <v>0</v>
      </c>
      <c r="E148" s="47">
        <f>'WS 12'!C151</f>
        <v>0</v>
      </c>
      <c r="G148" s="45"/>
      <c r="I148" s="45"/>
      <c r="K148" s="45"/>
      <c r="L148" s="6"/>
      <c r="M148" s="45"/>
    </row>
    <row r="149" spans="1:13" ht="15.75" customHeight="1">
      <c r="A149" s="6">
        <f>'WS 12'!A152</f>
        <v>145</v>
      </c>
      <c r="C149" s="260">
        <f>'WS 12'!B152</f>
        <v>0</v>
      </c>
      <c r="E149" s="47">
        <f>'WS 12'!C152</f>
        <v>0</v>
      </c>
      <c r="G149" s="45"/>
      <c r="I149" s="45"/>
      <c r="K149" s="45"/>
      <c r="L149" s="6"/>
      <c r="M149" s="45"/>
    </row>
    <row r="150" spans="1:13" ht="15.75" customHeight="1">
      <c r="A150" s="6">
        <f>'WS 12'!A153</f>
        <v>146</v>
      </c>
      <c r="C150" s="260">
        <f>'WS 12'!B153</f>
        <v>0</v>
      </c>
      <c r="E150" s="47">
        <f>'WS 12'!C153</f>
        <v>0</v>
      </c>
      <c r="G150" s="45"/>
      <c r="I150" s="45"/>
      <c r="K150" s="45"/>
      <c r="L150" s="6"/>
      <c r="M150" s="45"/>
    </row>
    <row r="151" spans="1:13" ht="15.75" customHeight="1">
      <c r="A151" s="6">
        <f>'WS 12'!A154</f>
        <v>147</v>
      </c>
      <c r="C151" s="260">
        <f>'WS 12'!B154</f>
        <v>0</v>
      </c>
      <c r="E151" s="47">
        <f>'WS 12'!C154</f>
        <v>0</v>
      </c>
      <c r="G151" s="45"/>
      <c r="I151" s="45"/>
      <c r="K151" s="45"/>
      <c r="L151" s="6"/>
      <c r="M151" s="45"/>
    </row>
    <row r="152" spans="1:13" ht="15.75" customHeight="1">
      <c r="A152" s="6">
        <f>'WS 12'!A155</f>
        <v>148</v>
      </c>
      <c r="C152" s="260">
        <f>'WS 12'!B155</f>
        <v>0</v>
      </c>
      <c r="E152" s="47">
        <f>'WS 12'!C155</f>
        <v>0</v>
      </c>
      <c r="G152" s="45"/>
      <c r="I152" s="45"/>
      <c r="K152" s="45"/>
      <c r="L152" s="6"/>
      <c r="M152" s="45"/>
    </row>
    <row r="153" spans="1:13" ht="15.75" customHeight="1">
      <c r="A153" s="6">
        <f>'WS 12'!A156</f>
        <v>149</v>
      </c>
      <c r="C153" s="260">
        <f>'WS 12'!B156</f>
        <v>0</v>
      </c>
      <c r="E153" s="47">
        <f>'WS 12'!C156</f>
        <v>0</v>
      </c>
      <c r="G153" s="45"/>
      <c r="I153" s="45"/>
      <c r="K153" s="45"/>
      <c r="L153" s="6"/>
      <c r="M153" s="45"/>
    </row>
    <row r="154" spans="1:13" ht="15.75" customHeight="1">
      <c r="A154" s="6">
        <f>'WS 12'!A157</f>
        <v>150</v>
      </c>
      <c r="C154" s="260">
        <f>'WS 12'!B157</f>
        <v>0</v>
      </c>
      <c r="E154" s="47">
        <f>'WS 12'!C157</f>
        <v>0</v>
      </c>
      <c r="G154" s="45"/>
      <c r="I154" s="45"/>
      <c r="K154" s="45"/>
      <c r="L154" s="6"/>
      <c r="M154" s="45"/>
    </row>
    <row r="155" spans="1:13" ht="15.75" customHeight="1">
      <c r="A155" s="6">
        <f>'WS 12'!A158</f>
        <v>151</v>
      </c>
      <c r="C155" s="260">
        <f>'WS 12'!B158</f>
        <v>0</v>
      </c>
      <c r="E155" s="47">
        <f>'WS 12'!C158</f>
        <v>0</v>
      </c>
      <c r="G155" s="45"/>
      <c r="I155" s="45"/>
      <c r="K155" s="45"/>
      <c r="L155" s="6"/>
      <c r="M155" s="45"/>
    </row>
    <row r="156" spans="1:13" ht="15.75" customHeight="1">
      <c r="A156" s="6">
        <f>'WS 12'!A159</f>
        <v>152</v>
      </c>
      <c r="C156" s="260">
        <f>'WS 12'!B159</f>
        <v>0</v>
      </c>
      <c r="E156" s="47">
        <f>'WS 12'!C159</f>
        <v>0</v>
      </c>
      <c r="G156" s="45"/>
      <c r="I156" s="45"/>
      <c r="K156" s="45"/>
      <c r="L156" s="6"/>
      <c r="M156" s="45"/>
    </row>
    <row r="157" spans="1:13" ht="15.75" customHeight="1">
      <c r="A157" s="6">
        <f>'WS 12'!A160</f>
        <v>153</v>
      </c>
      <c r="C157" s="260">
        <f>'WS 12'!B160</f>
        <v>0</v>
      </c>
      <c r="E157" s="47">
        <f>'WS 12'!C160</f>
        <v>0</v>
      </c>
      <c r="G157" s="45"/>
      <c r="I157" s="45"/>
      <c r="K157" s="45"/>
      <c r="L157" s="6"/>
      <c r="M157" s="45"/>
    </row>
    <row r="158" spans="1:13" ht="15.75" customHeight="1">
      <c r="A158" s="6">
        <f>'WS 12'!A161</f>
        <v>154</v>
      </c>
      <c r="C158" s="260">
        <f>'WS 12'!B161</f>
        <v>0</v>
      </c>
      <c r="E158" s="47">
        <f>'WS 12'!C161</f>
        <v>0</v>
      </c>
      <c r="G158" s="45"/>
      <c r="I158" s="45"/>
      <c r="K158" s="45"/>
      <c r="L158" s="6"/>
      <c r="M158" s="45"/>
    </row>
    <row r="159" spans="1:13" ht="15.75" customHeight="1">
      <c r="A159" s="6">
        <f>'WS 12'!A162</f>
        <v>155</v>
      </c>
      <c r="C159" s="260">
        <f>'WS 12'!B162</f>
        <v>0</v>
      </c>
      <c r="E159" s="47">
        <f>'WS 12'!C162</f>
        <v>0</v>
      </c>
      <c r="G159" s="45"/>
      <c r="I159" s="45"/>
      <c r="K159" s="45"/>
      <c r="L159" s="6"/>
      <c r="M159" s="45"/>
    </row>
    <row r="160" spans="1:13" ht="15.75" customHeight="1">
      <c r="A160" s="6">
        <f>'WS 12'!A163</f>
        <v>156</v>
      </c>
      <c r="C160" s="260">
        <f>'WS 12'!B163</f>
        <v>0</v>
      </c>
      <c r="E160" s="47">
        <f>'WS 12'!C163</f>
        <v>0</v>
      </c>
      <c r="G160" s="45"/>
      <c r="I160" s="45"/>
      <c r="K160" s="45"/>
      <c r="L160" s="6"/>
      <c r="M160" s="45"/>
    </row>
    <row r="161" spans="1:13" ht="15.75" customHeight="1">
      <c r="A161" s="6">
        <f>'WS 12'!A164</f>
        <v>157</v>
      </c>
      <c r="C161" s="260">
        <f>'WS 12'!B164</f>
        <v>0</v>
      </c>
      <c r="E161" s="47">
        <f>'WS 12'!C164</f>
        <v>0</v>
      </c>
      <c r="G161" s="45"/>
      <c r="I161" s="45"/>
      <c r="K161" s="45"/>
      <c r="L161" s="6"/>
      <c r="M161" s="45"/>
    </row>
    <row r="162" spans="1:13" ht="15.75" customHeight="1">
      <c r="A162" s="6">
        <f>'WS 12'!A165</f>
        <v>158</v>
      </c>
      <c r="C162" s="260">
        <f>'WS 12'!B165</f>
        <v>0</v>
      </c>
      <c r="E162" s="47">
        <f>'WS 12'!C165</f>
        <v>0</v>
      </c>
      <c r="G162" s="45"/>
      <c r="I162" s="45"/>
      <c r="K162" s="45"/>
      <c r="L162" s="6"/>
      <c r="M162" s="45"/>
    </row>
    <row r="163" spans="1:13" ht="15.75" customHeight="1">
      <c r="A163" s="6">
        <f>'WS 12'!A166</f>
        <v>159</v>
      </c>
      <c r="C163" s="260">
        <f>'WS 12'!B166</f>
        <v>0</v>
      </c>
      <c r="E163" s="47">
        <f>'WS 12'!C166</f>
        <v>0</v>
      </c>
      <c r="G163" s="45"/>
      <c r="I163" s="45"/>
      <c r="K163" s="45"/>
      <c r="L163" s="6"/>
      <c r="M163" s="45"/>
    </row>
    <row r="164" spans="1:13" ht="15.75" customHeight="1">
      <c r="A164" s="6">
        <f>'WS 12'!A167</f>
        <v>160</v>
      </c>
      <c r="C164" s="260">
        <f>'WS 12'!B167</f>
        <v>0</v>
      </c>
      <c r="E164" s="47">
        <f>'WS 12'!C167</f>
        <v>0</v>
      </c>
      <c r="G164" s="45"/>
      <c r="I164" s="45"/>
      <c r="K164" s="45"/>
      <c r="L164" s="6"/>
      <c r="M164" s="45"/>
    </row>
    <row r="165" spans="1:13" ht="15.75" customHeight="1">
      <c r="A165" s="6">
        <f>'WS 12'!A168</f>
        <v>161</v>
      </c>
      <c r="C165" s="260">
        <f>'WS 12'!B168</f>
        <v>0</v>
      </c>
      <c r="E165" s="47">
        <f>'WS 12'!C168</f>
        <v>0</v>
      </c>
      <c r="G165" s="45"/>
      <c r="I165" s="45"/>
      <c r="K165" s="45"/>
      <c r="L165" s="6"/>
      <c r="M165" s="45"/>
    </row>
    <row r="166" spans="1:13" ht="15.75" customHeight="1">
      <c r="A166" s="6">
        <f>'WS 12'!A169</f>
        <v>162</v>
      </c>
      <c r="C166" s="260">
        <f>'WS 12'!B169</f>
        <v>0</v>
      </c>
      <c r="E166" s="47">
        <f>'WS 12'!C169</f>
        <v>0</v>
      </c>
      <c r="G166" s="45"/>
      <c r="I166" s="45"/>
      <c r="K166" s="45"/>
      <c r="L166" s="6"/>
      <c r="M166" s="45"/>
    </row>
    <row r="167" spans="1:13" ht="15.75" customHeight="1">
      <c r="A167" s="6">
        <f>'WS 12'!A170</f>
        <v>163</v>
      </c>
      <c r="C167" s="260">
        <f>'WS 12'!B170</f>
        <v>0</v>
      </c>
      <c r="E167" s="47">
        <f>'WS 12'!C170</f>
        <v>0</v>
      </c>
      <c r="G167" s="45"/>
      <c r="I167" s="45"/>
      <c r="K167" s="45"/>
      <c r="L167" s="6"/>
      <c r="M167" s="45"/>
    </row>
    <row r="168" spans="1:13" ht="15.75" customHeight="1">
      <c r="A168" s="6">
        <f>'WS 12'!A171</f>
        <v>164</v>
      </c>
      <c r="C168" s="260">
        <f>'WS 12'!B171</f>
        <v>0</v>
      </c>
      <c r="E168" s="47">
        <f>'WS 12'!C171</f>
        <v>0</v>
      </c>
      <c r="G168" s="45"/>
      <c r="I168" s="45"/>
      <c r="K168" s="45"/>
      <c r="L168" s="6"/>
      <c r="M168" s="45"/>
    </row>
    <row r="169" spans="1:13" ht="15.75" customHeight="1">
      <c r="A169" s="6">
        <f>'WS 12'!A172</f>
        <v>165</v>
      </c>
      <c r="C169" s="260">
        <f>'WS 12'!B172</f>
        <v>0</v>
      </c>
      <c r="E169" s="47">
        <f>'WS 12'!C172</f>
        <v>0</v>
      </c>
      <c r="G169" s="45"/>
      <c r="I169" s="45"/>
      <c r="K169" s="45"/>
      <c r="L169" s="6"/>
      <c r="M169" s="45"/>
    </row>
    <row r="170" spans="1:13" ht="15.75" customHeight="1">
      <c r="A170" s="6">
        <f>'WS 12'!A173</f>
        <v>166</v>
      </c>
      <c r="C170" s="260">
        <f>'WS 12'!B173</f>
        <v>0</v>
      </c>
      <c r="E170" s="47">
        <f>'WS 12'!C173</f>
        <v>0</v>
      </c>
      <c r="G170" s="45"/>
      <c r="I170" s="45"/>
      <c r="K170" s="45"/>
      <c r="L170" s="6"/>
      <c r="M170" s="45"/>
    </row>
    <row r="171" spans="1:13" ht="15.75" customHeight="1">
      <c r="A171" s="6">
        <f>'WS 12'!A174</f>
        <v>167</v>
      </c>
      <c r="C171" s="260">
        <f>'WS 12'!B174</f>
        <v>0</v>
      </c>
      <c r="E171" s="47">
        <f>'WS 12'!C174</f>
        <v>0</v>
      </c>
      <c r="G171" s="45"/>
      <c r="I171" s="45"/>
      <c r="K171" s="45"/>
      <c r="L171" s="6"/>
      <c r="M171" s="45"/>
    </row>
    <row r="172" spans="1:13" ht="15.75" customHeight="1">
      <c r="A172" s="6">
        <f>'WS 12'!A175</f>
        <v>168</v>
      </c>
      <c r="C172" s="260">
        <f>'WS 12'!B175</f>
        <v>0</v>
      </c>
      <c r="E172" s="47">
        <f>'WS 12'!C175</f>
        <v>0</v>
      </c>
      <c r="G172" s="45"/>
      <c r="I172" s="45"/>
      <c r="K172" s="45"/>
      <c r="L172" s="6"/>
      <c r="M172" s="45"/>
    </row>
    <row r="173" spans="1:13" ht="15.75" customHeight="1">
      <c r="A173" s="6">
        <f>'WS 12'!A176</f>
        <v>169</v>
      </c>
      <c r="C173" s="260">
        <f>'WS 12'!B176</f>
        <v>0</v>
      </c>
      <c r="E173" s="47">
        <f>'WS 12'!C176</f>
        <v>0</v>
      </c>
      <c r="G173" s="45"/>
      <c r="I173" s="45"/>
      <c r="K173" s="45"/>
      <c r="L173" s="6"/>
      <c r="M173" s="45"/>
    </row>
    <row r="174" spans="1:13" ht="15.75" customHeight="1">
      <c r="A174" s="6">
        <f>'WS 12'!A177</f>
        <v>170</v>
      </c>
      <c r="C174" s="260">
        <f>'WS 12'!B177</f>
        <v>0</v>
      </c>
      <c r="E174" s="47">
        <f>'WS 12'!C177</f>
        <v>0</v>
      </c>
      <c r="G174" s="45"/>
      <c r="I174" s="45"/>
      <c r="K174" s="45"/>
      <c r="L174" s="6"/>
      <c r="M174" s="45"/>
    </row>
    <row r="175" spans="1:13" ht="15.75" customHeight="1">
      <c r="A175" s="6">
        <f>'WS 12'!A178</f>
        <v>171</v>
      </c>
      <c r="C175" s="260">
        <f>'WS 12'!B178</f>
        <v>0</v>
      </c>
      <c r="E175" s="47">
        <f>'WS 12'!C178</f>
        <v>0</v>
      </c>
      <c r="G175" s="45"/>
      <c r="I175" s="45"/>
      <c r="K175" s="45"/>
      <c r="L175" s="6"/>
      <c r="M175" s="45"/>
    </row>
    <row r="176" spans="1:13" ht="15.75" customHeight="1">
      <c r="A176" s="6">
        <f>'WS 12'!A179</f>
        <v>172</v>
      </c>
      <c r="C176" s="260">
        <f>'WS 12'!B179</f>
        <v>0</v>
      </c>
      <c r="E176" s="47">
        <f>'WS 12'!C179</f>
        <v>0</v>
      </c>
      <c r="G176" s="45"/>
      <c r="I176" s="45"/>
      <c r="K176" s="45"/>
      <c r="L176" s="6"/>
      <c r="M176" s="45"/>
    </row>
    <row r="177" spans="1:13" ht="15.75" customHeight="1">
      <c r="A177" s="6">
        <f>'WS 12'!A180</f>
        <v>173</v>
      </c>
      <c r="C177" s="260">
        <f>'WS 12'!B180</f>
        <v>0</v>
      </c>
      <c r="E177" s="47">
        <f>'WS 12'!C180</f>
        <v>0</v>
      </c>
      <c r="G177" s="45"/>
      <c r="I177" s="45"/>
      <c r="K177" s="45"/>
      <c r="L177" s="6"/>
      <c r="M177" s="45"/>
    </row>
    <row r="178" spans="1:13" ht="15.75" customHeight="1">
      <c r="A178" s="6">
        <f>'WS 12'!A181</f>
        <v>174</v>
      </c>
      <c r="C178" s="260">
        <f>'WS 12'!B181</f>
        <v>0</v>
      </c>
      <c r="E178" s="47">
        <f>'WS 12'!C181</f>
        <v>0</v>
      </c>
      <c r="G178" s="45"/>
      <c r="I178" s="45"/>
      <c r="K178" s="45"/>
      <c r="L178" s="6"/>
      <c r="M178" s="45"/>
    </row>
    <row r="179" spans="1:13" ht="15.75" customHeight="1">
      <c r="A179" s="6">
        <f>'WS 12'!A182</f>
        <v>175</v>
      </c>
      <c r="C179" s="260">
        <f>'WS 12'!B182</f>
        <v>0</v>
      </c>
      <c r="E179" s="47">
        <f>'WS 12'!C182</f>
        <v>0</v>
      </c>
      <c r="G179" s="45"/>
      <c r="I179" s="45"/>
      <c r="K179" s="45"/>
      <c r="L179" s="6"/>
      <c r="M179" s="45"/>
    </row>
    <row r="180" spans="1:13" ht="15.75" customHeight="1">
      <c r="A180" s="6">
        <f>'WS 12'!A183</f>
        <v>176</v>
      </c>
      <c r="C180" s="260">
        <f>'WS 12'!B183</f>
        <v>0</v>
      </c>
      <c r="E180" s="47">
        <f>'WS 12'!C183</f>
        <v>0</v>
      </c>
      <c r="G180" s="45"/>
      <c r="I180" s="45"/>
      <c r="K180" s="45"/>
      <c r="L180" s="6"/>
      <c r="M180" s="45"/>
    </row>
    <row r="181" spans="1:13" ht="15.75" customHeight="1">
      <c r="A181" s="6">
        <f>'WS 12'!A184</f>
        <v>177</v>
      </c>
      <c r="C181" s="260">
        <f>'WS 12'!B184</f>
        <v>0</v>
      </c>
      <c r="E181" s="47">
        <f>'WS 12'!C184</f>
        <v>0</v>
      </c>
      <c r="G181" s="45"/>
      <c r="I181" s="45"/>
      <c r="K181" s="45"/>
      <c r="L181" s="6"/>
      <c r="M181" s="45"/>
    </row>
    <row r="182" spans="1:13" ht="15.75" customHeight="1">
      <c r="A182" s="6">
        <f>'WS 12'!A185</f>
        <v>178</v>
      </c>
      <c r="C182" s="260">
        <f>'WS 12'!B185</f>
        <v>0</v>
      </c>
      <c r="E182" s="47">
        <f>'WS 12'!C185</f>
        <v>0</v>
      </c>
      <c r="G182" s="45"/>
      <c r="I182" s="45"/>
      <c r="K182" s="45"/>
      <c r="L182" s="6"/>
      <c r="M182" s="45"/>
    </row>
    <row r="183" spans="1:13" ht="15.75" customHeight="1">
      <c r="A183" s="6">
        <f>'WS 12'!A186</f>
        <v>179</v>
      </c>
      <c r="C183" s="260">
        <f>'WS 12'!B186</f>
        <v>0</v>
      </c>
      <c r="E183" s="47">
        <f>'WS 12'!C186</f>
        <v>0</v>
      </c>
      <c r="G183" s="45"/>
      <c r="I183" s="45"/>
      <c r="K183" s="45"/>
      <c r="L183" s="6"/>
      <c r="M183" s="45"/>
    </row>
    <row r="184" spans="1:13" ht="15.75" customHeight="1">
      <c r="A184" s="6">
        <f>'WS 12'!A187</f>
        <v>180</v>
      </c>
      <c r="C184" s="260">
        <f>'WS 12'!B187</f>
        <v>0</v>
      </c>
      <c r="E184" s="47">
        <f>'WS 12'!C187</f>
        <v>0</v>
      </c>
      <c r="G184" s="45"/>
      <c r="I184" s="45"/>
      <c r="K184" s="45"/>
      <c r="L184" s="6"/>
      <c r="M184" s="45"/>
    </row>
    <row r="185" spans="1:13" ht="15.75" customHeight="1">
      <c r="A185" s="6">
        <f>'WS 12'!A188</f>
        <v>181</v>
      </c>
      <c r="C185" s="260">
        <f>'WS 12'!B188</f>
        <v>0</v>
      </c>
      <c r="E185" s="47">
        <f>'WS 12'!C188</f>
        <v>0</v>
      </c>
      <c r="G185" s="45"/>
      <c r="I185" s="45"/>
      <c r="K185" s="45"/>
      <c r="L185" s="6"/>
      <c r="M185" s="45"/>
    </row>
    <row r="186" spans="1:13" ht="15.75" customHeight="1">
      <c r="A186" s="6">
        <f>'WS 12'!A189</f>
        <v>182</v>
      </c>
      <c r="C186" s="260">
        <f>'WS 12'!B189</f>
        <v>0</v>
      </c>
      <c r="E186" s="47">
        <f>'WS 12'!C189</f>
        <v>0</v>
      </c>
      <c r="G186" s="45"/>
      <c r="I186" s="45"/>
      <c r="K186" s="45"/>
      <c r="L186" s="6"/>
      <c r="M186" s="45"/>
    </row>
    <row r="187" spans="1:13" ht="15.75" customHeight="1">
      <c r="A187" s="6">
        <f>'WS 12'!A190</f>
        <v>183</v>
      </c>
      <c r="C187" s="260">
        <f>'WS 12'!B190</f>
        <v>0</v>
      </c>
      <c r="E187" s="47">
        <f>'WS 12'!C190</f>
        <v>0</v>
      </c>
      <c r="G187" s="45"/>
      <c r="I187" s="45"/>
      <c r="K187" s="45"/>
      <c r="L187" s="6"/>
      <c r="M187" s="45"/>
    </row>
    <row r="188" spans="1:13" ht="15.75" customHeight="1">
      <c r="A188" s="6">
        <f>'WS 12'!A191</f>
        <v>184</v>
      </c>
      <c r="C188" s="260">
        <f>'WS 12'!B191</f>
        <v>0</v>
      </c>
      <c r="E188" s="47">
        <f>'WS 12'!C191</f>
        <v>0</v>
      </c>
      <c r="G188" s="45"/>
      <c r="I188" s="45"/>
      <c r="K188" s="45"/>
      <c r="L188" s="6"/>
      <c r="M188" s="45"/>
    </row>
    <row r="189" spans="1:13" ht="15.75" customHeight="1">
      <c r="A189" s="6">
        <f>'WS 12'!A192</f>
        <v>185</v>
      </c>
      <c r="C189" s="260">
        <f>'WS 12'!B192</f>
        <v>0</v>
      </c>
      <c r="E189" s="47">
        <f>'WS 12'!C192</f>
        <v>0</v>
      </c>
      <c r="G189" s="45"/>
      <c r="I189" s="45"/>
      <c r="K189" s="45"/>
      <c r="L189" s="6"/>
      <c r="M189" s="45"/>
    </row>
    <row r="190" spans="1:13" ht="15.75" customHeight="1">
      <c r="A190" s="6">
        <f>'WS 12'!A193</f>
        <v>186</v>
      </c>
      <c r="C190" s="260">
        <f>'WS 12'!B193</f>
        <v>0</v>
      </c>
      <c r="E190" s="47">
        <f>'WS 12'!C193</f>
        <v>0</v>
      </c>
      <c r="G190" s="45"/>
      <c r="I190" s="45"/>
      <c r="K190" s="45"/>
      <c r="L190" s="6"/>
      <c r="M190" s="45"/>
    </row>
    <row r="191" spans="1:13" ht="15.75" customHeight="1">
      <c r="A191" s="6">
        <f>'WS 12'!A194</f>
        <v>187</v>
      </c>
      <c r="C191" s="260">
        <f>'WS 12'!B194</f>
        <v>0</v>
      </c>
      <c r="E191" s="47">
        <f>'WS 12'!C194</f>
        <v>0</v>
      </c>
      <c r="G191" s="45"/>
      <c r="I191" s="45"/>
      <c r="K191" s="45"/>
      <c r="L191" s="6"/>
      <c r="M191" s="45"/>
    </row>
    <row r="192" spans="1:13" ht="15.75" customHeight="1">
      <c r="A192" s="6">
        <f>'WS 12'!A195</f>
        <v>188</v>
      </c>
      <c r="C192" s="260">
        <f>'WS 12'!B195</f>
        <v>0</v>
      </c>
      <c r="E192" s="47">
        <f>'WS 12'!C195</f>
        <v>0</v>
      </c>
      <c r="G192" s="45"/>
      <c r="I192" s="45"/>
      <c r="K192" s="45"/>
      <c r="L192" s="6"/>
      <c r="M192" s="45"/>
    </row>
    <row r="193" spans="1:13" ht="15.75" customHeight="1">
      <c r="A193" s="6">
        <f>'WS 12'!A196</f>
        <v>189</v>
      </c>
      <c r="C193" s="260">
        <f>'WS 12'!B196</f>
        <v>0</v>
      </c>
      <c r="E193" s="47">
        <f>'WS 12'!C196</f>
        <v>0</v>
      </c>
      <c r="G193" s="45"/>
      <c r="I193" s="45"/>
      <c r="K193" s="45"/>
      <c r="L193" s="6"/>
      <c r="M193" s="45"/>
    </row>
    <row r="194" spans="1:13" ht="15.75" customHeight="1">
      <c r="A194" s="6">
        <f>'WS 12'!A197</f>
        <v>190</v>
      </c>
      <c r="C194" s="260">
        <f>'WS 12'!B197</f>
        <v>0</v>
      </c>
      <c r="E194" s="47">
        <f>'WS 12'!C197</f>
        <v>0</v>
      </c>
      <c r="G194" s="45"/>
      <c r="I194" s="45"/>
      <c r="K194" s="45"/>
      <c r="L194" s="6"/>
      <c r="M194" s="45"/>
    </row>
    <row r="195" spans="1:13" ht="15.75" customHeight="1">
      <c r="A195" s="6">
        <f>'WS 12'!A198</f>
        <v>191</v>
      </c>
      <c r="C195" s="260">
        <f>'WS 12'!B198</f>
        <v>0</v>
      </c>
      <c r="E195" s="47">
        <f>'WS 12'!C198</f>
        <v>0</v>
      </c>
      <c r="G195" s="45"/>
      <c r="I195" s="45"/>
      <c r="K195" s="45"/>
      <c r="L195" s="6"/>
      <c r="M195" s="45"/>
    </row>
    <row r="196" spans="1:13" ht="15.75" customHeight="1">
      <c r="A196" s="6">
        <f>'WS 12'!A199</f>
        <v>192</v>
      </c>
      <c r="C196" s="260">
        <f>'WS 12'!B199</f>
        <v>0</v>
      </c>
      <c r="E196" s="47">
        <f>'WS 12'!C199</f>
        <v>0</v>
      </c>
      <c r="G196" s="45"/>
      <c r="I196" s="45"/>
      <c r="K196" s="45"/>
      <c r="L196" s="6"/>
      <c r="M196" s="45"/>
    </row>
    <row r="197" spans="1:13" ht="15.75" customHeight="1">
      <c r="A197" s="6">
        <f>'WS 12'!A200</f>
        <v>193</v>
      </c>
      <c r="C197" s="260">
        <f>'WS 12'!B200</f>
        <v>0</v>
      </c>
      <c r="E197" s="47">
        <f>'WS 12'!C200</f>
        <v>0</v>
      </c>
      <c r="G197" s="45"/>
      <c r="I197" s="45"/>
      <c r="K197" s="45"/>
      <c r="L197" s="6"/>
      <c r="M197" s="45"/>
    </row>
    <row r="198" spans="1:13" ht="15.75" customHeight="1">
      <c r="A198" s="6">
        <f>'WS 12'!A201</f>
        <v>194</v>
      </c>
      <c r="C198" s="260">
        <f>'WS 12'!B201</f>
        <v>0</v>
      </c>
      <c r="E198" s="47">
        <f>'WS 12'!C201</f>
        <v>0</v>
      </c>
      <c r="G198" s="45"/>
      <c r="I198" s="45"/>
      <c r="K198" s="45"/>
      <c r="L198" s="6"/>
      <c r="M198" s="45"/>
    </row>
    <row r="199" spans="1:13" ht="15.75" customHeight="1">
      <c r="A199" s="6">
        <f>'WS 12'!A202</f>
        <v>195</v>
      </c>
      <c r="C199" s="260">
        <f>'WS 12'!B202</f>
        <v>0</v>
      </c>
      <c r="E199" s="47">
        <f>'WS 12'!C202</f>
        <v>0</v>
      </c>
      <c r="G199" s="45"/>
      <c r="I199" s="45"/>
      <c r="K199" s="45"/>
      <c r="L199" s="6"/>
      <c r="M199" s="45"/>
    </row>
    <row r="200" spans="1:13" ht="15.75" customHeight="1">
      <c r="A200" s="6">
        <f>'WS 12'!A203</f>
        <v>196</v>
      </c>
      <c r="C200" s="260">
        <f>'WS 12'!B203</f>
        <v>0</v>
      </c>
      <c r="E200" s="47">
        <f>'WS 12'!C203</f>
        <v>0</v>
      </c>
      <c r="G200" s="45"/>
      <c r="I200" s="45"/>
      <c r="K200" s="45"/>
      <c r="L200" s="6"/>
      <c r="M200" s="45"/>
    </row>
    <row r="201" spans="1:13" ht="15.75" customHeight="1">
      <c r="A201" s="6">
        <f>'WS 12'!A204</f>
        <v>197</v>
      </c>
      <c r="C201" s="260">
        <f>'WS 12'!B204</f>
        <v>0</v>
      </c>
      <c r="E201" s="47">
        <f>'WS 12'!C204</f>
        <v>0</v>
      </c>
      <c r="G201" s="45"/>
      <c r="I201" s="45"/>
      <c r="K201" s="45"/>
      <c r="L201" s="6"/>
      <c r="M201" s="45"/>
    </row>
    <row r="202" spans="1:13" ht="15.75" customHeight="1">
      <c r="A202" s="6">
        <f>'WS 12'!A205</f>
        <v>198</v>
      </c>
      <c r="C202" s="260">
        <f>'WS 12'!B205</f>
        <v>0</v>
      </c>
      <c r="E202" s="47">
        <f>'WS 12'!C205</f>
        <v>0</v>
      </c>
      <c r="G202" s="45"/>
      <c r="I202" s="45"/>
      <c r="K202" s="45"/>
      <c r="L202" s="6"/>
      <c r="M202" s="45"/>
    </row>
    <row r="203" spans="1:13" ht="15.75" customHeight="1">
      <c r="A203" s="6">
        <f>'WS 12'!A206</f>
        <v>199</v>
      </c>
      <c r="C203" s="260">
        <f>'WS 12'!B206</f>
        <v>0</v>
      </c>
      <c r="E203" s="47">
        <f>'WS 12'!C206</f>
        <v>0</v>
      </c>
      <c r="G203" s="45"/>
      <c r="I203" s="45"/>
      <c r="K203" s="45"/>
      <c r="L203" s="6"/>
      <c r="M203" s="45"/>
    </row>
    <row r="204" spans="1:13" ht="15.75" customHeight="1">
      <c r="A204" s="6">
        <f>'WS 12'!A207</f>
        <v>200</v>
      </c>
      <c r="C204" s="260">
        <f>'WS 12'!B207</f>
        <v>0</v>
      </c>
      <c r="E204" s="47">
        <f>'WS 12'!C207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F1:H1"/>
    <mergeCell ref="K1:M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O5" sqref="O5"/>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113</v>
      </c>
      <c r="C1" s="341">
        <f>Sum!$C$9</f>
        <v>0</v>
      </c>
      <c r="D1" s="341"/>
      <c r="E1" s="341"/>
      <c r="F1" s="341"/>
      <c r="G1" s="341"/>
      <c r="H1" s="341"/>
      <c r="I1" s="341"/>
      <c r="J1" s="342" t="s">
        <v>2</v>
      </c>
      <c r="K1" s="342"/>
      <c r="L1" s="343">
        <f>Sum!$I$9</f>
        <v>0</v>
      </c>
      <c r="M1" s="343"/>
      <c r="N1" s="343"/>
      <c r="O1" s="177" t="s">
        <v>3</v>
      </c>
      <c r="P1" s="343">
        <f>Sum!$L$9</f>
        <v>0</v>
      </c>
      <c r="Q1" s="343"/>
      <c r="R1" s="343"/>
      <c r="S1" s="178"/>
      <c r="T1" s="351">
        <f>Sum!$E$25</f>
        <v>0</v>
      </c>
      <c r="U1" s="351"/>
      <c r="V1" s="351"/>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12'!$N$7</f>
        <v>Other $</v>
      </c>
      <c r="T4" s="162" t="s">
        <v>40</v>
      </c>
      <c r="U4" s="166">
        <f>Sum!$I$12</f>
        <v>0</v>
      </c>
      <c r="V4" s="166">
        <f>Sum!$H$12</f>
        <v>0</v>
      </c>
    </row>
    <row r="5" spans="1:29" ht="20.25" customHeight="1">
      <c r="A5" s="1">
        <f>'WS 12'!A8</f>
        <v>1</v>
      </c>
      <c r="B5" s="113">
        <f>'WS 12'!B8</f>
        <v>0</v>
      </c>
      <c r="C5" s="147">
        <f>'WS 12'!C8</f>
        <v>0</v>
      </c>
      <c r="D5" s="255">
        <f>'WS 12'!E8</f>
        <v>0</v>
      </c>
      <c r="E5" s="255">
        <f>'WS 12'!F8</f>
        <v>0</v>
      </c>
      <c r="F5" s="255">
        <f>'WS 12'!H8</f>
        <v>0</v>
      </c>
      <c r="G5" s="255">
        <f>'WS 12'!I8</f>
        <v>0</v>
      </c>
      <c r="H5" s="101">
        <f>SUM('WS 12'!D8)</f>
        <v>0</v>
      </c>
      <c r="I5" s="123">
        <f>'WS 12'!K8</f>
        <v>0</v>
      </c>
      <c r="J5" s="64">
        <f>SUM(H5)*I5</f>
        <v>0</v>
      </c>
      <c r="K5" s="123">
        <f>'WS 12'!L8</f>
        <v>0</v>
      </c>
      <c r="L5" s="258">
        <f>(H5*1.5)*K5</f>
        <v>0</v>
      </c>
      <c r="M5" s="123">
        <f>'WS 12'!M8</f>
        <v>0</v>
      </c>
      <c r="N5" s="64">
        <f t="shared" ref="N5:N44" si="0">(H5*2)*M5</f>
        <v>0</v>
      </c>
      <c r="O5" s="102"/>
      <c r="P5" s="103"/>
      <c r="Q5" s="104"/>
      <c r="R5" s="69">
        <f t="shared" ref="R5:R44" si="1">P5*Q5</f>
        <v>0</v>
      </c>
      <c r="S5" s="101">
        <f>'WS 12'!N8</f>
        <v>0</v>
      </c>
      <c r="T5" s="64">
        <f t="shared" ref="T5:T44" si="2">J5+L5+N5+R5+S5</f>
        <v>0</v>
      </c>
      <c r="U5" s="64">
        <f>T5*U4</f>
        <v>0</v>
      </c>
      <c r="V5" s="64">
        <f>T5*V4</f>
        <v>0</v>
      </c>
      <c r="X5" s="64"/>
    </row>
    <row r="6" spans="1:29">
      <c r="A6" s="1">
        <f>'WS 12'!A9</f>
        <v>2</v>
      </c>
      <c r="B6" s="253">
        <f>'WS 12'!B9</f>
        <v>0</v>
      </c>
      <c r="C6" s="248">
        <f>'WS 12'!C9</f>
        <v>0</v>
      </c>
      <c r="D6" s="256">
        <f>'WS 12'!E9</f>
        <v>0</v>
      </c>
      <c r="E6" s="256">
        <f>'WS 12'!F9</f>
        <v>0</v>
      </c>
      <c r="F6" s="256">
        <f>'WS 12'!H9</f>
        <v>0</v>
      </c>
      <c r="G6" s="256">
        <f>'WS 12'!I9</f>
        <v>0</v>
      </c>
      <c r="H6" s="240">
        <f>SUM('WS 12'!D9)</f>
        <v>0</v>
      </c>
      <c r="I6" s="241">
        <f>'WS 12'!K9</f>
        <v>0</v>
      </c>
      <c r="J6" s="242">
        <f>SUM(H6)*I6</f>
        <v>0</v>
      </c>
      <c r="K6" s="241">
        <f>'WS 12'!L9</f>
        <v>0</v>
      </c>
      <c r="L6" s="64">
        <f>(H6*1.5)*K6</f>
        <v>0</v>
      </c>
      <c r="M6" s="241">
        <f>'WS 12'!M9</f>
        <v>0</v>
      </c>
      <c r="N6" s="242">
        <f t="shared" si="0"/>
        <v>0</v>
      </c>
      <c r="O6" s="243"/>
      <c r="P6" s="244"/>
      <c r="Q6" s="245"/>
      <c r="R6" s="246">
        <f t="shared" si="1"/>
        <v>0</v>
      </c>
      <c r="S6" s="240">
        <f>'WS 12'!N9</f>
        <v>0</v>
      </c>
      <c r="T6" s="242">
        <f t="shared" si="2"/>
        <v>0</v>
      </c>
      <c r="U6" s="242">
        <f>T6*U4</f>
        <v>0</v>
      </c>
      <c r="V6" s="242">
        <f>T6*V4</f>
        <v>0</v>
      </c>
    </row>
    <row r="7" spans="1:29">
      <c r="A7" s="1">
        <f>'WS 12'!A10</f>
        <v>3</v>
      </c>
      <c r="B7" s="249">
        <f>'WS 12'!B10</f>
        <v>0</v>
      </c>
      <c r="C7" s="248">
        <f>'WS 12'!C10</f>
        <v>0</v>
      </c>
      <c r="D7" s="256">
        <f>'WS 12'!E10</f>
        <v>0</v>
      </c>
      <c r="E7" s="256">
        <f>'WS 12'!F10</f>
        <v>0</v>
      </c>
      <c r="F7" s="256">
        <f>'WS 12'!H10</f>
        <v>0</v>
      </c>
      <c r="G7" s="256">
        <f>'WS 12'!I10</f>
        <v>0</v>
      </c>
      <c r="H7" s="240">
        <f>SUM('WS 12'!D10)</f>
        <v>0</v>
      </c>
      <c r="I7" s="241">
        <f>'WS 12'!K10</f>
        <v>0</v>
      </c>
      <c r="J7" s="64">
        <f t="shared" ref="J7:J44" si="3">SUM(H7)*I7</f>
        <v>0</v>
      </c>
      <c r="K7" s="241">
        <f>'WS 12'!L10</f>
        <v>0</v>
      </c>
      <c r="L7" s="242">
        <f t="shared" ref="L7:L44" si="4">(H7*1.5)*K7</f>
        <v>0</v>
      </c>
      <c r="M7" s="241">
        <f>'WS 12'!M10</f>
        <v>0</v>
      </c>
      <c r="N7" s="242">
        <f t="shared" si="0"/>
        <v>0</v>
      </c>
      <c r="O7" s="247"/>
      <c r="P7" s="244"/>
      <c r="Q7" s="245"/>
      <c r="R7" s="246">
        <f t="shared" si="1"/>
        <v>0</v>
      </c>
      <c r="S7" s="240">
        <f>'WS 12'!N10</f>
        <v>0</v>
      </c>
      <c r="T7" s="242">
        <f t="shared" si="2"/>
        <v>0</v>
      </c>
      <c r="U7" s="242">
        <f>T7*U4</f>
        <v>0</v>
      </c>
      <c r="V7" s="242">
        <f>T7*V4</f>
        <v>0</v>
      </c>
    </row>
    <row r="8" spans="1:29">
      <c r="A8" s="1">
        <f>'WS 12'!A11</f>
        <v>4</v>
      </c>
      <c r="B8" s="253">
        <f>'WS 12'!B11</f>
        <v>0</v>
      </c>
      <c r="C8" s="248">
        <f>'WS 12'!C11</f>
        <v>0</v>
      </c>
      <c r="D8" s="256">
        <f>'WS 12'!E11</f>
        <v>0</v>
      </c>
      <c r="E8" s="256">
        <f>'WS 12'!F11</f>
        <v>0</v>
      </c>
      <c r="F8" s="256">
        <f>'WS 12'!H11</f>
        <v>0</v>
      </c>
      <c r="G8" s="256">
        <f>'WS 12'!I11</f>
        <v>0</v>
      </c>
      <c r="H8" s="101">
        <f>SUM('WS 12'!D11)</f>
        <v>0</v>
      </c>
      <c r="I8" s="241">
        <f>'WS 12'!K11</f>
        <v>0</v>
      </c>
      <c r="J8" s="242">
        <f t="shared" si="3"/>
        <v>0</v>
      </c>
      <c r="K8" s="241">
        <f>'WS 12'!L11</f>
        <v>0</v>
      </c>
      <c r="L8" s="242">
        <f t="shared" si="4"/>
        <v>0</v>
      </c>
      <c r="M8" s="241">
        <f>'WS 12'!M11</f>
        <v>0</v>
      </c>
      <c r="N8" s="242">
        <f t="shared" si="0"/>
        <v>0</v>
      </c>
      <c r="O8" s="247"/>
      <c r="P8" s="244"/>
      <c r="Q8" s="245"/>
      <c r="R8" s="246">
        <f t="shared" si="1"/>
        <v>0</v>
      </c>
      <c r="S8" s="101">
        <f>'WS 12'!N11</f>
        <v>0</v>
      </c>
      <c r="T8" s="242">
        <f t="shared" si="2"/>
        <v>0</v>
      </c>
      <c r="U8" s="242">
        <f>T8*U4</f>
        <v>0</v>
      </c>
      <c r="V8" s="242">
        <f>T8*V4</f>
        <v>0</v>
      </c>
    </row>
    <row r="9" spans="1:29">
      <c r="A9" s="1">
        <f>'WS 12'!A12</f>
        <v>5</v>
      </c>
      <c r="B9" s="253">
        <f>'WS 12'!B12</f>
        <v>0</v>
      </c>
      <c r="C9" s="248">
        <f>'WS 12'!C12</f>
        <v>0</v>
      </c>
      <c r="D9" s="256">
        <f>'WS 12'!E12</f>
        <v>0</v>
      </c>
      <c r="E9" s="256">
        <f>'WS 12'!F12</f>
        <v>0</v>
      </c>
      <c r="F9" s="256">
        <f>'WS 12'!H12</f>
        <v>0</v>
      </c>
      <c r="G9" s="256">
        <f>'WS 12'!I12</f>
        <v>0</v>
      </c>
      <c r="H9" s="240">
        <f>SUM('WS 12'!D12)</f>
        <v>0</v>
      </c>
      <c r="I9" s="241">
        <f>'WS 12'!K12</f>
        <v>0</v>
      </c>
      <c r="J9" s="64">
        <f t="shared" si="3"/>
        <v>0</v>
      </c>
      <c r="K9" s="241">
        <f>'WS 12'!L12</f>
        <v>0</v>
      </c>
      <c r="L9" s="242">
        <f>(H9*1.5)*K9</f>
        <v>0</v>
      </c>
      <c r="M9" s="241">
        <f>'WS 12'!M12</f>
        <v>0</v>
      </c>
      <c r="N9" s="242">
        <f t="shared" si="0"/>
        <v>0</v>
      </c>
      <c r="O9" s="247"/>
      <c r="P9" s="244"/>
      <c r="Q9" s="245"/>
      <c r="R9" s="246">
        <f t="shared" si="1"/>
        <v>0</v>
      </c>
      <c r="S9" s="240">
        <f>'WS 12'!N12</f>
        <v>0</v>
      </c>
      <c r="T9" s="242">
        <f t="shared" si="2"/>
        <v>0</v>
      </c>
      <c r="U9" s="242">
        <f>T9*U4</f>
        <v>0</v>
      </c>
      <c r="V9" s="242">
        <f>T9*V4</f>
        <v>0</v>
      </c>
    </row>
    <row r="10" spans="1:29">
      <c r="A10" s="1">
        <f>'WS 12'!A13</f>
        <v>6</v>
      </c>
      <c r="B10" s="249">
        <f>'WS 12'!B13</f>
        <v>0</v>
      </c>
      <c r="C10" s="248">
        <f>'WS 12'!C13</f>
        <v>0</v>
      </c>
      <c r="D10" s="256">
        <f>'WS 12'!E13</f>
        <v>0</v>
      </c>
      <c r="E10" s="256">
        <f>'WS 12'!F13</f>
        <v>0</v>
      </c>
      <c r="F10" s="256">
        <f>'WS 12'!H13</f>
        <v>0</v>
      </c>
      <c r="G10" s="256">
        <f>'WS 12'!I13</f>
        <v>0</v>
      </c>
      <c r="H10" s="240">
        <f>SUM('WS 12'!D13)</f>
        <v>0</v>
      </c>
      <c r="I10" s="241">
        <f>'WS 12'!K13</f>
        <v>0</v>
      </c>
      <c r="J10" s="242">
        <f t="shared" si="3"/>
        <v>0</v>
      </c>
      <c r="K10" s="241">
        <f>'WS 12'!L13</f>
        <v>0</v>
      </c>
      <c r="L10" s="242">
        <f t="shared" si="4"/>
        <v>0</v>
      </c>
      <c r="M10" s="241">
        <f>'WS 12'!M13</f>
        <v>0</v>
      </c>
      <c r="N10" s="242">
        <f t="shared" si="0"/>
        <v>0</v>
      </c>
      <c r="O10" s="247"/>
      <c r="P10" s="244"/>
      <c r="Q10" s="245"/>
      <c r="R10" s="246">
        <f t="shared" si="1"/>
        <v>0</v>
      </c>
      <c r="S10" s="240">
        <f>'WS 12'!N13</f>
        <v>0</v>
      </c>
      <c r="T10" s="242">
        <f t="shared" si="2"/>
        <v>0</v>
      </c>
      <c r="U10" s="242">
        <f>T10*U4</f>
        <v>0</v>
      </c>
      <c r="V10" s="242">
        <f>T10*V4</f>
        <v>0</v>
      </c>
    </row>
    <row r="11" spans="1:29">
      <c r="A11" s="1">
        <f>'WS 12'!A14</f>
        <v>7</v>
      </c>
      <c r="B11" s="249">
        <f>'WS 12'!B14</f>
        <v>0</v>
      </c>
      <c r="C11" s="248">
        <f>'WS 12'!C14</f>
        <v>0</v>
      </c>
      <c r="D11" s="256">
        <f>'WS 12'!E14</f>
        <v>0</v>
      </c>
      <c r="E11" s="256">
        <f>'WS 12'!F14</f>
        <v>0</v>
      </c>
      <c r="F11" s="256">
        <f>'WS 12'!H14</f>
        <v>0</v>
      </c>
      <c r="G11" s="256">
        <f>'WS 12'!I14</f>
        <v>0</v>
      </c>
      <c r="H11" s="101">
        <f>SUM('WS 12'!D14)</f>
        <v>0</v>
      </c>
      <c r="I11" s="241">
        <f>'WS 12'!K14</f>
        <v>0</v>
      </c>
      <c r="J11" s="64">
        <f t="shared" si="3"/>
        <v>0</v>
      </c>
      <c r="K11" s="241">
        <f>'WS 12'!L14</f>
        <v>0</v>
      </c>
      <c r="L11" s="242">
        <f t="shared" si="4"/>
        <v>0</v>
      </c>
      <c r="M11" s="241">
        <f>'WS 12'!M14</f>
        <v>0</v>
      </c>
      <c r="N11" s="242">
        <f t="shared" si="0"/>
        <v>0</v>
      </c>
      <c r="O11" s="243"/>
      <c r="P11" s="244"/>
      <c r="Q11" s="245"/>
      <c r="R11" s="246">
        <f t="shared" si="1"/>
        <v>0</v>
      </c>
      <c r="S11" s="101">
        <f>'WS 12'!N14</f>
        <v>0</v>
      </c>
      <c r="T11" s="242">
        <f t="shared" si="2"/>
        <v>0</v>
      </c>
      <c r="U11" s="242">
        <f>T11*U4</f>
        <v>0</v>
      </c>
      <c r="V11" s="242">
        <f>T11*V4</f>
        <v>0</v>
      </c>
    </row>
    <row r="12" spans="1:29">
      <c r="A12" s="1">
        <f>'WS 12'!A15</f>
        <v>8</v>
      </c>
      <c r="B12" s="253">
        <f>'WS 12'!B15</f>
        <v>0</v>
      </c>
      <c r="C12" s="248">
        <f>'WS 12'!C15</f>
        <v>0</v>
      </c>
      <c r="D12" s="256">
        <f>'WS 12'!E15</f>
        <v>0</v>
      </c>
      <c r="E12" s="256">
        <f>'WS 12'!F15</f>
        <v>0</v>
      </c>
      <c r="F12" s="256">
        <f>'WS 12'!H15</f>
        <v>0</v>
      </c>
      <c r="G12" s="256">
        <f>'WS 12'!I15</f>
        <v>0</v>
      </c>
      <c r="H12" s="240">
        <f>SUM('WS 12'!D15)</f>
        <v>0</v>
      </c>
      <c r="I12" s="241">
        <f>'WS 12'!K15</f>
        <v>0</v>
      </c>
      <c r="J12" s="242">
        <f t="shared" si="3"/>
        <v>0</v>
      </c>
      <c r="K12" s="241">
        <f>'WS 12'!L15</f>
        <v>0</v>
      </c>
      <c r="L12" s="242">
        <f t="shared" si="4"/>
        <v>0</v>
      </c>
      <c r="M12" s="241">
        <f>'WS 12'!M15</f>
        <v>0</v>
      </c>
      <c r="N12" s="242">
        <f t="shared" si="0"/>
        <v>0</v>
      </c>
      <c r="O12" s="243"/>
      <c r="P12" s="244"/>
      <c r="Q12" s="245"/>
      <c r="R12" s="246">
        <f t="shared" si="1"/>
        <v>0</v>
      </c>
      <c r="S12" s="240">
        <f>'WS 12'!N15</f>
        <v>0</v>
      </c>
      <c r="T12" s="242">
        <f t="shared" si="2"/>
        <v>0</v>
      </c>
      <c r="U12" s="242">
        <f>T12*U4</f>
        <v>0</v>
      </c>
      <c r="V12" s="242">
        <f>T12*V4</f>
        <v>0</v>
      </c>
    </row>
    <row r="13" spans="1:29">
      <c r="A13" s="1">
        <f>'WS 12'!A16</f>
        <v>9</v>
      </c>
      <c r="B13" s="249">
        <f>'WS 12'!B16</f>
        <v>0</v>
      </c>
      <c r="C13" s="248">
        <f>'WS 12'!C16</f>
        <v>0</v>
      </c>
      <c r="D13" s="256">
        <f>'WS 12'!E16</f>
        <v>0</v>
      </c>
      <c r="E13" s="256">
        <f>'WS 12'!F16</f>
        <v>0</v>
      </c>
      <c r="F13" s="256">
        <f>'WS 12'!H16</f>
        <v>0</v>
      </c>
      <c r="G13" s="256">
        <f>'WS 12'!I16</f>
        <v>0</v>
      </c>
      <c r="H13" s="240">
        <f>SUM('WS 12'!D16)</f>
        <v>0</v>
      </c>
      <c r="I13" s="241">
        <f>'WS 12'!K16</f>
        <v>0</v>
      </c>
      <c r="J13" s="64">
        <f t="shared" si="3"/>
        <v>0</v>
      </c>
      <c r="K13" s="241">
        <f>'WS 12'!L16</f>
        <v>0</v>
      </c>
      <c r="L13" s="242">
        <f t="shared" si="4"/>
        <v>0</v>
      </c>
      <c r="M13" s="241">
        <f>'WS 12'!M16</f>
        <v>0</v>
      </c>
      <c r="N13" s="242">
        <f t="shared" si="0"/>
        <v>0</v>
      </c>
      <c r="O13" s="243"/>
      <c r="P13" s="244"/>
      <c r="Q13" s="245"/>
      <c r="R13" s="246">
        <f t="shared" si="1"/>
        <v>0</v>
      </c>
      <c r="S13" s="240">
        <f>'WS 12'!N16</f>
        <v>0</v>
      </c>
      <c r="T13" s="242">
        <f t="shared" si="2"/>
        <v>0</v>
      </c>
      <c r="U13" s="242">
        <f>T13*U4</f>
        <v>0</v>
      </c>
      <c r="V13" s="242">
        <f>T13*V4</f>
        <v>0</v>
      </c>
    </row>
    <row r="14" spans="1:29" s="168" customFormat="1">
      <c r="A14" s="167">
        <f>'WS 12'!A17</f>
        <v>10</v>
      </c>
      <c r="B14" s="249">
        <f>'WS 12'!B17</f>
        <v>0</v>
      </c>
      <c r="C14" s="248">
        <f>'WS 12'!C17</f>
        <v>0</v>
      </c>
      <c r="D14" s="256">
        <f>'WS 12'!E17</f>
        <v>0</v>
      </c>
      <c r="E14" s="256">
        <f>'WS 12'!F17</f>
        <v>0</v>
      </c>
      <c r="F14" s="256">
        <f>'WS 12'!H17</f>
        <v>0</v>
      </c>
      <c r="G14" s="256">
        <f>'WS 12'!I17</f>
        <v>0</v>
      </c>
      <c r="H14" s="101">
        <f>SUM('WS 12'!D17)</f>
        <v>0</v>
      </c>
      <c r="I14" s="241">
        <f>'WS 12'!K17</f>
        <v>0</v>
      </c>
      <c r="J14" s="242">
        <f t="shared" si="3"/>
        <v>0</v>
      </c>
      <c r="K14" s="241">
        <f>'WS 12'!L17</f>
        <v>0</v>
      </c>
      <c r="L14" s="242">
        <f t="shared" si="4"/>
        <v>0</v>
      </c>
      <c r="M14" s="241">
        <f>'WS 12'!M17</f>
        <v>0</v>
      </c>
      <c r="N14" s="242">
        <f t="shared" si="0"/>
        <v>0</v>
      </c>
      <c r="O14" s="243"/>
      <c r="P14" s="244"/>
      <c r="Q14" s="245"/>
      <c r="R14" s="246">
        <f t="shared" si="1"/>
        <v>0</v>
      </c>
      <c r="S14" s="101">
        <f>'WS 12'!N17</f>
        <v>0</v>
      </c>
      <c r="T14" s="242">
        <f t="shared" si="2"/>
        <v>0</v>
      </c>
      <c r="U14" s="242">
        <f>T14*U4</f>
        <v>0</v>
      </c>
      <c r="V14" s="242">
        <f>T14*V4</f>
        <v>0</v>
      </c>
      <c r="Y14" s="62"/>
      <c r="Z14" s="62"/>
      <c r="AA14" s="62"/>
      <c r="AB14" s="62"/>
      <c r="AC14" s="62"/>
    </row>
    <row r="15" spans="1:29">
      <c r="A15" s="1">
        <f>'WS 12'!A18</f>
        <v>11</v>
      </c>
      <c r="B15" s="249">
        <f>'WS 12'!B18</f>
        <v>0</v>
      </c>
      <c r="C15" s="248">
        <f>'WS 12'!C18</f>
        <v>0</v>
      </c>
      <c r="D15" s="256">
        <f>'WS 12'!E18</f>
        <v>0</v>
      </c>
      <c r="E15" s="256">
        <f>'WS 12'!F18</f>
        <v>0</v>
      </c>
      <c r="F15" s="256">
        <f>'WS 12'!H18</f>
        <v>0</v>
      </c>
      <c r="G15" s="256">
        <f>'WS 12'!I18</f>
        <v>0</v>
      </c>
      <c r="H15" s="240">
        <f>SUM('WS 12'!D18)</f>
        <v>0</v>
      </c>
      <c r="I15" s="241">
        <f>'WS 12'!K18</f>
        <v>0</v>
      </c>
      <c r="J15" s="64">
        <f t="shared" si="3"/>
        <v>0</v>
      </c>
      <c r="K15" s="241">
        <f>'WS 12'!L18</f>
        <v>0</v>
      </c>
      <c r="L15" s="242">
        <f t="shared" si="4"/>
        <v>0</v>
      </c>
      <c r="M15" s="241">
        <f>'WS 12'!M18</f>
        <v>0</v>
      </c>
      <c r="N15" s="242">
        <f t="shared" si="0"/>
        <v>0</v>
      </c>
      <c r="O15" s="243"/>
      <c r="P15" s="244"/>
      <c r="Q15" s="245"/>
      <c r="R15" s="246">
        <f t="shared" si="1"/>
        <v>0</v>
      </c>
      <c r="S15" s="240">
        <f>'WS 12'!N18</f>
        <v>0</v>
      </c>
      <c r="T15" s="242">
        <f t="shared" si="2"/>
        <v>0</v>
      </c>
      <c r="U15" s="242">
        <f>T15*U4</f>
        <v>0</v>
      </c>
      <c r="V15" s="242">
        <f>T15*V4</f>
        <v>0</v>
      </c>
    </row>
    <row r="16" spans="1:29">
      <c r="A16" s="1">
        <f>'WS 12'!A19</f>
        <v>12</v>
      </c>
      <c r="B16" s="249">
        <f>'WS 12'!B19</f>
        <v>0</v>
      </c>
      <c r="C16" s="248">
        <f>'WS 12'!C19</f>
        <v>0</v>
      </c>
      <c r="D16" s="256">
        <f>'WS 12'!E19</f>
        <v>0</v>
      </c>
      <c r="E16" s="256">
        <f>'WS 12'!F19</f>
        <v>0</v>
      </c>
      <c r="F16" s="256">
        <f>'WS 12'!H19</f>
        <v>0</v>
      </c>
      <c r="G16" s="256">
        <f>'WS 12'!I19</f>
        <v>0</v>
      </c>
      <c r="H16" s="240">
        <f>SUM('WS 12'!D19)</f>
        <v>0</v>
      </c>
      <c r="I16" s="241">
        <f>'WS 12'!K19</f>
        <v>0</v>
      </c>
      <c r="J16" s="242">
        <f t="shared" si="3"/>
        <v>0</v>
      </c>
      <c r="K16" s="241">
        <f>'WS 12'!L19</f>
        <v>0</v>
      </c>
      <c r="L16" s="242">
        <f t="shared" si="4"/>
        <v>0</v>
      </c>
      <c r="M16" s="241">
        <f>'WS 12'!M19</f>
        <v>0</v>
      </c>
      <c r="N16" s="242">
        <f t="shared" si="0"/>
        <v>0</v>
      </c>
      <c r="O16" s="247"/>
      <c r="P16" s="244"/>
      <c r="Q16" s="245"/>
      <c r="R16" s="246">
        <f t="shared" si="1"/>
        <v>0</v>
      </c>
      <c r="S16" s="240">
        <f>'WS 12'!N19</f>
        <v>0</v>
      </c>
      <c r="T16" s="242">
        <f t="shared" si="2"/>
        <v>0</v>
      </c>
      <c r="U16" s="242">
        <f>T16*U4</f>
        <v>0</v>
      </c>
      <c r="V16" s="242">
        <f>T16*V4</f>
        <v>0</v>
      </c>
    </row>
    <row r="17" spans="1:29">
      <c r="A17" s="1">
        <f>'WS 12'!A20</f>
        <v>13</v>
      </c>
      <c r="B17" s="249">
        <f>'WS 12'!B20</f>
        <v>0</v>
      </c>
      <c r="C17" s="248">
        <f>'WS 12'!C20</f>
        <v>0</v>
      </c>
      <c r="D17" s="256">
        <f>'WS 12'!E20</f>
        <v>0</v>
      </c>
      <c r="E17" s="256">
        <f>'WS 12'!F20</f>
        <v>0</v>
      </c>
      <c r="F17" s="256">
        <f>'WS 12'!H20</f>
        <v>0</v>
      </c>
      <c r="G17" s="256">
        <f>'WS 12'!I20</f>
        <v>0</v>
      </c>
      <c r="H17" s="101">
        <f>SUM('WS 12'!D20)</f>
        <v>0</v>
      </c>
      <c r="I17" s="241">
        <f>'WS 12'!K20</f>
        <v>0</v>
      </c>
      <c r="J17" s="64">
        <f t="shared" si="3"/>
        <v>0</v>
      </c>
      <c r="K17" s="241">
        <f>'WS 12'!L20</f>
        <v>0</v>
      </c>
      <c r="L17" s="242">
        <f t="shared" si="4"/>
        <v>0</v>
      </c>
      <c r="M17" s="241">
        <f>'WS 12'!M20</f>
        <v>0</v>
      </c>
      <c r="N17" s="242">
        <f t="shared" si="0"/>
        <v>0</v>
      </c>
      <c r="O17" s="247"/>
      <c r="P17" s="244"/>
      <c r="Q17" s="245"/>
      <c r="R17" s="246">
        <f t="shared" si="1"/>
        <v>0</v>
      </c>
      <c r="S17" s="101">
        <f>'WS 12'!N20</f>
        <v>0</v>
      </c>
      <c r="T17" s="242">
        <f t="shared" si="2"/>
        <v>0</v>
      </c>
      <c r="U17" s="242">
        <f>T17*U4</f>
        <v>0</v>
      </c>
      <c r="V17" s="242">
        <f>T17*V4</f>
        <v>0</v>
      </c>
    </row>
    <row r="18" spans="1:29">
      <c r="A18" s="1">
        <f>'WS 12'!A21</f>
        <v>14</v>
      </c>
      <c r="B18" s="249">
        <f>'WS 12'!B21</f>
        <v>0</v>
      </c>
      <c r="C18" s="248">
        <f>'WS 12'!C21</f>
        <v>0</v>
      </c>
      <c r="D18" s="256">
        <f>'WS 12'!E21</f>
        <v>0</v>
      </c>
      <c r="E18" s="256">
        <f>'WS 12'!F21</f>
        <v>0</v>
      </c>
      <c r="F18" s="256">
        <f>'WS 12'!H21</f>
        <v>0</v>
      </c>
      <c r="G18" s="256">
        <f>'WS 12'!I21</f>
        <v>0</v>
      </c>
      <c r="H18" s="240">
        <f>SUM('WS 12'!D21)</f>
        <v>0</v>
      </c>
      <c r="I18" s="241">
        <f>'WS 12'!K21</f>
        <v>0</v>
      </c>
      <c r="J18" s="242">
        <f t="shared" si="3"/>
        <v>0</v>
      </c>
      <c r="K18" s="241">
        <f>'WS 12'!L21</f>
        <v>0</v>
      </c>
      <c r="L18" s="242">
        <f t="shared" si="4"/>
        <v>0</v>
      </c>
      <c r="M18" s="241">
        <f>'WS 12'!M21</f>
        <v>0</v>
      </c>
      <c r="N18" s="242">
        <f t="shared" si="0"/>
        <v>0</v>
      </c>
      <c r="O18" s="247"/>
      <c r="P18" s="244"/>
      <c r="Q18" s="245"/>
      <c r="R18" s="246">
        <f t="shared" si="1"/>
        <v>0</v>
      </c>
      <c r="S18" s="240">
        <f>'WS 12'!N21</f>
        <v>0</v>
      </c>
      <c r="T18" s="242">
        <f t="shared" si="2"/>
        <v>0</v>
      </c>
      <c r="U18" s="242">
        <f>T18*U4</f>
        <v>0</v>
      </c>
      <c r="V18" s="242">
        <f>T18*V4</f>
        <v>0</v>
      </c>
    </row>
    <row r="19" spans="1:29">
      <c r="A19" s="1">
        <f>'WS 12'!A22</f>
        <v>15</v>
      </c>
      <c r="B19" s="249">
        <f>'WS 12'!B22</f>
        <v>0</v>
      </c>
      <c r="C19" s="248">
        <f>'WS 12'!C22</f>
        <v>0</v>
      </c>
      <c r="D19" s="256">
        <f>'WS 12'!E22</f>
        <v>0</v>
      </c>
      <c r="E19" s="256">
        <f>'WS 12'!F22</f>
        <v>0</v>
      </c>
      <c r="F19" s="256">
        <f>'WS 12'!H22</f>
        <v>0</v>
      </c>
      <c r="G19" s="256">
        <f>'WS 12'!I22</f>
        <v>0</v>
      </c>
      <c r="H19" s="240">
        <f>SUM('WS 12'!D22)</f>
        <v>0</v>
      </c>
      <c r="I19" s="241">
        <f>'WS 12'!K22</f>
        <v>0</v>
      </c>
      <c r="J19" s="64">
        <f t="shared" si="3"/>
        <v>0</v>
      </c>
      <c r="K19" s="241">
        <f>'WS 12'!L22</f>
        <v>0</v>
      </c>
      <c r="L19" s="242">
        <f t="shared" si="4"/>
        <v>0</v>
      </c>
      <c r="M19" s="241">
        <f>'WS 12'!M22</f>
        <v>0</v>
      </c>
      <c r="N19" s="242">
        <f t="shared" si="0"/>
        <v>0</v>
      </c>
      <c r="O19" s="247"/>
      <c r="P19" s="244"/>
      <c r="Q19" s="245"/>
      <c r="R19" s="246">
        <f t="shared" si="1"/>
        <v>0</v>
      </c>
      <c r="S19" s="240">
        <f>'WS 12'!N22</f>
        <v>0</v>
      </c>
      <c r="T19" s="242">
        <f t="shared" si="2"/>
        <v>0</v>
      </c>
      <c r="U19" s="242">
        <f>T19*U4</f>
        <v>0</v>
      </c>
      <c r="V19" s="242">
        <f>T19*V4</f>
        <v>0</v>
      </c>
    </row>
    <row r="20" spans="1:29">
      <c r="A20" s="1">
        <f>'WS 12'!A23</f>
        <v>16</v>
      </c>
      <c r="B20" s="249">
        <f>'WS 12'!B23</f>
        <v>0</v>
      </c>
      <c r="C20" s="248">
        <f>'WS 12'!C23</f>
        <v>0</v>
      </c>
      <c r="D20" s="256">
        <f>'WS 12'!E23</f>
        <v>0</v>
      </c>
      <c r="E20" s="256">
        <f>'WS 12'!F23</f>
        <v>0</v>
      </c>
      <c r="F20" s="256">
        <f>'WS 12'!H23</f>
        <v>0</v>
      </c>
      <c r="G20" s="256">
        <f>'WS 12'!I23</f>
        <v>0</v>
      </c>
      <c r="H20" s="101">
        <f>SUM('WS 12'!D23)</f>
        <v>0</v>
      </c>
      <c r="I20" s="241">
        <f>'WS 12'!K23</f>
        <v>0</v>
      </c>
      <c r="J20" s="242">
        <f t="shared" si="3"/>
        <v>0</v>
      </c>
      <c r="K20" s="241">
        <f>'WS 12'!L23</f>
        <v>0</v>
      </c>
      <c r="L20" s="242">
        <f t="shared" si="4"/>
        <v>0</v>
      </c>
      <c r="M20" s="241">
        <f>'WS 12'!M23</f>
        <v>0</v>
      </c>
      <c r="N20" s="242">
        <f t="shared" si="0"/>
        <v>0</v>
      </c>
      <c r="O20" s="243"/>
      <c r="P20" s="244"/>
      <c r="Q20" s="245"/>
      <c r="R20" s="246">
        <f t="shared" si="1"/>
        <v>0</v>
      </c>
      <c r="S20" s="101">
        <f>'WS 12'!N23</f>
        <v>0</v>
      </c>
      <c r="T20" s="242">
        <f t="shared" si="2"/>
        <v>0</v>
      </c>
      <c r="U20" s="242">
        <f>T20*U4</f>
        <v>0</v>
      </c>
      <c r="V20" s="242">
        <f>T20*V4</f>
        <v>0</v>
      </c>
    </row>
    <row r="21" spans="1:29">
      <c r="A21" s="1">
        <f>'WS 12'!A24</f>
        <v>17</v>
      </c>
      <c r="B21" s="249">
        <f>'WS 12'!B24</f>
        <v>0</v>
      </c>
      <c r="C21" s="248">
        <f>'WS 12'!C24</f>
        <v>0</v>
      </c>
      <c r="D21" s="256">
        <f>'WS 12'!E24</f>
        <v>0</v>
      </c>
      <c r="E21" s="256">
        <f>'WS 12'!F24</f>
        <v>0</v>
      </c>
      <c r="F21" s="256">
        <f>'WS 12'!H24</f>
        <v>0</v>
      </c>
      <c r="G21" s="256">
        <f>'WS 12'!I24</f>
        <v>0</v>
      </c>
      <c r="H21" s="240">
        <f>SUM('WS 12'!D24)</f>
        <v>0</v>
      </c>
      <c r="I21" s="241">
        <f>'WS 12'!K24</f>
        <v>0</v>
      </c>
      <c r="J21" s="64">
        <f t="shared" si="3"/>
        <v>0</v>
      </c>
      <c r="K21" s="241">
        <f>'WS 12'!L24</f>
        <v>0</v>
      </c>
      <c r="L21" s="242">
        <f t="shared" si="4"/>
        <v>0</v>
      </c>
      <c r="M21" s="241">
        <f>'WS 12'!M24</f>
        <v>0</v>
      </c>
      <c r="N21" s="242">
        <f t="shared" si="0"/>
        <v>0</v>
      </c>
      <c r="O21" s="243"/>
      <c r="P21" s="244"/>
      <c r="Q21" s="245"/>
      <c r="R21" s="246">
        <f t="shared" si="1"/>
        <v>0</v>
      </c>
      <c r="S21" s="240">
        <f>'WS 12'!N24</f>
        <v>0</v>
      </c>
      <c r="T21" s="242">
        <f t="shared" si="2"/>
        <v>0</v>
      </c>
      <c r="U21" s="242">
        <f>T21*U4</f>
        <v>0</v>
      </c>
      <c r="V21" s="242">
        <f>T21*V4</f>
        <v>0</v>
      </c>
    </row>
    <row r="22" spans="1:29">
      <c r="A22" s="1">
        <f>'WS 12'!A25</f>
        <v>18</v>
      </c>
      <c r="B22" s="249">
        <f>'WS 12'!B25</f>
        <v>0</v>
      </c>
      <c r="C22" s="248">
        <f>'WS 12'!C25</f>
        <v>0</v>
      </c>
      <c r="D22" s="256">
        <f>'WS 12'!E25</f>
        <v>0</v>
      </c>
      <c r="E22" s="256">
        <f>'WS 12'!F25</f>
        <v>0</v>
      </c>
      <c r="F22" s="256">
        <f>'WS 12'!H25</f>
        <v>0</v>
      </c>
      <c r="G22" s="256">
        <f>'WS 12'!I25</f>
        <v>0</v>
      </c>
      <c r="H22" s="240">
        <f>SUM('WS 12'!D25)</f>
        <v>0</v>
      </c>
      <c r="I22" s="241">
        <f>'WS 12'!K25</f>
        <v>0</v>
      </c>
      <c r="J22" s="242">
        <f t="shared" si="3"/>
        <v>0</v>
      </c>
      <c r="K22" s="241">
        <f>'WS 12'!L25</f>
        <v>0</v>
      </c>
      <c r="L22" s="242">
        <f t="shared" si="4"/>
        <v>0</v>
      </c>
      <c r="M22" s="241">
        <f>'WS 12'!M25</f>
        <v>0</v>
      </c>
      <c r="N22" s="242">
        <f t="shared" si="0"/>
        <v>0</v>
      </c>
      <c r="O22" s="247"/>
      <c r="P22" s="244"/>
      <c r="Q22" s="245"/>
      <c r="R22" s="246">
        <f t="shared" si="1"/>
        <v>0</v>
      </c>
      <c r="S22" s="240">
        <f>'WS 12'!N25</f>
        <v>0</v>
      </c>
      <c r="T22" s="242">
        <f t="shared" si="2"/>
        <v>0</v>
      </c>
      <c r="U22" s="242">
        <f>T22*U4</f>
        <v>0</v>
      </c>
      <c r="V22" s="242">
        <f>T22*V4</f>
        <v>0</v>
      </c>
    </row>
    <row r="23" spans="1:29">
      <c r="A23" s="1">
        <f>'WS 12'!A26</f>
        <v>19</v>
      </c>
      <c r="B23" s="249">
        <f>'WS 12'!B26</f>
        <v>0</v>
      </c>
      <c r="C23" s="248">
        <f>'WS 12'!C26</f>
        <v>0</v>
      </c>
      <c r="D23" s="256">
        <f>'WS 12'!E26</f>
        <v>0</v>
      </c>
      <c r="E23" s="256">
        <f>'WS 12'!F26</f>
        <v>0</v>
      </c>
      <c r="F23" s="256">
        <f>'WS 12'!H26</f>
        <v>0</v>
      </c>
      <c r="G23" s="256">
        <f>'WS 12'!I26</f>
        <v>0</v>
      </c>
      <c r="H23" s="101">
        <f>SUM('WS 12'!D26)</f>
        <v>0</v>
      </c>
      <c r="I23" s="241">
        <f>'WS 12'!K26</f>
        <v>0</v>
      </c>
      <c r="J23" s="64">
        <f t="shared" si="3"/>
        <v>0</v>
      </c>
      <c r="K23" s="241">
        <f>'WS 12'!L26</f>
        <v>0</v>
      </c>
      <c r="L23" s="242">
        <f t="shared" si="4"/>
        <v>0</v>
      </c>
      <c r="M23" s="241">
        <f>'WS 12'!M26</f>
        <v>0</v>
      </c>
      <c r="N23" s="242">
        <f t="shared" si="0"/>
        <v>0</v>
      </c>
      <c r="O23" s="247"/>
      <c r="P23" s="244"/>
      <c r="Q23" s="245"/>
      <c r="R23" s="246">
        <f t="shared" si="1"/>
        <v>0</v>
      </c>
      <c r="S23" s="101">
        <f>'WS 12'!N26</f>
        <v>0</v>
      </c>
      <c r="T23" s="242">
        <f t="shared" si="2"/>
        <v>0</v>
      </c>
      <c r="U23" s="242">
        <f>T23*U4</f>
        <v>0</v>
      </c>
      <c r="V23" s="242">
        <f>T23*V4</f>
        <v>0</v>
      </c>
    </row>
    <row r="24" spans="1:29" s="168" customFormat="1">
      <c r="A24" s="167">
        <f>'WS 12'!A27</f>
        <v>20</v>
      </c>
      <c r="B24" s="249">
        <f>'WS 12'!B27</f>
        <v>0</v>
      </c>
      <c r="C24" s="248">
        <f>'WS 12'!C27</f>
        <v>0</v>
      </c>
      <c r="D24" s="256">
        <f>'WS 12'!E27</f>
        <v>0</v>
      </c>
      <c r="E24" s="256">
        <f>'WS 12'!F27</f>
        <v>0</v>
      </c>
      <c r="F24" s="256">
        <f>'WS 12'!H27</f>
        <v>0</v>
      </c>
      <c r="G24" s="256">
        <f>'WS 12'!I27</f>
        <v>0</v>
      </c>
      <c r="H24" s="240">
        <f>SUM('WS 12'!D27)</f>
        <v>0</v>
      </c>
      <c r="I24" s="241">
        <f>'WS 12'!K27</f>
        <v>0</v>
      </c>
      <c r="J24" s="242">
        <f t="shared" si="3"/>
        <v>0</v>
      </c>
      <c r="K24" s="241">
        <f>'WS 12'!L27</f>
        <v>0</v>
      </c>
      <c r="L24" s="242">
        <f t="shared" si="4"/>
        <v>0</v>
      </c>
      <c r="M24" s="241">
        <f>'WS 12'!M27</f>
        <v>0</v>
      </c>
      <c r="N24" s="242">
        <f t="shared" si="0"/>
        <v>0</v>
      </c>
      <c r="O24" s="247"/>
      <c r="P24" s="247"/>
      <c r="Q24" s="245"/>
      <c r="R24" s="246">
        <f t="shared" si="1"/>
        <v>0</v>
      </c>
      <c r="S24" s="240">
        <f>'WS 12'!N27</f>
        <v>0</v>
      </c>
      <c r="T24" s="242">
        <f t="shared" si="2"/>
        <v>0</v>
      </c>
      <c r="U24" s="242">
        <f>T24*U4</f>
        <v>0</v>
      </c>
      <c r="V24" s="242">
        <f>T24*V4</f>
        <v>0</v>
      </c>
      <c r="Y24" s="62"/>
      <c r="Z24" s="62"/>
      <c r="AA24" s="62"/>
      <c r="AB24" s="62"/>
      <c r="AC24" s="62"/>
    </row>
    <row r="25" spans="1:29">
      <c r="A25" s="1">
        <f>'WS 12'!A28</f>
        <v>21</v>
      </c>
      <c r="B25" s="249">
        <f>'WS 12'!B28</f>
        <v>0</v>
      </c>
      <c r="C25" s="248">
        <f>'WS 12'!C28</f>
        <v>0</v>
      </c>
      <c r="D25" s="256">
        <f>'WS 12'!E28</f>
        <v>0</v>
      </c>
      <c r="E25" s="256">
        <f>'WS 12'!F28</f>
        <v>0</v>
      </c>
      <c r="F25" s="256">
        <f>'WS 12'!H28</f>
        <v>0</v>
      </c>
      <c r="G25" s="256">
        <f>'WS 12'!I28</f>
        <v>0</v>
      </c>
      <c r="H25" s="240">
        <f>SUM('WS 12'!D28)</f>
        <v>0</v>
      </c>
      <c r="I25" s="241">
        <f>'WS 12'!K28</f>
        <v>0</v>
      </c>
      <c r="J25" s="64">
        <f t="shared" si="3"/>
        <v>0</v>
      </c>
      <c r="K25" s="241">
        <f>'WS 12'!L28</f>
        <v>0</v>
      </c>
      <c r="L25" s="242">
        <f t="shared" si="4"/>
        <v>0</v>
      </c>
      <c r="M25" s="241">
        <f>'WS 12'!M28</f>
        <v>0</v>
      </c>
      <c r="N25" s="242">
        <f t="shared" si="0"/>
        <v>0</v>
      </c>
      <c r="O25" s="247"/>
      <c r="P25" s="247"/>
      <c r="Q25" s="245"/>
      <c r="R25" s="246">
        <f t="shared" si="1"/>
        <v>0</v>
      </c>
      <c r="S25" s="240">
        <f>'WS 12'!N28</f>
        <v>0</v>
      </c>
      <c r="T25" s="242">
        <f t="shared" si="2"/>
        <v>0</v>
      </c>
      <c r="U25" s="242">
        <f>T25*U4</f>
        <v>0</v>
      </c>
      <c r="V25" s="242">
        <f>T25*V4</f>
        <v>0</v>
      </c>
    </row>
    <row r="26" spans="1:29">
      <c r="A26" s="1">
        <f>'WS 12'!A29</f>
        <v>22</v>
      </c>
      <c r="B26" s="249">
        <f>'WS 12'!B29</f>
        <v>0</v>
      </c>
      <c r="C26" s="248">
        <f>'WS 12'!C29</f>
        <v>0</v>
      </c>
      <c r="D26" s="256">
        <f>'WS 12'!E29</f>
        <v>0</v>
      </c>
      <c r="E26" s="256">
        <f>'WS 12'!F29</f>
        <v>0</v>
      </c>
      <c r="F26" s="256">
        <f>'WS 12'!H29</f>
        <v>0</v>
      </c>
      <c r="G26" s="256">
        <f>'WS 12'!I29</f>
        <v>0</v>
      </c>
      <c r="H26" s="101">
        <f>SUM('WS 12'!D29)</f>
        <v>0</v>
      </c>
      <c r="I26" s="241">
        <f>'WS 12'!K29</f>
        <v>0</v>
      </c>
      <c r="J26" s="242">
        <f t="shared" si="3"/>
        <v>0</v>
      </c>
      <c r="K26" s="241">
        <f>'WS 12'!L29</f>
        <v>0</v>
      </c>
      <c r="L26" s="242">
        <f t="shared" si="4"/>
        <v>0</v>
      </c>
      <c r="M26" s="241">
        <f>'WS 12'!M29</f>
        <v>0</v>
      </c>
      <c r="N26" s="242">
        <f t="shared" si="0"/>
        <v>0</v>
      </c>
      <c r="O26" s="243"/>
      <c r="P26" s="247"/>
      <c r="Q26" s="245"/>
      <c r="R26" s="246">
        <f t="shared" si="1"/>
        <v>0</v>
      </c>
      <c r="S26" s="101">
        <f>'WS 12'!N29</f>
        <v>0</v>
      </c>
      <c r="T26" s="242">
        <f t="shared" si="2"/>
        <v>0</v>
      </c>
      <c r="U26" s="242">
        <f>T26*U4</f>
        <v>0</v>
      </c>
      <c r="V26" s="242">
        <f>T26*V4</f>
        <v>0</v>
      </c>
    </row>
    <row r="27" spans="1:29">
      <c r="A27" s="1">
        <f>'WS 12'!A30</f>
        <v>23</v>
      </c>
      <c r="B27" s="249">
        <f>'WS 12'!B30</f>
        <v>0</v>
      </c>
      <c r="C27" s="248">
        <f>'WS 12'!C30</f>
        <v>0</v>
      </c>
      <c r="D27" s="256">
        <f>'WS 12'!E30</f>
        <v>0</v>
      </c>
      <c r="E27" s="256">
        <f>'WS 12'!F30</f>
        <v>0</v>
      </c>
      <c r="F27" s="256">
        <f>'WS 12'!H30</f>
        <v>0</v>
      </c>
      <c r="G27" s="256">
        <f>'WS 12'!I30</f>
        <v>0</v>
      </c>
      <c r="H27" s="240">
        <f>SUM('WS 12'!D30)</f>
        <v>0</v>
      </c>
      <c r="I27" s="241">
        <f>'WS 12'!K30</f>
        <v>0</v>
      </c>
      <c r="J27" s="64">
        <f t="shared" si="3"/>
        <v>0</v>
      </c>
      <c r="K27" s="241">
        <f>'WS 12'!L30</f>
        <v>0</v>
      </c>
      <c r="L27" s="242">
        <f t="shared" si="4"/>
        <v>0</v>
      </c>
      <c r="M27" s="241">
        <f>'WS 12'!M30</f>
        <v>0</v>
      </c>
      <c r="N27" s="242">
        <f t="shared" si="0"/>
        <v>0</v>
      </c>
      <c r="O27" s="243"/>
      <c r="P27" s="247"/>
      <c r="Q27" s="245"/>
      <c r="R27" s="246">
        <f t="shared" si="1"/>
        <v>0</v>
      </c>
      <c r="S27" s="240">
        <f>'WS 12'!N30</f>
        <v>0</v>
      </c>
      <c r="T27" s="242">
        <f t="shared" si="2"/>
        <v>0</v>
      </c>
      <c r="U27" s="242">
        <f>T27*U4</f>
        <v>0</v>
      </c>
      <c r="V27" s="242">
        <f>T27*V4</f>
        <v>0</v>
      </c>
    </row>
    <row r="28" spans="1:29">
      <c r="A28" s="1">
        <f>'WS 12'!A31</f>
        <v>24</v>
      </c>
      <c r="B28" s="249">
        <f>'WS 12'!B31</f>
        <v>0</v>
      </c>
      <c r="C28" s="248">
        <f>'WS 12'!C31</f>
        <v>0</v>
      </c>
      <c r="D28" s="256">
        <f>'WS 12'!E31</f>
        <v>0</v>
      </c>
      <c r="E28" s="256">
        <f>'WS 12'!F31</f>
        <v>0</v>
      </c>
      <c r="F28" s="256">
        <f>'WS 12'!H31</f>
        <v>0</v>
      </c>
      <c r="G28" s="256">
        <f>'WS 12'!I31</f>
        <v>0</v>
      </c>
      <c r="H28" s="240">
        <f>SUM('WS 12'!D31)</f>
        <v>0</v>
      </c>
      <c r="I28" s="241">
        <f>'WS 12'!K31</f>
        <v>0</v>
      </c>
      <c r="J28" s="242">
        <f t="shared" si="3"/>
        <v>0</v>
      </c>
      <c r="K28" s="241">
        <f>'WS 12'!L31</f>
        <v>0</v>
      </c>
      <c r="L28" s="242">
        <f t="shared" si="4"/>
        <v>0</v>
      </c>
      <c r="M28" s="241">
        <f>'WS 12'!M31</f>
        <v>0</v>
      </c>
      <c r="N28" s="242">
        <f t="shared" si="0"/>
        <v>0</v>
      </c>
      <c r="O28" s="247"/>
      <c r="P28" s="247"/>
      <c r="Q28" s="245"/>
      <c r="R28" s="246">
        <f t="shared" si="1"/>
        <v>0</v>
      </c>
      <c r="S28" s="240">
        <f>'WS 12'!N31</f>
        <v>0</v>
      </c>
      <c r="T28" s="242">
        <f t="shared" si="2"/>
        <v>0</v>
      </c>
      <c r="U28" s="242">
        <f>T28*U4</f>
        <v>0</v>
      </c>
      <c r="V28" s="242">
        <f>T28*V4</f>
        <v>0</v>
      </c>
    </row>
    <row r="29" spans="1:29">
      <c r="A29" s="1">
        <f>'WS 12'!A32</f>
        <v>25</v>
      </c>
      <c r="B29" s="249">
        <f>'WS 12'!B32</f>
        <v>0</v>
      </c>
      <c r="C29" s="248">
        <f>'WS 12'!C32</f>
        <v>0</v>
      </c>
      <c r="D29" s="256">
        <f>'WS 12'!E32</f>
        <v>0</v>
      </c>
      <c r="E29" s="256">
        <f>'WS 12'!F32</f>
        <v>0</v>
      </c>
      <c r="F29" s="256">
        <f>'WS 12'!H32</f>
        <v>0</v>
      </c>
      <c r="G29" s="256">
        <f>'WS 12'!I32</f>
        <v>0</v>
      </c>
      <c r="H29" s="101">
        <f>SUM('WS 12'!D32)</f>
        <v>0</v>
      </c>
      <c r="I29" s="241">
        <f>'WS 12'!K32</f>
        <v>0</v>
      </c>
      <c r="J29" s="64">
        <f t="shared" si="3"/>
        <v>0</v>
      </c>
      <c r="K29" s="241">
        <f>'WS 12'!L32</f>
        <v>0</v>
      </c>
      <c r="L29" s="242">
        <f t="shared" si="4"/>
        <v>0</v>
      </c>
      <c r="M29" s="241">
        <f>'WS 12'!M32</f>
        <v>0</v>
      </c>
      <c r="N29" s="242">
        <f t="shared" si="0"/>
        <v>0</v>
      </c>
      <c r="O29" s="247"/>
      <c r="P29" s="247"/>
      <c r="Q29" s="245"/>
      <c r="R29" s="246">
        <f t="shared" si="1"/>
        <v>0</v>
      </c>
      <c r="S29" s="101">
        <f>'WS 12'!N32</f>
        <v>0</v>
      </c>
      <c r="T29" s="242">
        <f t="shared" si="2"/>
        <v>0</v>
      </c>
      <c r="U29" s="242">
        <f>T29*U4</f>
        <v>0</v>
      </c>
      <c r="V29" s="242">
        <f>T29*V4</f>
        <v>0</v>
      </c>
    </row>
    <row r="30" spans="1:29">
      <c r="A30" s="1">
        <f>'WS 12'!A33</f>
        <v>26</v>
      </c>
      <c r="B30" s="249">
        <f>'WS 12'!B33</f>
        <v>0</v>
      </c>
      <c r="C30" s="248">
        <f>'WS 12'!C33</f>
        <v>0</v>
      </c>
      <c r="D30" s="256">
        <f>'WS 12'!E33</f>
        <v>0</v>
      </c>
      <c r="E30" s="256">
        <f>'WS 12'!F33</f>
        <v>0</v>
      </c>
      <c r="F30" s="256">
        <f>'WS 12'!H33</f>
        <v>0</v>
      </c>
      <c r="G30" s="256">
        <f>'WS 12'!I33</f>
        <v>0</v>
      </c>
      <c r="H30" s="240">
        <f>SUM('WS 12'!D33)</f>
        <v>0</v>
      </c>
      <c r="I30" s="241">
        <f>'WS 12'!K33</f>
        <v>0</v>
      </c>
      <c r="J30" s="242">
        <f t="shared" si="3"/>
        <v>0</v>
      </c>
      <c r="K30" s="241">
        <f>'WS 12'!L33</f>
        <v>0</v>
      </c>
      <c r="L30" s="242">
        <f t="shared" si="4"/>
        <v>0</v>
      </c>
      <c r="M30" s="241">
        <f>'WS 12'!M33</f>
        <v>0</v>
      </c>
      <c r="N30" s="242">
        <f t="shared" si="0"/>
        <v>0</v>
      </c>
      <c r="O30" s="247"/>
      <c r="P30" s="247"/>
      <c r="Q30" s="245"/>
      <c r="R30" s="246">
        <f t="shared" si="1"/>
        <v>0</v>
      </c>
      <c r="S30" s="240">
        <f>'WS 12'!N33</f>
        <v>0</v>
      </c>
      <c r="T30" s="242">
        <f t="shared" si="2"/>
        <v>0</v>
      </c>
      <c r="U30" s="242">
        <f>T30*U4</f>
        <v>0</v>
      </c>
      <c r="V30" s="242">
        <f>T30*V4</f>
        <v>0</v>
      </c>
    </row>
    <row r="31" spans="1:29" ht="15" customHeight="1">
      <c r="A31" s="1">
        <f>'WS 12'!A34</f>
        <v>27</v>
      </c>
      <c r="B31" s="249">
        <f>'WS 12'!B34</f>
        <v>0</v>
      </c>
      <c r="C31" s="248">
        <f>'WS 12'!C34</f>
        <v>0</v>
      </c>
      <c r="D31" s="256">
        <f>'WS 12'!E34</f>
        <v>0</v>
      </c>
      <c r="E31" s="256">
        <f>'WS 12'!F34</f>
        <v>0</v>
      </c>
      <c r="F31" s="256">
        <f>'WS 12'!H34</f>
        <v>0</v>
      </c>
      <c r="G31" s="256">
        <f>'WS 12'!I34</f>
        <v>0</v>
      </c>
      <c r="H31" s="240">
        <f>SUM('WS 12'!D34)</f>
        <v>0</v>
      </c>
      <c r="I31" s="241">
        <f>'WS 12'!K34</f>
        <v>0</v>
      </c>
      <c r="J31" s="64">
        <f t="shared" si="3"/>
        <v>0</v>
      </c>
      <c r="K31" s="241">
        <f>'WS 12'!L34</f>
        <v>0</v>
      </c>
      <c r="L31" s="242">
        <f t="shared" si="4"/>
        <v>0</v>
      </c>
      <c r="M31" s="241">
        <f>'WS 12'!M34</f>
        <v>0</v>
      </c>
      <c r="N31" s="242">
        <f t="shared" si="0"/>
        <v>0</v>
      </c>
      <c r="O31" s="247"/>
      <c r="P31" s="247"/>
      <c r="Q31" s="245"/>
      <c r="R31" s="246">
        <f t="shared" si="1"/>
        <v>0</v>
      </c>
      <c r="S31" s="240">
        <f>'WS 12'!N34</f>
        <v>0</v>
      </c>
      <c r="T31" s="242">
        <f t="shared" si="2"/>
        <v>0</v>
      </c>
      <c r="U31" s="242">
        <f>T31*U4</f>
        <v>0</v>
      </c>
      <c r="V31" s="242">
        <f>T31*V4</f>
        <v>0</v>
      </c>
    </row>
    <row r="32" spans="1:29">
      <c r="A32" s="1">
        <f>'WS 12'!A35</f>
        <v>28</v>
      </c>
      <c r="B32" s="249">
        <f>'WS 12'!B35</f>
        <v>0</v>
      </c>
      <c r="C32" s="248">
        <f>'WS 12'!C35</f>
        <v>0</v>
      </c>
      <c r="D32" s="256">
        <f>'WS 12'!E35</f>
        <v>0</v>
      </c>
      <c r="E32" s="256">
        <f>'WS 12'!F35</f>
        <v>0</v>
      </c>
      <c r="F32" s="256">
        <f>'WS 12'!H35</f>
        <v>0</v>
      </c>
      <c r="G32" s="256">
        <f>'WS 12'!I35</f>
        <v>0</v>
      </c>
      <c r="H32" s="101">
        <f>SUM('WS 12'!D35)</f>
        <v>0</v>
      </c>
      <c r="I32" s="241">
        <f>'WS 12'!K35</f>
        <v>0</v>
      </c>
      <c r="J32" s="242">
        <f t="shared" si="3"/>
        <v>0</v>
      </c>
      <c r="K32" s="241">
        <f>'WS 12'!L35</f>
        <v>0</v>
      </c>
      <c r="L32" s="242">
        <f t="shared" si="4"/>
        <v>0</v>
      </c>
      <c r="M32" s="241">
        <f>'WS 12'!M35</f>
        <v>0</v>
      </c>
      <c r="N32" s="242">
        <f t="shared" si="0"/>
        <v>0</v>
      </c>
      <c r="O32" s="243"/>
      <c r="P32" s="247"/>
      <c r="Q32" s="245"/>
      <c r="R32" s="246">
        <f t="shared" si="1"/>
        <v>0</v>
      </c>
      <c r="S32" s="101">
        <f>'WS 12'!N35</f>
        <v>0</v>
      </c>
      <c r="T32" s="242">
        <f t="shared" si="2"/>
        <v>0</v>
      </c>
      <c r="U32" s="242">
        <f>T32*U4</f>
        <v>0</v>
      </c>
      <c r="V32" s="242">
        <f>T32*V4</f>
        <v>0</v>
      </c>
    </row>
    <row r="33" spans="1:31">
      <c r="A33" s="1">
        <f>'WS 12'!A36</f>
        <v>29</v>
      </c>
      <c r="B33" s="249">
        <f>'WS 12'!B36</f>
        <v>0</v>
      </c>
      <c r="C33" s="248">
        <f>'WS 12'!C36</f>
        <v>0</v>
      </c>
      <c r="D33" s="256">
        <f>'WS 12'!E36</f>
        <v>0</v>
      </c>
      <c r="E33" s="256">
        <f>'WS 12'!F36</f>
        <v>0</v>
      </c>
      <c r="F33" s="256">
        <f>'WS 12'!H36</f>
        <v>0</v>
      </c>
      <c r="G33" s="256">
        <f>'WS 12'!I36</f>
        <v>0</v>
      </c>
      <c r="H33" s="240">
        <f>SUM('WS 12'!D36)</f>
        <v>0</v>
      </c>
      <c r="I33" s="241">
        <f>'WS 12'!K36</f>
        <v>0</v>
      </c>
      <c r="J33" s="64">
        <f t="shared" si="3"/>
        <v>0</v>
      </c>
      <c r="K33" s="241">
        <f>'WS 12'!L36</f>
        <v>0</v>
      </c>
      <c r="L33" s="242">
        <f t="shared" si="4"/>
        <v>0</v>
      </c>
      <c r="M33" s="241">
        <f>'WS 12'!M36</f>
        <v>0</v>
      </c>
      <c r="N33" s="242">
        <f t="shared" si="0"/>
        <v>0</v>
      </c>
      <c r="O33" s="243"/>
      <c r="P33" s="247"/>
      <c r="Q33" s="245"/>
      <c r="R33" s="246">
        <f t="shared" si="1"/>
        <v>0</v>
      </c>
      <c r="S33" s="240">
        <f>'WS 12'!N36</f>
        <v>0</v>
      </c>
      <c r="T33" s="242">
        <f t="shared" si="2"/>
        <v>0</v>
      </c>
      <c r="U33" s="242">
        <f>T33*U4</f>
        <v>0</v>
      </c>
      <c r="V33" s="242">
        <f>T33*V4</f>
        <v>0</v>
      </c>
    </row>
    <row r="34" spans="1:31" s="168" customFormat="1">
      <c r="A34" s="167">
        <f>'WS 12'!A37</f>
        <v>30</v>
      </c>
      <c r="B34" s="249">
        <f>'WS 12'!B37</f>
        <v>0</v>
      </c>
      <c r="C34" s="248">
        <f>'WS 12'!C37</f>
        <v>0</v>
      </c>
      <c r="D34" s="256">
        <f>'WS 12'!E37</f>
        <v>0</v>
      </c>
      <c r="E34" s="256">
        <f>'WS 12'!F37</f>
        <v>0</v>
      </c>
      <c r="F34" s="256">
        <f>'WS 12'!H37</f>
        <v>0</v>
      </c>
      <c r="G34" s="256">
        <f>'WS 12'!I37</f>
        <v>0</v>
      </c>
      <c r="H34" s="240">
        <f>SUM('WS 12'!D37)</f>
        <v>0</v>
      </c>
      <c r="I34" s="241">
        <f>'WS 12'!K37</f>
        <v>0</v>
      </c>
      <c r="J34" s="242">
        <f t="shared" si="3"/>
        <v>0</v>
      </c>
      <c r="K34" s="241">
        <f>'WS 12'!L37</f>
        <v>0</v>
      </c>
      <c r="L34" s="242">
        <f t="shared" si="4"/>
        <v>0</v>
      </c>
      <c r="M34" s="241">
        <f>'WS 12'!M37</f>
        <v>0</v>
      </c>
      <c r="N34" s="242">
        <f t="shared" si="0"/>
        <v>0</v>
      </c>
      <c r="O34" s="247"/>
      <c r="P34" s="247"/>
      <c r="Q34" s="245"/>
      <c r="R34" s="246">
        <f t="shared" si="1"/>
        <v>0</v>
      </c>
      <c r="S34" s="240">
        <f>'WS 12'!N37</f>
        <v>0</v>
      </c>
      <c r="T34" s="242">
        <f t="shared" si="2"/>
        <v>0</v>
      </c>
      <c r="U34" s="242">
        <f>T34*U4</f>
        <v>0</v>
      </c>
      <c r="V34" s="242">
        <f>T34*V4</f>
        <v>0</v>
      </c>
      <c r="Y34" s="62"/>
      <c r="Z34" s="62"/>
      <c r="AA34" s="62"/>
      <c r="AB34" s="62"/>
      <c r="AC34" s="62"/>
    </row>
    <row r="35" spans="1:31">
      <c r="A35" s="1">
        <f>'WS 12'!A38</f>
        <v>31</v>
      </c>
      <c r="B35" s="249">
        <f>'WS 12'!B38</f>
        <v>0</v>
      </c>
      <c r="C35" s="248">
        <f>'WS 12'!C38</f>
        <v>0</v>
      </c>
      <c r="D35" s="256">
        <f>'WS 12'!E38</f>
        <v>0</v>
      </c>
      <c r="E35" s="256">
        <f>'WS 12'!F38</f>
        <v>0</v>
      </c>
      <c r="F35" s="256">
        <f>'WS 12'!H38</f>
        <v>0</v>
      </c>
      <c r="G35" s="256">
        <f>'WS 12'!I38</f>
        <v>0</v>
      </c>
      <c r="H35" s="101">
        <f>SUM('WS 12'!D38)</f>
        <v>0</v>
      </c>
      <c r="I35" s="241">
        <f>'WS 12'!K38</f>
        <v>0</v>
      </c>
      <c r="J35" s="64">
        <f t="shared" si="3"/>
        <v>0</v>
      </c>
      <c r="K35" s="241">
        <f>'WS 12'!L38</f>
        <v>0</v>
      </c>
      <c r="L35" s="242">
        <f t="shared" si="4"/>
        <v>0</v>
      </c>
      <c r="M35" s="241">
        <f>'WS 12'!M38</f>
        <v>0</v>
      </c>
      <c r="N35" s="242">
        <f t="shared" si="0"/>
        <v>0</v>
      </c>
      <c r="O35" s="247"/>
      <c r="P35" s="247"/>
      <c r="Q35" s="245"/>
      <c r="R35" s="246">
        <f t="shared" si="1"/>
        <v>0</v>
      </c>
      <c r="S35" s="101">
        <f>'WS 12'!N38</f>
        <v>0</v>
      </c>
      <c r="T35" s="242">
        <f t="shared" si="2"/>
        <v>0</v>
      </c>
      <c r="U35" s="242">
        <f>T35*U4</f>
        <v>0</v>
      </c>
      <c r="V35" s="242">
        <f>T35*V4</f>
        <v>0</v>
      </c>
    </row>
    <row r="36" spans="1:31">
      <c r="A36" s="1">
        <f>'WS 12'!A39</f>
        <v>32</v>
      </c>
      <c r="B36" s="249">
        <f>'WS 12'!B39</f>
        <v>0</v>
      </c>
      <c r="C36" s="248">
        <f>'WS 12'!C39</f>
        <v>0</v>
      </c>
      <c r="D36" s="256">
        <f>'WS 12'!E39</f>
        <v>0</v>
      </c>
      <c r="E36" s="256">
        <f>'WS 12'!F39</f>
        <v>0</v>
      </c>
      <c r="F36" s="256">
        <f>'WS 12'!H39</f>
        <v>0</v>
      </c>
      <c r="G36" s="256">
        <f>'WS 12'!I39</f>
        <v>0</v>
      </c>
      <c r="H36" s="240">
        <f>SUM('WS 12'!D39)</f>
        <v>0</v>
      </c>
      <c r="I36" s="241">
        <f>'WS 12'!K39</f>
        <v>0</v>
      </c>
      <c r="J36" s="242">
        <f t="shared" si="3"/>
        <v>0</v>
      </c>
      <c r="K36" s="241">
        <f>'WS 12'!L39</f>
        <v>0</v>
      </c>
      <c r="L36" s="242">
        <f t="shared" si="4"/>
        <v>0</v>
      </c>
      <c r="M36" s="241">
        <f>'WS 12'!M39</f>
        <v>0</v>
      </c>
      <c r="N36" s="242">
        <f t="shared" si="0"/>
        <v>0</v>
      </c>
      <c r="O36" s="247"/>
      <c r="P36" s="247"/>
      <c r="Q36" s="245"/>
      <c r="R36" s="246">
        <f t="shared" si="1"/>
        <v>0</v>
      </c>
      <c r="S36" s="240">
        <f>'WS 12'!N39</f>
        <v>0</v>
      </c>
      <c r="T36" s="242">
        <f t="shared" si="2"/>
        <v>0</v>
      </c>
      <c r="U36" s="242">
        <f>T36*U4</f>
        <v>0</v>
      </c>
      <c r="V36" s="242">
        <f>T36*V4</f>
        <v>0</v>
      </c>
    </row>
    <row r="37" spans="1:31">
      <c r="A37" s="1">
        <f>'WS 12'!A40</f>
        <v>33</v>
      </c>
      <c r="B37" s="249">
        <f>'WS 12'!B40</f>
        <v>0</v>
      </c>
      <c r="C37" s="248">
        <f>'WS 12'!C40</f>
        <v>0</v>
      </c>
      <c r="D37" s="256">
        <f>'WS 12'!E40</f>
        <v>0</v>
      </c>
      <c r="E37" s="256">
        <f>'WS 12'!F40</f>
        <v>0</v>
      </c>
      <c r="F37" s="256">
        <f>'WS 12'!H40</f>
        <v>0</v>
      </c>
      <c r="G37" s="256">
        <f>'WS 12'!I40</f>
        <v>0</v>
      </c>
      <c r="H37" s="240">
        <f>SUM('WS 12'!D40)</f>
        <v>0</v>
      </c>
      <c r="I37" s="241">
        <f>'WS 12'!K40</f>
        <v>0</v>
      </c>
      <c r="J37" s="64">
        <f t="shared" si="3"/>
        <v>0</v>
      </c>
      <c r="K37" s="241">
        <f>'WS 12'!L40</f>
        <v>0</v>
      </c>
      <c r="L37" s="242">
        <f t="shared" si="4"/>
        <v>0</v>
      </c>
      <c r="M37" s="241">
        <f>'WS 12'!M40</f>
        <v>0</v>
      </c>
      <c r="N37" s="242">
        <f t="shared" si="0"/>
        <v>0</v>
      </c>
      <c r="O37" s="247"/>
      <c r="P37" s="247"/>
      <c r="Q37" s="245"/>
      <c r="R37" s="246">
        <f t="shared" si="1"/>
        <v>0</v>
      </c>
      <c r="S37" s="240">
        <f>'WS 12'!N40</f>
        <v>0</v>
      </c>
      <c r="T37" s="242">
        <f t="shared" si="2"/>
        <v>0</v>
      </c>
      <c r="U37" s="242">
        <f>T37*U4</f>
        <v>0</v>
      </c>
      <c r="V37" s="242">
        <f>T37*V4</f>
        <v>0</v>
      </c>
    </row>
    <row r="38" spans="1:31">
      <c r="A38" s="1">
        <f>'WS 12'!A41</f>
        <v>34</v>
      </c>
      <c r="B38" s="249">
        <f>'WS 12'!B41</f>
        <v>0</v>
      </c>
      <c r="C38" s="248">
        <f>'WS 12'!C41</f>
        <v>0</v>
      </c>
      <c r="D38" s="256">
        <f>'WS 12'!E41</f>
        <v>0</v>
      </c>
      <c r="E38" s="256">
        <f>'WS 12'!F41</f>
        <v>0</v>
      </c>
      <c r="F38" s="256">
        <f>'WS 12'!H41</f>
        <v>0</v>
      </c>
      <c r="G38" s="256">
        <f>'WS 12'!I41</f>
        <v>0</v>
      </c>
      <c r="H38" s="101">
        <f>SUM('WS 12'!D41)</f>
        <v>0</v>
      </c>
      <c r="I38" s="241">
        <f>'WS 12'!K41</f>
        <v>0</v>
      </c>
      <c r="J38" s="242">
        <f t="shared" si="3"/>
        <v>0</v>
      </c>
      <c r="K38" s="241">
        <f>'WS 12'!L41</f>
        <v>0</v>
      </c>
      <c r="L38" s="242">
        <f t="shared" si="4"/>
        <v>0</v>
      </c>
      <c r="M38" s="241">
        <f>'WS 12'!M41</f>
        <v>0</v>
      </c>
      <c r="N38" s="242">
        <f t="shared" si="0"/>
        <v>0</v>
      </c>
      <c r="O38" s="243"/>
      <c r="P38" s="247"/>
      <c r="Q38" s="245"/>
      <c r="R38" s="246">
        <f t="shared" si="1"/>
        <v>0</v>
      </c>
      <c r="S38" s="101">
        <f>'WS 12'!N41</f>
        <v>0</v>
      </c>
      <c r="T38" s="242">
        <f t="shared" si="2"/>
        <v>0</v>
      </c>
      <c r="U38" s="242">
        <f>T38*U4</f>
        <v>0</v>
      </c>
      <c r="V38" s="242">
        <f>T38*V4</f>
        <v>0</v>
      </c>
    </row>
    <row r="39" spans="1:31">
      <c r="A39" s="1">
        <f>'WS 12'!A42</f>
        <v>35</v>
      </c>
      <c r="B39" s="249">
        <f>'WS 12'!B42</f>
        <v>0</v>
      </c>
      <c r="C39" s="248">
        <f>'WS 12'!C42</f>
        <v>0</v>
      </c>
      <c r="D39" s="256">
        <f>'WS 12'!E42</f>
        <v>0</v>
      </c>
      <c r="E39" s="256">
        <f>'WS 12'!F42</f>
        <v>0</v>
      </c>
      <c r="F39" s="256">
        <f>'WS 12'!H42</f>
        <v>0</v>
      </c>
      <c r="G39" s="256">
        <f>'WS 12'!I42</f>
        <v>0</v>
      </c>
      <c r="H39" s="240">
        <f>SUM('WS 12'!D42)</f>
        <v>0</v>
      </c>
      <c r="I39" s="241">
        <f>'WS 12'!K42</f>
        <v>0</v>
      </c>
      <c r="J39" s="64">
        <f t="shared" si="3"/>
        <v>0</v>
      </c>
      <c r="K39" s="241">
        <f>'WS 12'!L42</f>
        <v>0</v>
      </c>
      <c r="L39" s="242">
        <f t="shared" si="4"/>
        <v>0</v>
      </c>
      <c r="M39" s="241">
        <f>'WS 12'!M42</f>
        <v>0</v>
      </c>
      <c r="N39" s="242">
        <f t="shared" si="0"/>
        <v>0</v>
      </c>
      <c r="O39" s="243"/>
      <c r="P39" s="247"/>
      <c r="Q39" s="245"/>
      <c r="R39" s="246">
        <f t="shared" si="1"/>
        <v>0</v>
      </c>
      <c r="S39" s="240">
        <f>'WS 12'!N42</f>
        <v>0</v>
      </c>
      <c r="T39" s="242">
        <f t="shared" si="2"/>
        <v>0</v>
      </c>
      <c r="U39" s="242">
        <f>T39*U4</f>
        <v>0</v>
      </c>
      <c r="V39" s="242">
        <f>T39*V4</f>
        <v>0</v>
      </c>
    </row>
    <row r="40" spans="1:31">
      <c r="A40" s="1">
        <f>'WS 12'!A43</f>
        <v>36</v>
      </c>
      <c r="B40" s="249">
        <f>'WS 12'!B43</f>
        <v>0</v>
      </c>
      <c r="C40" s="248">
        <f>'WS 12'!C43</f>
        <v>0</v>
      </c>
      <c r="D40" s="256">
        <f>'WS 12'!E43</f>
        <v>0</v>
      </c>
      <c r="E40" s="256">
        <f>'WS 12'!F43</f>
        <v>0</v>
      </c>
      <c r="F40" s="256">
        <f>'WS 12'!H43</f>
        <v>0</v>
      </c>
      <c r="G40" s="256">
        <f>'WS 12'!I43</f>
        <v>0</v>
      </c>
      <c r="H40" s="240">
        <f>SUM('WS 12'!D43)</f>
        <v>0</v>
      </c>
      <c r="I40" s="241">
        <f>'WS 12'!K43</f>
        <v>0</v>
      </c>
      <c r="J40" s="242">
        <f t="shared" si="3"/>
        <v>0</v>
      </c>
      <c r="K40" s="241">
        <f>'WS 12'!L43</f>
        <v>0</v>
      </c>
      <c r="L40" s="242">
        <f t="shared" si="4"/>
        <v>0</v>
      </c>
      <c r="M40" s="241">
        <f>'WS 12'!M43</f>
        <v>0</v>
      </c>
      <c r="N40" s="242">
        <f t="shared" si="0"/>
        <v>0</v>
      </c>
      <c r="O40" s="243"/>
      <c r="P40" s="247"/>
      <c r="Q40" s="245"/>
      <c r="R40" s="246">
        <f t="shared" si="1"/>
        <v>0</v>
      </c>
      <c r="S40" s="240">
        <f>'WS 12'!N43</f>
        <v>0</v>
      </c>
      <c r="T40" s="242">
        <f t="shared" si="2"/>
        <v>0</v>
      </c>
      <c r="U40" s="242">
        <f>T40*U4</f>
        <v>0</v>
      </c>
      <c r="V40" s="242">
        <f>T40*V4</f>
        <v>0</v>
      </c>
    </row>
    <row r="41" spans="1:31">
      <c r="A41" s="1">
        <f>'WS 12'!A44</f>
        <v>37</v>
      </c>
      <c r="B41" s="249">
        <f>'WS 12'!B44</f>
        <v>0</v>
      </c>
      <c r="C41" s="248">
        <f>'WS 12'!C44</f>
        <v>0</v>
      </c>
      <c r="D41" s="256">
        <f>'WS 12'!E44</f>
        <v>0</v>
      </c>
      <c r="E41" s="256">
        <f>'WS 12'!F44</f>
        <v>0</v>
      </c>
      <c r="F41" s="256">
        <f>'WS 12'!H44</f>
        <v>0</v>
      </c>
      <c r="G41" s="256">
        <f>'WS 12'!I44</f>
        <v>0</v>
      </c>
      <c r="H41" s="101">
        <f>SUM('WS 12'!D44)</f>
        <v>0</v>
      </c>
      <c r="I41" s="241">
        <f>'WS 12'!K44</f>
        <v>0</v>
      </c>
      <c r="J41" s="64">
        <f t="shared" si="3"/>
        <v>0</v>
      </c>
      <c r="K41" s="241">
        <f>'WS 12'!L44</f>
        <v>0</v>
      </c>
      <c r="L41" s="242">
        <f>(H41*1.5)*K41</f>
        <v>0</v>
      </c>
      <c r="M41" s="241">
        <f>'WS 12'!M44</f>
        <v>0</v>
      </c>
      <c r="N41" s="242">
        <f t="shared" si="0"/>
        <v>0</v>
      </c>
      <c r="O41" s="243"/>
      <c r="P41" s="247"/>
      <c r="Q41" s="245"/>
      <c r="R41" s="246">
        <f t="shared" si="1"/>
        <v>0</v>
      </c>
      <c r="S41" s="101">
        <f>'WS 12'!N44</f>
        <v>0</v>
      </c>
      <c r="T41" s="242">
        <f t="shared" si="2"/>
        <v>0</v>
      </c>
      <c r="U41" s="242">
        <f>T41*U4</f>
        <v>0</v>
      </c>
      <c r="V41" s="242">
        <f>T41*V4</f>
        <v>0</v>
      </c>
    </row>
    <row r="42" spans="1:31">
      <c r="A42" s="1">
        <f>'WS 12'!A45</f>
        <v>38</v>
      </c>
      <c r="B42" s="249">
        <f>'WS 12'!B45</f>
        <v>0</v>
      </c>
      <c r="C42" s="248">
        <f>'WS 12'!C45</f>
        <v>0</v>
      </c>
      <c r="D42" s="256">
        <f>'WS 12'!E45</f>
        <v>0</v>
      </c>
      <c r="E42" s="256">
        <f>'WS 12'!F45</f>
        <v>0</v>
      </c>
      <c r="F42" s="256">
        <f>'WS 12'!H45</f>
        <v>0</v>
      </c>
      <c r="G42" s="256">
        <f>'WS 12'!I45</f>
        <v>0</v>
      </c>
      <c r="H42" s="240">
        <f>SUM('WS 12'!D45)</f>
        <v>0</v>
      </c>
      <c r="I42" s="241">
        <f>'WS 12'!K45</f>
        <v>0</v>
      </c>
      <c r="J42" s="242">
        <f t="shared" si="3"/>
        <v>0</v>
      </c>
      <c r="K42" s="241">
        <f>'WS 12'!L45</f>
        <v>0</v>
      </c>
      <c r="L42" s="242">
        <f t="shared" si="4"/>
        <v>0</v>
      </c>
      <c r="M42" s="241">
        <f>'WS 12'!M45</f>
        <v>0</v>
      </c>
      <c r="N42" s="242">
        <f t="shared" si="0"/>
        <v>0</v>
      </c>
      <c r="O42" s="243"/>
      <c r="P42" s="247"/>
      <c r="Q42" s="245"/>
      <c r="R42" s="246">
        <f t="shared" si="1"/>
        <v>0</v>
      </c>
      <c r="S42" s="240">
        <f>'WS 12'!N45</f>
        <v>0</v>
      </c>
      <c r="T42" s="242">
        <f t="shared" si="2"/>
        <v>0</v>
      </c>
      <c r="U42" s="242">
        <f>T42*U4</f>
        <v>0</v>
      </c>
      <c r="V42" s="242">
        <f>T42*V4</f>
        <v>0</v>
      </c>
    </row>
    <row r="43" spans="1:31">
      <c r="A43" s="1">
        <f>'WS 12'!A46</f>
        <v>39</v>
      </c>
      <c r="B43" s="249">
        <f>'WS 12'!B46</f>
        <v>0</v>
      </c>
      <c r="C43" s="248">
        <f>'WS 12'!C46</f>
        <v>0</v>
      </c>
      <c r="D43" s="256">
        <f>'WS 12'!E46</f>
        <v>0</v>
      </c>
      <c r="E43" s="256">
        <f>'WS 12'!F46</f>
        <v>0</v>
      </c>
      <c r="F43" s="256">
        <f>'WS 12'!H46</f>
        <v>0</v>
      </c>
      <c r="G43" s="256">
        <f>'WS 12'!I46</f>
        <v>0</v>
      </c>
      <c r="H43" s="240">
        <f>SUM('WS 12'!D46)</f>
        <v>0</v>
      </c>
      <c r="I43" s="241">
        <f>'WS 12'!K46</f>
        <v>0</v>
      </c>
      <c r="J43" s="64">
        <f t="shared" si="3"/>
        <v>0</v>
      </c>
      <c r="K43" s="241">
        <f>'WS 12'!L46</f>
        <v>0</v>
      </c>
      <c r="L43" s="242">
        <f t="shared" si="4"/>
        <v>0</v>
      </c>
      <c r="M43" s="241">
        <f>'WS 12'!M46</f>
        <v>0</v>
      </c>
      <c r="N43" s="242">
        <f t="shared" si="0"/>
        <v>0</v>
      </c>
      <c r="O43" s="243"/>
      <c r="P43" s="247"/>
      <c r="Q43" s="245"/>
      <c r="R43" s="246">
        <f t="shared" si="1"/>
        <v>0</v>
      </c>
      <c r="S43" s="240">
        <f>'WS 12'!N46</f>
        <v>0</v>
      </c>
      <c r="T43" s="242">
        <f t="shared" si="2"/>
        <v>0</v>
      </c>
      <c r="U43" s="242">
        <f>T43*U4</f>
        <v>0</v>
      </c>
      <c r="V43" s="242">
        <f>T43*V4</f>
        <v>0</v>
      </c>
    </row>
    <row r="44" spans="1:31" ht="15" customHeight="1">
      <c r="A44" s="1">
        <f>'WS 12'!A47</f>
        <v>40</v>
      </c>
      <c r="B44" s="249">
        <f>'WS 12'!B47</f>
        <v>0</v>
      </c>
      <c r="C44" s="248">
        <f>'WS 12'!C47</f>
        <v>0</v>
      </c>
      <c r="D44" s="256">
        <f>'WS 12'!E47</f>
        <v>0</v>
      </c>
      <c r="E44" s="256">
        <f>'WS 12'!F47</f>
        <v>0</v>
      </c>
      <c r="F44" s="256">
        <f>'WS 12'!H47</f>
        <v>0</v>
      </c>
      <c r="G44" s="256">
        <f>'WS 12'!I47</f>
        <v>0</v>
      </c>
      <c r="H44" s="240">
        <f>SUM('WS 12'!D47)</f>
        <v>0</v>
      </c>
      <c r="I44" s="241">
        <f>'WS 12'!K47</f>
        <v>0</v>
      </c>
      <c r="J44" s="242">
        <f t="shared" si="3"/>
        <v>0</v>
      </c>
      <c r="K44" s="241">
        <f>'WS 12'!L47</f>
        <v>0</v>
      </c>
      <c r="L44" s="242">
        <f t="shared" si="4"/>
        <v>0</v>
      </c>
      <c r="M44" s="241">
        <f>'WS 12'!M47</f>
        <v>0</v>
      </c>
      <c r="N44" s="242">
        <f t="shared" si="0"/>
        <v>0</v>
      </c>
      <c r="O44" s="243"/>
      <c r="P44" s="247"/>
      <c r="Q44" s="245"/>
      <c r="R44" s="246">
        <f t="shared" si="1"/>
        <v>0</v>
      </c>
      <c r="S44" s="240">
        <f>'WS 12'!N47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12</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12'!A48</f>
        <v>41</v>
      </c>
      <c r="B62" s="75">
        <f>'WS 12'!B48</f>
        <v>0</v>
      </c>
      <c r="C62" s="148">
        <f>'WS 12'!C48</f>
        <v>0</v>
      </c>
      <c r="D62" s="257">
        <f>'WS 12'!E48</f>
        <v>0</v>
      </c>
      <c r="E62" s="257">
        <f>'WS 12'!F48</f>
        <v>0</v>
      </c>
      <c r="F62" s="257">
        <f>'WS 12'!H48</f>
        <v>0</v>
      </c>
      <c r="G62" s="257">
        <f>'WS 12'!I48</f>
        <v>0</v>
      </c>
      <c r="H62" s="116">
        <f>SUM('WS 12'!D48)</f>
        <v>0</v>
      </c>
      <c r="I62" s="124">
        <f>'WS 12'!K48</f>
        <v>0</v>
      </c>
      <c r="J62" s="117">
        <f t="shared" ref="J62:J101" si="5">H62*I62</f>
        <v>0</v>
      </c>
      <c r="K62" s="124">
        <f>'WS 12'!L48</f>
        <v>0</v>
      </c>
      <c r="L62" s="117">
        <f t="shared" ref="L62:L101" si="6">(H62*1.5)*K62</f>
        <v>0</v>
      </c>
      <c r="M62" s="124">
        <f>'WS 12'!M48</f>
        <v>0</v>
      </c>
      <c r="N62" s="117">
        <f t="shared" ref="N62:N101" si="7">(H62*2)*M62</f>
        <v>0</v>
      </c>
      <c r="O62" s="118"/>
      <c r="P62" s="121"/>
      <c r="Q62" s="119"/>
      <c r="R62" s="120">
        <f t="shared" ref="R62:R101" si="8">P62*Q62</f>
        <v>0</v>
      </c>
      <c r="S62" s="116">
        <f>'WS 12'!N48</f>
        <v>0</v>
      </c>
      <c r="T62" s="117">
        <f t="shared" ref="T62:T101" si="9">J62+L62+N62+R62+S62</f>
        <v>0</v>
      </c>
      <c r="U62" s="117">
        <f>T62*U61</f>
        <v>0</v>
      </c>
      <c r="V62" s="117">
        <f>T62*V61</f>
        <v>0</v>
      </c>
    </row>
    <row r="63" spans="1:22">
      <c r="A63" s="1">
        <f>'WS 12'!A49</f>
        <v>42</v>
      </c>
      <c r="B63" s="249">
        <f>'WS 12'!B49</f>
        <v>0</v>
      </c>
      <c r="C63" s="248">
        <f>'WS 12'!C49</f>
        <v>0</v>
      </c>
      <c r="D63" s="256">
        <f>'WS 12'!E49</f>
        <v>0</v>
      </c>
      <c r="E63" s="256">
        <f>'WS 12'!F49</f>
        <v>0</v>
      </c>
      <c r="F63" s="257">
        <f>'WS 12'!H49</f>
        <v>0</v>
      </c>
      <c r="G63" s="257">
        <f>'WS 12'!I49</f>
        <v>0</v>
      </c>
      <c r="H63" s="116">
        <f>SUM('WS 12'!D49)</f>
        <v>0</v>
      </c>
      <c r="I63" s="124">
        <f>'WS 12'!K49</f>
        <v>0</v>
      </c>
      <c r="J63" s="242">
        <f t="shared" si="5"/>
        <v>0</v>
      </c>
      <c r="K63" s="124">
        <f>'WS 12'!L49</f>
        <v>0</v>
      </c>
      <c r="L63" s="242">
        <f t="shared" si="6"/>
        <v>0</v>
      </c>
      <c r="M63" s="241">
        <f>'WS 12'!M49</f>
        <v>0</v>
      </c>
      <c r="N63" s="242">
        <f t="shared" si="7"/>
        <v>0</v>
      </c>
      <c r="O63" s="243"/>
      <c r="P63" s="244"/>
      <c r="Q63" s="245"/>
      <c r="R63" s="246">
        <f t="shared" si="8"/>
        <v>0</v>
      </c>
      <c r="S63" s="240">
        <f>'WS 12'!N49</f>
        <v>0</v>
      </c>
      <c r="T63" s="242">
        <f t="shared" si="9"/>
        <v>0</v>
      </c>
      <c r="U63" s="242">
        <f>T63*U61</f>
        <v>0</v>
      </c>
      <c r="V63" s="242">
        <f>T63*V61</f>
        <v>0</v>
      </c>
    </row>
    <row r="64" spans="1:22">
      <c r="A64" s="1">
        <f>'WS 12'!A50</f>
        <v>43</v>
      </c>
      <c r="B64" s="249">
        <f>'WS 12'!B50</f>
        <v>0</v>
      </c>
      <c r="C64" s="248">
        <f>'WS 12'!C50</f>
        <v>0</v>
      </c>
      <c r="D64" s="257">
        <f>'WS 12'!E50</f>
        <v>0</v>
      </c>
      <c r="E64" s="257">
        <f>'WS 12'!F50</f>
        <v>0</v>
      </c>
      <c r="F64" s="257">
        <f>'WS 12'!H50</f>
        <v>0</v>
      </c>
      <c r="G64" s="257">
        <f>'WS 12'!I50</f>
        <v>0</v>
      </c>
      <c r="H64" s="116">
        <f>SUM('WS 12'!D50)</f>
        <v>0</v>
      </c>
      <c r="I64" s="124">
        <f>'WS 12'!K50</f>
        <v>0</v>
      </c>
      <c r="J64" s="242">
        <f t="shared" si="5"/>
        <v>0</v>
      </c>
      <c r="K64" s="124">
        <f>'WS 12'!L50</f>
        <v>0</v>
      </c>
      <c r="L64" s="242">
        <f t="shared" si="6"/>
        <v>0</v>
      </c>
      <c r="M64" s="241">
        <f>'WS 12'!M50</f>
        <v>0</v>
      </c>
      <c r="N64" s="242">
        <f t="shared" si="7"/>
        <v>0</v>
      </c>
      <c r="O64" s="247" t="s">
        <v>60</v>
      </c>
      <c r="P64" s="244"/>
      <c r="Q64" s="245"/>
      <c r="R64" s="246">
        <f t="shared" si="8"/>
        <v>0</v>
      </c>
      <c r="S64" s="240">
        <f>'WS 12'!N50</f>
        <v>0</v>
      </c>
      <c r="T64" s="242">
        <f t="shared" si="9"/>
        <v>0</v>
      </c>
      <c r="U64" s="242">
        <f>T64*U61</f>
        <v>0</v>
      </c>
      <c r="V64" s="242">
        <f>T64*V61</f>
        <v>0</v>
      </c>
    </row>
    <row r="65" spans="1:29">
      <c r="A65" s="1">
        <f>'WS 12'!A51</f>
        <v>44</v>
      </c>
      <c r="B65" s="249">
        <f>'WS 12'!B51</f>
        <v>0</v>
      </c>
      <c r="C65" s="248">
        <f>'WS 12'!C51</f>
        <v>0</v>
      </c>
      <c r="D65" s="256">
        <f>'WS 12'!E51</f>
        <v>0</v>
      </c>
      <c r="E65" s="256">
        <f>'WS 12'!F51</f>
        <v>0</v>
      </c>
      <c r="F65" s="257">
        <f>'WS 12'!H51</f>
        <v>0</v>
      </c>
      <c r="G65" s="257">
        <f>'WS 12'!I51</f>
        <v>0</v>
      </c>
      <c r="H65" s="116">
        <f>SUM('WS 12'!D51)</f>
        <v>0</v>
      </c>
      <c r="I65" s="124">
        <f>'WS 12'!K51</f>
        <v>0</v>
      </c>
      <c r="J65" s="242">
        <f t="shared" si="5"/>
        <v>0</v>
      </c>
      <c r="K65" s="124">
        <f>'WS 12'!L51</f>
        <v>0</v>
      </c>
      <c r="L65" s="242">
        <f t="shared" si="6"/>
        <v>0</v>
      </c>
      <c r="M65" s="241">
        <f>'WS 12'!M51</f>
        <v>0</v>
      </c>
      <c r="N65" s="242">
        <f t="shared" si="7"/>
        <v>0</v>
      </c>
      <c r="O65" s="247"/>
      <c r="P65" s="244"/>
      <c r="Q65" s="245"/>
      <c r="R65" s="246">
        <f t="shared" si="8"/>
        <v>0</v>
      </c>
      <c r="S65" s="240">
        <f>'WS 12'!N51</f>
        <v>0</v>
      </c>
      <c r="T65" s="242">
        <f t="shared" si="9"/>
        <v>0</v>
      </c>
      <c r="U65" s="242">
        <f>T65*U61</f>
        <v>0</v>
      </c>
      <c r="V65" s="242">
        <f>T65*V61</f>
        <v>0</v>
      </c>
    </row>
    <row r="66" spans="1:29">
      <c r="A66" s="1">
        <f>'WS 12'!A52</f>
        <v>45</v>
      </c>
      <c r="B66" s="249">
        <f>'WS 12'!B52</f>
        <v>0</v>
      </c>
      <c r="C66" s="248">
        <f>'WS 12'!C52</f>
        <v>0</v>
      </c>
      <c r="D66" s="257">
        <f>'WS 12'!E52</f>
        <v>0</v>
      </c>
      <c r="E66" s="257">
        <f>'WS 12'!F52</f>
        <v>0</v>
      </c>
      <c r="F66" s="257">
        <f>'WS 12'!H52</f>
        <v>0</v>
      </c>
      <c r="G66" s="257">
        <f>'WS 12'!I52</f>
        <v>0</v>
      </c>
      <c r="H66" s="116">
        <f>SUM('WS 12'!D52)</f>
        <v>0</v>
      </c>
      <c r="I66" s="124">
        <f>'WS 12'!K52</f>
        <v>0</v>
      </c>
      <c r="J66" s="242">
        <f t="shared" si="5"/>
        <v>0</v>
      </c>
      <c r="K66" s="124">
        <f>'WS 12'!L52</f>
        <v>0</v>
      </c>
      <c r="L66" s="242">
        <f t="shared" si="6"/>
        <v>0</v>
      </c>
      <c r="M66" s="241">
        <f>'WS 12'!M52</f>
        <v>0</v>
      </c>
      <c r="N66" s="242">
        <f t="shared" si="7"/>
        <v>0</v>
      </c>
      <c r="O66" s="247"/>
      <c r="P66" s="244"/>
      <c r="Q66" s="245"/>
      <c r="R66" s="246">
        <f t="shared" si="8"/>
        <v>0</v>
      </c>
      <c r="S66" s="240">
        <f>'WS 12'!N52</f>
        <v>0</v>
      </c>
      <c r="T66" s="242">
        <f t="shared" si="9"/>
        <v>0</v>
      </c>
      <c r="U66" s="242">
        <f>T66*U61</f>
        <v>0</v>
      </c>
      <c r="V66" s="242">
        <f>T66*V61</f>
        <v>0</v>
      </c>
    </row>
    <row r="67" spans="1:29">
      <c r="A67" s="1">
        <f>'WS 12'!A53</f>
        <v>46</v>
      </c>
      <c r="B67" s="249">
        <f>'WS 12'!B53</f>
        <v>0</v>
      </c>
      <c r="C67" s="248">
        <f>'WS 12'!C53</f>
        <v>0</v>
      </c>
      <c r="D67" s="256">
        <f>'WS 12'!E53</f>
        <v>0</v>
      </c>
      <c r="E67" s="256">
        <f>'WS 12'!F53</f>
        <v>0</v>
      </c>
      <c r="F67" s="257">
        <f>'WS 12'!H53</f>
        <v>0</v>
      </c>
      <c r="G67" s="257">
        <f>'WS 12'!I53</f>
        <v>0</v>
      </c>
      <c r="H67" s="116">
        <f>SUM('WS 12'!D53)</f>
        <v>0</v>
      </c>
      <c r="I67" s="124">
        <f>'WS 12'!K53</f>
        <v>0</v>
      </c>
      <c r="J67" s="242">
        <f t="shared" si="5"/>
        <v>0</v>
      </c>
      <c r="K67" s="124">
        <f>'WS 12'!L53</f>
        <v>0</v>
      </c>
      <c r="L67" s="242">
        <f t="shared" si="6"/>
        <v>0</v>
      </c>
      <c r="M67" s="241">
        <f>'WS 12'!M53</f>
        <v>0</v>
      </c>
      <c r="N67" s="242">
        <f t="shared" si="7"/>
        <v>0</v>
      </c>
      <c r="O67" s="247"/>
      <c r="P67" s="244"/>
      <c r="Q67" s="245"/>
      <c r="R67" s="246">
        <f t="shared" si="8"/>
        <v>0</v>
      </c>
      <c r="S67" s="240">
        <f>'WS 12'!N53</f>
        <v>0</v>
      </c>
      <c r="T67" s="242">
        <f t="shared" si="9"/>
        <v>0</v>
      </c>
      <c r="U67" s="242">
        <f>T67*U61</f>
        <v>0</v>
      </c>
      <c r="V67" s="242">
        <f>T67*V61</f>
        <v>0</v>
      </c>
    </row>
    <row r="68" spans="1:29">
      <c r="A68" s="1">
        <f>'WS 12'!A54</f>
        <v>47</v>
      </c>
      <c r="B68" s="249">
        <f>'WS 12'!B54</f>
        <v>0</v>
      </c>
      <c r="C68" s="248">
        <f>'WS 12'!C54</f>
        <v>0</v>
      </c>
      <c r="D68" s="257">
        <f>'WS 12'!E54</f>
        <v>0</v>
      </c>
      <c r="E68" s="257">
        <f>'WS 12'!F54</f>
        <v>0</v>
      </c>
      <c r="F68" s="257">
        <f>'WS 12'!H54</f>
        <v>0</v>
      </c>
      <c r="G68" s="257">
        <f>'WS 12'!I54</f>
        <v>0</v>
      </c>
      <c r="H68" s="116">
        <f>SUM('WS 12'!D54)</f>
        <v>0</v>
      </c>
      <c r="I68" s="124">
        <f>'WS 12'!K54</f>
        <v>0</v>
      </c>
      <c r="J68" s="242">
        <f t="shared" si="5"/>
        <v>0</v>
      </c>
      <c r="K68" s="124">
        <f>'WS 12'!L54</f>
        <v>0</v>
      </c>
      <c r="L68" s="242">
        <f t="shared" si="6"/>
        <v>0</v>
      </c>
      <c r="M68" s="241">
        <f>'WS 12'!M54</f>
        <v>0</v>
      </c>
      <c r="N68" s="242">
        <f t="shared" si="7"/>
        <v>0</v>
      </c>
      <c r="O68" s="243"/>
      <c r="P68" s="244"/>
      <c r="Q68" s="245"/>
      <c r="R68" s="246">
        <f t="shared" si="8"/>
        <v>0</v>
      </c>
      <c r="S68" s="240">
        <f>'WS 12'!N54</f>
        <v>0</v>
      </c>
      <c r="T68" s="242">
        <f t="shared" si="9"/>
        <v>0</v>
      </c>
      <c r="U68" s="242">
        <f>T68*U61</f>
        <v>0</v>
      </c>
      <c r="V68" s="242">
        <f>T68*V61</f>
        <v>0</v>
      </c>
    </row>
    <row r="69" spans="1:29">
      <c r="A69" s="1">
        <f>'WS 12'!A55</f>
        <v>48</v>
      </c>
      <c r="B69" s="249">
        <f>'WS 12'!B55</f>
        <v>0</v>
      </c>
      <c r="C69" s="248">
        <f>'WS 12'!C55</f>
        <v>0</v>
      </c>
      <c r="D69" s="256">
        <f>'WS 12'!E55</f>
        <v>0</v>
      </c>
      <c r="E69" s="256">
        <f>'WS 12'!F55</f>
        <v>0</v>
      </c>
      <c r="F69" s="257">
        <f>'WS 12'!H55</f>
        <v>0</v>
      </c>
      <c r="G69" s="257">
        <f>'WS 12'!I55</f>
        <v>0</v>
      </c>
      <c r="H69" s="116">
        <f>SUM('WS 12'!D55)</f>
        <v>0</v>
      </c>
      <c r="I69" s="124">
        <f>'WS 12'!K55</f>
        <v>0</v>
      </c>
      <c r="J69" s="242">
        <f t="shared" si="5"/>
        <v>0</v>
      </c>
      <c r="K69" s="124">
        <f>'WS 12'!L55</f>
        <v>0</v>
      </c>
      <c r="L69" s="242">
        <f t="shared" si="6"/>
        <v>0</v>
      </c>
      <c r="M69" s="241">
        <f>'WS 12'!M55</f>
        <v>0</v>
      </c>
      <c r="N69" s="242">
        <f t="shared" si="7"/>
        <v>0</v>
      </c>
      <c r="O69" s="243"/>
      <c r="P69" s="244"/>
      <c r="Q69" s="245"/>
      <c r="R69" s="246">
        <f t="shared" si="8"/>
        <v>0</v>
      </c>
      <c r="S69" s="240">
        <f>'WS 12'!N55</f>
        <v>0</v>
      </c>
      <c r="T69" s="242">
        <f t="shared" si="9"/>
        <v>0</v>
      </c>
      <c r="U69" s="242">
        <f>T69*U61</f>
        <v>0</v>
      </c>
      <c r="V69" s="242">
        <f>T69*V61</f>
        <v>0</v>
      </c>
    </row>
    <row r="70" spans="1:29">
      <c r="A70" s="1">
        <f>'WS 12'!A56</f>
        <v>49</v>
      </c>
      <c r="B70" s="249">
        <f>'WS 12'!B56</f>
        <v>0</v>
      </c>
      <c r="C70" s="248">
        <f>'WS 12'!C56</f>
        <v>0</v>
      </c>
      <c r="D70" s="257">
        <f>'WS 12'!E56</f>
        <v>0</v>
      </c>
      <c r="E70" s="257">
        <f>'WS 12'!F56</f>
        <v>0</v>
      </c>
      <c r="F70" s="257">
        <f>'WS 12'!H56</f>
        <v>0</v>
      </c>
      <c r="G70" s="257">
        <f>'WS 12'!I56</f>
        <v>0</v>
      </c>
      <c r="H70" s="116">
        <f>SUM('WS 12'!D56)</f>
        <v>0</v>
      </c>
      <c r="I70" s="124">
        <f>'WS 12'!K56</f>
        <v>0</v>
      </c>
      <c r="J70" s="242">
        <f t="shared" si="5"/>
        <v>0</v>
      </c>
      <c r="K70" s="124">
        <f>'WS 12'!L56</f>
        <v>0</v>
      </c>
      <c r="L70" s="242">
        <f t="shared" si="6"/>
        <v>0</v>
      </c>
      <c r="M70" s="241">
        <f>'WS 12'!M56</f>
        <v>0</v>
      </c>
      <c r="N70" s="242">
        <f t="shared" si="7"/>
        <v>0</v>
      </c>
      <c r="O70" s="243"/>
      <c r="P70" s="244"/>
      <c r="Q70" s="245"/>
      <c r="R70" s="246">
        <f t="shared" si="8"/>
        <v>0</v>
      </c>
      <c r="S70" s="240">
        <f>'WS 12'!N56</f>
        <v>0</v>
      </c>
      <c r="T70" s="242">
        <f t="shared" si="9"/>
        <v>0</v>
      </c>
      <c r="U70" s="242">
        <f>T70*U61</f>
        <v>0</v>
      </c>
      <c r="V70" s="242">
        <f>T70*V61</f>
        <v>0</v>
      </c>
    </row>
    <row r="71" spans="1:29" s="168" customFormat="1">
      <c r="A71" s="1">
        <f>'WS 12'!A57</f>
        <v>50</v>
      </c>
      <c r="B71" s="249">
        <f>'WS 12'!B57</f>
        <v>0</v>
      </c>
      <c r="C71" s="248">
        <f>'WS 12'!C57</f>
        <v>0</v>
      </c>
      <c r="D71" s="256">
        <f>'WS 12'!E57</f>
        <v>0</v>
      </c>
      <c r="E71" s="256">
        <f>'WS 12'!F57</f>
        <v>0</v>
      </c>
      <c r="F71" s="257">
        <f>'WS 12'!H57</f>
        <v>0</v>
      </c>
      <c r="G71" s="257">
        <f>'WS 12'!I57</f>
        <v>0</v>
      </c>
      <c r="H71" s="116">
        <f>SUM('WS 12'!D57)</f>
        <v>0</v>
      </c>
      <c r="I71" s="124">
        <f>'WS 12'!K57</f>
        <v>0</v>
      </c>
      <c r="J71" s="242">
        <f t="shared" si="5"/>
        <v>0</v>
      </c>
      <c r="K71" s="124">
        <f>'WS 12'!L57</f>
        <v>0</v>
      </c>
      <c r="L71" s="242">
        <f t="shared" si="6"/>
        <v>0</v>
      </c>
      <c r="M71" s="241">
        <f>'WS 12'!M57</f>
        <v>0</v>
      </c>
      <c r="N71" s="242">
        <f t="shared" si="7"/>
        <v>0</v>
      </c>
      <c r="O71" s="243"/>
      <c r="P71" s="244"/>
      <c r="Q71" s="245"/>
      <c r="R71" s="246">
        <f t="shared" si="8"/>
        <v>0</v>
      </c>
      <c r="S71" s="240">
        <f>'WS 12'!N57</f>
        <v>0</v>
      </c>
      <c r="T71" s="242">
        <f t="shared" si="9"/>
        <v>0</v>
      </c>
      <c r="U71" s="242">
        <f>T71*U61</f>
        <v>0</v>
      </c>
      <c r="V71" s="242">
        <f>T71*V61</f>
        <v>0</v>
      </c>
      <c r="Y71" s="62"/>
      <c r="Z71" s="62"/>
      <c r="AA71" s="62"/>
      <c r="AB71" s="62"/>
      <c r="AC71" s="62"/>
    </row>
    <row r="72" spans="1:29">
      <c r="A72" s="1">
        <f>'WS 12'!A58</f>
        <v>51</v>
      </c>
      <c r="B72" s="249">
        <f>'WS 12'!B58</f>
        <v>0</v>
      </c>
      <c r="C72" s="248">
        <f>'WS 12'!C58</f>
        <v>0</v>
      </c>
      <c r="D72" s="257">
        <f>'WS 12'!E58</f>
        <v>0</v>
      </c>
      <c r="E72" s="257">
        <f>'WS 12'!F58</f>
        <v>0</v>
      </c>
      <c r="F72" s="257">
        <f>'WS 12'!H58</f>
        <v>0</v>
      </c>
      <c r="G72" s="257">
        <f>'WS 12'!I58</f>
        <v>0</v>
      </c>
      <c r="H72" s="116">
        <f>SUM('WS 12'!D58)</f>
        <v>0</v>
      </c>
      <c r="I72" s="124">
        <f>'WS 12'!K58</f>
        <v>0</v>
      </c>
      <c r="J72" s="242">
        <f t="shared" si="5"/>
        <v>0</v>
      </c>
      <c r="K72" s="124">
        <f>'WS 12'!L58</f>
        <v>0</v>
      </c>
      <c r="L72" s="242">
        <f t="shared" si="6"/>
        <v>0</v>
      </c>
      <c r="M72" s="241">
        <f>'WS 12'!M58</f>
        <v>0</v>
      </c>
      <c r="N72" s="242">
        <f t="shared" si="7"/>
        <v>0</v>
      </c>
      <c r="O72" s="243"/>
      <c r="P72" s="244"/>
      <c r="Q72" s="245"/>
      <c r="R72" s="246">
        <f t="shared" si="8"/>
        <v>0</v>
      </c>
      <c r="S72" s="240">
        <f>'WS 12'!N58</f>
        <v>0</v>
      </c>
      <c r="T72" s="242">
        <f t="shared" si="9"/>
        <v>0</v>
      </c>
      <c r="U72" s="242">
        <f>T72*U61</f>
        <v>0</v>
      </c>
      <c r="V72" s="242">
        <f>T72*V61</f>
        <v>0</v>
      </c>
    </row>
    <row r="73" spans="1:29">
      <c r="A73" s="1">
        <f>'WS 12'!A59</f>
        <v>52</v>
      </c>
      <c r="B73" s="249">
        <f>'WS 12'!B59</f>
        <v>0</v>
      </c>
      <c r="C73" s="248">
        <f>'WS 12'!C59</f>
        <v>0</v>
      </c>
      <c r="D73" s="256">
        <f>'WS 12'!E59</f>
        <v>0</v>
      </c>
      <c r="E73" s="256">
        <f>'WS 12'!F59</f>
        <v>0</v>
      </c>
      <c r="F73" s="257">
        <f>'WS 12'!H59</f>
        <v>0</v>
      </c>
      <c r="G73" s="257">
        <f>'WS 12'!I59</f>
        <v>0</v>
      </c>
      <c r="H73" s="116">
        <f>SUM('WS 12'!D59)</f>
        <v>0</v>
      </c>
      <c r="I73" s="124">
        <f>'WS 12'!K59</f>
        <v>0</v>
      </c>
      <c r="J73" s="242">
        <f t="shared" si="5"/>
        <v>0</v>
      </c>
      <c r="K73" s="124">
        <f>'WS 12'!L59</f>
        <v>0</v>
      </c>
      <c r="L73" s="242">
        <f t="shared" si="6"/>
        <v>0</v>
      </c>
      <c r="M73" s="241">
        <f>'WS 12'!M59</f>
        <v>0</v>
      </c>
      <c r="N73" s="242">
        <f t="shared" si="7"/>
        <v>0</v>
      </c>
      <c r="O73" s="247"/>
      <c r="P73" s="244"/>
      <c r="Q73" s="245"/>
      <c r="R73" s="246">
        <f t="shared" si="8"/>
        <v>0</v>
      </c>
      <c r="S73" s="240">
        <f>'WS 12'!N59</f>
        <v>0</v>
      </c>
      <c r="T73" s="242">
        <f t="shared" si="9"/>
        <v>0</v>
      </c>
      <c r="U73" s="242">
        <f>T73*U61</f>
        <v>0</v>
      </c>
      <c r="V73" s="242">
        <f>T73*V61</f>
        <v>0</v>
      </c>
    </row>
    <row r="74" spans="1:29">
      <c r="A74" s="1">
        <f>'WS 12'!A60</f>
        <v>53</v>
      </c>
      <c r="B74" s="249">
        <f>'WS 12'!B60</f>
        <v>0</v>
      </c>
      <c r="C74" s="248">
        <f>'WS 12'!C60</f>
        <v>0</v>
      </c>
      <c r="D74" s="257">
        <f>'WS 12'!E60</f>
        <v>0</v>
      </c>
      <c r="E74" s="257">
        <f>'WS 12'!F60</f>
        <v>0</v>
      </c>
      <c r="F74" s="257">
        <f>'WS 12'!H60</f>
        <v>0</v>
      </c>
      <c r="G74" s="257">
        <f>'WS 12'!I60</f>
        <v>0</v>
      </c>
      <c r="H74" s="116">
        <f>SUM('WS 12'!D60)</f>
        <v>0</v>
      </c>
      <c r="I74" s="124">
        <f>'WS 12'!K60</f>
        <v>0</v>
      </c>
      <c r="J74" s="242">
        <f t="shared" si="5"/>
        <v>0</v>
      </c>
      <c r="K74" s="124">
        <f>'WS 12'!L60</f>
        <v>0</v>
      </c>
      <c r="L74" s="242">
        <f t="shared" si="6"/>
        <v>0</v>
      </c>
      <c r="M74" s="241">
        <f>'WS 12'!M60</f>
        <v>0</v>
      </c>
      <c r="N74" s="242">
        <f t="shared" si="7"/>
        <v>0</v>
      </c>
      <c r="O74" s="247"/>
      <c r="P74" s="244"/>
      <c r="Q74" s="245"/>
      <c r="R74" s="246">
        <f t="shared" si="8"/>
        <v>0</v>
      </c>
      <c r="S74" s="240">
        <f>'WS 12'!N60</f>
        <v>0</v>
      </c>
      <c r="T74" s="242">
        <f t="shared" si="9"/>
        <v>0</v>
      </c>
      <c r="U74" s="242">
        <f>T74*U61</f>
        <v>0</v>
      </c>
      <c r="V74" s="242">
        <f>T74*V61</f>
        <v>0</v>
      </c>
    </row>
    <row r="75" spans="1:29">
      <c r="A75" s="1">
        <f>'WS 12'!A61</f>
        <v>54</v>
      </c>
      <c r="B75" s="249">
        <f>'WS 12'!B61</f>
        <v>0</v>
      </c>
      <c r="C75" s="248">
        <f>'WS 12'!C61</f>
        <v>0</v>
      </c>
      <c r="D75" s="256">
        <f>'WS 12'!E61</f>
        <v>0</v>
      </c>
      <c r="E75" s="256">
        <f>'WS 12'!F61</f>
        <v>0</v>
      </c>
      <c r="F75" s="257">
        <f>'WS 12'!H61</f>
        <v>0</v>
      </c>
      <c r="G75" s="257">
        <f>'WS 12'!I61</f>
        <v>0</v>
      </c>
      <c r="H75" s="116">
        <f>SUM('WS 12'!D61)</f>
        <v>0</v>
      </c>
      <c r="I75" s="124">
        <f>'WS 12'!K61</f>
        <v>0</v>
      </c>
      <c r="J75" s="242">
        <f t="shared" si="5"/>
        <v>0</v>
      </c>
      <c r="K75" s="124">
        <f>'WS 12'!L61</f>
        <v>0</v>
      </c>
      <c r="L75" s="242">
        <f t="shared" si="6"/>
        <v>0</v>
      </c>
      <c r="M75" s="241">
        <f>'WS 12'!M61</f>
        <v>0</v>
      </c>
      <c r="N75" s="242">
        <f t="shared" si="7"/>
        <v>0</v>
      </c>
      <c r="O75" s="247"/>
      <c r="P75" s="244"/>
      <c r="Q75" s="245"/>
      <c r="R75" s="246">
        <f t="shared" si="8"/>
        <v>0</v>
      </c>
      <c r="S75" s="240">
        <f>'WS 12'!N61</f>
        <v>0</v>
      </c>
      <c r="T75" s="242">
        <f t="shared" si="9"/>
        <v>0</v>
      </c>
      <c r="U75" s="242">
        <f>T75*U61</f>
        <v>0</v>
      </c>
      <c r="V75" s="242">
        <f>T75*V61</f>
        <v>0</v>
      </c>
    </row>
    <row r="76" spans="1:29">
      <c r="A76" s="1">
        <f>'WS 12'!A62</f>
        <v>55</v>
      </c>
      <c r="B76" s="249">
        <f>'WS 12'!B62</f>
        <v>0</v>
      </c>
      <c r="C76" s="248">
        <f>'WS 12'!C62</f>
        <v>0</v>
      </c>
      <c r="D76" s="257">
        <f>'WS 12'!E62</f>
        <v>0</v>
      </c>
      <c r="E76" s="257">
        <f>'WS 12'!F62</f>
        <v>0</v>
      </c>
      <c r="F76" s="257">
        <f>'WS 12'!H62</f>
        <v>0</v>
      </c>
      <c r="G76" s="257">
        <f>'WS 12'!I62</f>
        <v>0</v>
      </c>
      <c r="H76" s="116">
        <f>SUM('WS 12'!D62)</f>
        <v>0</v>
      </c>
      <c r="I76" s="124">
        <f>'WS 12'!K62</f>
        <v>0</v>
      </c>
      <c r="J76" s="242">
        <f t="shared" si="5"/>
        <v>0</v>
      </c>
      <c r="K76" s="124">
        <f>'WS 12'!L62</f>
        <v>0</v>
      </c>
      <c r="L76" s="242">
        <f t="shared" si="6"/>
        <v>0</v>
      </c>
      <c r="M76" s="241">
        <f>'WS 12'!M62</f>
        <v>0</v>
      </c>
      <c r="N76" s="242">
        <f t="shared" si="7"/>
        <v>0</v>
      </c>
      <c r="O76" s="247"/>
      <c r="P76" s="244"/>
      <c r="Q76" s="245"/>
      <c r="R76" s="246">
        <f t="shared" si="8"/>
        <v>0</v>
      </c>
      <c r="S76" s="240">
        <f>'WS 12'!N62</f>
        <v>0</v>
      </c>
      <c r="T76" s="242">
        <f t="shared" si="9"/>
        <v>0</v>
      </c>
      <c r="U76" s="242">
        <f>T76*U61</f>
        <v>0</v>
      </c>
      <c r="V76" s="242">
        <f>T76*V61</f>
        <v>0</v>
      </c>
    </row>
    <row r="77" spans="1:29">
      <c r="A77" s="1">
        <f>'WS 12'!A63</f>
        <v>56</v>
      </c>
      <c r="B77" s="249">
        <f>'WS 12'!B63</f>
        <v>0</v>
      </c>
      <c r="C77" s="248">
        <f>'WS 12'!C63</f>
        <v>0</v>
      </c>
      <c r="D77" s="256">
        <f>'WS 12'!E63</f>
        <v>0</v>
      </c>
      <c r="E77" s="256">
        <f>'WS 12'!F63</f>
        <v>0</v>
      </c>
      <c r="F77" s="257">
        <f>'WS 12'!H63</f>
        <v>0</v>
      </c>
      <c r="G77" s="257">
        <f>'WS 12'!I63</f>
        <v>0</v>
      </c>
      <c r="H77" s="116">
        <f>SUM('WS 12'!D63)</f>
        <v>0</v>
      </c>
      <c r="I77" s="124">
        <f>'WS 12'!K63</f>
        <v>0</v>
      </c>
      <c r="J77" s="242">
        <f t="shared" si="5"/>
        <v>0</v>
      </c>
      <c r="K77" s="124">
        <f>'WS 12'!L63</f>
        <v>0</v>
      </c>
      <c r="L77" s="242">
        <f t="shared" si="6"/>
        <v>0</v>
      </c>
      <c r="M77" s="241">
        <f>'WS 12'!M63</f>
        <v>0</v>
      </c>
      <c r="N77" s="242">
        <f t="shared" si="7"/>
        <v>0</v>
      </c>
      <c r="O77" s="243"/>
      <c r="P77" s="244"/>
      <c r="Q77" s="245"/>
      <c r="R77" s="246">
        <f t="shared" si="8"/>
        <v>0</v>
      </c>
      <c r="S77" s="240">
        <f>'WS 12'!N63</f>
        <v>0</v>
      </c>
      <c r="T77" s="242">
        <f t="shared" si="9"/>
        <v>0</v>
      </c>
      <c r="U77" s="242">
        <f>T77*U61</f>
        <v>0</v>
      </c>
      <c r="V77" s="242">
        <f>T77*V61</f>
        <v>0</v>
      </c>
    </row>
    <row r="78" spans="1:29">
      <c r="A78" s="1">
        <f>'WS 12'!A64</f>
        <v>57</v>
      </c>
      <c r="B78" s="249">
        <f>'WS 12'!B64</f>
        <v>0</v>
      </c>
      <c r="C78" s="248">
        <f>'WS 12'!C64</f>
        <v>0</v>
      </c>
      <c r="D78" s="257">
        <f>'WS 12'!E64</f>
        <v>0</v>
      </c>
      <c r="E78" s="257">
        <f>'WS 12'!F64</f>
        <v>0</v>
      </c>
      <c r="F78" s="257">
        <f>'WS 12'!H64</f>
        <v>0</v>
      </c>
      <c r="G78" s="257">
        <f>'WS 12'!I64</f>
        <v>0</v>
      </c>
      <c r="H78" s="116">
        <f>SUM('WS 12'!D64)</f>
        <v>0</v>
      </c>
      <c r="I78" s="124">
        <f>'WS 12'!K64</f>
        <v>0</v>
      </c>
      <c r="J78" s="242">
        <f t="shared" si="5"/>
        <v>0</v>
      </c>
      <c r="K78" s="124">
        <f>'WS 12'!L64</f>
        <v>0</v>
      </c>
      <c r="L78" s="242">
        <f t="shared" si="6"/>
        <v>0</v>
      </c>
      <c r="M78" s="241">
        <f>'WS 12'!M64</f>
        <v>0</v>
      </c>
      <c r="N78" s="242">
        <f t="shared" si="7"/>
        <v>0</v>
      </c>
      <c r="O78" s="243"/>
      <c r="P78" s="244"/>
      <c r="Q78" s="245"/>
      <c r="R78" s="246">
        <f t="shared" si="8"/>
        <v>0</v>
      </c>
      <c r="S78" s="240">
        <f>'WS 12'!N64</f>
        <v>0</v>
      </c>
      <c r="T78" s="242">
        <f t="shared" si="9"/>
        <v>0</v>
      </c>
      <c r="U78" s="242">
        <f>T78*U61</f>
        <v>0</v>
      </c>
      <c r="V78" s="242">
        <f>T78*V61</f>
        <v>0</v>
      </c>
    </row>
    <row r="79" spans="1:29">
      <c r="A79" s="1">
        <f>'WS 12'!A65</f>
        <v>58</v>
      </c>
      <c r="B79" s="249">
        <f>'WS 12'!B65</f>
        <v>0</v>
      </c>
      <c r="C79" s="248">
        <f>'WS 12'!C65</f>
        <v>0</v>
      </c>
      <c r="D79" s="256">
        <f>'WS 12'!E65</f>
        <v>0</v>
      </c>
      <c r="E79" s="256">
        <f>'WS 12'!F65</f>
        <v>0</v>
      </c>
      <c r="F79" s="257">
        <f>'WS 12'!H65</f>
        <v>0</v>
      </c>
      <c r="G79" s="257">
        <f>'WS 12'!I65</f>
        <v>0</v>
      </c>
      <c r="H79" s="116">
        <f>SUM('WS 12'!D65)</f>
        <v>0</v>
      </c>
      <c r="I79" s="124">
        <f>'WS 12'!K65</f>
        <v>0</v>
      </c>
      <c r="J79" s="242">
        <f t="shared" si="5"/>
        <v>0</v>
      </c>
      <c r="K79" s="124">
        <f>'WS 12'!L65</f>
        <v>0</v>
      </c>
      <c r="L79" s="242">
        <f t="shared" si="6"/>
        <v>0</v>
      </c>
      <c r="M79" s="241">
        <f>'WS 12'!M65</f>
        <v>0</v>
      </c>
      <c r="N79" s="242">
        <f t="shared" si="7"/>
        <v>0</v>
      </c>
      <c r="O79" s="247"/>
      <c r="P79" s="244"/>
      <c r="Q79" s="245"/>
      <c r="R79" s="246">
        <f t="shared" si="8"/>
        <v>0</v>
      </c>
      <c r="S79" s="240">
        <f>'WS 12'!N65</f>
        <v>0</v>
      </c>
      <c r="T79" s="242">
        <f t="shared" si="9"/>
        <v>0</v>
      </c>
      <c r="U79" s="242">
        <f>T79*U61</f>
        <v>0</v>
      </c>
      <c r="V79" s="242">
        <f>T79*V61</f>
        <v>0</v>
      </c>
    </row>
    <row r="80" spans="1:29">
      <c r="A80" s="1">
        <f>'WS 12'!A66</f>
        <v>59</v>
      </c>
      <c r="B80" s="249">
        <f>'WS 12'!B66</f>
        <v>0</v>
      </c>
      <c r="C80" s="248">
        <f>'WS 12'!C66</f>
        <v>0</v>
      </c>
      <c r="D80" s="257">
        <f>'WS 12'!E66</f>
        <v>0</v>
      </c>
      <c r="E80" s="257">
        <f>'WS 12'!F66</f>
        <v>0</v>
      </c>
      <c r="F80" s="257">
        <f>'WS 12'!H66</f>
        <v>0</v>
      </c>
      <c r="G80" s="257">
        <f>'WS 12'!I66</f>
        <v>0</v>
      </c>
      <c r="H80" s="116">
        <f>SUM('WS 12'!D66)</f>
        <v>0</v>
      </c>
      <c r="I80" s="124">
        <f>'WS 12'!K66</f>
        <v>0</v>
      </c>
      <c r="J80" s="242">
        <f t="shared" si="5"/>
        <v>0</v>
      </c>
      <c r="K80" s="124">
        <f>'WS 12'!L66</f>
        <v>0</v>
      </c>
      <c r="L80" s="242">
        <f t="shared" si="6"/>
        <v>0</v>
      </c>
      <c r="M80" s="241">
        <f>'WS 12'!M66</f>
        <v>0</v>
      </c>
      <c r="N80" s="242">
        <f t="shared" si="7"/>
        <v>0</v>
      </c>
      <c r="O80" s="247"/>
      <c r="P80" s="244"/>
      <c r="Q80" s="245"/>
      <c r="R80" s="246">
        <f t="shared" si="8"/>
        <v>0</v>
      </c>
      <c r="S80" s="240">
        <f>'WS 12'!N66</f>
        <v>0</v>
      </c>
      <c r="T80" s="242">
        <f t="shared" si="9"/>
        <v>0</v>
      </c>
      <c r="U80" s="242">
        <f>T80*U61</f>
        <v>0</v>
      </c>
      <c r="V80" s="242">
        <f>T80*V61</f>
        <v>0</v>
      </c>
    </row>
    <row r="81" spans="1:29" s="168" customFormat="1">
      <c r="A81" s="1">
        <f>'WS 12'!A67</f>
        <v>60</v>
      </c>
      <c r="B81" s="249">
        <f>'WS 12'!B67</f>
        <v>0</v>
      </c>
      <c r="C81" s="248">
        <f>'WS 12'!C67</f>
        <v>0</v>
      </c>
      <c r="D81" s="256">
        <f>'WS 12'!E67</f>
        <v>0</v>
      </c>
      <c r="E81" s="256">
        <f>'WS 12'!F67</f>
        <v>0</v>
      </c>
      <c r="F81" s="257">
        <f>'WS 12'!H67</f>
        <v>0</v>
      </c>
      <c r="G81" s="257">
        <f>'WS 12'!I67</f>
        <v>0</v>
      </c>
      <c r="H81" s="116">
        <f>SUM('WS 12'!D67)</f>
        <v>0</v>
      </c>
      <c r="I81" s="124">
        <f>'WS 12'!K67</f>
        <v>0</v>
      </c>
      <c r="J81" s="242">
        <f t="shared" si="5"/>
        <v>0</v>
      </c>
      <c r="K81" s="124">
        <f>'WS 12'!L67</f>
        <v>0</v>
      </c>
      <c r="L81" s="242">
        <f t="shared" si="6"/>
        <v>0</v>
      </c>
      <c r="M81" s="241">
        <f>'WS 12'!M67</f>
        <v>0</v>
      </c>
      <c r="N81" s="242">
        <f t="shared" si="7"/>
        <v>0</v>
      </c>
      <c r="O81" s="247"/>
      <c r="P81" s="244"/>
      <c r="Q81" s="245"/>
      <c r="R81" s="246">
        <f t="shared" si="8"/>
        <v>0</v>
      </c>
      <c r="S81" s="240">
        <f>'WS 12'!N67</f>
        <v>0</v>
      </c>
      <c r="T81" s="242">
        <f t="shared" si="9"/>
        <v>0</v>
      </c>
      <c r="U81" s="242">
        <f>T81*U61</f>
        <v>0</v>
      </c>
      <c r="V81" s="242">
        <f>T81*V61</f>
        <v>0</v>
      </c>
      <c r="Y81" s="62"/>
      <c r="Z81" s="62"/>
      <c r="AA81" s="62"/>
      <c r="AB81" s="62"/>
      <c r="AC81" s="62"/>
    </row>
    <row r="82" spans="1:29">
      <c r="A82" s="1">
        <f>'WS 12'!A68</f>
        <v>61</v>
      </c>
      <c r="B82" s="249">
        <f>'WS 12'!B68</f>
        <v>0</v>
      </c>
      <c r="C82" s="248">
        <f>'WS 12'!C68</f>
        <v>0</v>
      </c>
      <c r="D82" s="257">
        <f>'WS 12'!E68</f>
        <v>0</v>
      </c>
      <c r="E82" s="257">
        <f>'WS 12'!F68</f>
        <v>0</v>
      </c>
      <c r="F82" s="257">
        <f>'WS 12'!H68</f>
        <v>0</v>
      </c>
      <c r="G82" s="257">
        <f>'WS 12'!I68</f>
        <v>0</v>
      </c>
      <c r="H82" s="116">
        <f>SUM('WS 12'!D68)</f>
        <v>0</v>
      </c>
      <c r="I82" s="124">
        <f>'WS 12'!K68</f>
        <v>0</v>
      </c>
      <c r="J82" s="242">
        <f t="shared" si="5"/>
        <v>0</v>
      </c>
      <c r="K82" s="124">
        <f>'WS 12'!L68</f>
        <v>0</v>
      </c>
      <c r="L82" s="242">
        <f t="shared" si="6"/>
        <v>0</v>
      </c>
      <c r="M82" s="241">
        <f>'WS 12'!M68</f>
        <v>0</v>
      </c>
      <c r="N82" s="242">
        <f t="shared" si="7"/>
        <v>0</v>
      </c>
      <c r="O82" s="247"/>
      <c r="P82" s="244"/>
      <c r="Q82" s="245"/>
      <c r="R82" s="246">
        <f t="shared" si="8"/>
        <v>0</v>
      </c>
      <c r="S82" s="240">
        <f>'WS 12'!N68</f>
        <v>0</v>
      </c>
      <c r="T82" s="242">
        <f t="shared" si="9"/>
        <v>0</v>
      </c>
      <c r="U82" s="242">
        <f>T82*U61</f>
        <v>0</v>
      </c>
      <c r="V82" s="242">
        <f>T82*V61</f>
        <v>0</v>
      </c>
    </row>
    <row r="83" spans="1:29">
      <c r="A83" s="1">
        <f>'WS 12'!A69</f>
        <v>62</v>
      </c>
      <c r="B83" s="249">
        <f>'WS 12'!B69</f>
        <v>0</v>
      </c>
      <c r="C83" s="248">
        <f>'WS 12'!C69</f>
        <v>0</v>
      </c>
      <c r="D83" s="256">
        <f>'WS 12'!E69</f>
        <v>0</v>
      </c>
      <c r="E83" s="256">
        <f>'WS 12'!F69</f>
        <v>0</v>
      </c>
      <c r="F83" s="257">
        <f>'WS 12'!H69</f>
        <v>0</v>
      </c>
      <c r="G83" s="257">
        <f>'WS 12'!I69</f>
        <v>0</v>
      </c>
      <c r="H83" s="116">
        <f>SUM('WS 12'!D69)</f>
        <v>0</v>
      </c>
      <c r="I83" s="124">
        <f>'WS 12'!K69</f>
        <v>0</v>
      </c>
      <c r="J83" s="242">
        <f t="shared" si="5"/>
        <v>0</v>
      </c>
      <c r="K83" s="124">
        <f>'WS 12'!L69</f>
        <v>0</v>
      </c>
      <c r="L83" s="242">
        <f t="shared" si="6"/>
        <v>0</v>
      </c>
      <c r="M83" s="241">
        <f>'WS 12'!M69</f>
        <v>0</v>
      </c>
      <c r="N83" s="242">
        <f t="shared" si="7"/>
        <v>0</v>
      </c>
      <c r="O83" s="243"/>
      <c r="P83" s="244"/>
      <c r="Q83" s="245"/>
      <c r="R83" s="246">
        <f t="shared" si="8"/>
        <v>0</v>
      </c>
      <c r="S83" s="240">
        <f>'WS 12'!N69</f>
        <v>0</v>
      </c>
      <c r="T83" s="242">
        <f t="shared" si="9"/>
        <v>0</v>
      </c>
      <c r="U83" s="242">
        <f>T83*U61</f>
        <v>0</v>
      </c>
      <c r="V83" s="242">
        <f>T83*V61</f>
        <v>0</v>
      </c>
    </row>
    <row r="84" spans="1:29">
      <c r="A84" s="1">
        <f>'WS 12'!A70</f>
        <v>63</v>
      </c>
      <c r="B84" s="249">
        <f>'WS 12'!B70</f>
        <v>0</v>
      </c>
      <c r="C84" s="248">
        <f>'WS 12'!C70</f>
        <v>0</v>
      </c>
      <c r="D84" s="257">
        <f>'WS 12'!E70</f>
        <v>0</v>
      </c>
      <c r="E84" s="257">
        <f>'WS 12'!F70</f>
        <v>0</v>
      </c>
      <c r="F84" s="257">
        <f>'WS 12'!H70</f>
        <v>0</v>
      </c>
      <c r="G84" s="257">
        <f>'WS 12'!I70</f>
        <v>0</v>
      </c>
      <c r="H84" s="116">
        <f>SUM('WS 12'!D70)</f>
        <v>0</v>
      </c>
      <c r="I84" s="124">
        <f>'WS 12'!K70</f>
        <v>0</v>
      </c>
      <c r="J84" s="242">
        <f t="shared" si="5"/>
        <v>0</v>
      </c>
      <c r="K84" s="124">
        <f>'WS 12'!L70</f>
        <v>0</v>
      </c>
      <c r="L84" s="242">
        <f t="shared" si="6"/>
        <v>0</v>
      </c>
      <c r="M84" s="241">
        <f>'WS 12'!M70</f>
        <v>0</v>
      </c>
      <c r="N84" s="242">
        <f t="shared" si="7"/>
        <v>0</v>
      </c>
      <c r="O84" s="243"/>
      <c r="P84" s="244"/>
      <c r="Q84" s="245"/>
      <c r="R84" s="246">
        <f t="shared" si="8"/>
        <v>0</v>
      </c>
      <c r="S84" s="240">
        <f>'WS 12'!N70</f>
        <v>0</v>
      </c>
      <c r="T84" s="242">
        <f t="shared" si="9"/>
        <v>0</v>
      </c>
      <c r="U84" s="242">
        <f>T84*U61</f>
        <v>0</v>
      </c>
      <c r="V84" s="242">
        <f>T84*V61</f>
        <v>0</v>
      </c>
    </row>
    <row r="85" spans="1:29">
      <c r="A85" s="1">
        <f>'WS 12'!A71</f>
        <v>64</v>
      </c>
      <c r="B85" s="249">
        <f>'WS 12'!B71</f>
        <v>0</v>
      </c>
      <c r="C85" s="248">
        <f>'WS 12'!C71</f>
        <v>0</v>
      </c>
      <c r="D85" s="256">
        <f>'WS 12'!E71</f>
        <v>0</v>
      </c>
      <c r="E85" s="256">
        <f>'WS 12'!F71</f>
        <v>0</v>
      </c>
      <c r="F85" s="257">
        <f>'WS 12'!H71</f>
        <v>0</v>
      </c>
      <c r="G85" s="257">
        <f>'WS 12'!I71</f>
        <v>0</v>
      </c>
      <c r="H85" s="116">
        <f>SUM('WS 12'!D71)</f>
        <v>0</v>
      </c>
      <c r="I85" s="124">
        <f>'WS 12'!K71</f>
        <v>0</v>
      </c>
      <c r="J85" s="242">
        <f t="shared" si="5"/>
        <v>0</v>
      </c>
      <c r="K85" s="124">
        <f>'WS 12'!L71</f>
        <v>0</v>
      </c>
      <c r="L85" s="242">
        <f t="shared" si="6"/>
        <v>0</v>
      </c>
      <c r="M85" s="241">
        <f>'WS 12'!M71</f>
        <v>0</v>
      </c>
      <c r="N85" s="242">
        <f t="shared" si="7"/>
        <v>0</v>
      </c>
      <c r="O85" s="247"/>
      <c r="P85" s="244"/>
      <c r="Q85" s="245"/>
      <c r="R85" s="246">
        <f t="shared" si="8"/>
        <v>0</v>
      </c>
      <c r="S85" s="240">
        <f>'WS 12'!N71</f>
        <v>0</v>
      </c>
      <c r="T85" s="242">
        <f t="shared" si="9"/>
        <v>0</v>
      </c>
      <c r="U85" s="242">
        <f>T85*U61</f>
        <v>0</v>
      </c>
      <c r="V85" s="242">
        <f>T85*V61</f>
        <v>0</v>
      </c>
    </row>
    <row r="86" spans="1:29">
      <c r="A86" s="1">
        <f>'WS 12'!A72</f>
        <v>65</v>
      </c>
      <c r="B86" s="249">
        <f>'WS 12'!B72</f>
        <v>0</v>
      </c>
      <c r="C86" s="248">
        <f>'WS 12'!C72</f>
        <v>0</v>
      </c>
      <c r="D86" s="257">
        <f>'WS 12'!E72</f>
        <v>0</v>
      </c>
      <c r="E86" s="257">
        <f>'WS 12'!F72</f>
        <v>0</v>
      </c>
      <c r="F86" s="257">
        <f>'WS 12'!H72</f>
        <v>0</v>
      </c>
      <c r="G86" s="257">
        <f>'WS 12'!I72</f>
        <v>0</v>
      </c>
      <c r="H86" s="116">
        <f>SUM('WS 12'!D72)</f>
        <v>0</v>
      </c>
      <c r="I86" s="124">
        <f>'WS 12'!K72</f>
        <v>0</v>
      </c>
      <c r="J86" s="242">
        <f t="shared" si="5"/>
        <v>0</v>
      </c>
      <c r="K86" s="124">
        <f>'WS 12'!L72</f>
        <v>0</v>
      </c>
      <c r="L86" s="242">
        <f t="shared" si="6"/>
        <v>0</v>
      </c>
      <c r="M86" s="241">
        <f>'WS 12'!M72</f>
        <v>0</v>
      </c>
      <c r="N86" s="242">
        <f t="shared" si="7"/>
        <v>0</v>
      </c>
      <c r="O86" s="247"/>
      <c r="P86" s="244"/>
      <c r="Q86" s="245"/>
      <c r="R86" s="246">
        <f t="shared" si="8"/>
        <v>0</v>
      </c>
      <c r="S86" s="240">
        <f>'WS 12'!N72</f>
        <v>0</v>
      </c>
      <c r="T86" s="242">
        <f t="shared" si="9"/>
        <v>0</v>
      </c>
      <c r="U86" s="242">
        <f>T86*U61</f>
        <v>0</v>
      </c>
      <c r="V86" s="242">
        <f>T86*V61</f>
        <v>0</v>
      </c>
    </row>
    <row r="87" spans="1:29">
      <c r="A87" s="1">
        <f>'WS 12'!A73</f>
        <v>66</v>
      </c>
      <c r="B87" s="249">
        <f>'WS 12'!B73</f>
        <v>0</v>
      </c>
      <c r="C87" s="248">
        <f>'WS 12'!C73</f>
        <v>0</v>
      </c>
      <c r="D87" s="256">
        <f>'WS 12'!E73</f>
        <v>0</v>
      </c>
      <c r="E87" s="256">
        <f>'WS 12'!F73</f>
        <v>0</v>
      </c>
      <c r="F87" s="257">
        <f>'WS 12'!H73</f>
        <v>0</v>
      </c>
      <c r="G87" s="257">
        <f>'WS 12'!I73</f>
        <v>0</v>
      </c>
      <c r="H87" s="116">
        <f>SUM('WS 12'!D73)</f>
        <v>0</v>
      </c>
      <c r="I87" s="124">
        <f>'WS 12'!K73</f>
        <v>0</v>
      </c>
      <c r="J87" s="242">
        <f t="shared" si="5"/>
        <v>0</v>
      </c>
      <c r="K87" s="124">
        <f>'WS 12'!L73</f>
        <v>0</v>
      </c>
      <c r="L87" s="242">
        <f t="shared" si="6"/>
        <v>0</v>
      </c>
      <c r="M87" s="241">
        <f>'WS 12'!M73</f>
        <v>0</v>
      </c>
      <c r="N87" s="242">
        <f t="shared" si="7"/>
        <v>0</v>
      </c>
      <c r="O87" s="247"/>
      <c r="P87" s="244"/>
      <c r="Q87" s="245"/>
      <c r="R87" s="246">
        <f t="shared" si="8"/>
        <v>0</v>
      </c>
      <c r="S87" s="240">
        <f>'WS 12'!N73</f>
        <v>0</v>
      </c>
      <c r="T87" s="242">
        <f t="shared" si="9"/>
        <v>0</v>
      </c>
      <c r="U87" s="242">
        <f>T87*U61</f>
        <v>0</v>
      </c>
      <c r="V87" s="242">
        <f>T87*V61</f>
        <v>0</v>
      </c>
    </row>
    <row r="88" spans="1:29">
      <c r="A88" s="1">
        <f>'WS 12'!A74</f>
        <v>67</v>
      </c>
      <c r="B88" s="249">
        <f>'WS 12'!B74</f>
        <v>0</v>
      </c>
      <c r="C88" s="248">
        <f>'WS 12'!C74</f>
        <v>0</v>
      </c>
      <c r="D88" s="257">
        <f>'WS 12'!E74</f>
        <v>0</v>
      </c>
      <c r="E88" s="257">
        <f>'WS 12'!F74</f>
        <v>0</v>
      </c>
      <c r="F88" s="257">
        <f>'WS 12'!H74</f>
        <v>0</v>
      </c>
      <c r="G88" s="257">
        <f>'WS 12'!I74</f>
        <v>0</v>
      </c>
      <c r="H88" s="116">
        <f>SUM('WS 12'!D74)</f>
        <v>0</v>
      </c>
      <c r="I88" s="124">
        <f>'WS 12'!K74</f>
        <v>0</v>
      </c>
      <c r="J88" s="242">
        <f t="shared" si="5"/>
        <v>0</v>
      </c>
      <c r="K88" s="124">
        <f>'WS 12'!L74</f>
        <v>0</v>
      </c>
      <c r="L88" s="242">
        <f t="shared" si="6"/>
        <v>0</v>
      </c>
      <c r="M88" s="241">
        <f>'WS 12'!M74</f>
        <v>0</v>
      </c>
      <c r="N88" s="242">
        <f t="shared" si="7"/>
        <v>0</v>
      </c>
      <c r="O88" s="247"/>
      <c r="P88" s="244"/>
      <c r="Q88" s="245"/>
      <c r="R88" s="246">
        <f t="shared" si="8"/>
        <v>0</v>
      </c>
      <c r="S88" s="240">
        <f>'WS 12'!N74</f>
        <v>0</v>
      </c>
      <c r="T88" s="242">
        <f t="shared" si="9"/>
        <v>0</v>
      </c>
      <c r="U88" s="242">
        <f>T88*U61</f>
        <v>0</v>
      </c>
      <c r="V88" s="242">
        <f>T88*V61</f>
        <v>0</v>
      </c>
    </row>
    <row r="89" spans="1:29">
      <c r="A89" s="1">
        <f>'WS 12'!A75</f>
        <v>68</v>
      </c>
      <c r="B89" s="249">
        <f>'WS 12'!B75</f>
        <v>0</v>
      </c>
      <c r="C89" s="248">
        <f>'WS 12'!C75</f>
        <v>0</v>
      </c>
      <c r="D89" s="256">
        <f>'WS 12'!E75</f>
        <v>0</v>
      </c>
      <c r="E89" s="256">
        <f>'WS 12'!F75</f>
        <v>0</v>
      </c>
      <c r="F89" s="257">
        <f>'WS 12'!H75</f>
        <v>0</v>
      </c>
      <c r="G89" s="257">
        <f>'WS 12'!I75</f>
        <v>0</v>
      </c>
      <c r="H89" s="116">
        <f>SUM('WS 12'!D75)</f>
        <v>0</v>
      </c>
      <c r="I89" s="124">
        <f>'WS 12'!K75</f>
        <v>0</v>
      </c>
      <c r="J89" s="242">
        <f t="shared" si="5"/>
        <v>0</v>
      </c>
      <c r="K89" s="124">
        <f>'WS 12'!L75</f>
        <v>0</v>
      </c>
      <c r="L89" s="242">
        <f t="shared" si="6"/>
        <v>0</v>
      </c>
      <c r="M89" s="241">
        <f>'WS 12'!M75</f>
        <v>0</v>
      </c>
      <c r="N89" s="242">
        <f t="shared" si="7"/>
        <v>0</v>
      </c>
      <c r="O89" s="243"/>
      <c r="P89" s="244"/>
      <c r="Q89" s="245"/>
      <c r="R89" s="246">
        <f t="shared" si="8"/>
        <v>0</v>
      </c>
      <c r="S89" s="240">
        <f>'WS 12'!N75</f>
        <v>0</v>
      </c>
      <c r="T89" s="242">
        <f t="shared" si="9"/>
        <v>0</v>
      </c>
      <c r="U89" s="242">
        <f>T89*U61</f>
        <v>0</v>
      </c>
      <c r="V89" s="242">
        <f>T89*V61</f>
        <v>0</v>
      </c>
    </row>
    <row r="90" spans="1:29">
      <c r="A90" s="1">
        <f>'WS 12'!A76</f>
        <v>69</v>
      </c>
      <c r="B90" s="249">
        <f>'WS 12'!B76</f>
        <v>0</v>
      </c>
      <c r="C90" s="248">
        <f>'WS 12'!C76</f>
        <v>0</v>
      </c>
      <c r="D90" s="257">
        <f>'WS 12'!E76</f>
        <v>0</v>
      </c>
      <c r="E90" s="257">
        <f>'WS 12'!F76</f>
        <v>0</v>
      </c>
      <c r="F90" s="257">
        <f>'WS 12'!H76</f>
        <v>0</v>
      </c>
      <c r="G90" s="257">
        <f>'WS 12'!I76</f>
        <v>0</v>
      </c>
      <c r="H90" s="116">
        <f>SUM('WS 12'!D76)</f>
        <v>0</v>
      </c>
      <c r="I90" s="124">
        <f>'WS 12'!K76</f>
        <v>0</v>
      </c>
      <c r="J90" s="242">
        <f t="shared" si="5"/>
        <v>0</v>
      </c>
      <c r="K90" s="124">
        <f>'WS 12'!L76</f>
        <v>0</v>
      </c>
      <c r="L90" s="242">
        <f t="shared" si="6"/>
        <v>0</v>
      </c>
      <c r="M90" s="241">
        <f>'WS 12'!M76</f>
        <v>0</v>
      </c>
      <c r="N90" s="242">
        <f t="shared" si="7"/>
        <v>0</v>
      </c>
      <c r="O90" s="243"/>
      <c r="P90" s="244"/>
      <c r="Q90" s="245"/>
      <c r="R90" s="246">
        <f t="shared" si="8"/>
        <v>0</v>
      </c>
      <c r="S90" s="240">
        <f>'WS 12'!N76</f>
        <v>0</v>
      </c>
      <c r="T90" s="242">
        <f t="shared" si="9"/>
        <v>0</v>
      </c>
      <c r="U90" s="242">
        <f>T90*U61</f>
        <v>0</v>
      </c>
      <c r="V90" s="242">
        <f>T90*V61</f>
        <v>0</v>
      </c>
    </row>
    <row r="91" spans="1:29" s="168" customFormat="1">
      <c r="A91" s="1">
        <f>'WS 12'!A77</f>
        <v>70</v>
      </c>
      <c r="B91" s="249">
        <f>'WS 12'!B77</f>
        <v>0</v>
      </c>
      <c r="C91" s="248">
        <f>'WS 12'!C77</f>
        <v>0</v>
      </c>
      <c r="D91" s="256">
        <f>'WS 12'!E77</f>
        <v>0</v>
      </c>
      <c r="E91" s="256">
        <f>'WS 12'!F77</f>
        <v>0</v>
      </c>
      <c r="F91" s="257">
        <f>'WS 12'!H77</f>
        <v>0</v>
      </c>
      <c r="G91" s="257">
        <f>'WS 12'!I77</f>
        <v>0</v>
      </c>
      <c r="H91" s="116">
        <f>SUM('WS 12'!D77)</f>
        <v>0</v>
      </c>
      <c r="I91" s="124">
        <f>'WS 12'!K77</f>
        <v>0</v>
      </c>
      <c r="J91" s="242">
        <f t="shared" si="5"/>
        <v>0</v>
      </c>
      <c r="K91" s="124">
        <f>'WS 12'!L77</f>
        <v>0</v>
      </c>
      <c r="L91" s="242">
        <f t="shared" si="6"/>
        <v>0</v>
      </c>
      <c r="M91" s="241">
        <f>'WS 12'!M77</f>
        <v>0</v>
      </c>
      <c r="N91" s="242">
        <f t="shared" si="7"/>
        <v>0</v>
      </c>
      <c r="O91" s="247"/>
      <c r="P91" s="244"/>
      <c r="Q91" s="245"/>
      <c r="R91" s="246">
        <f t="shared" si="8"/>
        <v>0</v>
      </c>
      <c r="S91" s="240">
        <f>'WS 12'!N77</f>
        <v>0</v>
      </c>
      <c r="T91" s="242">
        <f t="shared" si="9"/>
        <v>0</v>
      </c>
      <c r="U91" s="242">
        <f>T91*U61</f>
        <v>0</v>
      </c>
      <c r="V91" s="242">
        <f>T91*V61</f>
        <v>0</v>
      </c>
      <c r="Y91" s="62"/>
      <c r="Z91" s="62"/>
      <c r="AA91" s="62"/>
      <c r="AB91" s="62"/>
      <c r="AC91" s="62"/>
    </row>
    <row r="92" spans="1:29">
      <c r="A92" s="1">
        <f>'WS 12'!A78</f>
        <v>71</v>
      </c>
      <c r="B92" s="249">
        <f>'WS 12'!B78</f>
        <v>0</v>
      </c>
      <c r="C92" s="248">
        <f>'WS 12'!C78</f>
        <v>0</v>
      </c>
      <c r="D92" s="257">
        <f>'WS 12'!E78</f>
        <v>0</v>
      </c>
      <c r="E92" s="257">
        <f>'WS 12'!F78</f>
        <v>0</v>
      </c>
      <c r="F92" s="257">
        <f>'WS 12'!H78</f>
        <v>0</v>
      </c>
      <c r="G92" s="257">
        <f>'WS 12'!I78</f>
        <v>0</v>
      </c>
      <c r="H92" s="116">
        <f>SUM('WS 12'!D78)</f>
        <v>0</v>
      </c>
      <c r="I92" s="124">
        <f>'WS 12'!K78</f>
        <v>0</v>
      </c>
      <c r="J92" s="242">
        <f t="shared" si="5"/>
        <v>0</v>
      </c>
      <c r="K92" s="124">
        <f>'WS 12'!L78</f>
        <v>0</v>
      </c>
      <c r="L92" s="242">
        <f t="shared" si="6"/>
        <v>0</v>
      </c>
      <c r="M92" s="241">
        <f>'WS 12'!M78</f>
        <v>0</v>
      </c>
      <c r="N92" s="242">
        <f t="shared" si="7"/>
        <v>0</v>
      </c>
      <c r="O92" s="247"/>
      <c r="P92" s="244"/>
      <c r="Q92" s="245"/>
      <c r="R92" s="246">
        <f t="shared" si="8"/>
        <v>0</v>
      </c>
      <c r="S92" s="240">
        <f>'WS 12'!N78</f>
        <v>0</v>
      </c>
      <c r="T92" s="242">
        <f t="shared" si="9"/>
        <v>0</v>
      </c>
      <c r="U92" s="242">
        <f>T92*U61</f>
        <v>0</v>
      </c>
      <c r="V92" s="242">
        <f>T92*V61</f>
        <v>0</v>
      </c>
    </row>
    <row r="93" spans="1:29">
      <c r="A93" s="1">
        <f>'WS 12'!A79</f>
        <v>72</v>
      </c>
      <c r="B93" s="249">
        <f>'WS 12'!B79</f>
        <v>0</v>
      </c>
      <c r="C93" s="248">
        <f>'WS 12'!C79</f>
        <v>0</v>
      </c>
      <c r="D93" s="256">
        <f>'WS 12'!E79</f>
        <v>0</v>
      </c>
      <c r="E93" s="256">
        <f>'WS 12'!F79</f>
        <v>0</v>
      </c>
      <c r="F93" s="257">
        <f>'WS 12'!H79</f>
        <v>0</v>
      </c>
      <c r="G93" s="257">
        <f>'WS 12'!I79</f>
        <v>0</v>
      </c>
      <c r="H93" s="116">
        <f>SUM('WS 12'!D79)</f>
        <v>0</v>
      </c>
      <c r="I93" s="124">
        <f>'WS 12'!K79</f>
        <v>0</v>
      </c>
      <c r="J93" s="242">
        <f t="shared" si="5"/>
        <v>0</v>
      </c>
      <c r="K93" s="124">
        <f>'WS 12'!L79</f>
        <v>0</v>
      </c>
      <c r="L93" s="242">
        <f t="shared" si="6"/>
        <v>0</v>
      </c>
      <c r="M93" s="241">
        <f>'WS 12'!M79</f>
        <v>0</v>
      </c>
      <c r="N93" s="242">
        <f t="shared" si="7"/>
        <v>0</v>
      </c>
      <c r="O93" s="247"/>
      <c r="P93" s="244"/>
      <c r="Q93" s="245"/>
      <c r="R93" s="246">
        <f t="shared" si="8"/>
        <v>0</v>
      </c>
      <c r="S93" s="240">
        <f>'WS 12'!N79</f>
        <v>0</v>
      </c>
      <c r="T93" s="242">
        <f t="shared" si="9"/>
        <v>0</v>
      </c>
      <c r="U93" s="242">
        <f>T93*U61</f>
        <v>0</v>
      </c>
      <c r="V93" s="242">
        <f>T93*V61</f>
        <v>0</v>
      </c>
    </row>
    <row r="94" spans="1:29">
      <c r="A94" s="1">
        <f>'WS 12'!A80</f>
        <v>73</v>
      </c>
      <c r="B94" s="249">
        <f>'WS 12'!B80</f>
        <v>0</v>
      </c>
      <c r="C94" s="248">
        <f>'WS 12'!C80</f>
        <v>0</v>
      </c>
      <c r="D94" s="257">
        <f>'WS 12'!E80</f>
        <v>0</v>
      </c>
      <c r="E94" s="257">
        <f>'WS 12'!F80</f>
        <v>0</v>
      </c>
      <c r="F94" s="257">
        <f>'WS 12'!H80</f>
        <v>0</v>
      </c>
      <c r="G94" s="257">
        <f>'WS 12'!I80</f>
        <v>0</v>
      </c>
      <c r="H94" s="116">
        <f>SUM('WS 12'!D80)</f>
        <v>0</v>
      </c>
      <c r="I94" s="124">
        <f>'WS 12'!K80</f>
        <v>0</v>
      </c>
      <c r="J94" s="242">
        <f t="shared" si="5"/>
        <v>0</v>
      </c>
      <c r="K94" s="124">
        <f>'WS 12'!L80</f>
        <v>0</v>
      </c>
      <c r="L94" s="242">
        <f t="shared" si="6"/>
        <v>0</v>
      </c>
      <c r="M94" s="241">
        <f>'WS 12'!M80</f>
        <v>0</v>
      </c>
      <c r="N94" s="242">
        <f t="shared" si="7"/>
        <v>0</v>
      </c>
      <c r="O94" s="247"/>
      <c r="P94" s="244"/>
      <c r="Q94" s="245"/>
      <c r="R94" s="246">
        <f t="shared" si="8"/>
        <v>0</v>
      </c>
      <c r="S94" s="240">
        <f>'WS 12'!N80</f>
        <v>0</v>
      </c>
      <c r="T94" s="242">
        <f t="shared" si="9"/>
        <v>0</v>
      </c>
      <c r="U94" s="242">
        <f>T94*U61</f>
        <v>0</v>
      </c>
      <c r="V94" s="242">
        <f>T94*V61</f>
        <v>0</v>
      </c>
    </row>
    <row r="95" spans="1:29">
      <c r="A95" s="1">
        <f>'WS 12'!A81</f>
        <v>74</v>
      </c>
      <c r="B95" s="249">
        <f>'WS 12'!B81</f>
        <v>0</v>
      </c>
      <c r="C95" s="248">
        <f>'WS 12'!C81</f>
        <v>0</v>
      </c>
      <c r="D95" s="256">
        <f>'WS 12'!E81</f>
        <v>0</v>
      </c>
      <c r="E95" s="256">
        <f>'WS 12'!F81</f>
        <v>0</v>
      </c>
      <c r="F95" s="257">
        <f>'WS 12'!H81</f>
        <v>0</v>
      </c>
      <c r="G95" s="257">
        <f>'WS 12'!I81</f>
        <v>0</v>
      </c>
      <c r="H95" s="116">
        <f>SUM('WS 12'!D81)</f>
        <v>0</v>
      </c>
      <c r="I95" s="124">
        <f>'WS 12'!K81</f>
        <v>0</v>
      </c>
      <c r="J95" s="242">
        <f t="shared" si="5"/>
        <v>0</v>
      </c>
      <c r="K95" s="124">
        <f>'WS 12'!L81</f>
        <v>0</v>
      </c>
      <c r="L95" s="242">
        <f t="shared" si="6"/>
        <v>0</v>
      </c>
      <c r="M95" s="241">
        <f>'WS 12'!M81</f>
        <v>0</v>
      </c>
      <c r="N95" s="242">
        <f t="shared" si="7"/>
        <v>0</v>
      </c>
      <c r="O95" s="243"/>
      <c r="P95" s="244"/>
      <c r="Q95" s="245"/>
      <c r="R95" s="246">
        <f t="shared" si="8"/>
        <v>0</v>
      </c>
      <c r="S95" s="240">
        <f>'WS 12'!N81</f>
        <v>0</v>
      </c>
      <c r="T95" s="242">
        <f t="shared" si="9"/>
        <v>0</v>
      </c>
      <c r="U95" s="242">
        <f>T95*U61</f>
        <v>0</v>
      </c>
      <c r="V95" s="242">
        <f>T95*V61</f>
        <v>0</v>
      </c>
    </row>
    <row r="96" spans="1:29">
      <c r="A96" s="1">
        <f>'WS 12'!A82</f>
        <v>75</v>
      </c>
      <c r="B96" s="249">
        <f>'WS 12'!B82</f>
        <v>0</v>
      </c>
      <c r="C96" s="248">
        <f>'WS 12'!C82</f>
        <v>0</v>
      </c>
      <c r="D96" s="257">
        <f>'WS 12'!E82</f>
        <v>0</v>
      </c>
      <c r="E96" s="257">
        <f>'WS 12'!F82</f>
        <v>0</v>
      </c>
      <c r="F96" s="257">
        <f>'WS 12'!H82</f>
        <v>0</v>
      </c>
      <c r="G96" s="257">
        <f>'WS 12'!I82</f>
        <v>0</v>
      </c>
      <c r="H96" s="116">
        <f>SUM('WS 12'!D82)</f>
        <v>0</v>
      </c>
      <c r="I96" s="124">
        <f>'WS 12'!K82</f>
        <v>0</v>
      </c>
      <c r="J96" s="242">
        <f t="shared" si="5"/>
        <v>0</v>
      </c>
      <c r="K96" s="124">
        <f>'WS 12'!L82</f>
        <v>0</v>
      </c>
      <c r="L96" s="242">
        <f t="shared" si="6"/>
        <v>0</v>
      </c>
      <c r="M96" s="241">
        <f>'WS 12'!M82</f>
        <v>0</v>
      </c>
      <c r="N96" s="242">
        <f t="shared" si="7"/>
        <v>0</v>
      </c>
      <c r="O96" s="243"/>
      <c r="P96" s="244"/>
      <c r="Q96" s="245"/>
      <c r="R96" s="246">
        <f t="shared" si="8"/>
        <v>0</v>
      </c>
      <c r="S96" s="240">
        <f>'WS 12'!N82</f>
        <v>0</v>
      </c>
      <c r="T96" s="242">
        <f t="shared" si="9"/>
        <v>0</v>
      </c>
      <c r="U96" s="242">
        <f>T96*U61</f>
        <v>0</v>
      </c>
      <c r="V96" s="242">
        <f>T96*V61</f>
        <v>0</v>
      </c>
    </row>
    <row r="97" spans="1:22">
      <c r="A97" s="1">
        <f>'WS 12'!A83</f>
        <v>76</v>
      </c>
      <c r="B97" s="249">
        <f>'WS 12'!B83</f>
        <v>0</v>
      </c>
      <c r="C97" s="248">
        <f>'WS 12'!C83</f>
        <v>0</v>
      </c>
      <c r="D97" s="256">
        <f>'WS 12'!E83</f>
        <v>0</v>
      </c>
      <c r="E97" s="256">
        <f>'WS 12'!F83</f>
        <v>0</v>
      </c>
      <c r="F97" s="257">
        <f>'WS 12'!H83</f>
        <v>0</v>
      </c>
      <c r="G97" s="257">
        <f>'WS 12'!I83</f>
        <v>0</v>
      </c>
      <c r="H97" s="116">
        <f>SUM('WS 12'!D83)</f>
        <v>0</v>
      </c>
      <c r="I97" s="124">
        <f>'WS 12'!K83</f>
        <v>0</v>
      </c>
      <c r="J97" s="242">
        <f t="shared" si="5"/>
        <v>0</v>
      </c>
      <c r="K97" s="124">
        <f>'WS 12'!L83</f>
        <v>0</v>
      </c>
      <c r="L97" s="242">
        <f t="shared" si="6"/>
        <v>0</v>
      </c>
      <c r="M97" s="241">
        <f>'WS 12'!M83</f>
        <v>0</v>
      </c>
      <c r="N97" s="242">
        <f t="shared" si="7"/>
        <v>0</v>
      </c>
      <c r="O97" s="243"/>
      <c r="P97" s="244"/>
      <c r="Q97" s="245"/>
      <c r="R97" s="246">
        <f t="shared" si="8"/>
        <v>0</v>
      </c>
      <c r="S97" s="240">
        <f>'WS 12'!N83</f>
        <v>0</v>
      </c>
      <c r="T97" s="242">
        <f t="shared" si="9"/>
        <v>0</v>
      </c>
      <c r="U97" s="242">
        <f>T97*U61</f>
        <v>0</v>
      </c>
      <c r="V97" s="242">
        <f>T97*V61</f>
        <v>0</v>
      </c>
    </row>
    <row r="98" spans="1:22">
      <c r="A98" s="1">
        <f>'WS 12'!A84</f>
        <v>77</v>
      </c>
      <c r="B98" s="249">
        <f>'WS 12'!B84</f>
        <v>0</v>
      </c>
      <c r="C98" s="248">
        <f>'WS 12'!C84</f>
        <v>0</v>
      </c>
      <c r="D98" s="257">
        <f>'WS 12'!E84</f>
        <v>0</v>
      </c>
      <c r="E98" s="257">
        <f>'WS 12'!F84</f>
        <v>0</v>
      </c>
      <c r="F98" s="257">
        <f>'WS 12'!H84</f>
        <v>0</v>
      </c>
      <c r="G98" s="257">
        <f>'WS 12'!I84</f>
        <v>0</v>
      </c>
      <c r="H98" s="116">
        <f>SUM('WS 12'!D84)</f>
        <v>0</v>
      </c>
      <c r="I98" s="124">
        <f>'WS 12'!K84</f>
        <v>0</v>
      </c>
      <c r="J98" s="242">
        <f t="shared" si="5"/>
        <v>0</v>
      </c>
      <c r="K98" s="124">
        <f>'WS 12'!L84</f>
        <v>0</v>
      </c>
      <c r="L98" s="242">
        <f t="shared" si="6"/>
        <v>0</v>
      </c>
      <c r="M98" s="241">
        <f>'WS 12'!M84</f>
        <v>0</v>
      </c>
      <c r="N98" s="242">
        <f t="shared" si="7"/>
        <v>0</v>
      </c>
      <c r="O98" s="243"/>
      <c r="P98" s="244"/>
      <c r="Q98" s="245"/>
      <c r="R98" s="246">
        <f t="shared" si="8"/>
        <v>0</v>
      </c>
      <c r="S98" s="240">
        <f>'WS 12'!N84</f>
        <v>0</v>
      </c>
      <c r="T98" s="242">
        <f t="shared" si="9"/>
        <v>0</v>
      </c>
      <c r="U98" s="242">
        <f>T98*U61</f>
        <v>0</v>
      </c>
      <c r="V98" s="242">
        <f>T98*V61</f>
        <v>0</v>
      </c>
    </row>
    <row r="99" spans="1:22">
      <c r="A99" s="1">
        <f>'WS 12'!A85</f>
        <v>78</v>
      </c>
      <c r="B99" s="249">
        <f>'WS 12'!B85</f>
        <v>0</v>
      </c>
      <c r="C99" s="248">
        <f>'WS 12'!C85</f>
        <v>0</v>
      </c>
      <c r="D99" s="256">
        <f>'WS 12'!E85</f>
        <v>0</v>
      </c>
      <c r="E99" s="256">
        <f>'WS 12'!F85</f>
        <v>0</v>
      </c>
      <c r="F99" s="257">
        <f>'WS 12'!H85</f>
        <v>0</v>
      </c>
      <c r="G99" s="257">
        <f>'WS 12'!I85</f>
        <v>0</v>
      </c>
      <c r="H99" s="116">
        <f>SUM('WS 12'!D85)</f>
        <v>0</v>
      </c>
      <c r="I99" s="124">
        <f>'WS 12'!K85</f>
        <v>0</v>
      </c>
      <c r="J99" s="242">
        <f t="shared" si="5"/>
        <v>0</v>
      </c>
      <c r="K99" s="124">
        <f>'WS 12'!L85</f>
        <v>0</v>
      </c>
      <c r="L99" s="242">
        <f t="shared" si="6"/>
        <v>0</v>
      </c>
      <c r="M99" s="241">
        <f>'WS 12'!M85</f>
        <v>0</v>
      </c>
      <c r="N99" s="242">
        <f t="shared" si="7"/>
        <v>0</v>
      </c>
      <c r="O99" s="243"/>
      <c r="P99" s="244"/>
      <c r="Q99" s="245"/>
      <c r="R99" s="246">
        <f t="shared" si="8"/>
        <v>0</v>
      </c>
      <c r="S99" s="240">
        <f>'WS 12'!N85</f>
        <v>0</v>
      </c>
      <c r="T99" s="242">
        <f t="shared" si="9"/>
        <v>0</v>
      </c>
      <c r="U99" s="242">
        <f>T99*U61</f>
        <v>0</v>
      </c>
      <c r="V99" s="242">
        <f>T99*V61</f>
        <v>0</v>
      </c>
    </row>
    <row r="100" spans="1:22">
      <c r="A100" s="1">
        <f>'WS 12'!A86</f>
        <v>79</v>
      </c>
      <c r="B100" s="249">
        <f>'WS 12'!B86</f>
        <v>0</v>
      </c>
      <c r="C100" s="248">
        <f>'WS 12'!C86</f>
        <v>0</v>
      </c>
      <c r="D100" s="257">
        <f>'WS 12'!E86</f>
        <v>0</v>
      </c>
      <c r="E100" s="257">
        <f>'WS 12'!F86</f>
        <v>0</v>
      </c>
      <c r="F100" s="257">
        <f>'WS 12'!H86</f>
        <v>0</v>
      </c>
      <c r="G100" s="257">
        <f>'WS 12'!I86</f>
        <v>0</v>
      </c>
      <c r="H100" s="116">
        <f>SUM('WS 12'!D86)</f>
        <v>0</v>
      </c>
      <c r="I100" s="124">
        <f>'WS 12'!K86</f>
        <v>0</v>
      </c>
      <c r="J100" s="242">
        <f t="shared" si="5"/>
        <v>0</v>
      </c>
      <c r="K100" s="124">
        <f>'WS 12'!L86</f>
        <v>0</v>
      </c>
      <c r="L100" s="242">
        <f t="shared" si="6"/>
        <v>0</v>
      </c>
      <c r="M100" s="241">
        <f>'WS 12'!M86</f>
        <v>0</v>
      </c>
      <c r="N100" s="242">
        <f t="shared" si="7"/>
        <v>0</v>
      </c>
      <c r="O100" s="243"/>
      <c r="P100" s="244"/>
      <c r="Q100" s="245"/>
      <c r="R100" s="246">
        <f t="shared" si="8"/>
        <v>0</v>
      </c>
      <c r="S100" s="240">
        <f>'WS 12'!N86</f>
        <v>0</v>
      </c>
      <c r="T100" s="242">
        <f t="shared" si="9"/>
        <v>0</v>
      </c>
      <c r="U100" s="242">
        <f>T100*U61</f>
        <v>0</v>
      </c>
      <c r="V100" s="242">
        <f>T100*V61</f>
        <v>0</v>
      </c>
    </row>
    <row r="101" spans="1:22">
      <c r="A101" s="1">
        <f>'WS 12'!A87</f>
        <v>80</v>
      </c>
      <c r="B101" s="249">
        <f>'WS 12'!B87</f>
        <v>0</v>
      </c>
      <c r="C101" s="248">
        <f>'WS 12'!C87</f>
        <v>0</v>
      </c>
      <c r="D101" s="256">
        <f>'WS 12'!E87</f>
        <v>0</v>
      </c>
      <c r="E101" s="256">
        <f>'WS 12'!F87</f>
        <v>0</v>
      </c>
      <c r="F101" s="257">
        <f>'WS 12'!H87</f>
        <v>0</v>
      </c>
      <c r="G101" s="257">
        <f>'WS 12'!I87</f>
        <v>0</v>
      </c>
      <c r="H101" s="116">
        <f>SUM('WS 12'!D87)</f>
        <v>0</v>
      </c>
      <c r="I101" s="124">
        <f>'WS 12'!K87</f>
        <v>0</v>
      </c>
      <c r="J101" s="242">
        <f t="shared" si="5"/>
        <v>0</v>
      </c>
      <c r="K101" s="124">
        <f>'WS 12'!L87</f>
        <v>0</v>
      </c>
      <c r="L101" s="242">
        <f t="shared" si="6"/>
        <v>0</v>
      </c>
      <c r="M101" s="241">
        <f>'WS 12'!M87</f>
        <v>0</v>
      </c>
      <c r="N101" s="242">
        <f t="shared" si="7"/>
        <v>0</v>
      </c>
      <c r="O101" s="243"/>
      <c r="P101" s="244"/>
      <c r="Q101" s="245"/>
      <c r="R101" s="246">
        <f t="shared" si="8"/>
        <v>0</v>
      </c>
      <c r="S101" s="240">
        <f>'WS 12'!N87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12'!A88</f>
        <v>81</v>
      </c>
      <c r="B117" s="75">
        <f>'WS 12'!B88</f>
        <v>0</v>
      </c>
      <c r="C117" s="148">
        <f>'WS 12'!C88</f>
        <v>0</v>
      </c>
      <c r="D117" s="257">
        <f>'WS 12'!E88</f>
        <v>0</v>
      </c>
      <c r="E117" s="257">
        <f>'WS 12'!F88</f>
        <v>0</v>
      </c>
      <c r="F117" s="257">
        <f>'WS 12'!H88</f>
        <v>0</v>
      </c>
      <c r="G117" s="257">
        <f>'WS 12'!I88</f>
        <v>0</v>
      </c>
      <c r="H117" s="116">
        <f>SUM('WS 12'!D88)</f>
        <v>0</v>
      </c>
      <c r="I117" s="124">
        <f>'WS 12'!K88</f>
        <v>0</v>
      </c>
      <c r="J117" s="117">
        <f t="shared" ref="J117:J156" si="10">H117*I117</f>
        <v>0</v>
      </c>
      <c r="K117" s="124">
        <f>'WS 12'!L88</f>
        <v>0</v>
      </c>
      <c r="L117" s="117">
        <f t="shared" ref="L117:L156" si="11">(H117*1.5)*K117</f>
        <v>0</v>
      </c>
      <c r="M117" s="124">
        <f>'WS 12'!M88</f>
        <v>0</v>
      </c>
      <c r="N117" s="117">
        <f t="shared" ref="N117:N156" si="12">(H117*2)*M117</f>
        <v>0</v>
      </c>
      <c r="O117" s="118"/>
      <c r="P117" s="121"/>
      <c r="Q117" s="119"/>
      <c r="R117" s="117">
        <f t="shared" ref="R117:R156" si="13">P117*Q117</f>
        <v>0</v>
      </c>
      <c r="S117" s="122">
        <f>'WS 12'!N88</f>
        <v>0</v>
      </c>
      <c r="T117" s="117">
        <f t="shared" ref="T117:T156" si="14">J117+L117+N117+R117+S117</f>
        <v>0</v>
      </c>
      <c r="U117" s="117">
        <f>T117*U116</f>
        <v>0</v>
      </c>
      <c r="V117" s="117">
        <f>T117*V116</f>
        <v>0</v>
      </c>
    </row>
    <row r="118" spans="1:29">
      <c r="A118" s="1">
        <f>'WS 12'!A89</f>
        <v>82</v>
      </c>
      <c r="B118" s="249">
        <f>'WS 12'!B89</f>
        <v>0</v>
      </c>
      <c r="C118" s="248">
        <f>'WS 12'!C89</f>
        <v>0</v>
      </c>
      <c r="D118" s="257">
        <f>'WS 12'!E89</f>
        <v>0</v>
      </c>
      <c r="E118" s="257">
        <f>'WS 12'!F89</f>
        <v>0</v>
      </c>
      <c r="F118" s="257">
        <f>'WS 12'!H89</f>
        <v>0</v>
      </c>
      <c r="G118" s="257">
        <f>'WS 12'!I89</f>
        <v>0</v>
      </c>
      <c r="H118" s="116">
        <f>SUM('WS 12'!D89)</f>
        <v>0</v>
      </c>
      <c r="I118" s="124">
        <f>'WS 12'!K89</f>
        <v>0</v>
      </c>
      <c r="J118" s="242">
        <f t="shared" si="10"/>
        <v>0</v>
      </c>
      <c r="K118" s="124">
        <f>'WS 12'!L89</f>
        <v>0</v>
      </c>
      <c r="L118" s="242">
        <f t="shared" si="11"/>
        <v>0</v>
      </c>
      <c r="M118" s="241">
        <f>'WS 12'!M89</f>
        <v>0</v>
      </c>
      <c r="N118" s="242">
        <f t="shared" si="12"/>
        <v>0</v>
      </c>
      <c r="O118" s="243"/>
      <c r="P118" s="244"/>
      <c r="Q118" s="245"/>
      <c r="R118" s="242">
        <f t="shared" si="13"/>
        <v>0</v>
      </c>
      <c r="S118" s="250">
        <f>'WS 12'!N89</f>
        <v>0</v>
      </c>
      <c r="T118" s="242">
        <f t="shared" si="14"/>
        <v>0</v>
      </c>
      <c r="U118" s="242">
        <f>T118*U116</f>
        <v>0</v>
      </c>
      <c r="V118" s="242">
        <f>T118*V116</f>
        <v>0</v>
      </c>
    </row>
    <row r="119" spans="1:29">
      <c r="A119" s="1">
        <f>'WS 12'!A90</f>
        <v>83</v>
      </c>
      <c r="B119" s="249">
        <f>'WS 12'!B90</f>
        <v>0</v>
      </c>
      <c r="C119" s="248">
        <f>'WS 12'!C90</f>
        <v>0</v>
      </c>
      <c r="D119" s="257">
        <f>'WS 12'!E90</f>
        <v>0</v>
      </c>
      <c r="E119" s="257">
        <f>'WS 12'!F90</f>
        <v>0</v>
      </c>
      <c r="F119" s="257">
        <f>'WS 12'!H90</f>
        <v>0</v>
      </c>
      <c r="G119" s="257">
        <f>'WS 12'!I90</f>
        <v>0</v>
      </c>
      <c r="H119" s="116">
        <f>SUM('WS 12'!D90)</f>
        <v>0</v>
      </c>
      <c r="I119" s="124">
        <f>'WS 12'!K90</f>
        <v>0</v>
      </c>
      <c r="J119" s="242">
        <f t="shared" si="10"/>
        <v>0</v>
      </c>
      <c r="K119" s="124">
        <f>'WS 12'!L90</f>
        <v>0</v>
      </c>
      <c r="L119" s="242">
        <f t="shared" si="11"/>
        <v>0</v>
      </c>
      <c r="M119" s="241">
        <f>'WS 12'!M90</f>
        <v>0</v>
      </c>
      <c r="N119" s="242">
        <f t="shared" si="12"/>
        <v>0</v>
      </c>
      <c r="O119" s="247"/>
      <c r="P119" s="244"/>
      <c r="Q119" s="245"/>
      <c r="R119" s="242">
        <f t="shared" si="13"/>
        <v>0</v>
      </c>
      <c r="S119" s="250">
        <f>'WS 12'!N90</f>
        <v>0</v>
      </c>
      <c r="T119" s="242">
        <f t="shared" si="14"/>
        <v>0</v>
      </c>
      <c r="U119" s="242">
        <f>T119*U116</f>
        <v>0</v>
      </c>
      <c r="V119" s="242">
        <f>T119*V116</f>
        <v>0</v>
      </c>
    </row>
    <row r="120" spans="1:29">
      <c r="A120" s="1">
        <f>'WS 12'!A91</f>
        <v>84</v>
      </c>
      <c r="B120" s="249">
        <f>'WS 12'!B91</f>
        <v>0</v>
      </c>
      <c r="C120" s="248">
        <f>'WS 12'!C91</f>
        <v>0</v>
      </c>
      <c r="D120" s="257">
        <f>'WS 12'!E91</f>
        <v>0</v>
      </c>
      <c r="E120" s="257">
        <f>'WS 12'!F91</f>
        <v>0</v>
      </c>
      <c r="F120" s="257">
        <f>'WS 12'!H91</f>
        <v>0</v>
      </c>
      <c r="G120" s="257">
        <f>'WS 12'!I91</f>
        <v>0</v>
      </c>
      <c r="H120" s="116">
        <f>SUM('WS 12'!D91)</f>
        <v>0</v>
      </c>
      <c r="I120" s="124">
        <f>'WS 12'!K91</f>
        <v>0</v>
      </c>
      <c r="J120" s="242">
        <f t="shared" si="10"/>
        <v>0</v>
      </c>
      <c r="K120" s="124">
        <f>'WS 12'!L91</f>
        <v>0</v>
      </c>
      <c r="L120" s="242">
        <f t="shared" si="11"/>
        <v>0</v>
      </c>
      <c r="M120" s="241">
        <f>'WS 12'!M91</f>
        <v>0</v>
      </c>
      <c r="N120" s="242">
        <f t="shared" si="12"/>
        <v>0</v>
      </c>
      <c r="O120" s="247"/>
      <c r="P120" s="244"/>
      <c r="Q120" s="245"/>
      <c r="R120" s="242">
        <f t="shared" si="13"/>
        <v>0</v>
      </c>
      <c r="S120" s="250">
        <f>'WS 12'!N91</f>
        <v>0</v>
      </c>
      <c r="T120" s="242">
        <f t="shared" si="14"/>
        <v>0</v>
      </c>
      <c r="U120" s="242">
        <f>T120*U116</f>
        <v>0</v>
      </c>
      <c r="V120" s="242">
        <f>T120*V116</f>
        <v>0</v>
      </c>
    </row>
    <row r="121" spans="1:29">
      <c r="A121" s="1">
        <f>'WS 12'!A92</f>
        <v>85</v>
      </c>
      <c r="B121" s="249">
        <f>'WS 12'!B92</f>
        <v>0</v>
      </c>
      <c r="C121" s="248">
        <f>'WS 12'!C92</f>
        <v>0</v>
      </c>
      <c r="D121" s="257">
        <f>'WS 12'!E92</f>
        <v>0</v>
      </c>
      <c r="E121" s="257">
        <f>'WS 12'!F92</f>
        <v>0</v>
      </c>
      <c r="F121" s="257">
        <f>'WS 12'!H92</f>
        <v>0</v>
      </c>
      <c r="G121" s="257">
        <f>'WS 12'!I92</f>
        <v>0</v>
      </c>
      <c r="H121" s="116">
        <f>SUM('WS 12'!D92)</f>
        <v>0</v>
      </c>
      <c r="I121" s="124">
        <f>'WS 12'!K92</f>
        <v>0</v>
      </c>
      <c r="J121" s="242">
        <f t="shared" si="10"/>
        <v>0</v>
      </c>
      <c r="K121" s="124">
        <f>'WS 12'!L92</f>
        <v>0</v>
      </c>
      <c r="L121" s="242">
        <f t="shared" si="11"/>
        <v>0</v>
      </c>
      <c r="M121" s="241">
        <f>'WS 12'!M92</f>
        <v>0</v>
      </c>
      <c r="N121" s="242">
        <f t="shared" si="12"/>
        <v>0</v>
      </c>
      <c r="O121" s="247"/>
      <c r="P121" s="244"/>
      <c r="Q121" s="245"/>
      <c r="R121" s="242">
        <f t="shared" si="13"/>
        <v>0</v>
      </c>
      <c r="S121" s="250">
        <f>'WS 12'!N92</f>
        <v>0</v>
      </c>
      <c r="T121" s="242">
        <f t="shared" si="14"/>
        <v>0</v>
      </c>
      <c r="U121" s="242">
        <f>T121*U116</f>
        <v>0</v>
      </c>
      <c r="V121" s="242">
        <f>T121*V116</f>
        <v>0</v>
      </c>
    </row>
    <row r="122" spans="1:29">
      <c r="A122" s="1">
        <f>'WS 12'!A93</f>
        <v>86</v>
      </c>
      <c r="B122" s="249">
        <f>'WS 12'!B93</f>
        <v>0</v>
      </c>
      <c r="C122" s="248">
        <f>'WS 12'!C93</f>
        <v>0</v>
      </c>
      <c r="D122" s="257">
        <f>'WS 12'!E93</f>
        <v>0</v>
      </c>
      <c r="E122" s="257">
        <f>'WS 12'!F93</f>
        <v>0</v>
      </c>
      <c r="F122" s="257">
        <f>'WS 12'!H93</f>
        <v>0</v>
      </c>
      <c r="G122" s="257">
        <f>'WS 12'!I93</f>
        <v>0</v>
      </c>
      <c r="H122" s="116">
        <f>SUM('WS 12'!D93)</f>
        <v>0</v>
      </c>
      <c r="I122" s="124">
        <f>'WS 12'!K93</f>
        <v>0</v>
      </c>
      <c r="J122" s="242">
        <f t="shared" si="10"/>
        <v>0</v>
      </c>
      <c r="K122" s="124">
        <f>'WS 12'!L93</f>
        <v>0</v>
      </c>
      <c r="L122" s="242">
        <f t="shared" si="11"/>
        <v>0</v>
      </c>
      <c r="M122" s="241">
        <f>'WS 12'!M93</f>
        <v>0</v>
      </c>
      <c r="N122" s="242">
        <f t="shared" si="12"/>
        <v>0</v>
      </c>
      <c r="O122" s="247"/>
      <c r="P122" s="244"/>
      <c r="Q122" s="245"/>
      <c r="R122" s="242">
        <f t="shared" si="13"/>
        <v>0</v>
      </c>
      <c r="S122" s="250">
        <f>'WS 12'!N93</f>
        <v>0</v>
      </c>
      <c r="T122" s="242">
        <f t="shared" si="14"/>
        <v>0</v>
      </c>
      <c r="U122" s="242">
        <f>T122*U116</f>
        <v>0</v>
      </c>
      <c r="V122" s="242">
        <f>T122*V116</f>
        <v>0</v>
      </c>
    </row>
    <row r="123" spans="1:29">
      <c r="A123" s="1">
        <f>'WS 12'!A94</f>
        <v>87</v>
      </c>
      <c r="B123" s="249">
        <f>'WS 12'!B94</f>
        <v>0</v>
      </c>
      <c r="C123" s="248">
        <f>'WS 12'!C94</f>
        <v>0</v>
      </c>
      <c r="D123" s="257">
        <f>'WS 12'!E94</f>
        <v>0</v>
      </c>
      <c r="E123" s="257">
        <f>'WS 12'!F94</f>
        <v>0</v>
      </c>
      <c r="F123" s="257">
        <f>'WS 12'!H94</f>
        <v>0</v>
      </c>
      <c r="G123" s="257">
        <f>'WS 12'!I94</f>
        <v>0</v>
      </c>
      <c r="H123" s="116">
        <f>SUM('WS 12'!D94)</f>
        <v>0</v>
      </c>
      <c r="I123" s="124">
        <f>'WS 12'!K94</f>
        <v>0</v>
      </c>
      <c r="J123" s="242">
        <f t="shared" si="10"/>
        <v>0</v>
      </c>
      <c r="K123" s="124">
        <f>'WS 12'!L94</f>
        <v>0</v>
      </c>
      <c r="L123" s="242">
        <f t="shared" si="11"/>
        <v>0</v>
      </c>
      <c r="M123" s="241">
        <f>'WS 12'!M94</f>
        <v>0</v>
      </c>
      <c r="N123" s="242">
        <f t="shared" si="12"/>
        <v>0</v>
      </c>
      <c r="O123" s="243"/>
      <c r="P123" s="244"/>
      <c r="Q123" s="245"/>
      <c r="R123" s="242">
        <f t="shared" si="13"/>
        <v>0</v>
      </c>
      <c r="S123" s="250">
        <f>'WS 12'!N94</f>
        <v>0</v>
      </c>
      <c r="T123" s="242">
        <f t="shared" si="14"/>
        <v>0</v>
      </c>
      <c r="U123" s="242">
        <f>T123*U116</f>
        <v>0</v>
      </c>
      <c r="V123" s="242">
        <f>T123*V116</f>
        <v>0</v>
      </c>
    </row>
    <row r="124" spans="1:29">
      <c r="A124" s="1">
        <f>'WS 12'!A95</f>
        <v>88</v>
      </c>
      <c r="B124" s="249">
        <f>'WS 12'!B95</f>
        <v>0</v>
      </c>
      <c r="C124" s="248">
        <f>'WS 12'!C95</f>
        <v>0</v>
      </c>
      <c r="D124" s="257">
        <f>'WS 12'!E95</f>
        <v>0</v>
      </c>
      <c r="E124" s="257">
        <f>'WS 12'!F95</f>
        <v>0</v>
      </c>
      <c r="F124" s="257">
        <f>'WS 12'!H95</f>
        <v>0</v>
      </c>
      <c r="G124" s="257">
        <f>'WS 12'!I95</f>
        <v>0</v>
      </c>
      <c r="H124" s="116">
        <f>SUM('WS 12'!D95)</f>
        <v>0</v>
      </c>
      <c r="I124" s="124">
        <f>'WS 12'!K95</f>
        <v>0</v>
      </c>
      <c r="J124" s="242">
        <f t="shared" si="10"/>
        <v>0</v>
      </c>
      <c r="K124" s="124">
        <f>'WS 12'!L95</f>
        <v>0</v>
      </c>
      <c r="L124" s="242">
        <f t="shared" si="11"/>
        <v>0</v>
      </c>
      <c r="M124" s="241">
        <f>'WS 12'!M95</f>
        <v>0</v>
      </c>
      <c r="N124" s="242">
        <f t="shared" si="12"/>
        <v>0</v>
      </c>
      <c r="O124" s="243"/>
      <c r="P124" s="244"/>
      <c r="Q124" s="245"/>
      <c r="R124" s="242">
        <f t="shared" si="13"/>
        <v>0</v>
      </c>
      <c r="S124" s="250">
        <f>'WS 12'!N95</f>
        <v>0</v>
      </c>
      <c r="T124" s="242">
        <f t="shared" si="14"/>
        <v>0</v>
      </c>
      <c r="U124" s="242">
        <f>T124*U116</f>
        <v>0</v>
      </c>
      <c r="V124" s="242">
        <f>T124*V116</f>
        <v>0</v>
      </c>
    </row>
    <row r="125" spans="1:29">
      <c r="A125" s="1">
        <f>'WS 12'!A96</f>
        <v>89</v>
      </c>
      <c r="B125" s="249">
        <f>'WS 12'!B96</f>
        <v>0</v>
      </c>
      <c r="C125" s="248">
        <f>'WS 12'!C96</f>
        <v>0</v>
      </c>
      <c r="D125" s="257">
        <f>'WS 12'!E96</f>
        <v>0</v>
      </c>
      <c r="E125" s="257">
        <f>'WS 12'!F96</f>
        <v>0</v>
      </c>
      <c r="F125" s="257">
        <f>'WS 12'!H96</f>
        <v>0</v>
      </c>
      <c r="G125" s="257">
        <f>'WS 12'!I96</f>
        <v>0</v>
      </c>
      <c r="H125" s="116">
        <f>SUM('WS 12'!D96)</f>
        <v>0</v>
      </c>
      <c r="I125" s="124">
        <f>'WS 12'!K96</f>
        <v>0</v>
      </c>
      <c r="J125" s="242">
        <f t="shared" si="10"/>
        <v>0</v>
      </c>
      <c r="K125" s="124">
        <f>'WS 12'!L96</f>
        <v>0</v>
      </c>
      <c r="L125" s="242">
        <f t="shared" si="11"/>
        <v>0</v>
      </c>
      <c r="M125" s="241">
        <f>'WS 12'!M96</f>
        <v>0</v>
      </c>
      <c r="N125" s="242">
        <f t="shared" si="12"/>
        <v>0</v>
      </c>
      <c r="O125" s="243"/>
      <c r="P125" s="244"/>
      <c r="Q125" s="245"/>
      <c r="R125" s="242">
        <f t="shared" si="13"/>
        <v>0</v>
      </c>
      <c r="S125" s="250">
        <f>'WS 12'!N96</f>
        <v>0</v>
      </c>
      <c r="T125" s="242">
        <f t="shared" si="14"/>
        <v>0</v>
      </c>
      <c r="U125" s="242">
        <f>T125*U116</f>
        <v>0</v>
      </c>
      <c r="V125" s="242">
        <f>T125*V116</f>
        <v>0</v>
      </c>
    </row>
    <row r="126" spans="1:29" s="168" customFormat="1">
      <c r="A126" s="1">
        <f>'WS 12'!A97</f>
        <v>90</v>
      </c>
      <c r="B126" s="249">
        <f>'WS 12'!B97</f>
        <v>0</v>
      </c>
      <c r="C126" s="248">
        <f>'WS 12'!C97</f>
        <v>0</v>
      </c>
      <c r="D126" s="257">
        <f>'WS 12'!E97</f>
        <v>0</v>
      </c>
      <c r="E126" s="257">
        <f>'WS 12'!F97</f>
        <v>0</v>
      </c>
      <c r="F126" s="257">
        <f>'WS 12'!H97</f>
        <v>0</v>
      </c>
      <c r="G126" s="257">
        <f>'WS 12'!I97</f>
        <v>0</v>
      </c>
      <c r="H126" s="116">
        <f>SUM('WS 12'!D97)</f>
        <v>0</v>
      </c>
      <c r="I126" s="124">
        <f>'WS 12'!K97</f>
        <v>0</v>
      </c>
      <c r="J126" s="242">
        <f t="shared" si="10"/>
        <v>0</v>
      </c>
      <c r="K126" s="124">
        <f>'WS 12'!L97</f>
        <v>0</v>
      </c>
      <c r="L126" s="242">
        <f t="shared" si="11"/>
        <v>0</v>
      </c>
      <c r="M126" s="241">
        <f>'WS 12'!M97</f>
        <v>0</v>
      </c>
      <c r="N126" s="242">
        <f t="shared" si="12"/>
        <v>0</v>
      </c>
      <c r="O126" s="243"/>
      <c r="P126" s="244"/>
      <c r="Q126" s="245"/>
      <c r="R126" s="242">
        <f t="shared" si="13"/>
        <v>0</v>
      </c>
      <c r="S126" s="250">
        <f>'WS 12'!N97</f>
        <v>0</v>
      </c>
      <c r="T126" s="242">
        <f t="shared" si="14"/>
        <v>0</v>
      </c>
      <c r="U126" s="242">
        <f>T126*U116</f>
        <v>0</v>
      </c>
      <c r="V126" s="242">
        <f>T126*V116</f>
        <v>0</v>
      </c>
      <c r="Y126" s="62"/>
      <c r="Z126" s="62"/>
      <c r="AA126" s="62"/>
      <c r="AB126" s="62"/>
      <c r="AC126" s="62"/>
    </row>
    <row r="127" spans="1:29">
      <c r="A127" s="1">
        <f>'WS 12'!A98</f>
        <v>91</v>
      </c>
      <c r="B127" s="249">
        <f>'WS 12'!B98</f>
        <v>0</v>
      </c>
      <c r="C127" s="248">
        <f>'WS 12'!C98</f>
        <v>0</v>
      </c>
      <c r="D127" s="257">
        <f>'WS 12'!E98</f>
        <v>0</v>
      </c>
      <c r="E127" s="257">
        <f>'WS 12'!F98</f>
        <v>0</v>
      </c>
      <c r="F127" s="257">
        <f>'WS 12'!H98</f>
        <v>0</v>
      </c>
      <c r="G127" s="257">
        <f>'WS 12'!I98</f>
        <v>0</v>
      </c>
      <c r="H127" s="116">
        <f>SUM('WS 12'!D98)</f>
        <v>0</v>
      </c>
      <c r="I127" s="124">
        <f>'WS 12'!K98</f>
        <v>0</v>
      </c>
      <c r="J127" s="242">
        <f t="shared" si="10"/>
        <v>0</v>
      </c>
      <c r="K127" s="124">
        <f>'WS 12'!L98</f>
        <v>0</v>
      </c>
      <c r="L127" s="242">
        <f t="shared" si="11"/>
        <v>0</v>
      </c>
      <c r="M127" s="241">
        <f>'WS 12'!M98</f>
        <v>0</v>
      </c>
      <c r="N127" s="242">
        <f t="shared" si="12"/>
        <v>0</v>
      </c>
      <c r="O127" s="243"/>
      <c r="P127" s="244"/>
      <c r="Q127" s="245"/>
      <c r="R127" s="242">
        <f t="shared" si="13"/>
        <v>0</v>
      </c>
      <c r="S127" s="250">
        <f>'WS 12'!N98</f>
        <v>0</v>
      </c>
      <c r="T127" s="242">
        <f t="shared" si="14"/>
        <v>0</v>
      </c>
      <c r="U127" s="242">
        <f>T127*U116</f>
        <v>0</v>
      </c>
      <c r="V127" s="242">
        <f>T127*V116</f>
        <v>0</v>
      </c>
    </row>
    <row r="128" spans="1:29">
      <c r="A128" s="1">
        <f>'WS 12'!A99</f>
        <v>92</v>
      </c>
      <c r="B128" s="249">
        <f>'WS 12'!B99</f>
        <v>0</v>
      </c>
      <c r="C128" s="248">
        <f>'WS 12'!C99</f>
        <v>0</v>
      </c>
      <c r="D128" s="257">
        <f>'WS 12'!E99</f>
        <v>0</v>
      </c>
      <c r="E128" s="257">
        <f>'WS 12'!F99</f>
        <v>0</v>
      </c>
      <c r="F128" s="257">
        <f>'WS 12'!H99</f>
        <v>0</v>
      </c>
      <c r="G128" s="257">
        <f>'WS 12'!I99</f>
        <v>0</v>
      </c>
      <c r="H128" s="116">
        <f>SUM('WS 12'!D99)</f>
        <v>0</v>
      </c>
      <c r="I128" s="124">
        <f>'WS 12'!K99</f>
        <v>0</v>
      </c>
      <c r="J128" s="242">
        <f t="shared" si="10"/>
        <v>0</v>
      </c>
      <c r="K128" s="124">
        <f>'WS 12'!L99</f>
        <v>0</v>
      </c>
      <c r="L128" s="242">
        <f t="shared" si="11"/>
        <v>0</v>
      </c>
      <c r="M128" s="241">
        <f>'WS 12'!M99</f>
        <v>0</v>
      </c>
      <c r="N128" s="242">
        <f t="shared" si="12"/>
        <v>0</v>
      </c>
      <c r="O128" s="247"/>
      <c r="P128" s="244"/>
      <c r="Q128" s="245"/>
      <c r="R128" s="242">
        <f t="shared" si="13"/>
        <v>0</v>
      </c>
      <c r="S128" s="250">
        <f>'WS 12'!N99</f>
        <v>0</v>
      </c>
      <c r="T128" s="242">
        <f t="shared" si="14"/>
        <v>0</v>
      </c>
      <c r="U128" s="242">
        <f>T128*U116</f>
        <v>0</v>
      </c>
      <c r="V128" s="242">
        <f>T128*V116</f>
        <v>0</v>
      </c>
    </row>
    <row r="129" spans="1:29">
      <c r="A129" s="1">
        <f>'WS 12'!A100</f>
        <v>93</v>
      </c>
      <c r="B129" s="249">
        <f>'WS 12'!B100</f>
        <v>0</v>
      </c>
      <c r="C129" s="248">
        <f>'WS 12'!C100</f>
        <v>0</v>
      </c>
      <c r="D129" s="257">
        <f>'WS 12'!E100</f>
        <v>0</v>
      </c>
      <c r="E129" s="257">
        <f>'WS 12'!F100</f>
        <v>0</v>
      </c>
      <c r="F129" s="257">
        <f>'WS 12'!H100</f>
        <v>0</v>
      </c>
      <c r="G129" s="257">
        <f>'WS 12'!I100</f>
        <v>0</v>
      </c>
      <c r="H129" s="116">
        <f>SUM('WS 12'!D100)</f>
        <v>0</v>
      </c>
      <c r="I129" s="124">
        <f>'WS 12'!K100</f>
        <v>0</v>
      </c>
      <c r="J129" s="242">
        <f t="shared" si="10"/>
        <v>0</v>
      </c>
      <c r="K129" s="124">
        <f>'WS 12'!L100</f>
        <v>0</v>
      </c>
      <c r="L129" s="242">
        <f t="shared" si="11"/>
        <v>0</v>
      </c>
      <c r="M129" s="241">
        <f>'WS 12'!M100</f>
        <v>0</v>
      </c>
      <c r="N129" s="242">
        <f t="shared" si="12"/>
        <v>0</v>
      </c>
      <c r="O129" s="247"/>
      <c r="P129" s="244"/>
      <c r="Q129" s="245"/>
      <c r="R129" s="242">
        <f t="shared" si="13"/>
        <v>0</v>
      </c>
      <c r="S129" s="250">
        <f>'WS 12'!N100</f>
        <v>0</v>
      </c>
      <c r="T129" s="242">
        <f t="shared" si="14"/>
        <v>0</v>
      </c>
      <c r="U129" s="242">
        <f>T129*U116</f>
        <v>0</v>
      </c>
      <c r="V129" s="242">
        <f>T129*V116</f>
        <v>0</v>
      </c>
    </row>
    <row r="130" spans="1:29">
      <c r="A130" s="1">
        <f>'WS 12'!A101</f>
        <v>94</v>
      </c>
      <c r="B130" s="249">
        <f>'WS 12'!B101</f>
        <v>0</v>
      </c>
      <c r="C130" s="248">
        <f>'WS 12'!C101</f>
        <v>0</v>
      </c>
      <c r="D130" s="257">
        <f>'WS 12'!E101</f>
        <v>0</v>
      </c>
      <c r="E130" s="257">
        <f>'WS 12'!F101</f>
        <v>0</v>
      </c>
      <c r="F130" s="257">
        <f>'WS 12'!H101</f>
        <v>0</v>
      </c>
      <c r="G130" s="257">
        <f>'WS 12'!I101</f>
        <v>0</v>
      </c>
      <c r="H130" s="116">
        <f>SUM('WS 12'!D101)</f>
        <v>0</v>
      </c>
      <c r="I130" s="124">
        <f>'WS 12'!K101</f>
        <v>0</v>
      </c>
      <c r="J130" s="242">
        <f t="shared" si="10"/>
        <v>0</v>
      </c>
      <c r="K130" s="124">
        <f>'WS 12'!L101</f>
        <v>0</v>
      </c>
      <c r="L130" s="242">
        <f t="shared" si="11"/>
        <v>0</v>
      </c>
      <c r="M130" s="241">
        <f>'WS 12'!M101</f>
        <v>0</v>
      </c>
      <c r="N130" s="242">
        <f t="shared" si="12"/>
        <v>0</v>
      </c>
      <c r="O130" s="247"/>
      <c r="P130" s="244"/>
      <c r="Q130" s="245"/>
      <c r="R130" s="242">
        <f t="shared" si="13"/>
        <v>0</v>
      </c>
      <c r="S130" s="250">
        <f>'WS 12'!N101</f>
        <v>0</v>
      </c>
      <c r="T130" s="242">
        <f t="shared" si="14"/>
        <v>0</v>
      </c>
      <c r="U130" s="242">
        <f>T130*U116</f>
        <v>0</v>
      </c>
      <c r="V130" s="242">
        <f>T130*V116</f>
        <v>0</v>
      </c>
    </row>
    <row r="131" spans="1:29">
      <c r="A131" s="1">
        <f>'WS 12'!A102</f>
        <v>95</v>
      </c>
      <c r="B131" s="249">
        <f>'WS 12'!B102</f>
        <v>0</v>
      </c>
      <c r="C131" s="248">
        <f>'WS 12'!C102</f>
        <v>0</v>
      </c>
      <c r="D131" s="257">
        <f>'WS 12'!E102</f>
        <v>0</v>
      </c>
      <c r="E131" s="257">
        <f>'WS 12'!F102</f>
        <v>0</v>
      </c>
      <c r="F131" s="257">
        <f>'WS 12'!H102</f>
        <v>0</v>
      </c>
      <c r="G131" s="257">
        <f>'WS 12'!I102</f>
        <v>0</v>
      </c>
      <c r="H131" s="116">
        <f>SUM('WS 12'!D102)</f>
        <v>0</v>
      </c>
      <c r="I131" s="124">
        <f>'WS 12'!K102</f>
        <v>0</v>
      </c>
      <c r="J131" s="242">
        <f t="shared" si="10"/>
        <v>0</v>
      </c>
      <c r="K131" s="124">
        <f>'WS 12'!L102</f>
        <v>0</v>
      </c>
      <c r="L131" s="242">
        <f t="shared" si="11"/>
        <v>0</v>
      </c>
      <c r="M131" s="241">
        <f>'WS 12'!M102</f>
        <v>0</v>
      </c>
      <c r="N131" s="242">
        <f t="shared" si="12"/>
        <v>0</v>
      </c>
      <c r="O131" s="247"/>
      <c r="P131" s="244"/>
      <c r="Q131" s="245"/>
      <c r="R131" s="242">
        <f t="shared" si="13"/>
        <v>0</v>
      </c>
      <c r="S131" s="250">
        <f>'WS 12'!N102</f>
        <v>0</v>
      </c>
      <c r="T131" s="242">
        <f t="shared" si="14"/>
        <v>0</v>
      </c>
      <c r="U131" s="242">
        <f>T131*U116</f>
        <v>0</v>
      </c>
      <c r="V131" s="242">
        <f>T131*V116</f>
        <v>0</v>
      </c>
    </row>
    <row r="132" spans="1:29">
      <c r="A132" s="1">
        <f>'WS 12'!A103</f>
        <v>96</v>
      </c>
      <c r="B132" s="249">
        <f>'WS 12'!B103</f>
        <v>0</v>
      </c>
      <c r="C132" s="248">
        <f>'WS 12'!C103</f>
        <v>0</v>
      </c>
      <c r="D132" s="257">
        <f>'WS 12'!E103</f>
        <v>0</v>
      </c>
      <c r="E132" s="257">
        <f>'WS 12'!F103</f>
        <v>0</v>
      </c>
      <c r="F132" s="257">
        <f>'WS 12'!H103</f>
        <v>0</v>
      </c>
      <c r="G132" s="257">
        <f>'WS 12'!I103</f>
        <v>0</v>
      </c>
      <c r="H132" s="116">
        <f>SUM('WS 12'!D103)</f>
        <v>0</v>
      </c>
      <c r="I132" s="124">
        <f>'WS 12'!K103</f>
        <v>0</v>
      </c>
      <c r="J132" s="242">
        <f t="shared" si="10"/>
        <v>0</v>
      </c>
      <c r="K132" s="124">
        <f>'WS 12'!L103</f>
        <v>0</v>
      </c>
      <c r="L132" s="242">
        <f t="shared" si="11"/>
        <v>0</v>
      </c>
      <c r="M132" s="241">
        <f>'WS 12'!M103</f>
        <v>0</v>
      </c>
      <c r="N132" s="242">
        <f t="shared" si="12"/>
        <v>0</v>
      </c>
      <c r="O132" s="243"/>
      <c r="P132" s="244"/>
      <c r="Q132" s="245"/>
      <c r="R132" s="242">
        <f t="shared" si="13"/>
        <v>0</v>
      </c>
      <c r="S132" s="250">
        <f>'WS 12'!N103</f>
        <v>0</v>
      </c>
      <c r="T132" s="242">
        <f t="shared" si="14"/>
        <v>0</v>
      </c>
      <c r="U132" s="242">
        <f>T132*U116</f>
        <v>0</v>
      </c>
      <c r="V132" s="242">
        <f>T132*V116</f>
        <v>0</v>
      </c>
    </row>
    <row r="133" spans="1:29">
      <c r="A133" s="1">
        <f>'WS 12'!A104</f>
        <v>97</v>
      </c>
      <c r="B133" s="249">
        <f>'WS 12'!B104</f>
        <v>0</v>
      </c>
      <c r="C133" s="248">
        <f>'WS 12'!C104</f>
        <v>0</v>
      </c>
      <c r="D133" s="257">
        <f>'WS 12'!E104</f>
        <v>0</v>
      </c>
      <c r="E133" s="257">
        <f>'WS 12'!F104</f>
        <v>0</v>
      </c>
      <c r="F133" s="257">
        <f>'WS 12'!H104</f>
        <v>0</v>
      </c>
      <c r="G133" s="257">
        <f>'WS 12'!I104</f>
        <v>0</v>
      </c>
      <c r="H133" s="116">
        <f>SUM('WS 12'!D104)</f>
        <v>0</v>
      </c>
      <c r="I133" s="124">
        <f>'WS 12'!K104</f>
        <v>0</v>
      </c>
      <c r="J133" s="242">
        <f t="shared" si="10"/>
        <v>0</v>
      </c>
      <c r="K133" s="124">
        <f>'WS 12'!L104</f>
        <v>0</v>
      </c>
      <c r="L133" s="242">
        <f t="shared" si="11"/>
        <v>0</v>
      </c>
      <c r="M133" s="241">
        <f>'WS 12'!M104</f>
        <v>0</v>
      </c>
      <c r="N133" s="242">
        <f t="shared" si="12"/>
        <v>0</v>
      </c>
      <c r="O133" s="243"/>
      <c r="P133" s="244"/>
      <c r="Q133" s="245"/>
      <c r="R133" s="242">
        <f t="shared" si="13"/>
        <v>0</v>
      </c>
      <c r="S133" s="250">
        <f>'WS 12'!N104</f>
        <v>0</v>
      </c>
      <c r="T133" s="242">
        <f t="shared" si="14"/>
        <v>0</v>
      </c>
      <c r="U133" s="242">
        <f>T133*U116</f>
        <v>0</v>
      </c>
      <c r="V133" s="242">
        <f>T133*V116</f>
        <v>0</v>
      </c>
    </row>
    <row r="134" spans="1:29">
      <c r="A134" s="1">
        <f>'WS 12'!A105</f>
        <v>98</v>
      </c>
      <c r="B134" s="249">
        <f>'WS 12'!B105</f>
        <v>0</v>
      </c>
      <c r="C134" s="248">
        <f>'WS 12'!C105</f>
        <v>0</v>
      </c>
      <c r="D134" s="257">
        <f>'WS 12'!E105</f>
        <v>0</v>
      </c>
      <c r="E134" s="257">
        <f>'WS 12'!F105</f>
        <v>0</v>
      </c>
      <c r="F134" s="257">
        <f>'WS 12'!H105</f>
        <v>0</v>
      </c>
      <c r="G134" s="257">
        <f>'WS 12'!I105</f>
        <v>0</v>
      </c>
      <c r="H134" s="116">
        <f>SUM('WS 12'!D105)</f>
        <v>0</v>
      </c>
      <c r="I134" s="124">
        <f>'WS 12'!K105</f>
        <v>0</v>
      </c>
      <c r="J134" s="242">
        <f t="shared" si="10"/>
        <v>0</v>
      </c>
      <c r="K134" s="124">
        <f>'WS 12'!L105</f>
        <v>0</v>
      </c>
      <c r="L134" s="242">
        <f t="shared" si="11"/>
        <v>0</v>
      </c>
      <c r="M134" s="241">
        <f>'WS 12'!M105</f>
        <v>0</v>
      </c>
      <c r="N134" s="242">
        <f t="shared" si="12"/>
        <v>0</v>
      </c>
      <c r="O134" s="247"/>
      <c r="P134" s="244"/>
      <c r="Q134" s="245"/>
      <c r="R134" s="242">
        <f t="shared" si="13"/>
        <v>0</v>
      </c>
      <c r="S134" s="250">
        <f>'WS 12'!N105</f>
        <v>0</v>
      </c>
      <c r="T134" s="242">
        <f t="shared" si="14"/>
        <v>0</v>
      </c>
      <c r="U134" s="242">
        <f>T134*U116</f>
        <v>0</v>
      </c>
      <c r="V134" s="242">
        <f>T134*V116</f>
        <v>0</v>
      </c>
    </row>
    <row r="135" spans="1:29">
      <c r="A135" s="1">
        <f>'WS 12'!A106</f>
        <v>99</v>
      </c>
      <c r="B135" s="249">
        <f>'WS 12'!B106</f>
        <v>0</v>
      </c>
      <c r="C135" s="248">
        <f>'WS 12'!C106</f>
        <v>0</v>
      </c>
      <c r="D135" s="257">
        <f>'WS 12'!E106</f>
        <v>0</v>
      </c>
      <c r="E135" s="257">
        <f>'WS 12'!F106</f>
        <v>0</v>
      </c>
      <c r="F135" s="257">
        <f>'WS 12'!H106</f>
        <v>0</v>
      </c>
      <c r="G135" s="257">
        <f>'WS 12'!I106</f>
        <v>0</v>
      </c>
      <c r="H135" s="116">
        <f>SUM('WS 12'!D106)</f>
        <v>0</v>
      </c>
      <c r="I135" s="124">
        <f>'WS 12'!K106</f>
        <v>0</v>
      </c>
      <c r="J135" s="242">
        <f t="shared" si="10"/>
        <v>0</v>
      </c>
      <c r="K135" s="124">
        <f>'WS 12'!L106</f>
        <v>0</v>
      </c>
      <c r="L135" s="242">
        <f t="shared" si="11"/>
        <v>0</v>
      </c>
      <c r="M135" s="241">
        <f>'WS 12'!M106</f>
        <v>0</v>
      </c>
      <c r="N135" s="242">
        <f t="shared" si="12"/>
        <v>0</v>
      </c>
      <c r="O135" s="247"/>
      <c r="P135" s="244"/>
      <c r="Q135" s="245"/>
      <c r="R135" s="242">
        <f t="shared" si="13"/>
        <v>0</v>
      </c>
      <c r="S135" s="250">
        <f>'WS 12'!N106</f>
        <v>0</v>
      </c>
      <c r="T135" s="242">
        <f t="shared" si="14"/>
        <v>0</v>
      </c>
      <c r="U135" s="242">
        <f>T135*U116</f>
        <v>0</v>
      </c>
      <c r="V135" s="242">
        <f>T135*V116</f>
        <v>0</v>
      </c>
    </row>
    <row r="136" spans="1:29" s="168" customFormat="1">
      <c r="A136" s="1">
        <f>'WS 12'!A107</f>
        <v>100</v>
      </c>
      <c r="B136" s="249">
        <f>'WS 12'!B107</f>
        <v>0</v>
      </c>
      <c r="C136" s="248">
        <f>'WS 12'!C107</f>
        <v>0</v>
      </c>
      <c r="D136" s="257">
        <f>'WS 12'!E107</f>
        <v>0</v>
      </c>
      <c r="E136" s="257">
        <f>'WS 12'!F107</f>
        <v>0</v>
      </c>
      <c r="F136" s="257">
        <f>'WS 12'!H107</f>
        <v>0</v>
      </c>
      <c r="G136" s="257">
        <f>'WS 12'!I107</f>
        <v>0</v>
      </c>
      <c r="H136" s="116">
        <f>SUM('WS 12'!D107)</f>
        <v>0</v>
      </c>
      <c r="I136" s="124">
        <f>'WS 12'!K107</f>
        <v>0</v>
      </c>
      <c r="J136" s="242">
        <f t="shared" si="10"/>
        <v>0</v>
      </c>
      <c r="K136" s="124">
        <f>'WS 12'!L107</f>
        <v>0</v>
      </c>
      <c r="L136" s="242">
        <f t="shared" si="11"/>
        <v>0</v>
      </c>
      <c r="M136" s="241">
        <f>'WS 12'!M107</f>
        <v>0</v>
      </c>
      <c r="N136" s="242">
        <f t="shared" si="12"/>
        <v>0</v>
      </c>
      <c r="O136" s="247"/>
      <c r="P136" s="244"/>
      <c r="Q136" s="245"/>
      <c r="R136" s="242">
        <f t="shared" si="13"/>
        <v>0</v>
      </c>
      <c r="S136" s="250">
        <f>'WS 12'!N107</f>
        <v>0</v>
      </c>
      <c r="T136" s="242">
        <f t="shared" si="14"/>
        <v>0</v>
      </c>
      <c r="U136" s="242">
        <f>T136*U116</f>
        <v>0</v>
      </c>
      <c r="V136" s="242">
        <f>T136*V116</f>
        <v>0</v>
      </c>
      <c r="Y136" s="62"/>
      <c r="Z136" s="62"/>
      <c r="AA136" s="62"/>
      <c r="AB136" s="62"/>
      <c r="AC136" s="62"/>
    </row>
    <row r="137" spans="1:29">
      <c r="A137" s="1">
        <f>'WS 12'!A108</f>
        <v>101</v>
      </c>
      <c r="B137" s="249">
        <f>'WS 12'!B108</f>
        <v>0</v>
      </c>
      <c r="C137" s="248">
        <f>'WS 12'!C108</f>
        <v>0</v>
      </c>
      <c r="D137" s="257">
        <f>'WS 12'!E108</f>
        <v>0</v>
      </c>
      <c r="E137" s="257">
        <f>'WS 12'!F108</f>
        <v>0</v>
      </c>
      <c r="F137" s="257">
        <f>'WS 12'!H108</f>
        <v>0</v>
      </c>
      <c r="G137" s="257">
        <f>'WS 12'!I108</f>
        <v>0</v>
      </c>
      <c r="H137" s="116">
        <f>SUM('WS 12'!D108)</f>
        <v>0</v>
      </c>
      <c r="I137" s="124">
        <f>'WS 12'!K108</f>
        <v>0</v>
      </c>
      <c r="J137" s="242">
        <f t="shared" si="10"/>
        <v>0</v>
      </c>
      <c r="K137" s="124">
        <f>'WS 12'!L108</f>
        <v>0</v>
      </c>
      <c r="L137" s="242">
        <f t="shared" si="11"/>
        <v>0</v>
      </c>
      <c r="M137" s="241">
        <f>'WS 12'!M108</f>
        <v>0</v>
      </c>
      <c r="N137" s="242">
        <f t="shared" si="12"/>
        <v>0</v>
      </c>
      <c r="O137" s="247"/>
      <c r="P137" s="244"/>
      <c r="Q137" s="245"/>
      <c r="R137" s="242">
        <f t="shared" si="13"/>
        <v>0</v>
      </c>
      <c r="S137" s="250">
        <f>'WS 12'!N108</f>
        <v>0</v>
      </c>
      <c r="T137" s="242">
        <f t="shared" si="14"/>
        <v>0</v>
      </c>
      <c r="U137" s="242">
        <f>T137*U116</f>
        <v>0</v>
      </c>
      <c r="V137" s="242">
        <f>T137*V116</f>
        <v>0</v>
      </c>
    </row>
    <row r="138" spans="1:29">
      <c r="A138" s="1">
        <f>'WS 12'!A109</f>
        <v>102</v>
      </c>
      <c r="B138" s="249">
        <f>'WS 12'!B109</f>
        <v>0</v>
      </c>
      <c r="C138" s="248">
        <f>'WS 12'!C109</f>
        <v>0</v>
      </c>
      <c r="D138" s="257">
        <f>'WS 12'!E109</f>
        <v>0</v>
      </c>
      <c r="E138" s="257">
        <f>'WS 12'!F109</f>
        <v>0</v>
      </c>
      <c r="F138" s="257">
        <f>'WS 12'!H109</f>
        <v>0</v>
      </c>
      <c r="G138" s="257">
        <f>'WS 12'!I109</f>
        <v>0</v>
      </c>
      <c r="H138" s="116">
        <f>SUM('WS 12'!D109)</f>
        <v>0</v>
      </c>
      <c r="I138" s="124">
        <f>'WS 12'!K109</f>
        <v>0</v>
      </c>
      <c r="J138" s="242">
        <f t="shared" si="10"/>
        <v>0</v>
      </c>
      <c r="K138" s="124">
        <f>'WS 12'!L109</f>
        <v>0</v>
      </c>
      <c r="L138" s="242">
        <f t="shared" si="11"/>
        <v>0</v>
      </c>
      <c r="M138" s="241">
        <f>'WS 12'!M109</f>
        <v>0</v>
      </c>
      <c r="N138" s="242">
        <f t="shared" si="12"/>
        <v>0</v>
      </c>
      <c r="O138" s="243"/>
      <c r="P138" s="244"/>
      <c r="Q138" s="245"/>
      <c r="R138" s="242">
        <f t="shared" si="13"/>
        <v>0</v>
      </c>
      <c r="S138" s="250">
        <f>'WS 12'!N109</f>
        <v>0</v>
      </c>
      <c r="T138" s="242">
        <f t="shared" si="14"/>
        <v>0</v>
      </c>
      <c r="U138" s="242">
        <f>T138*U116</f>
        <v>0</v>
      </c>
      <c r="V138" s="242">
        <f>T138*V116</f>
        <v>0</v>
      </c>
    </row>
    <row r="139" spans="1:29">
      <c r="A139" s="1">
        <f>'WS 12'!A110</f>
        <v>103</v>
      </c>
      <c r="B139" s="249">
        <f>'WS 12'!B110</f>
        <v>0</v>
      </c>
      <c r="C139" s="248">
        <f>'WS 12'!C110</f>
        <v>0</v>
      </c>
      <c r="D139" s="257">
        <f>'WS 12'!E110</f>
        <v>0</v>
      </c>
      <c r="E139" s="257">
        <f>'WS 12'!F110</f>
        <v>0</v>
      </c>
      <c r="F139" s="257">
        <f>'WS 12'!H110</f>
        <v>0</v>
      </c>
      <c r="G139" s="257">
        <f>'WS 12'!I110</f>
        <v>0</v>
      </c>
      <c r="H139" s="116">
        <f>SUM('WS 12'!D110)</f>
        <v>0</v>
      </c>
      <c r="I139" s="124">
        <f>'WS 12'!K110</f>
        <v>0</v>
      </c>
      <c r="J139" s="242">
        <f t="shared" si="10"/>
        <v>0</v>
      </c>
      <c r="K139" s="124">
        <f>'WS 12'!L110</f>
        <v>0</v>
      </c>
      <c r="L139" s="242">
        <f t="shared" si="11"/>
        <v>0</v>
      </c>
      <c r="M139" s="241">
        <f>'WS 12'!M110</f>
        <v>0</v>
      </c>
      <c r="N139" s="242">
        <f t="shared" si="12"/>
        <v>0</v>
      </c>
      <c r="O139" s="243"/>
      <c r="P139" s="244"/>
      <c r="Q139" s="245"/>
      <c r="R139" s="242">
        <f t="shared" si="13"/>
        <v>0</v>
      </c>
      <c r="S139" s="250">
        <f>'WS 12'!N110</f>
        <v>0</v>
      </c>
      <c r="T139" s="242">
        <f t="shared" si="14"/>
        <v>0</v>
      </c>
      <c r="U139" s="242">
        <f>T139*U116</f>
        <v>0</v>
      </c>
      <c r="V139" s="242">
        <f>T139*V116</f>
        <v>0</v>
      </c>
    </row>
    <row r="140" spans="1:29">
      <c r="A140" s="1">
        <f>'WS 12'!A111</f>
        <v>104</v>
      </c>
      <c r="B140" s="249">
        <f>'WS 12'!B111</f>
        <v>0</v>
      </c>
      <c r="C140" s="248">
        <f>'WS 12'!C111</f>
        <v>0</v>
      </c>
      <c r="D140" s="257">
        <f>'WS 12'!E111</f>
        <v>0</v>
      </c>
      <c r="E140" s="257">
        <f>'WS 12'!F111</f>
        <v>0</v>
      </c>
      <c r="F140" s="257">
        <f>'WS 12'!H111</f>
        <v>0</v>
      </c>
      <c r="G140" s="257">
        <f>'WS 12'!I111</f>
        <v>0</v>
      </c>
      <c r="H140" s="116">
        <f>SUM('WS 12'!D111)</f>
        <v>0</v>
      </c>
      <c r="I140" s="124">
        <f>'WS 12'!K111</f>
        <v>0</v>
      </c>
      <c r="J140" s="242">
        <f t="shared" si="10"/>
        <v>0</v>
      </c>
      <c r="K140" s="124">
        <f>'WS 12'!L111</f>
        <v>0</v>
      </c>
      <c r="L140" s="242">
        <f t="shared" si="11"/>
        <v>0</v>
      </c>
      <c r="M140" s="241">
        <f>'WS 12'!M111</f>
        <v>0</v>
      </c>
      <c r="N140" s="242">
        <f t="shared" si="12"/>
        <v>0</v>
      </c>
      <c r="O140" s="247"/>
      <c r="P140" s="244"/>
      <c r="Q140" s="245"/>
      <c r="R140" s="242">
        <f t="shared" si="13"/>
        <v>0</v>
      </c>
      <c r="S140" s="250">
        <f>'WS 12'!N111</f>
        <v>0</v>
      </c>
      <c r="T140" s="242">
        <f t="shared" si="14"/>
        <v>0</v>
      </c>
      <c r="U140" s="242">
        <f>T140*U116</f>
        <v>0</v>
      </c>
      <c r="V140" s="242">
        <f>T140*V116</f>
        <v>0</v>
      </c>
    </row>
    <row r="141" spans="1:29">
      <c r="A141" s="1">
        <f>'WS 12'!A112</f>
        <v>105</v>
      </c>
      <c r="B141" s="249">
        <f>'WS 12'!B112</f>
        <v>0</v>
      </c>
      <c r="C141" s="248">
        <f>'WS 12'!C112</f>
        <v>0</v>
      </c>
      <c r="D141" s="257">
        <f>'WS 12'!E112</f>
        <v>0</v>
      </c>
      <c r="E141" s="257">
        <f>'WS 12'!F112</f>
        <v>0</v>
      </c>
      <c r="F141" s="257">
        <f>'WS 12'!H112</f>
        <v>0</v>
      </c>
      <c r="G141" s="257">
        <f>'WS 12'!I112</f>
        <v>0</v>
      </c>
      <c r="H141" s="116">
        <f>SUM('WS 12'!D112)</f>
        <v>0</v>
      </c>
      <c r="I141" s="124">
        <f>'WS 12'!K112</f>
        <v>0</v>
      </c>
      <c r="J141" s="242">
        <f t="shared" si="10"/>
        <v>0</v>
      </c>
      <c r="K141" s="124">
        <f>'WS 12'!L112</f>
        <v>0</v>
      </c>
      <c r="L141" s="242">
        <f t="shared" si="11"/>
        <v>0</v>
      </c>
      <c r="M141" s="241">
        <f>'WS 12'!M112</f>
        <v>0</v>
      </c>
      <c r="N141" s="242">
        <f t="shared" si="12"/>
        <v>0</v>
      </c>
      <c r="O141" s="247"/>
      <c r="P141" s="244"/>
      <c r="Q141" s="245"/>
      <c r="R141" s="242">
        <f t="shared" si="13"/>
        <v>0</v>
      </c>
      <c r="S141" s="250">
        <f>'WS 12'!N112</f>
        <v>0</v>
      </c>
      <c r="T141" s="242">
        <f t="shared" si="14"/>
        <v>0</v>
      </c>
      <c r="U141" s="242">
        <f>T141*U116</f>
        <v>0</v>
      </c>
      <c r="V141" s="242">
        <f>T141*V116</f>
        <v>0</v>
      </c>
    </row>
    <row r="142" spans="1:29">
      <c r="A142" s="1">
        <f>'WS 12'!A113</f>
        <v>106</v>
      </c>
      <c r="B142" s="249">
        <f>'WS 12'!B113</f>
        <v>0</v>
      </c>
      <c r="C142" s="248">
        <f>'WS 12'!C113</f>
        <v>0</v>
      </c>
      <c r="D142" s="257">
        <f>'WS 12'!E113</f>
        <v>0</v>
      </c>
      <c r="E142" s="257">
        <f>'WS 12'!F113</f>
        <v>0</v>
      </c>
      <c r="F142" s="257">
        <f>'WS 12'!H113</f>
        <v>0</v>
      </c>
      <c r="G142" s="257">
        <f>'WS 12'!I113</f>
        <v>0</v>
      </c>
      <c r="H142" s="116">
        <f>SUM('WS 12'!D113)</f>
        <v>0</v>
      </c>
      <c r="I142" s="124">
        <f>'WS 12'!K113</f>
        <v>0</v>
      </c>
      <c r="J142" s="242">
        <f t="shared" si="10"/>
        <v>0</v>
      </c>
      <c r="K142" s="124">
        <f>'WS 12'!L113</f>
        <v>0</v>
      </c>
      <c r="L142" s="242">
        <f t="shared" si="11"/>
        <v>0</v>
      </c>
      <c r="M142" s="241">
        <f>'WS 12'!M113</f>
        <v>0</v>
      </c>
      <c r="N142" s="242">
        <f t="shared" si="12"/>
        <v>0</v>
      </c>
      <c r="O142" s="247"/>
      <c r="P142" s="244"/>
      <c r="Q142" s="245"/>
      <c r="R142" s="242">
        <f t="shared" si="13"/>
        <v>0</v>
      </c>
      <c r="S142" s="250">
        <f>'WS 12'!N113</f>
        <v>0</v>
      </c>
      <c r="T142" s="242">
        <f t="shared" si="14"/>
        <v>0</v>
      </c>
      <c r="U142" s="242">
        <f>T142*U116</f>
        <v>0</v>
      </c>
      <c r="V142" s="242">
        <f>T142*V116</f>
        <v>0</v>
      </c>
    </row>
    <row r="143" spans="1:29">
      <c r="A143" s="1">
        <f>'WS 12'!A114</f>
        <v>107</v>
      </c>
      <c r="B143" s="249">
        <f>'WS 12'!B114</f>
        <v>0</v>
      </c>
      <c r="C143" s="248">
        <f>'WS 12'!C114</f>
        <v>0</v>
      </c>
      <c r="D143" s="257">
        <f>'WS 12'!E114</f>
        <v>0</v>
      </c>
      <c r="E143" s="257">
        <f>'WS 12'!F114</f>
        <v>0</v>
      </c>
      <c r="F143" s="257">
        <f>'WS 12'!H114</f>
        <v>0</v>
      </c>
      <c r="G143" s="257">
        <f>'WS 12'!I114</f>
        <v>0</v>
      </c>
      <c r="H143" s="116">
        <f>SUM('WS 12'!D114)</f>
        <v>0</v>
      </c>
      <c r="I143" s="124">
        <f>'WS 12'!K114</f>
        <v>0</v>
      </c>
      <c r="J143" s="242">
        <f t="shared" si="10"/>
        <v>0</v>
      </c>
      <c r="K143" s="124">
        <f>'WS 12'!L114</f>
        <v>0</v>
      </c>
      <c r="L143" s="242">
        <f t="shared" si="11"/>
        <v>0</v>
      </c>
      <c r="M143" s="241">
        <f>'WS 12'!M114</f>
        <v>0</v>
      </c>
      <c r="N143" s="242">
        <f t="shared" si="12"/>
        <v>0</v>
      </c>
      <c r="O143" s="247"/>
      <c r="P143" s="244"/>
      <c r="Q143" s="245"/>
      <c r="R143" s="242">
        <f t="shared" si="13"/>
        <v>0</v>
      </c>
      <c r="S143" s="250">
        <f>'WS 12'!N114</f>
        <v>0</v>
      </c>
      <c r="T143" s="242">
        <f t="shared" si="14"/>
        <v>0</v>
      </c>
      <c r="U143" s="242">
        <f>T143*U116</f>
        <v>0</v>
      </c>
      <c r="V143" s="242">
        <f>T143*V116</f>
        <v>0</v>
      </c>
    </row>
    <row r="144" spans="1:29">
      <c r="A144" s="1">
        <f>'WS 12'!A115</f>
        <v>108</v>
      </c>
      <c r="B144" s="249">
        <f>'WS 12'!B115</f>
        <v>0</v>
      </c>
      <c r="C144" s="248">
        <f>'WS 12'!C115</f>
        <v>0</v>
      </c>
      <c r="D144" s="257">
        <f>'WS 12'!E115</f>
        <v>0</v>
      </c>
      <c r="E144" s="257">
        <f>'WS 12'!F115</f>
        <v>0</v>
      </c>
      <c r="F144" s="257">
        <f>'WS 12'!H115</f>
        <v>0</v>
      </c>
      <c r="G144" s="257">
        <f>'WS 12'!I115</f>
        <v>0</v>
      </c>
      <c r="H144" s="116">
        <f>SUM('WS 12'!D115)</f>
        <v>0</v>
      </c>
      <c r="I144" s="124">
        <f>'WS 12'!K115</f>
        <v>0</v>
      </c>
      <c r="J144" s="242">
        <f t="shared" si="10"/>
        <v>0</v>
      </c>
      <c r="K144" s="124">
        <f>'WS 12'!L115</f>
        <v>0</v>
      </c>
      <c r="L144" s="242">
        <f t="shared" si="11"/>
        <v>0</v>
      </c>
      <c r="M144" s="241">
        <f>'WS 12'!M115</f>
        <v>0</v>
      </c>
      <c r="N144" s="242">
        <f t="shared" si="12"/>
        <v>0</v>
      </c>
      <c r="O144" s="243"/>
      <c r="P144" s="244"/>
      <c r="Q144" s="245"/>
      <c r="R144" s="242">
        <f t="shared" si="13"/>
        <v>0</v>
      </c>
      <c r="S144" s="250">
        <f>'WS 12'!N115</f>
        <v>0</v>
      </c>
      <c r="T144" s="242">
        <f t="shared" si="14"/>
        <v>0</v>
      </c>
      <c r="U144" s="242">
        <f>T144*U116</f>
        <v>0</v>
      </c>
      <c r="V144" s="242">
        <f>T144*V116</f>
        <v>0</v>
      </c>
    </row>
    <row r="145" spans="1:29">
      <c r="A145" s="1">
        <f>'WS 12'!A116</f>
        <v>109</v>
      </c>
      <c r="B145" s="249">
        <f>'WS 12'!B116</f>
        <v>0</v>
      </c>
      <c r="C145" s="248">
        <f>'WS 12'!C116</f>
        <v>0</v>
      </c>
      <c r="D145" s="257">
        <f>'WS 12'!E116</f>
        <v>0</v>
      </c>
      <c r="E145" s="257">
        <f>'WS 12'!F116</f>
        <v>0</v>
      </c>
      <c r="F145" s="257">
        <f>'WS 12'!H116</f>
        <v>0</v>
      </c>
      <c r="G145" s="257">
        <f>'WS 12'!I116</f>
        <v>0</v>
      </c>
      <c r="H145" s="116">
        <f>SUM('WS 12'!D116)</f>
        <v>0</v>
      </c>
      <c r="I145" s="124">
        <f>'WS 12'!K116</f>
        <v>0</v>
      </c>
      <c r="J145" s="242">
        <f t="shared" si="10"/>
        <v>0</v>
      </c>
      <c r="K145" s="124">
        <f>'WS 12'!L116</f>
        <v>0</v>
      </c>
      <c r="L145" s="242">
        <f t="shared" si="11"/>
        <v>0</v>
      </c>
      <c r="M145" s="241">
        <f>'WS 12'!M116</f>
        <v>0</v>
      </c>
      <c r="N145" s="242">
        <f t="shared" si="12"/>
        <v>0</v>
      </c>
      <c r="O145" s="243"/>
      <c r="P145" s="244"/>
      <c r="Q145" s="245"/>
      <c r="R145" s="242">
        <f t="shared" si="13"/>
        <v>0</v>
      </c>
      <c r="S145" s="250">
        <f>'WS 12'!N116</f>
        <v>0</v>
      </c>
      <c r="T145" s="242">
        <f t="shared" si="14"/>
        <v>0</v>
      </c>
      <c r="U145" s="242">
        <f>T145*U116</f>
        <v>0</v>
      </c>
      <c r="V145" s="242">
        <f>T145*V116</f>
        <v>0</v>
      </c>
    </row>
    <row r="146" spans="1:29" s="168" customFormat="1">
      <c r="A146" s="1">
        <f>'WS 12'!A117</f>
        <v>110</v>
      </c>
      <c r="B146" s="249">
        <f>'WS 12'!B117</f>
        <v>0</v>
      </c>
      <c r="C146" s="248">
        <f>'WS 12'!C117</f>
        <v>0</v>
      </c>
      <c r="D146" s="257">
        <f>'WS 12'!E117</f>
        <v>0</v>
      </c>
      <c r="E146" s="257">
        <f>'WS 12'!F117</f>
        <v>0</v>
      </c>
      <c r="F146" s="257">
        <f>'WS 12'!H117</f>
        <v>0</v>
      </c>
      <c r="G146" s="257">
        <f>'WS 12'!I117</f>
        <v>0</v>
      </c>
      <c r="H146" s="116">
        <f>SUM('WS 12'!D117)</f>
        <v>0</v>
      </c>
      <c r="I146" s="124">
        <f>'WS 12'!K117</f>
        <v>0</v>
      </c>
      <c r="J146" s="242">
        <f t="shared" si="10"/>
        <v>0</v>
      </c>
      <c r="K146" s="124">
        <f>'WS 12'!L117</f>
        <v>0</v>
      </c>
      <c r="L146" s="242">
        <f t="shared" si="11"/>
        <v>0</v>
      </c>
      <c r="M146" s="241">
        <f>'WS 12'!M117</f>
        <v>0</v>
      </c>
      <c r="N146" s="242">
        <f t="shared" si="12"/>
        <v>0</v>
      </c>
      <c r="O146" s="247"/>
      <c r="P146" s="244"/>
      <c r="Q146" s="245"/>
      <c r="R146" s="242">
        <f t="shared" si="13"/>
        <v>0</v>
      </c>
      <c r="S146" s="250">
        <f>'WS 12'!N117</f>
        <v>0</v>
      </c>
      <c r="T146" s="242">
        <f t="shared" si="14"/>
        <v>0</v>
      </c>
      <c r="U146" s="242">
        <f>T146*U116</f>
        <v>0</v>
      </c>
      <c r="V146" s="242">
        <f>T146*V116</f>
        <v>0</v>
      </c>
      <c r="Y146" s="62"/>
      <c r="Z146" s="62"/>
      <c r="AA146" s="62"/>
      <c r="AB146" s="62"/>
      <c r="AC146" s="62"/>
    </row>
    <row r="147" spans="1:29">
      <c r="A147" s="1">
        <f>'WS 12'!A118</f>
        <v>111</v>
      </c>
      <c r="B147" s="249">
        <f>'WS 12'!B118</f>
        <v>0</v>
      </c>
      <c r="C147" s="248">
        <f>'WS 12'!C118</f>
        <v>0</v>
      </c>
      <c r="D147" s="257">
        <f>'WS 12'!E118</f>
        <v>0</v>
      </c>
      <c r="E147" s="257">
        <f>'WS 12'!F118</f>
        <v>0</v>
      </c>
      <c r="F147" s="257">
        <f>'WS 12'!H118</f>
        <v>0</v>
      </c>
      <c r="G147" s="257">
        <f>'WS 12'!I118</f>
        <v>0</v>
      </c>
      <c r="H147" s="116">
        <f>SUM('WS 12'!D118)</f>
        <v>0</v>
      </c>
      <c r="I147" s="124">
        <f>'WS 12'!K118</f>
        <v>0</v>
      </c>
      <c r="J147" s="242">
        <f t="shared" si="10"/>
        <v>0</v>
      </c>
      <c r="K147" s="124">
        <f>'WS 12'!L118</f>
        <v>0</v>
      </c>
      <c r="L147" s="242">
        <f t="shared" si="11"/>
        <v>0</v>
      </c>
      <c r="M147" s="241">
        <f>'WS 12'!M118</f>
        <v>0</v>
      </c>
      <c r="N147" s="242">
        <f t="shared" si="12"/>
        <v>0</v>
      </c>
      <c r="O147" s="247"/>
      <c r="P147" s="244"/>
      <c r="Q147" s="245"/>
      <c r="R147" s="242">
        <f t="shared" si="13"/>
        <v>0</v>
      </c>
      <c r="S147" s="250">
        <f>'WS 12'!N118</f>
        <v>0</v>
      </c>
      <c r="T147" s="242">
        <f t="shared" si="14"/>
        <v>0</v>
      </c>
      <c r="U147" s="242">
        <f>T147*U116</f>
        <v>0</v>
      </c>
      <c r="V147" s="242">
        <f>T147*V116</f>
        <v>0</v>
      </c>
    </row>
    <row r="148" spans="1:29">
      <c r="A148" s="1">
        <f>'WS 12'!A119</f>
        <v>112</v>
      </c>
      <c r="B148" s="249">
        <f>'WS 12'!B119</f>
        <v>0</v>
      </c>
      <c r="C148" s="248">
        <f>'WS 12'!C119</f>
        <v>0</v>
      </c>
      <c r="D148" s="257">
        <f>'WS 12'!E119</f>
        <v>0</v>
      </c>
      <c r="E148" s="257">
        <f>'WS 12'!F119</f>
        <v>0</v>
      </c>
      <c r="F148" s="257">
        <f>'WS 12'!H119</f>
        <v>0</v>
      </c>
      <c r="G148" s="257">
        <f>'WS 12'!I119</f>
        <v>0</v>
      </c>
      <c r="H148" s="116">
        <f>SUM('WS 12'!D119)</f>
        <v>0</v>
      </c>
      <c r="I148" s="124">
        <f>'WS 12'!K119</f>
        <v>0</v>
      </c>
      <c r="J148" s="242">
        <f t="shared" si="10"/>
        <v>0</v>
      </c>
      <c r="K148" s="124">
        <f>'WS 12'!L119</f>
        <v>0</v>
      </c>
      <c r="L148" s="242">
        <f t="shared" si="11"/>
        <v>0</v>
      </c>
      <c r="M148" s="241">
        <f>'WS 12'!M119</f>
        <v>0</v>
      </c>
      <c r="N148" s="242">
        <f t="shared" si="12"/>
        <v>0</v>
      </c>
      <c r="O148" s="247"/>
      <c r="P148" s="244"/>
      <c r="Q148" s="245"/>
      <c r="R148" s="242">
        <f t="shared" si="13"/>
        <v>0</v>
      </c>
      <c r="S148" s="250">
        <f>'WS 12'!N119</f>
        <v>0</v>
      </c>
      <c r="T148" s="242">
        <f t="shared" si="14"/>
        <v>0</v>
      </c>
      <c r="U148" s="242">
        <f>T148*U116</f>
        <v>0</v>
      </c>
      <c r="V148" s="242">
        <f>T148*V116</f>
        <v>0</v>
      </c>
    </row>
    <row r="149" spans="1:29">
      <c r="A149" s="1">
        <f>'WS 12'!A120</f>
        <v>113</v>
      </c>
      <c r="B149" s="249">
        <f>'WS 12'!B120</f>
        <v>0</v>
      </c>
      <c r="C149" s="248">
        <f>'WS 12'!C120</f>
        <v>0</v>
      </c>
      <c r="D149" s="257">
        <f>'WS 12'!E120</f>
        <v>0</v>
      </c>
      <c r="E149" s="257">
        <f>'WS 12'!F120</f>
        <v>0</v>
      </c>
      <c r="F149" s="257">
        <f>'WS 12'!H120</f>
        <v>0</v>
      </c>
      <c r="G149" s="257">
        <f>'WS 12'!I120</f>
        <v>0</v>
      </c>
      <c r="H149" s="116">
        <f>SUM('WS 12'!D120)</f>
        <v>0</v>
      </c>
      <c r="I149" s="124">
        <f>'WS 12'!K120</f>
        <v>0</v>
      </c>
      <c r="J149" s="242">
        <f t="shared" si="10"/>
        <v>0</v>
      </c>
      <c r="K149" s="124">
        <f>'WS 12'!L120</f>
        <v>0</v>
      </c>
      <c r="L149" s="242">
        <f t="shared" si="11"/>
        <v>0</v>
      </c>
      <c r="M149" s="241">
        <f>'WS 12'!M120</f>
        <v>0</v>
      </c>
      <c r="N149" s="242">
        <f t="shared" si="12"/>
        <v>0</v>
      </c>
      <c r="O149" s="247"/>
      <c r="P149" s="244"/>
      <c r="Q149" s="245"/>
      <c r="R149" s="242">
        <f t="shared" si="13"/>
        <v>0</v>
      </c>
      <c r="S149" s="250">
        <f>'WS 12'!N120</f>
        <v>0</v>
      </c>
      <c r="T149" s="242">
        <f t="shared" si="14"/>
        <v>0</v>
      </c>
      <c r="U149" s="242">
        <f>T149*U116</f>
        <v>0</v>
      </c>
      <c r="V149" s="242">
        <f>T149*V116</f>
        <v>0</v>
      </c>
    </row>
    <row r="150" spans="1:29">
      <c r="A150" s="1">
        <f>'WS 12'!A121</f>
        <v>114</v>
      </c>
      <c r="B150" s="249">
        <f>'WS 12'!B121</f>
        <v>0</v>
      </c>
      <c r="C150" s="248">
        <f>'WS 12'!C121</f>
        <v>0</v>
      </c>
      <c r="D150" s="257">
        <f>'WS 12'!E121</f>
        <v>0</v>
      </c>
      <c r="E150" s="257">
        <f>'WS 12'!F121</f>
        <v>0</v>
      </c>
      <c r="F150" s="257">
        <f>'WS 12'!H121</f>
        <v>0</v>
      </c>
      <c r="G150" s="257">
        <f>'WS 12'!I121</f>
        <v>0</v>
      </c>
      <c r="H150" s="116">
        <f>SUM('WS 12'!D121)</f>
        <v>0</v>
      </c>
      <c r="I150" s="124">
        <f>'WS 12'!K121</f>
        <v>0</v>
      </c>
      <c r="J150" s="242">
        <f t="shared" si="10"/>
        <v>0</v>
      </c>
      <c r="K150" s="124">
        <f>'WS 12'!L121</f>
        <v>0</v>
      </c>
      <c r="L150" s="242">
        <f t="shared" si="11"/>
        <v>0</v>
      </c>
      <c r="M150" s="241">
        <f>'WS 12'!M121</f>
        <v>0</v>
      </c>
      <c r="N150" s="242">
        <f t="shared" si="12"/>
        <v>0</v>
      </c>
      <c r="O150" s="243"/>
      <c r="P150" s="244"/>
      <c r="Q150" s="245"/>
      <c r="R150" s="242">
        <f t="shared" si="13"/>
        <v>0</v>
      </c>
      <c r="S150" s="250">
        <f>'WS 12'!N121</f>
        <v>0</v>
      </c>
      <c r="T150" s="242">
        <f t="shared" si="14"/>
        <v>0</v>
      </c>
      <c r="U150" s="242">
        <f>T150*U116</f>
        <v>0</v>
      </c>
      <c r="V150" s="242">
        <f>T150*V116</f>
        <v>0</v>
      </c>
    </row>
    <row r="151" spans="1:29">
      <c r="A151" s="1">
        <f>'WS 12'!A122</f>
        <v>115</v>
      </c>
      <c r="B151" s="249">
        <f>'WS 12'!B122</f>
        <v>0</v>
      </c>
      <c r="C151" s="248">
        <f>'WS 12'!C122</f>
        <v>0</v>
      </c>
      <c r="D151" s="257">
        <f>'WS 12'!E122</f>
        <v>0</v>
      </c>
      <c r="E151" s="257">
        <f>'WS 12'!F122</f>
        <v>0</v>
      </c>
      <c r="F151" s="257">
        <f>'WS 12'!H122</f>
        <v>0</v>
      </c>
      <c r="G151" s="257">
        <f>'WS 12'!I122</f>
        <v>0</v>
      </c>
      <c r="H151" s="116">
        <f>SUM('WS 12'!D122)</f>
        <v>0</v>
      </c>
      <c r="I151" s="124">
        <f>'WS 12'!K122</f>
        <v>0</v>
      </c>
      <c r="J151" s="242">
        <f t="shared" si="10"/>
        <v>0</v>
      </c>
      <c r="K151" s="124">
        <f>'WS 12'!L122</f>
        <v>0</v>
      </c>
      <c r="L151" s="242">
        <f t="shared" si="11"/>
        <v>0</v>
      </c>
      <c r="M151" s="241">
        <f>'WS 12'!M122</f>
        <v>0</v>
      </c>
      <c r="N151" s="242">
        <f t="shared" si="12"/>
        <v>0</v>
      </c>
      <c r="O151" s="243"/>
      <c r="P151" s="244"/>
      <c r="Q151" s="245"/>
      <c r="R151" s="242">
        <f t="shared" si="13"/>
        <v>0</v>
      </c>
      <c r="S151" s="250">
        <f>'WS 12'!N122</f>
        <v>0</v>
      </c>
      <c r="T151" s="242">
        <f t="shared" si="14"/>
        <v>0</v>
      </c>
      <c r="U151" s="242">
        <f>T151*U116</f>
        <v>0</v>
      </c>
      <c r="V151" s="242">
        <f>T151*V116</f>
        <v>0</v>
      </c>
    </row>
    <row r="152" spans="1:29">
      <c r="A152" s="1">
        <f>'WS 12'!A123</f>
        <v>116</v>
      </c>
      <c r="B152" s="249">
        <f>'WS 12'!B123</f>
        <v>0</v>
      </c>
      <c r="C152" s="248">
        <f>'WS 12'!C123</f>
        <v>0</v>
      </c>
      <c r="D152" s="257">
        <f>'WS 12'!E123</f>
        <v>0</v>
      </c>
      <c r="E152" s="257">
        <f>'WS 12'!F123</f>
        <v>0</v>
      </c>
      <c r="F152" s="257">
        <f>'WS 12'!H123</f>
        <v>0</v>
      </c>
      <c r="G152" s="257">
        <f>'WS 12'!I123</f>
        <v>0</v>
      </c>
      <c r="H152" s="116">
        <f>SUM('WS 12'!D123)</f>
        <v>0</v>
      </c>
      <c r="I152" s="124">
        <f>'WS 12'!K123</f>
        <v>0</v>
      </c>
      <c r="J152" s="242">
        <f t="shared" si="10"/>
        <v>0</v>
      </c>
      <c r="K152" s="124">
        <f>'WS 12'!L123</f>
        <v>0</v>
      </c>
      <c r="L152" s="242">
        <f t="shared" si="11"/>
        <v>0</v>
      </c>
      <c r="M152" s="241">
        <f>'WS 12'!M123</f>
        <v>0</v>
      </c>
      <c r="N152" s="242">
        <f t="shared" si="12"/>
        <v>0</v>
      </c>
      <c r="O152" s="243"/>
      <c r="P152" s="244"/>
      <c r="Q152" s="245"/>
      <c r="R152" s="242">
        <f t="shared" si="13"/>
        <v>0</v>
      </c>
      <c r="S152" s="250">
        <f>'WS 12'!N123</f>
        <v>0</v>
      </c>
      <c r="T152" s="242">
        <f t="shared" si="14"/>
        <v>0</v>
      </c>
      <c r="U152" s="242">
        <f>T152*U116</f>
        <v>0</v>
      </c>
      <c r="V152" s="242">
        <f>T152*V116</f>
        <v>0</v>
      </c>
    </row>
    <row r="153" spans="1:29">
      <c r="A153" s="1">
        <f>'WS 12'!A124</f>
        <v>117</v>
      </c>
      <c r="B153" s="249">
        <f>'WS 12'!B124</f>
        <v>0</v>
      </c>
      <c r="C153" s="248">
        <f>'WS 12'!C124</f>
        <v>0</v>
      </c>
      <c r="D153" s="257">
        <f>'WS 12'!E124</f>
        <v>0</v>
      </c>
      <c r="E153" s="257">
        <f>'WS 12'!F124</f>
        <v>0</v>
      </c>
      <c r="F153" s="257">
        <f>'WS 12'!H124</f>
        <v>0</v>
      </c>
      <c r="G153" s="257">
        <f>'WS 12'!I124</f>
        <v>0</v>
      </c>
      <c r="H153" s="116">
        <f>SUM('WS 12'!D124)</f>
        <v>0</v>
      </c>
      <c r="I153" s="124">
        <f>'WS 12'!K124</f>
        <v>0</v>
      </c>
      <c r="J153" s="242">
        <f t="shared" si="10"/>
        <v>0</v>
      </c>
      <c r="K153" s="124">
        <f>'WS 12'!L124</f>
        <v>0</v>
      </c>
      <c r="L153" s="242">
        <f t="shared" si="11"/>
        <v>0</v>
      </c>
      <c r="M153" s="241">
        <f>'WS 12'!M124</f>
        <v>0</v>
      </c>
      <c r="N153" s="242">
        <f t="shared" si="12"/>
        <v>0</v>
      </c>
      <c r="O153" s="243"/>
      <c r="P153" s="244"/>
      <c r="Q153" s="245"/>
      <c r="R153" s="242">
        <f t="shared" si="13"/>
        <v>0</v>
      </c>
      <c r="S153" s="250">
        <f>'WS 12'!N124</f>
        <v>0</v>
      </c>
      <c r="T153" s="242">
        <f t="shared" si="14"/>
        <v>0</v>
      </c>
      <c r="U153" s="242">
        <f>T153*U116</f>
        <v>0</v>
      </c>
      <c r="V153" s="242">
        <f>T153*V116</f>
        <v>0</v>
      </c>
    </row>
    <row r="154" spans="1:29">
      <c r="A154" s="1">
        <f>'WS 12'!A125</f>
        <v>118</v>
      </c>
      <c r="B154" s="249">
        <f>'WS 12'!B125</f>
        <v>0</v>
      </c>
      <c r="C154" s="248">
        <f>'WS 12'!C125</f>
        <v>0</v>
      </c>
      <c r="D154" s="257">
        <f>'WS 12'!E125</f>
        <v>0</v>
      </c>
      <c r="E154" s="257">
        <f>'WS 12'!F125</f>
        <v>0</v>
      </c>
      <c r="F154" s="257">
        <f>'WS 12'!H125</f>
        <v>0</v>
      </c>
      <c r="G154" s="257">
        <f>'WS 12'!I125</f>
        <v>0</v>
      </c>
      <c r="H154" s="116">
        <f>SUM('WS 12'!D125)</f>
        <v>0</v>
      </c>
      <c r="I154" s="124">
        <f>'WS 12'!K125</f>
        <v>0</v>
      </c>
      <c r="J154" s="242">
        <f t="shared" si="10"/>
        <v>0</v>
      </c>
      <c r="K154" s="124">
        <f>'WS 12'!L125</f>
        <v>0</v>
      </c>
      <c r="L154" s="242">
        <f t="shared" si="11"/>
        <v>0</v>
      </c>
      <c r="M154" s="241">
        <f>'WS 12'!M125</f>
        <v>0</v>
      </c>
      <c r="N154" s="242">
        <f t="shared" si="12"/>
        <v>0</v>
      </c>
      <c r="O154" s="243"/>
      <c r="P154" s="244"/>
      <c r="Q154" s="245"/>
      <c r="R154" s="242">
        <f t="shared" si="13"/>
        <v>0</v>
      </c>
      <c r="S154" s="250">
        <f>'WS 12'!N125</f>
        <v>0</v>
      </c>
      <c r="T154" s="242">
        <f t="shared" si="14"/>
        <v>0</v>
      </c>
      <c r="U154" s="242">
        <f>T154*U116</f>
        <v>0</v>
      </c>
      <c r="V154" s="242">
        <f>T154*V116</f>
        <v>0</v>
      </c>
    </row>
    <row r="155" spans="1:29">
      <c r="A155" s="1">
        <f>'WS 12'!A126</f>
        <v>119</v>
      </c>
      <c r="B155" s="249">
        <f>'WS 12'!B126</f>
        <v>0</v>
      </c>
      <c r="C155" s="248">
        <f>'WS 12'!C126</f>
        <v>0</v>
      </c>
      <c r="D155" s="257">
        <f>'WS 12'!E126</f>
        <v>0</v>
      </c>
      <c r="E155" s="257">
        <f>'WS 12'!F126</f>
        <v>0</v>
      </c>
      <c r="F155" s="257">
        <f>'WS 12'!H126</f>
        <v>0</v>
      </c>
      <c r="G155" s="257">
        <f>'WS 12'!I126</f>
        <v>0</v>
      </c>
      <c r="H155" s="116">
        <f>SUM('WS 12'!D126)</f>
        <v>0</v>
      </c>
      <c r="I155" s="124">
        <f>'WS 12'!K126</f>
        <v>0</v>
      </c>
      <c r="J155" s="242">
        <f t="shared" si="10"/>
        <v>0</v>
      </c>
      <c r="K155" s="124">
        <f>'WS 12'!L126</f>
        <v>0</v>
      </c>
      <c r="L155" s="242">
        <f t="shared" si="11"/>
        <v>0</v>
      </c>
      <c r="M155" s="241">
        <f>'WS 12'!M126</f>
        <v>0</v>
      </c>
      <c r="N155" s="242">
        <f t="shared" si="12"/>
        <v>0</v>
      </c>
      <c r="O155" s="243"/>
      <c r="P155" s="244"/>
      <c r="Q155" s="245"/>
      <c r="R155" s="242">
        <f t="shared" si="13"/>
        <v>0</v>
      </c>
      <c r="S155" s="250">
        <f>'WS 12'!N126</f>
        <v>0</v>
      </c>
      <c r="T155" s="242">
        <f t="shared" si="14"/>
        <v>0</v>
      </c>
      <c r="U155" s="242">
        <f>T155*U116</f>
        <v>0</v>
      </c>
      <c r="V155" s="242">
        <f>T155*V116</f>
        <v>0</v>
      </c>
    </row>
    <row r="156" spans="1:29">
      <c r="A156" s="1">
        <f>'WS 12'!A127</f>
        <v>120</v>
      </c>
      <c r="B156" s="249">
        <f>'WS 12'!B127</f>
        <v>0</v>
      </c>
      <c r="C156" s="248">
        <f>'WS 12'!C127</f>
        <v>0</v>
      </c>
      <c r="D156" s="257">
        <f>'WS 12'!E127</f>
        <v>0</v>
      </c>
      <c r="E156" s="257">
        <f>'WS 12'!F127</f>
        <v>0</v>
      </c>
      <c r="F156" s="257">
        <f>'WS 12'!H127</f>
        <v>0</v>
      </c>
      <c r="G156" s="257">
        <f>'WS 12'!I127</f>
        <v>0</v>
      </c>
      <c r="H156" s="116">
        <f>SUM('WS 12'!D127)</f>
        <v>0</v>
      </c>
      <c r="I156" s="124">
        <f>'WS 12'!K127</f>
        <v>0</v>
      </c>
      <c r="J156" s="242">
        <f t="shared" si="10"/>
        <v>0</v>
      </c>
      <c r="K156" s="124">
        <f>'WS 12'!L127</f>
        <v>0</v>
      </c>
      <c r="L156" s="242">
        <f t="shared" si="11"/>
        <v>0</v>
      </c>
      <c r="M156" s="241">
        <f>'WS 12'!M127</f>
        <v>0</v>
      </c>
      <c r="N156" s="242">
        <f t="shared" si="12"/>
        <v>0</v>
      </c>
      <c r="O156" s="243"/>
      <c r="P156" s="244"/>
      <c r="Q156" s="245"/>
      <c r="R156" s="242">
        <f t="shared" si="13"/>
        <v>0</v>
      </c>
      <c r="S156" s="250">
        <f>'WS 12'!N127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12'!A128</f>
        <v>121</v>
      </c>
      <c r="B174" s="75">
        <f>'WS 12'!B128</f>
        <v>0</v>
      </c>
      <c r="C174" s="148">
        <f>'WS 12'!C128</f>
        <v>0</v>
      </c>
      <c r="D174" s="257">
        <f>'WS 12'!E128</f>
        <v>0</v>
      </c>
      <c r="E174" s="257">
        <f>'WS 12'!F128</f>
        <v>0</v>
      </c>
      <c r="F174" s="257">
        <f>'WS 12'!H128</f>
        <v>0</v>
      </c>
      <c r="G174" s="257">
        <f>'WS 12'!I128</f>
        <v>0</v>
      </c>
      <c r="H174" s="116">
        <f>SUM('WS 12'!D128)</f>
        <v>0</v>
      </c>
      <c r="I174" s="124">
        <f>'WS 12'!K128</f>
        <v>0</v>
      </c>
      <c r="J174" s="117">
        <f t="shared" ref="J174:J213" si="15">H174*I174</f>
        <v>0</v>
      </c>
      <c r="K174" s="124">
        <f>'WS 12'!L128</f>
        <v>0</v>
      </c>
      <c r="L174" s="117">
        <f t="shared" ref="L174:L213" si="16">(H174*1.5)*K174</f>
        <v>0</v>
      </c>
      <c r="M174" s="124">
        <f>'WS 12'!M128</f>
        <v>0</v>
      </c>
      <c r="N174" s="117">
        <f t="shared" ref="N174:N213" si="17">(H174*2)*M174</f>
        <v>0</v>
      </c>
      <c r="O174" s="118"/>
      <c r="P174" s="121"/>
      <c r="Q174" s="119"/>
      <c r="R174" s="117">
        <f t="shared" ref="R174:R213" si="18">P174*Q174</f>
        <v>0</v>
      </c>
      <c r="S174" s="122">
        <f>'WS 12'!N128</f>
        <v>0</v>
      </c>
      <c r="T174" s="117">
        <f t="shared" ref="T174:T213" si="19">J174+L174+N174+R174+S174</f>
        <v>0</v>
      </c>
      <c r="U174" s="117">
        <f>T174*U173</f>
        <v>0</v>
      </c>
      <c r="V174" s="117">
        <f>T174*V173</f>
        <v>0</v>
      </c>
    </row>
    <row r="175" spans="1:22">
      <c r="A175" s="1">
        <f>'WS 12'!A129</f>
        <v>122</v>
      </c>
      <c r="B175" s="249">
        <f>'WS 12'!B129</f>
        <v>0</v>
      </c>
      <c r="C175" s="248">
        <f>'WS 12'!C129</f>
        <v>0</v>
      </c>
      <c r="D175" s="257">
        <f>'WS 12'!E129</f>
        <v>0</v>
      </c>
      <c r="E175" s="257">
        <f>'WS 12'!F129</f>
        <v>0</v>
      </c>
      <c r="F175" s="257">
        <f>'WS 12'!H129</f>
        <v>0</v>
      </c>
      <c r="G175" s="257">
        <f>'WS 12'!I129</f>
        <v>0</v>
      </c>
      <c r="H175" s="116">
        <f>SUM('WS 12'!D129)</f>
        <v>0</v>
      </c>
      <c r="I175" s="124">
        <f>'WS 12'!K129</f>
        <v>0</v>
      </c>
      <c r="J175" s="242">
        <f t="shared" si="15"/>
        <v>0</v>
      </c>
      <c r="K175" s="124">
        <f>'WS 12'!L129</f>
        <v>0</v>
      </c>
      <c r="L175" s="242">
        <f t="shared" si="16"/>
        <v>0</v>
      </c>
      <c r="M175" s="241">
        <f>'WS 12'!M129</f>
        <v>0</v>
      </c>
      <c r="N175" s="242">
        <f t="shared" si="17"/>
        <v>0</v>
      </c>
      <c r="O175" s="243"/>
      <c r="P175" s="244"/>
      <c r="Q175" s="245"/>
      <c r="R175" s="242">
        <f t="shared" si="18"/>
        <v>0</v>
      </c>
      <c r="S175" s="250">
        <f>'WS 12'!N129</f>
        <v>0</v>
      </c>
      <c r="T175" s="242">
        <f t="shared" si="19"/>
        <v>0</v>
      </c>
      <c r="U175" s="242">
        <f>T175*U173</f>
        <v>0</v>
      </c>
      <c r="V175" s="242">
        <f>T175*V173</f>
        <v>0</v>
      </c>
    </row>
    <row r="176" spans="1:22">
      <c r="A176" s="1">
        <f>'WS 12'!A130</f>
        <v>123</v>
      </c>
      <c r="B176" s="249">
        <f>'WS 12'!B130</f>
        <v>0</v>
      </c>
      <c r="C176" s="248">
        <f>'WS 12'!C130</f>
        <v>0</v>
      </c>
      <c r="D176" s="257">
        <f>'WS 12'!E130</f>
        <v>0</v>
      </c>
      <c r="E176" s="257">
        <f>'WS 12'!F130</f>
        <v>0</v>
      </c>
      <c r="F176" s="257">
        <f>'WS 12'!H130</f>
        <v>0</v>
      </c>
      <c r="G176" s="257">
        <f>'WS 12'!I130</f>
        <v>0</v>
      </c>
      <c r="H176" s="116">
        <f>SUM('WS 12'!D130)</f>
        <v>0</v>
      </c>
      <c r="I176" s="124">
        <f>'WS 12'!K130</f>
        <v>0</v>
      </c>
      <c r="J176" s="242">
        <f t="shared" si="15"/>
        <v>0</v>
      </c>
      <c r="K176" s="124">
        <f>'WS 12'!L130</f>
        <v>0</v>
      </c>
      <c r="L176" s="242">
        <f t="shared" si="16"/>
        <v>0</v>
      </c>
      <c r="M176" s="241">
        <f>'WS 12'!M130</f>
        <v>0</v>
      </c>
      <c r="N176" s="242">
        <f t="shared" si="17"/>
        <v>0</v>
      </c>
      <c r="O176" s="247"/>
      <c r="P176" s="244"/>
      <c r="Q176" s="245"/>
      <c r="R176" s="242">
        <f t="shared" si="18"/>
        <v>0</v>
      </c>
      <c r="S176" s="250">
        <f>'WS 12'!N130</f>
        <v>0</v>
      </c>
      <c r="T176" s="242">
        <f t="shared" si="19"/>
        <v>0</v>
      </c>
      <c r="U176" s="242">
        <f>T176*U173</f>
        <v>0</v>
      </c>
      <c r="V176" s="242">
        <f>T176*V173</f>
        <v>0</v>
      </c>
    </row>
    <row r="177" spans="1:29">
      <c r="A177" s="1">
        <f>'WS 12'!A131</f>
        <v>124</v>
      </c>
      <c r="B177" s="249">
        <f>'WS 12'!B131</f>
        <v>0</v>
      </c>
      <c r="C177" s="248">
        <f>'WS 12'!C131</f>
        <v>0</v>
      </c>
      <c r="D177" s="257">
        <f>'WS 12'!E131</f>
        <v>0</v>
      </c>
      <c r="E177" s="257">
        <f>'WS 12'!F131</f>
        <v>0</v>
      </c>
      <c r="F177" s="257">
        <f>'WS 12'!H131</f>
        <v>0</v>
      </c>
      <c r="G177" s="257">
        <f>'WS 12'!I131</f>
        <v>0</v>
      </c>
      <c r="H177" s="116">
        <f>SUM('WS 12'!D131)</f>
        <v>0</v>
      </c>
      <c r="I177" s="124">
        <f>'WS 12'!K131</f>
        <v>0</v>
      </c>
      <c r="J177" s="242">
        <f t="shared" si="15"/>
        <v>0</v>
      </c>
      <c r="K177" s="124">
        <f>'WS 12'!L131</f>
        <v>0</v>
      </c>
      <c r="L177" s="242">
        <f t="shared" si="16"/>
        <v>0</v>
      </c>
      <c r="M177" s="241">
        <f>'WS 12'!M131</f>
        <v>0</v>
      </c>
      <c r="N177" s="242">
        <f t="shared" si="17"/>
        <v>0</v>
      </c>
      <c r="O177" s="247"/>
      <c r="P177" s="244"/>
      <c r="Q177" s="245"/>
      <c r="R177" s="242">
        <f t="shared" si="18"/>
        <v>0</v>
      </c>
      <c r="S177" s="250">
        <f>'WS 12'!N131</f>
        <v>0</v>
      </c>
      <c r="T177" s="242">
        <f t="shared" si="19"/>
        <v>0</v>
      </c>
      <c r="U177" s="242">
        <f>T177*U173</f>
        <v>0</v>
      </c>
      <c r="V177" s="242">
        <f>T177*V173</f>
        <v>0</v>
      </c>
    </row>
    <row r="178" spans="1:29">
      <c r="A178" s="1">
        <f>'WS 12'!A132</f>
        <v>125</v>
      </c>
      <c r="B178" s="249">
        <f>'WS 12'!B132</f>
        <v>0</v>
      </c>
      <c r="C178" s="248">
        <f>'WS 12'!C132</f>
        <v>0</v>
      </c>
      <c r="D178" s="257">
        <f>'WS 12'!E132</f>
        <v>0</v>
      </c>
      <c r="E178" s="257">
        <f>'WS 12'!F132</f>
        <v>0</v>
      </c>
      <c r="F178" s="257">
        <f>'WS 12'!H132</f>
        <v>0</v>
      </c>
      <c r="G178" s="257">
        <f>'WS 12'!I132</f>
        <v>0</v>
      </c>
      <c r="H178" s="116">
        <f>SUM('WS 12'!D132)</f>
        <v>0</v>
      </c>
      <c r="I178" s="124">
        <f>'WS 12'!K132</f>
        <v>0</v>
      </c>
      <c r="J178" s="242">
        <f t="shared" si="15"/>
        <v>0</v>
      </c>
      <c r="K178" s="124">
        <f>'WS 12'!L132</f>
        <v>0</v>
      </c>
      <c r="L178" s="242">
        <f t="shared" si="16"/>
        <v>0</v>
      </c>
      <c r="M178" s="241">
        <f>'WS 12'!M132</f>
        <v>0</v>
      </c>
      <c r="N178" s="242">
        <f t="shared" si="17"/>
        <v>0</v>
      </c>
      <c r="O178" s="247"/>
      <c r="P178" s="244"/>
      <c r="Q178" s="245"/>
      <c r="R178" s="242">
        <f t="shared" si="18"/>
        <v>0</v>
      </c>
      <c r="S178" s="250">
        <f>'WS 12'!N132</f>
        <v>0</v>
      </c>
      <c r="T178" s="242">
        <f t="shared" si="19"/>
        <v>0</v>
      </c>
      <c r="U178" s="242">
        <f>T178*U173</f>
        <v>0</v>
      </c>
      <c r="V178" s="242">
        <f>T178*V173</f>
        <v>0</v>
      </c>
    </row>
    <row r="179" spans="1:29">
      <c r="A179" s="1">
        <f>'WS 12'!A133</f>
        <v>126</v>
      </c>
      <c r="B179" s="249">
        <f>'WS 12'!B133</f>
        <v>0</v>
      </c>
      <c r="C179" s="248">
        <f>'WS 12'!C133</f>
        <v>0</v>
      </c>
      <c r="D179" s="257">
        <f>'WS 12'!E133</f>
        <v>0</v>
      </c>
      <c r="E179" s="257">
        <f>'WS 12'!F133</f>
        <v>0</v>
      </c>
      <c r="F179" s="257">
        <f>'WS 12'!H133</f>
        <v>0</v>
      </c>
      <c r="G179" s="257">
        <f>'WS 12'!I133</f>
        <v>0</v>
      </c>
      <c r="H179" s="116">
        <f>SUM('WS 12'!D133)</f>
        <v>0</v>
      </c>
      <c r="I179" s="124">
        <f>'WS 12'!K133</f>
        <v>0</v>
      </c>
      <c r="J179" s="242">
        <f t="shared" si="15"/>
        <v>0</v>
      </c>
      <c r="K179" s="124">
        <f>'WS 12'!L133</f>
        <v>0</v>
      </c>
      <c r="L179" s="242">
        <f t="shared" si="16"/>
        <v>0</v>
      </c>
      <c r="M179" s="241">
        <f>'WS 12'!M133</f>
        <v>0</v>
      </c>
      <c r="N179" s="242">
        <f t="shared" si="17"/>
        <v>0</v>
      </c>
      <c r="O179" s="247"/>
      <c r="P179" s="244"/>
      <c r="Q179" s="245"/>
      <c r="R179" s="242">
        <f t="shared" si="18"/>
        <v>0</v>
      </c>
      <c r="S179" s="250">
        <f>'WS 12'!N133</f>
        <v>0</v>
      </c>
      <c r="T179" s="242">
        <f t="shared" si="19"/>
        <v>0</v>
      </c>
      <c r="U179" s="242">
        <f>T179*U173</f>
        <v>0</v>
      </c>
      <c r="V179" s="242">
        <f>T179*V173</f>
        <v>0</v>
      </c>
    </row>
    <row r="180" spans="1:29">
      <c r="A180" s="1">
        <f>'WS 12'!A134</f>
        <v>127</v>
      </c>
      <c r="B180" s="249">
        <f>'WS 12'!B134</f>
        <v>0</v>
      </c>
      <c r="C180" s="248">
        <f>'WS 12'!C134</f>
        <v>0</v>
      </c>
      <c r="D180" s="257">
        <f>'WS 12'!E134</f>
        <v>0</v>
      </c>
      <c r="E180" s="257">
        <f>'WS 12'!F134</f>
        <v>0</v>
      </c>
      <c r="F180" s="257">
        <f>'WS 12'!H134</f>
        <v>0</v>
      </c>
      <c r="G180" s="257">
        <f>'WS 12'!I134</f>
        <v>0</v>
      </c>
      <c r="H180" s="116">
        <f>SUM('WS 12'!D134)</f>
        <v>0</v>
      </c>
      <c r="I180" s="124">
        <f>'WS 12'!K134</f>
        <v>0</v>
      </c>
      <c r="J180" s="242">
        <f t="shared" si="15"/>
        <v>0</v>
      </c>
      <c r="K180" s="124">
        <f>'WS 12'!L134</f>
        <v>0</v>
      </c>
      <c r="L180" s="242">
        <f t="shared" si="16"/>
        <v>0</v>
      </c>
      <c r="M180" s="241">
        <f>'WS 12'!M134</f>
        <v>0</v>
      </c>
      <c r="N180" s="242">
        <f t="shared" si="17"/>
        <v>0</v>
      </c>
      <c r="O180" s="243"/>
      <c r="P180" s="244"/>
      <c r="Q180" s="245"/>
      <c r="R180" s="242">
        <f t="shared" si="18"/>
        <v>0</v>
      </c>
      <c r="S180" s="250">
        <f>'WS 12'!N134</f>
        <v>0</v>
      </c>
      <c r="T180" s="242">
        <f t="shared" si="19"/>
        <v>0</v>
      </c>
      <c r="U180" s="242">
        <f>T180*U173</f>
        <v>0</v>
      </c>
      <c r="V180" s="242">
        <f>T180*V173</f>
        <v>0</v>
      </c>
    </row>
    <row r="181" spans="1:29">
      <c r="A181" s="1">
        <f>'WS 12'!A135</f>
        <v>128</v>
      </c>
      <c r="B181" s="249">
        <f>'WS 12'!B135</f>
        <v>0</v>
      </c>
      <c r="C181" s="248">
        <f>'WS 12'!C135</f>
        <v>0</v>
      </c>
      <c r="D181" s="257">
        <f>'WS 12'!E135</f>
        <v>0</v>
      </c>
      <c r="E181" s="257">
        <f>'WS 12'!F135</f>
        <v>0</v>
      </c>
      <c r="F181" s="257">
        <f>'WS 12'!H135</f>
        <v>0</v>
      </c>
      <c r="G181" s="257">
        <f>'WS 12'!I135</f>
        <v>0</v>
      </c>
      <c r="H181" s="116">
        <f>SUM('WS 12'!D135)</f>
        <v>0</v>
      </c>
      <c r="I181" s="124">
        <f>'WS 12'!K135</f>
        <v>0</v>
      </c>
      <c r="J181" s="242">
        <f t="shared" si="15"/>
        <v>0</v>
      </c>
      <c r="K181" s="124">
        <f>'WS 12'!L135</f>
        <v>0</v>
      </c>
      <c r="L181" s="242">
        <f t="shared" si="16"/>
        <v>0</v>
      </c>
      <c r="M181" s="241">
        <f>'WS 12'!M135</f>
        <v>0</v>
      </c>
      <c r="N181" s="242">
        <f t="shared" si="17"/>
        <v>0</v>
      </c>
      <c r="O181" s="243"/>
      <c r="P181" s="244"/>
      <c r="Q181" s="245"/>
      <c r="R181" s="242">
        <f t="shared" si="18"/>
        <v>0</v>
      </c>
      <c r="S181" s="250">
        <f>'WS 12'!N135</f>
        <v>0</v>
      </c>
      <c r="T181" s="242">
        <f t="shared" si="19"/>
        <v>0</v>
      </c>
      <c r="U181" s="242">
        <f>T181*U173</f>
        <v>0</v>
      </c>
      <c r="V181" s="242">
        <f>T181*V173</f>
        <v>0</v>
      </c>
    </row>
    <row r="182" spans="1:29">
      <c r="A182" s="1">
        <f>'WS 12'!A136</f>
        <v>129</v>
      </c>
      <c r="B182" s="249">
        <f>'WS 12'!B136</f>
        <v>0</v>
      </c>
      <c r="C182" s="248">
        <f>'WS 12'!C136</f>
        <v>0</v>
      </c>
      <c r="D182" s="257">
        <f>'WS 12'!E136</f>
        <v>0</v>
      </c>
      <c r="E182" s="257">
        <f>'WS 12'!F136</f>
        <v>0</v>
      </c>
      <c r="F182" s="257">
        <f>'WS 12'!H136</f>
        <v>0</v>
      </c>
      <c r="G182" s="257">
        <f>'WS 12'!I136</f>
        <v>0</v>
      </c>
      <c r="H182" s="116">
        <f>SUM('WS 12'!D136)</f>
        <v>0</v>
      </c>
      <c r="I182" s="124">
        <f>'WS 12'!K136</f>
        <v>0</v>
      </c>
      <c r="J182" s="242">
        <f t="shared" si="15"/>
        <v>0</v>
      </c>
      <c r="K182" s="124">
        <f>'WS 12'!L136</f>
        <v>0</v>
      </c>
      <c r="L182" s="242">
        <f t="shared" si="16"/>
        <v>0</v>
      </c>
      <c r="M182" s="241">
        <f>'WS 12'!M136</f>
        <v>0</v>
      </c>
      <c r="N182" s="242">
        <f t="shared" si="17"/>
        <v>0</v>
      </c>
      <c r="O182" s="243"/>
      <c r="P182" s="244"/>
      <c r="Q182" s="245"/>
      <c r="R182" s="242">
        <f t="shared" si="18"/>
        <v>0</v>
      </c>
      <c r="S182" s="250">
        <f>'WS 12'!N136</f>
        <v>0</v>
      </c>
      <c r="T182" s="242">
        <f t="shared" si="19"/>
        <v>0</v>
      </c>
      <c r="U182" s="242">
        <f>T182*U173</f>
        <v>0</v>
      </c>
      <c r="V182" s="242">
        <f>T182*V173</f>
        <v>0</v>
      </c>
    </row>
    <row r="183" spans="1:29" s="168" customFormat="1">
      <c r="A183" s="1">
        <f>'WS 12'!A137</f>
        <v>130</v>
      </c>
      <c r="B183" s="249">
        <f>'WS 12'!B137</f>
        <v>0</v>
      </c>
      <c r="C183" s="248">
        <f>'WS 12'!C137</f>
        <v>0</v>
      </c>
      <c r="D183" s="257">
        <f>'WS 12'!E137</f>
        <v>0</v>
      </c>
      <c r="E183" s="257">
        <f>'WS 12'!F137</f>
        <v>0</v>
      </c>
      <c r="F183" s="257">
        <f>'WS 12'!H137</f>
        <v>0</v>
      </c>
      <c r="G183" s="257">
        <f>'WS 12'!I137</f>
        <v>0</v>
      </c>
      <c r="H183" s="116">
        <f>SUM('WS 12'!D137)</f>
        <v>0</v>
      </c>
      <c r="I183" s="124">
        <f>'WS 12'!K137</f>
        <v>0</v>
      </c>
      <c r="J183" s="242">
        <f t="shared" si="15"/>
        <v>0</v>
      </c>
      <c r="K183" s="124">
        <f>'WS 12'!L137</f>
        <v>0</v>
      </c>
      <c r="L183" s="242">
        <f t="shared" si="16"/>
        <v>0</v>
      </c>
      <c r="M183" s="241">
        <f>'WS 12'!M137</f>
        <v>0</v>
      </c>
      <c r="N183" s="242">
        <f t="shared" si="17"/>
        <v>0</v>
      </c>
      <c r="O183" s="243"/>
      <c r="P183" s="244"/>
      <c r="Q183" s="245"/>
      <c r="R183" s="242">
        <f t="shared" si="18"/>
        <v>0</v>
      </c>
      <c r="S183" s="250">
        <f>'WS 12'!N137</f>
        <v>0</v>
      </c>
      <c r="T183" s="242">
        <f t="shared" si="19"/>
        <v>0</v>
      </c>
      <c r="U183" s="242">
        <f>T183*U173</f>
        <v>0</v>
      </c>
      <c r="V183" s="242">
        <f>T183*V173</f>
        <v>0</v>
      </c>
      <c r="Y183" s="62"/>
      <c r="Z183" s="62"/>
      <c r="AA183" s="62"/>
      <c r="AB183" s="62"/>
      <c r="AC183" s="62"/>
    </row>
    <row r="184" spans="1:29">
      <c r="A184" s="1">
        <f>'WS 12'!A138</f>
        <v>131</v>
      </c>
      <c r="B184" s="249">
        <f>'WS 12'!B138</f>
        <v>0</v>
      </c>
      <c r="C184" s="248">
        <f>'WS 12'!C138</f>
        <v>0</v>
      </c>
      <c r="D184" s="257">
        <f>'WS 12'!E138</f>
        <v>0</v>
      </c>
      <c r="E184" s="257">
        <f>'WS 12'!F138</f>
        <v>0</v>
      </c>
      <c r="F184" s="257">
        <f>'WS 12'!H138</f>
        <v>0</v>
      </c>
      <c r="G184" s="257">
        <f>'WS 12'!I138</f>
        <v>0</v>
      </c>
      <c r="H184" s="116">
        <f>SUM('WS 12'!D138)</f>
        <v>0</v>
      </c>
      <c r="I184" s="124">
        <f>'WS 12'!K138</f>
        <v>0</v>
      </c>
      <c r="J184" s="242">
        <f t="shared" si="15"/>
        <v>0</v>
      </c>
      <c r="K184" s="124">
        <f>'WS 12'!L138</f>
        <v>0</v>
      </c>
      <c r="L184" s="242">
        <f t="shared" si="16"/>
        <v>0</v>
      </c>
      <c r="M184" s="241">
        <f>'WS 12'!M138</f>
        <v>0</v>
      </c>
      <c r="N184" s="242">
        <f t="shared" si="17"/>
        <v>0</v>
      </c>
      <c r="O184" s="243"/>
      <c r="P184" s="244"/>
      <c r="Q184" s="245"/>
      <c r="R184" s="242">
        <f t="shared" si="18"/>
        <v>0</v>
      </c>
      <c r="S184" s="250">
        <f>'WS 12'!N138</f>
        <v>0</v>
      </c>
      <c r="T184" s="242">
        <f t="shared" si="19"/>
        <v>0</v>
      </c>
      <c r="U184" s="242">
        <f>T184*U173</f>
        <v>0</v>
      </c>
      <c r="V184" s="242">
        <f>T184*V173</f>
        <v>0</v>
      </c>
    </row>
    <row r="185" spans="1:29">
      <c r="A185" s="1">
        <f>'WS 12'!A139</f>
        <v>132</v>
      </c>
      <c r="B185" s="249">
        <f>'WS 12'!B139</f>
        <v>0</v>
      </c>
      <c r="C185" s="248">
        <f>'WS 12'!C139</f>
        <v>0</v>
      </c>
      <c r="D185" s="257">
        <f>'WS 12'!E139</f>
        <v>0</v>
      </c>
      <c r="E185" s="257">
        <f>'WS 12'!F139</f>
        <v>0</v>
      </c>
      <c r="F185" s="257">
        <f>'WS 12'!H139</f>
        <v>0</v>
      </c>
      <c r="G185" s="257">
        <f>'WS 12'!I139</f>
        <v>0</v>
      </c>
      <c r="H185" s="116">
        <f>SUM('WS 12'!D139)</f>
        <v>0</v>
      </c>
      <c r="I185" s="124">
        <f>'WS 12'!K139</f>
        <v>0</v>
      </c>
      <c r="J185" s="242">
        <f t="shared" si="15"/>
        <v>0</v>
      </c>
      <c r="K185" s="124">
        <f>'WS 12'!L139</f>
        <v>0</v>
      </c>
      <c r="L185" s="242">
        <f t="shared" si="16"/>
        <v>0</v>
      </c>
      <c r="M185" s="241">
        <f>'WS 12'!M139</f>
        <v>0</v>
      </c>
      <c r="N185" s="242">
        <f t="shared" si="17"/>
        <v>0</v>
      </c>
      <c r="O185" s="247"/>
      <c r="P185" s="244"/>
      <c r="Q185" s="245"/>
      <c r="R185" s="242">
        <f t="shared" si="18"/>
        <v>0</v>
      </c>
      <c r="S185" s="250">
        <f>'WS 12'!N139</f>
        <v>0</v>
      </c>
      <c r="T185" s="242">
        <f t="shared" si="19"/>
        <v>0</v>
      </c>
      <c r="U185" s="242">
        <f>T185*U173</f>
        <v>0</v>
      </c>
      <c r="V185" s="242">
        <f>T185*V173</f>
        <v>0</v>
      </c>
    </row>
    <row r="186" spans="1:29">
      <c r="A186" s="1">
        <f>'WS 12'!A140</f>
        <v>133</v>
      </c>
      <c r="B186" s="249">
        <f>'WS 12'!B140</f>
        <v>0</v>
      </c>
      <c r="C186" s="248">
        <f>'WS 12'!C140</f>
        <v>0</v>
      </c>
      <c r="D186" s="257">
        <f>'WS 12'!E140</f>
        <v>0</v>
      </c>
      <c r="E186" s="257">
        <f>'WS 12'!F140</f>
        <v>0</v>
      </c>
      <c r="F186" s="257">
        <f>'WS 12'!H140</f>
        <v>0</v>
      </c>
      <c r="G186" s="257">
        <f>'WS 12'!I140</f>
        <v>0</v>
      </c>
      <c r="H186" s="116">
        <f>SUM('WS 12'!D140)</f>
        <v>0</v>
      </c>
      <c r="I186" s="124">
        <f>'WS 12'!K140</f>
        <v>0</v>
      </c>
      <c r="J186" s="242">
        <f t="shared" si="15"/>
        <v>0</v>
      </c>
      <c r="K186" s="124">
        <f>'WS 12'!L140</f>
        <v>0</v>
      </c>
      <c r="L186" s="242">
        <f t="shared" si="16"/>
        <v>0</v>
      </c>
      <c r="M186" s="241">
        <f>'WS 12'!M140</f>
        <v>0</v>
      </c>
      <c r="N186" s="242">
        <f t="shared" si="17"/>
        <v>0</v>
      </c>
      <c r="O186" s="247"/>
      <c r="P186" s="244"/>
      <c r="Q186" s="245"/>
      <c r="R186" s="242">
        <f t="shared" si="18"/>
        <v>0</v>
      </c>
      <c r="S186" s="250">
        <f>'WS 12'!N140</f>
        <v>0</v>
      </c>
      <c r="T186" s="242">
        <f t="shared" si="19"/>
        <v>0</v>
      </c>
      <c r="U186" s="242">
        <f>T186*U173</f>
        <v>0</v>
      </c>
      <c r="V186" s="242">
        <f>T186*V173</f>
        <v>0</v>
      </c>
    </row>
    <row r="187" spans="1:29">
      <c r="A187" s="1">
        <f>'WS 12'!A141</f>
        <v>134</v>
      </c>
      <c r="B187" s="249">
        <f>'WS 12'!B141</f>
        <v>0</v>
      </c>
      <c r="C187" s="248">
        <f>'WS 12'!C141</f>
        <v>0</v>
      </c>
      <c r="D187" s="257">
        <f>'WS 12'!E141</f>
        <v>0</v>
      </c>
      <c r="E187" s="257">
        <f>'WS 12'!F141</f>
        <v>0</v>
      </c>
      <c r="F187" s="257">
        <f>'WS 12'!H141</f>
        <v>0</v>
      </c>
      <c r="G187" s="257">
        <f>'WS 12'!I141</f>
        <v>0</v>
      </c>
      <c r="H187" s="116">
        <f>SUM('WS 12'!D141)</f>
        <v>0</v>
      </c>
      <c r="I187" s="124">
        <f>'WS 12'!K141</f>
        <v>0</v>
      </c>
      <c r="J187" s="242">
        <f t="shared" si="15"/>
        <v>0</v>
      </c>
      <c r="K187" s="124">
        <f>'WS 12'!L141</f>
        <v>0</v>
      </c>
      <c r="L187" s="242">
        <f t="shared" si="16"/>
        <v>0</v>
      </c>
      <c r="M187" s="241">
        <f>'WS 12'!M141</f>
        <v>0</v>
      </c>
      <c r="N187" s="242">
        <f t="shared" si="17"/>
        <v>0</v>
      </c>
      <c r="O187" s="247"/>
      <c r="P187" s="244"/>
      <c r="Q187" s="245"/>
      <c r="R187" s="242">
        <f t="shared" si="18"/>
        <v>0</v>
      </c>
      <c r="S187" s="250">
        <f>'WS 12'!N141</f>
        <v>0</v>
      </c>
      <c r="T187" s="242">
        <f t="shared" si="19"/>
        <v>0</v>
      </c>
      <c r="U187" s="242">
        <f>T187*U173</f>
        <v>0</v>
      </c>
      <c r="V187" s="242">
        <f>T187*V173</f>
        <v>0</v>
      </c>
    </row>
    <row r="188" spans="1:29">
      <c r="A188" s="1">
        <f>'WS 12'!A142</f>
        <v>135</v>
      </c>
      <c r="B188" s="249">
        <f>'WS 12'!B142</f>
        <v>0</v>
      </c>
      <c r="C188" s="248">
        <f>'WS 12'!C142</f>
        <v>0</v>
      </c>
      <c r="D188" s="257">
        <f>'WS 12'!E142</f>
        <v>0</v>
      </c>
      <c r="E188" s="257">
        <f>'WS 12'!F142</f>
        <v>0</v>
      </c>
      <c r="F188" s="257">
        <f>'WS 12'!H142</f>
        <v>0</v>
      </c>
      <c r="G188" s="257">
        <f>'WS 12'!I142</f>
        <v>0</v>
      </c>
      <c r="H188" s="116">
        <f>SUM('WS 12'!D142)</f>
        <v>0</v>
      </c>
      <c r="I188" s="124">
        <f>'WS 12'!K142</f>
        <v>0</v>
      </c>
      <c r="J188" s="242">
        <f t="shared" si="15"/>
        <v>0</v>
      </c>
      <c r="K188" s="124">
        <f>'WS 12'!L142</f>
        <v>0</v>
      </c>
      <c r="L188" s="242">
        <f t="shared" si="16"/>
        <v>0</v>
      </c>
      <c r="M188" s="241">
        <f>'WS 12'!M142</f>
        <v>0</v>
      </c>
      <c r="N188" s="242">
        <f t="shared" si="17"/>
        <v>0</v>
      </c>
      <c r="O188" s="247"/>
      <c r="P188" s="244"/>
      <c r="Q188" s="245"/>
      <c r="R188" s="242">
        <f t="shared" si="18"/>
        <v>0</v>
      </c>
      <c r="S188" s="250">
        <f>'WS 12'!N142</f>
        <v>0</v>
      </c>
      <c r="T188" s="242">
        <f t="shared" si="19"/>
        <v>0</v>
      </c>
      <c r="U188" s="242">
        <f>T188*U173</f>
        <v>0</v>
      </c>
      <c r="V188" s="242">
        <f>T188*V173</f>
        <v>0</v>
      </c>
    </row>
    <row r="189" spans="1:29">
      <c r="A189" s="1">
        <f>'WS 12'!A143</f>
        <v>136</v>
      </c>
      <c r="B189" s="249">
        <f>'WS 12'!B143</f>
        <v>0</v>
      </c>
      <c r="C189" s="248">
        <f>'WS 12'!C143</f>
        <v>0</v>
      </c>
      <c r="D189" s="257">
        <f>'WS 12'!E143</f>
        <v>0</v>
      </c>
      <c r="E189" s="257">
        <f>'WS 12'!F143</f>
        <v>0</v>
      </c>
      <c r="F189" s="257">
        <f>'WS 12'!H143</f>
        <v>0</v>
      </c>
      <c r="G189" s="257">
        <f>'WS 12'!I143</f>
        <v>0</v>
      </c>
      <c r="H189" s="116">
        <f>SUM('WS 12'!D143)</f>
        <v>0</v>
      </c>
      <c r="I189" s="124">
        <f>'WS 12'!K143</f>
        <v>0</v>
      </c>
      <c r="J189" s="242">
        <f t="shared" si="15"/>
        <v>0</v>
      </c>
      <c r="K189" s="124">
        <f>'WS 12'!L143</f>
        <v>0</v>
      </c>
      <c r="L189" s="242">
        <f t="shared" si="16"/>
        <v>0</v>
      </c>
      <c r="M189" s="241">
        <f>'WS 12'!M143</f>
        <v>0</v>
      </c>
      <c r="N189" s="242">
        <f t="shared" si="17"/>
        <v>0</v>
      </c>
      <c r="O189" s="243"/>
      <c r="P189" s="244"/>
      <c r="Q189" s="245"/>
      <c r="R189" s="242">
        <f t="shared" si="18"/>
        <v>0</v>
      </c>
      <c r="S189" s="250">
        <f>'WS 12'!N143</f>
        <v>0</v>
      </c>
      <c r="T189" s="242">
        <f t="shared" si="19"/>
        <v>0</v>
      </c>
      <c r="U189" s="242">
        <f>T189*U173</f>
        <v>0</v>
      </c>
      <c r="V189" s="242">
        <f>T189*V173</f>
        <v>0</v>
      </c>
    </row>
    <row r="190" spans="1:29">
      <c r="A190" s="1">
        <f>'WS 12'!A144</f>
        <v>137</v>
      </c>
      <c r="B190" s="249">
        <f>'WS 12'!B144</f>
        <v>0</v>
      </c>
      <c r="C190" s="248">
        <f>'WS 12'!C144</f>
        <v>0</v>
      </c>
      <c r="D190" s="257">
        <f>'WS 12'!E144</f>
        <v>0</v>
      </c>
      <c r="E190" s="257">
        <f>'WS 12'!F144</f>
        <v>0</v>
      </c>
      <c r="F190" s="257">
        <f>'WS 12'!H144</f>
        <v>0</v>
      </c>
      <c r="G190" s="257">
        <f>'WS 12'!I144</f>
        <v>0</v>
      </c>
      <c r="H190" s="116">
        <f>SUM('WS 12'!D144)</f>
        <v>0</v>
      </c>
      <c r="I190" s="124">
        <f>'WS 12'!K144</f>
        <v>0</v>
      </c>
      <c r="J190" s="242">
        <f t="shared" si="15"/>
        <v>0</v>
      </c>
      <c r="K190" s="124">
        <f>'WS 12'!L144</f>
        <v>0</v>
      </c>
      <c r="L190" s="242">
        <f t="shared" si="16"/>
        <v>0</v>
      </c>
      <c r="M190" s="241">
        <f>'WS 12'!M144</f>
        <v>0</v>
      </c>
      <c r="N190" s="242">
        <f t="shared" si="17"/>
        <v>0</v>
      </c>
      <c r="O190" s="243"/>
      <c r="P190" s="244"/>
      <c r="Q190" s="245"/>
      <c r="R190" s="242">
        <f t="shared" si="18"/>
        <v>0</v>
      </c>
      <c r="S190" s="250">
        <f>'WS 12'!N144</f>
        <v>0</v>
      </c>
      <c r="T190" s="242">
        <f t="shared" si="19"/>
        <v>0</v>
      </c>
      <c r="U190" s="242">
        <f>T190*U173</f>
        <v>0</v>
      </c>
      <c r="V190" s="242">
        <f>T190*V173</f>
        <v>0</v>
      </c>
    </row>
    <row r="191" spans="1:29">
      <c r="A191" s="1">
        <f>'WS 12'!A145</f>
        <v>138</v>
      </c>
      <c r="B191" s="249">
        <f>'WS 12'!B145</f>
        <v>0</v>
      </c>
      <c r="C191" s="248">
        <f>'WS 12'!C145</f>
        <v>0</v>
      </c>
      <c r="D191" s="257">
        <f>'WS 12'!E145</f>
        <v>0</v>
      </c>
      <c r="E191" s="257">
        <f>'WS 12'!F145</f>
        <v>0</v>
      </c>
      <c r="F191" s="257">
        <f>'WS 12'!H145</f>
        <v>0</v>
      </c>
      <c r="G191" s="257">
        <f>'WS 12'!I145</f>
        <v>0</v>
      </c>
      <c r="H191" s="116">
        <f>SUM('WS 12'!D145)</f>
        <v>0</v>
      </c>
      <c r="I191" s="124">
        <f>'WS 12'!K145</f>
        <v>0</v>
      </c>
      <c r="J191" s="242">
        <f t="shared" si="15"/>
        <v>0</v>
      </c>
      <c r="K191" s="124">
        <f>'WS 12'!L145</f>
        <v>0</v>
      </c>
      <c r="L191" s="242">
        <f t="shared" si="16"/>
        <v>0</v>
      </c>
      <c r="M191" s="241">
        <f>'WS 12'!M145</f>
        <v>0</v>
      </c>
      <c r="N191" s="242">
        <f t="shared" si="17"/>
        <v>0</v>
      </c>
      <c r="O191" s="247"/>
      <c r="P191" s="244"/>
      <c r="Q191" s="245"/>
      <c r="R191" s="242">
        <f t="shared" si="18"/>
        <v>0</v>
      </c>
      <c r="S191" s="250">
        <f>'WS 12'!N145</f>
        <v>0</v>
      </c>
      <c r="T191" s="242">
        <f t="shared" si="19"/>
        <v>0</v>
      </c>
      <c r="U191" s="242">
        <f>T191*U173</f>
        <v>0</v>
      </c>
      <c r="V191" s="242">
        <f>T191*V173</f>
        <v>0</v>
      </c>
    </row>
    <row r="192" spans="1:29">
      <c r="A192" s="1">
        <f>'WS 12'!A146</f>
        <v>139</v>
      </c>
      <c r="B192" s="249">
        <f>'WS 12'!B146</f>
        <v>0</v>
      </c>
      <c r="C192" s="248">
        <f>'WS 12'!C146</f>
        <v>0</v>
      </c>
      <c r="D192" s="257">
        <f>'WS 12'!E146</f>
        <v>0</v>
      </c>
      <c r="E192" s="257">
        <f>'WS 12'!F146</f>
        <v>0</v>
      </c>
      <c r="F192" s="257">
        <f>'WS 12'!H146</f>
        <v>0</v>
      </c>
      <c r="G192" s="257">
        <f>'WS 12'!I146</f>
        <v>0</v>
      </c>
      <c r="H192" s="116">
        <f>SUM('WS 12'!D146)</f>
        <v>0</v>
      </c>
      <c r="I192" s="124">
        <f>'WS 12'!K146</f>
        <v>0</v>
      </c>
      <c r="J192" s="242">
        <f t="shared" si="15"/>
        <v>0</v>
      </c>
      <c r="K192" s="124">
        <f>'WS 12'!L146</f>
        <v>0</v>
      </c>
      <c r="L192" s="242">
        <f t="shared" si="16"/>
        <v>0</v>
      </c>
      <c r="M192" s="241">
        <f>'WS 12'!M146</f>
        <v>0</v>
      </c>
      <c r="N192" s="242">
        <f t="shared" si="17"/>
        <v>0</v>
      </c>
      <c r="O192" s="247"/>
      <c r="P192" s="244"/>
      <c r="Q192" s="245"/>
      <c r="R192" s="242">
        <f t="shared" si="18"/>
        <v>0</v>
      </c>
      <c r="S192" s="250">
        <f>'WS 12'!N146</f>
        <v>0</v>
      </c>
      <c r="T192" s="242">
        <f t="shared" si="19"/>
        <v>0</v>
      </c>
      <c r="U192" s="242">
        <f>T192*U173</f>
        <v>0</v>
      </c>
      <c r="V192" s="242">
        <f>T192*V173</f>
        <v>0</v>
      </c>
    </row>
    <row r="193" spans="1:29" s="168" customFormat="1">
      <c r="A193" s="1">
        <f>'WS 12'!A147</f>
        <v>140</v>
      </c>
      <c r="B193" s="249">
        <f>'WS 12'!B147</f>
        <v>0</v>
      </c>
      <c r="C193" s="248">
        <f>'WS 12'!C147</f>
        <v>0</v>
      </c>
      <c r="D193" s="257">
        <f>'WS 12'!E147</f>
        <v>0</v>
      </c>
      <c r="E193" s="257">
        <f>'WS 12'!F147</f>
        <v>0</v>
      </c>
      <c r="F193" s="257">
        <f>'WS 12'!H147</f>
        <v>0</v>
      </c>
      <c r="G193" s="257">
        <f>'WS 12'!I147</f>
        <v>0</v>
      </c>
      <c r="H193" s="116">
        <f>SUM('WS 12'!D147)</f>
        <v>0</v>
      </c>
      <c r="I193" s="124">
        <f>'WS 12'!K147</f>
        <v>0</v>
      </c>
      <c r="J193" s="242">
        <f t="shared" si="15"/>
        <v>0</v>
      </c>
      <c r="K193" s="124">
        <f>'WS 12'!L147</f>
        <v>0</v>
      </c>
      <c r="L193" s="242">
        <f t="shared" si="16"/>
        <v>0</v>
      </c>
      <c r="M193" s="241">
        <f>'WS 12'!M147</f>
        <v>0</v>
      </c>
      <c r="N193" s="242">
        <f t="shared" si="17"/>
        <v>0</v>
      </c>
      <c r="O193" s="247"/>
      <c r="P193" s="244"/>
      <c r="Q193" s="245"/>
      <c r="R193" s="242">
        <f t="shared" si="18"/>
        <v>0</v>
      </c>
      <c r="S193" s="250">
        <f>'WS 12'!N147</f>
        <v>0</v>
      </c>
      <c r="T193" s="242">
        <f t="shared" si="19"/>
        <v>0</v>
      </c>
      <c r="U193" s="242">
        <f>T193*U173</f>
        <v>0</v>
      </c>
      <c r="V193" s="242">
        <f>T193*V173</f>
        <v>0</v>
      </c>
      <c r="Y193" s="62"/>
      <c r="Z193" s="62"/>
      <c r="AA193" s="62"/>
      <c r="AB193" s="62"/>
      <c r="AC193" s="62"/>
    </row>
    <row r="194" spans="1:29">
      <c r="A194" s="1">
        <f>'WS 12'!A148</f>
        <v>141</v>
      </c>
      <c r="B194" s="249">
        <f>'WS 12'!B148</f>
        <v>0</v>
      </c>
      <c r="C194" s="248">
        <f>'WS 12'!C148</f>
        <v>0</v>
      </c>
      <c r="D194" s="257">
        <f>'WS 12'!E148</f>
        <v>0</v>
      </c>
      <c r="E194" s="257">
        <f>'WS 12'!F148</f>
        <v>0</v>
      </c>
      <c r="F194" s="257">
        <f>'WS 12'!H148</f>
        <v>0</v>
      </c>
      <c r="G194" s="257">
        <f>'WS 12'!I148</f>
        <v>0</v>
      </c>
      <c r="H194" s="116">
        <f>SUM('WS 12'!D148)</f>
        <v>0</v>
      </c>
      <c r="I194" s="124">
        <f>'WS 12'!K148</f>
        <v>0</v>
      </c>
      <c r="J194" s="242">
        <f t="shared" si="15"/>
        <v>0</v>
      </c>
      <c r="K194" s="124">
        <f>'WS 12'!L148</f>
        <v>0</v>
      </c>
      <c r="L194" s="242">
        <f t="shared" si="16"/>
        <v>0</v>
      </c>
      <c r="M194" s="241">
        <f>'WS 12'!M148</f>
        <v>0</v>
      </c>
      <c r="N194" s="242">
        <f t="shared" si="17"/>
        <v>0</v>
      </c>
      <c r="O194" s="247"/>
      <c r="P194" s="244"/>
      <c r="Q194" s="245"/>
      <c r="R194" s="242">
        <f t="shared" si="18"/>
        <v>0</v>
      </c>
      <c r="S194" s="250">
        <f>'WS 12'!N148</f>
        <v>0</v>
      </c>
      <c r="T194" s="242">
        <f t="shared" si="19"/>
        <v>0</v>
      </c>
      <c r="U194" s="242">
        <f>T194*U173</f>
        <v>0</v>
      </c>
      <c r="V194" s="242">
        <f>T194*V173</f>
        <v>0</v>
      </c>
    </row>
    <row r="195" spans="1:29">
      <c r="A195" s="1">
        <f>'WS 12'!A149</f>
        <v>142</v>
      </c>
      <c r="B195" s="249">
        <f>'WS 12'!B149</f>
        <v>0</v>
      </c>
      <c r="C195" s="248">
        <f>'WS 12'!C149</f>
        <v>0</v>
      </c>
      <c r="D195" s="257">
        <f>'WS 12'!E149</f>
        <v>0</v>
      </c>
      <c r="E195" s="257">
        <f>'WS 12'!F149</f>
        <v>0</v>
      </c>
      <c r="F195" s="257">
        <f>'WS 12'!H149</f>
        <v>0</v>
      </c>
      <c r="G195" s="257">
        <f>'WS 12'!I149</f>
        <v>0</v>
      </c>
      <c r="H195" s="116">
        <f>SUM('WS 12'!D149)</f>
        <v>0</v>
      </c>
      <c r="I195" s="124">
        <f>'WS 12'!K149</f>
        <v>0</v>
      </c>
      <c r="J195" s="242">
        <f t="shared" si="15"/>
        <v>0</v>
      </c>
      <c r="K195" s="124">
        <f>'WS 12'!L149</f>
        <v>0</v>
      </c>
      <c r="L195" s="242">
        <f t="shared" si="16"/>
        <v>0</v>
      </c>
      <c r="M195" s="241">
        <f>'WS 12'!M149</f>
        <v>0</v>
      </c>
      <c r="N195" s="242">
        <f t="shared" si="17"/>
        <v>0</v>
      </c>
      <c r="O195" s="243"/>
      <c r="P195" s="244"/>
      <c r="Q195" s="245"/>
      <c r="R195" s="242">
        <f t="shared" si="18"/>
        <v>0</v>
      </c>
      <c r="S195" s="250">
        <f>'WS 12'!N149</f>
        <v>0</v>
      </c>
      <c r="T195" s="242">
        <f t="shared" si="19"/>
        <v>0</v>
      </c>
      <c r="U195" s="242">
        <f>T195*U173</f>
        <v>0</v>
      </c>
      <c r="V195" s="242">
        <f>T195*V173</f>
        <v>0</v>
      </c>
    </row>
    <row r="196" spans="1:29">
      <c r="A196" s="1">
        <f>'WS 12'!A150</f>
        <v>143</v>
      </c>
      <c r="B196" s="249">
        <f>'WS 12'!B150</f>
        <v>0</v>
      </c>
      <c r="C196" s="248">
        <f>'WS 12'!C150</f>
        <v>0</v>
      </c>
      <c r="D196" s="257">
        <f>'WS 12'!E150</f>
        <v>0</v>
      </c>
      <c r="E196" s="257">
        <f>'WS 12'!F150</f>
        <v>0</v>
      </c>
      <c r="F196" s="257">
        <f>'WS 12'!H150</f>
        <v>0</v>
      </c>
      <c r="G196" s="257">
        <f>'WS 12'!I150</f>
        <v>0</v>
      </c>
      <c r="H196" s="116">
        <f>SUM('WS 12'!D150)</f>
        <v>0</v>
      </c>
      <c r="I196" s="124">
        <f>'WS 12'!K150</f>
        <v>0</v>
      </c>
      <c r="J196" s="242">
        <f t="shared" si="15"/>
        <v>0</v>
      </c>
      <c r="K196" s="124">
        <f>'WS 12'!L150</f>
        <v>0</v>
      </c>
      <c r="L196" s="242">
        <f t="shared" si="16"/>
        <v>0</v>
      </c>
      <c r="M196" s="241">
        <f>'WS 12'!M150</f>
        <v>0</v>
      </c>
      <c r="N196" s="242">
        <f t="shared" si="17"/>
        <v>0</v>
      </c>
      <c r="O196" s="243"/>
      <c r="P196" s="244"/>
      <c r="Q196" s="245"/>
      <c r="R196" s="242">
        <f t="shared" si="18"/>
        <v>0</v>
      </c>
      <c r="S196" s="250">
        <f>'WS 12'!N150</f>
        <v>0</v>
      </c>
      <c r="T196" s="242">
        <f t="shared" si="19"/>
        <v>0</v>
      </c>
      <c r="U196" s="242">
        <f>T196*U173</f>
        <v>0</v>
      </c>
      <c r="V196" s="242">
        <f>T196*V173</f>
        <v>0</v>
      </c>
    </row>
    <row r="197" spans="1:29">
      <c r="A197" s="1">
        <f>'WS 12'!A151</f>
        <v>144</v>
      </c>
      <c r="B197" s="249">
        <f>'WS 12'!B151</f>
        <v>0</v>
      </c>
      <c r="C197" s="248">
        <f>'WS 12'!C151</f>
        <v>0</v>
      </c>
      <c r="D197" s="257">
        <f>'WS 12'!E151</f>
        <v>0</v>
      </c>
      <c r="E197" s="257">
        <f>'WS 12'!F151</f>
        <v>0</v>
      </c>
      <c r="F197" s="257">
        <f>'WS 12'!H151</f>
        <v>0</v>
      </c>
      <c r="G197" s="257">
        <f>'WS 12'!I151</f>
        <v>0</v>
      </c>
      <c r="H197" s="116">
        <f>SUM('WS 12'!D151)</f>
        <v>0</v>
      </c>
      <c r="I197" s="124">
        <f>'WS 12'!K151</f>
        <v>0</v>
      </c>
      <c r="J197" s="242">
        <f t="shared" si="15"/>
        <v>0</v>
      </c>
      <c r="K197" s="124">
        <f>'WS 12'!L151</f>
        <v>0</v>
      </c>
      <c r="L197" s="242">
        <f t="shared" si="16"/>
        <v>0</v>
      </c>
      <c r="M197" s="241">
        <f>'WS 12'!M151</f>
        <v>0</v>
      </c>
      <c r="N197" s="242">
        <f t="shared" si="17"/>
        <v>0</v>
      </c>
      <c r="O197" s="247"/>
      <c r="P197" s="244"/>
      <c r="Q197" s="245"/>
      <c r="R197" s="242">
        <f t="shared" si="18"/>
        <v>0</v>
      </c>
      <c r="S197" s="250">
        <f>'WS 12'!N151</f>
        <v>0</v>
      </c>
      <c r="T197" s="242">
        <f t="shared" si="19"/>
        <v>0</v>
      </c>
      <c r="U197" s="242">
        <f>T197*U173</f>
        <v>0</v>
      </c>
      <c r="V197" s="242">
        <f>T197*V173</f>
        <v>0</v>
      </c>
    </row>
    <row r="198" spans="1:29">
      <c r="A198" s="1">
        <f>'WS 12'!A152</f>
        <v>145</v>
      </c>
      <c r="B198" s="249">
        <f>'WS 12'!B152</f>
        <v>0</v>
      </c>
      <c r="C198" s="248">
        <f>'WS 12'!C152</f>
        <v>0</v>
      </c>
      <c r="D198" s="257">
        <f>'WS 12'!E152</f>
        <v>0</v>
      </c>
      <c r="E198" s="257">
        <f>'WS 12'!F152</f>
        <v>0</v>
      </c>
      <c r="F198" s="257">
        <f>'WS 12'!H152</f>
        <v>0</v>
      </c>
      <c r="G198" s="257">
        <f>'WS 12'!I152</f>
        <v>0</v>
      </c>
      <c r="H198" s="116">
        <f>SUM('WS 12'!D152)</f>
        <v>0</v>
      </c>
      <c r="I198" s="124">
        <f>'WS 12'!K152</f>
        <v>0</v>
      </c>
      <c r="J198" s="242">
        <f t="shared" si="15"/>
        <v>0</v>
      </c>
      <c r="K198" s="124">
        <f>'WS 12'!L152</f>
        <v>0</v>
      </c>
      <c r="L198" s="242">
        <f t="shared" si="16"/>
        <v>0</v>
      </c>
      <c r="M198" s="241">
        <f>'WS 12'!M152</f>
        <v>0</v>
      </c>
      <c r="N198" s="242">
        <f t="shared" si="17"/>
        <v>0</v>
      </c>
      <c r="O198" s="247"/>
      <c r="P198" s="244"/>
      <c r="Q198" s="245"/>
      <c r="R198" s="242">
        <f t="shared" si="18"/>
        <v>0</v>
      </c>
      <c r="S198" s="250">
        <f>'WS 12'!N152</f>
        <v>0</v>
      </c>
      <c r="T198" s="242">
        <f t="shared" si="19"/>
        <v>0</v>
      </c>
      <c r="U198" s="242">
        <f>T198*U173</f>
        <v>0</v>
      </c>
      <c r="V198" s="242">
        <f>T198*V173</f>
        <v>0</v>
      </c>
    </row>
    <row r="199" spans="1:29">
      <c r="A199" s="1">
        <f>'WS 12'!A153</f>
        <v>146</v>
      </c>
      <c r="B199" s="249">
        <f>'WS 12'!B153</f>
        <v>0</v>
      </c>
      <c r="C199" s="248">
        <f>'WS 12'!C153</f>
        <v>0</v>
      </c>
      <c r="D199" s="257">
        <f>'WS 12'!E153</f>
        <v>0</v>
      </c>
      <c r="E199" s="257">
        <f>'WS 12'!F153</f>
        <v>0</v>
      </c>
      <c r="F199" s="257">
        <f>'WS 12'!H153</f>
        <v>0</v>
      </c>
      <c r="G199" s="257">
        <f>'WS 12'!I153</f>
        <v>0</v>
      </c>
      <c r="H199" s="116">
        <f>SUM('WS 12'!D153)</f>
        <v>0</v>
      </c>
      <c r="I199" s="124">
        <f>'WS 12'!K153</f>
        <v>0</v>
      </c>
      <c r="J199" s="242">
        <f t="shared" si="15"/>
        <v>0</v>
      </c>
      <c r="K199" s="124">
        <f>'WS 12'!L153</f>
        <v>0</v>
      </c>
      <c r="L199" s="242">
        <f t="shared" si="16"/>
        <v>0</v>
      </c>
      <c r="M199" s="241">
        <f>'WS 12'!M153</f>
        <v>0</v>
      </c>
      <c r="N199" s="242">
        <f t="shared" si="17"/>
        <v>0</v>
      </c>
      <c r="O199" s="247"/>
      <c r="P199" s="244"/>
      <c r="Q199" s="245"/>
      <c r="R199" s="242">
        <f t="shared" si="18"/>
        <v>0</v>
      </c>
      <c r="S199" s="250">
        <f>'WS 12'!N153</f>
        <v>0</v>
      </c>
      <c r="T199" s="242">
        <f t="shared" si="19"/>
        <v>0</v>
      </c>
      <c r="U199" s="242">
        <f>T199*U173</f>
        <v>0</v>
      </c>
      <c r="V199" s="242">
        <f>T199*V173</f>
        <v>0</v>
      </c>
    </row>
    <row r="200" spans="1:29">
      <c r="A200" s="1">
        <f>'WS 12'!A154</f>
        <v>147</v>
      </c>
      <c r="B200" s="249">
        <f>'WS 12'!B154</f>
        <v>0</v>
      </c>
      <c r="C200" s="248">
        <f>'WS 12'!C154</f>
        <v>0</v>
      </c>
      <c r="D200" s="257">
        <f>'WS 12'!E154</f>
        <v>0</v>
      </c>
      <c r="E200" s="257">
        <f>'WS 12'!F154</f>
        <v>0</v>
      </c>
      <c r="F200" s="257">
        <f>'WS 12'!H154</f>
        <v>0</v>
      </c>
      <c r="G200" s="257">
        <f>'WS 12'!I154</f>
        <v>0</v>
      </c>
      <c r="H200" s="116">
        <f>SUM('WS 12'!D154)</f>
        <v>0</v>
      </c>
      <c r="I200" s="124">
        <f>'WS 12'!K154</f>
        <v>0</v>
      </c>
      <c r="J200" s="242">
        <f t="shared" si="15"/>
        <v>0</v>
      </c>
      <c r="K200" s="124">
        <f>'WS 12'!L154</f>
        <v>0</v>
      </c>
      <c r="L200" s="242">
        <f t="shared" si="16"/>
        <v>0</v>
      </c>
      <c r="M200" s="241">
        <f>'WS 12'!M154</f>
        <v>0</v>
      </c>
      <c r="N200" s="242">
        <f t="shared" si="17"/>
        <v>0</v>
      </c>
      <c r="O200" s="247"/>
      <c r="P200" s="244"/>
      <c r="Q200" s="245"/>
      <c r="R200" s="242">
        <f t="shared" si="18"/>
        <v>0</v>
      </c>
      <c r="S200" s="250">
        <f>'WS 12'!N154</f>
        <v>0</v>
      </c>
      <c r="T200" s="242">
        <f t="shared" si="19"/>
        <v>0</v>
      </c>
      <c r="U200" s="242">
        <f>T200*U173</f>
        <v>0</v>
      </c>
      <c r="V200" s="242">
        <f>T200*V173</f>
        <v>0</v>
      </c>
    </row>
    <row r="201" spans="1:29">
      <c r="A201" s="1">
        <f>'WS 12'!A155</f>
        <v>148</v>
      </c>
      <c r="B201" s="249">
        <f>'WS 12'!B155</f>
        <v>0</v>
      </c>
      <c r="C201" s="248">
        <f>'WS 12'!C155</f>
        <v>0</v>
      </c>
      <c r="D201" s="257">
        <f>'WS 12'!E155</f>
        <v>0</v>
      </c>
      <c r="E201" s="257">
        <f>'WS 12'!F155</f>
        <v>0</v>
      </c>
      <c r="F201" s="257">
        <f>'WS 12'!H155</f>
        <v>0</v>
      </c>
      <c r="G201" s="257">
        <f>'WS 12'!I155</f>
        <v>0</v>
      </c>
      <c r="H201" s="116">
        <f>SUM('WS 12'!D155)</f>
        <v>0</v>
      </c>
      <c r="I201" s="124">
        <f>'WS 12'!K155</f>
        <v>0</v>
      </c>
      <c r="J201" s="242">
        <f t="shared" si="15"/>
        <v>0</v>
      </c>
      <c r="K201" s="124">
        <f>'WS 12'!L155</f>
        <v>0</v>
      </c>
      <c r="L201" s="242">
        <f t="shared" si="16"/>
        <v>0</v>
      </c>
      <c r="M201" s="241">
        <f>'WS 12'!M155</f>
        <v>0</v>
      </c>
      <c r="N201" s="242">
        <f t="shared" si="17"/>
        <v>0</v>
      </c>
      <c r="O201" s="243"/>
      <c r="P201" s="244"/>
      <c r="Q201" s="245"/>
      <c r="R201" s="242">
        <f t="shared" si="18"/>
        <v>0</v>
      </c>
      <c r="S201" s="250">
        <f>'WS 12'!N155</f>
        <v>0</v>
      </c>
      <c r="T201" s="242">
        <f t="shared" si="19"/>
        <v>0</v>
      </c>
      <c r="U201" s="242">
        <f>T201*U173</f>
        <v>0</v>
      </c>
      <c r="V201" s="242">
        <f>T201*V173</f>
        <v>0</v>
      </c>
    </row>
    <row r="202" spans="1:29">
      <c r="A202" s="1">
        <f>'WS 12'!A156</f>
        <v>149</v>
      </c>
      <c r="B202" s="249">
        <f>'WS 12'!B156</f>
        <v>0</v>
      </c>
      <c r="C202" s="248">
        <f>'WS 12'!C156</f>
        <v>0</v>
      </c>
      <c r="D202" s="257">
        <f>'WS 12'!E156</f>
        <v>0</v>
      </c>
      <c r="E202" s="257">
        <f>'WS 12'!F156</f>
        <v>0</v>
      </c>
      <c r="F202" s="257">
        <f>'WS 12'!H156</f>
        <v>0</v>
      </c>
      <c r="G202" s="257">
        <f>'WS 12'!I156</f>
        <v>0</v>
      </c>
      <c r="H202" s="116">
        <f>SUM('WS 12'!D156)</f>
        <v>0</v>
      </c>
      <c r="I202" s="124">
        <f>'WS 12'!K156</f>
        <v>0</v>
      </c>
      <c r="J202" s="242">
        <f t="shared" si="15"/>
        <v>0</v>
      </c>
      <c r="K202" s="124">
        <f>'WS 12'!L156</f>
        <v>0</v>
      </c>
      <c r="L202" s="242">
        <f t="shared" si="16"/>
        <v>0</v>
      </c>
      <c r="M202" s="241">
        <f>'WS 12'!M156</f>
        <v>0</v>
      </c>
      <c r="N202" s="242">
        <f t="shared" si="17"/>
        <v>0</v>
      </c>
      <c r="O202" s="243"/>
      <c r="P202" s="244"/>
      <c r="Q202" s="245"/>
      <c r="R202" s="242">
        <f t="shared" si="18"/>
        <v>0</v>
      </c>
      <c r="S202" s="250">
        <f>'WS 12'!N156</f>
        <v>0</v>
      </c>
      <c r="T202" s="242">
        <f t="shared" si="19"/>
        <v>0</v>
      </c>
      <c r="U202" s="242">
        <f>T202*U173</f>
        <v>0</v>
      </c>
      <c r="V202" s="242">
        <f>T202*V173</f>
        <v>0</v>
      </c>
    </row>
    <row r="203" spans="1:29" s="168" customFormat="1">
      <c r="A203" s="1">
        <f>'WS 12'!A157</f>
        <v>150</v>
      </c>
      <c r="B203" s="249">
        <f>'WS 12'!B157</f>
        <v>0</v>
      </c>
      <c r="C203" s="248">
        <f>'WS 12'!C157</f>
        <v>0</v>
      </c>
      <c r="D203" s="257">
        <f>'WS 12'!E157</f>
        <v>0</v>
      </c>
      <c r="E203" s="257">
        <f>'WS 12'!F157</f>
        <v>0</v>
      </c>
      <c r="F203" s="257">
        <f>'WS 12'!H157</f>
        <v>0</v>
      </c>
      <c r="G203" s="257">
        <f>'WS 12'!I157</f>
        <v>0</v>
      </c>
      <c r="H203" s="116">
        <f>SUM('WS 12'!D157)</f>
        <v>0</v>
      </c>
      <c r="I203" s="124">
        <f>'WS 12'!K157</f>
        <v>0</v>
      </c>
      <c r="J203" s="242">
        <f t="shared" si="15"/>
        <v>0</v>
      </c>
      <c r="K203" s="124">
        <f>'WS 12'!L157</f>
        <v>0</v>
      </c>
      <c r="L203" s="242">
        <f t="shared" si="16"/>
        <v>0</v>
      </c>
      <c r="M203" s="241">
        <f>'WS 12'!M157</f>
        <v>0</v>
      </c>
      <c r="N203" s="242">
        <f t="shared" si="17"/>
        <v>0</v>
      </c>
      <c r="O203" s="247"/>
      <c r="P203" s="244"/>
      <c r="Q203" s="245"/>
      <c r="R203" s="242">
        <f t="shared" si="18"/>
        <v>0</v>
      </c>
      <c r="S203" s="250">
        <f>'WS 12'!N157</f>
        <v>0</v>
      </c>
      <c r="T203" s="242">
        <f t="shared" si="19"/>
        <v>0</v>
      </c>
      <c r="U203" s="242">
        <f>T203*U173</f>
        <v>0</v>
      </c>
      <c r="V203" s="242">
        <f>T203*V173</f>
        <v>0</v>
      </c>
      <c r="Y203" s="62"/>
      <c r="Z203" s="62"/>
      <c r="AA203" s="62"/>
      <c r="AB203" s="62"/>
      <c r="AC203" s="62"/>
    </row>
    <row r="204" spans="1:29">
      <c r="A204" s="1">
        <f>'WS 12'!A158</f>
        <v>151</v>
      </c>
      <c r="B204" s="249">
        <f>'WS 12'!B158</f>
        <v>0</v>
      </c>
      <c r="C204" s="248">
        <f>'WS 12'!C158</f>
        <v>0</v>
      </c>
      <c r="D204" s="257">
        <f>'WS 12'!E158</f>
        <v>0</v>
      </c>
      <c r="E204" s="257">
        <f>'WS 12'!F158</f>
        <v>0</v>
      </c>
      <c r="F204" s="257">
        <f>'WS 12'!H158</f>
        <v>0</v>
      </c>
      <c r="G204" s="257">
        <f>'WS 12'!I158</f>
        <v>0</v>
      </c>
      <c r="H204" s="116">
        <f>SUM('WS 12'!D158)</f>
        <v>0</v>
      </c>
      <c r="I204" s="124">
        <f>'WS 12'!K158</f>
        <v>0</v>
      </c>
      <c r="J204" s="242">
        <f t="shared" si="15"/>
        <v>0</v>
      </c>
      <c r="K204" s="124">
        <f>'WS 12'!L158</f>
        <v>0</v>
      </c>
      <c r="L204" s="242">
        <f t="shared" si="16"/>
        <v>0</v>
      </c>
      <c r="M204" s="241">
        <f>'WS 12'!M158</f>
        <v>0</v>
      </c>
      <c r="N204" s="242">
        <f t="shared" si="17"/>
        <v>0</v>
      </c>
      <c r="O204" s="247"/>
      <c r="P204" s="244"/>
      <c r="Q204" s="245"/>
      <c r="R204" s="242">
        <f t="shared" si="18"/>
        <v>0</v>
      </c>
      <c r="S204" s="250">
        <f>'WS 12'!N158</f>
        <v>0</v>
      </c>
      <c r="T204" s="242">
        <f t="shared" si="19"/>
        <v>0</v>
      </c>
      <c r="U204" s="242">
        <f>T204*U173</f>
        <v>0</v>
      </c>
      <c r="V204" s="242">
        <f>T204*V173</f>
        <v>0</v>
      </c>
    </row>
    <row r="205" spans="1:29">
      <c r="A205" s="1">
        <f>'WS 12'!A159</f>
        <v>152</v>
      </c>
      <c r="B205" s="249">
        <f>'WS 12'!B159</f>
        <v>0</v>
      </c>
      <c r="C205" s="248">
        <f>'WS 12'!C159</f>
        <v>0</v>
      </c>
      <c r="D205" s="257">
        <f>'WS 12'!E159</f>
        <v>0</v>
      </c>
      <c r="E205" s="257">
        <f>'WS 12'!F159</f>
        <v>0</v>
      </c>
      <c r="F205" s="257">
        <f>'WS 12'!H159</f>
        <v>0</v>
      </c>
      <c r="G205" s="257">
        <f>'WS 12'!I159</f>
        <v>0</v>
      </c>
      <c r="H205" s="116">
        <f>SUM('WS 12'!D159)</f>
        <v>0</v>
      </c>
      <c r="I205" s="124">
        <f>'WS 12'!K159</f>
        <v>0</v>
      </c>
      <c r="J205" s="242">
        <f t="shared" si="15"/>
        <v>0</v>
      </c>
      <c r="K205" s="124">
        <f>'WS 12'!L159</f>
        <v>0</v>
      </c>
      <c r="L205" s="242">
        <f t="shared" si="16"/>
        <v>0</v>
      </c>
      <c r="M205" s="241">
        <f>'WS 12'!M159</f>
        <v>0</v>
      </c>
      <c r="N205" s="242">
        <f t="shared" si="17"/>
        <v>0</v>
      </c>
      <c r="O205" s="247"/>
      <c r="P205" s="244"/>
      <c r="Q205" s="245"/>
      <c r="R205" s="242">
        <f t="shared" si="18"/>
        <v>0</v>
      </c>
      <c r="S205" s="250">
        <f>'WS 12'!N159</f>
        <v>0</v>
      </c>
      <c r="T205" s="242">
        <f t="shared" si="19"/>
        <v>0</v>
      </c>
      <c r="U205" s="242">
        <f>T205*U173</f>
        <v>0</v>
      </c>
      <c r="V205" s="242">
        <f>T205*V173</f>
        <v>0</v>
      </c>
    </row>
    <row r="206" spans="1:29">
      <c r="A206" s="1">
        <f>'WS 12'!A160</f>
        <v>153</v>
      </c>
      <c r="B206" s="249">
        <f>'WS 12'!B160</f>
        <v>0</v>
      </c>
      <c r="C206" s="248">
        <f>'WS 12'!C160</f>
        <v>0</v>
      </c>
      <c r="D206" s="257">
        <f>'WS 12'!E160</f>
        <v>0</v>
      </c>
      <c r="E206" s="257">
        <f>'WS 12'!F160</f>
        <v>0</v>
      </c>
      <c r="F206" s="257">
        <f>'WS 12'!H160</f>
        <v>0</v>
      </c>
      <c r="G206" s="257">
        <f>'WS 12'!I160</f>
        <v>0</v>
      </c>
      <c r="H206" s="116">
        <f>SUM('WS 12'!D160)</f>
        <v>0</v>
      </c>
      <c r="I206" s="124">
        <f>'WS 12'!K160</f>
        <v>0</v>
      </c>
      <c r="J206" s="242">
        <f t="shared" si="15"/>
        <v>0</v>
      </c>
      <c r="K206" s="124">
        <f>'WS 12'!L160</f>
        <v>0</v>
      </c>
      <c r="L206" s="242">
        <f t="shared" si="16"/>
        <v>0</v>
      </c>
      <c r="M206" s="241">
        <f>'WS 12'!M160</f>
        <v>0</v>
      </c>
      <c r="N206" s="242">
        <f t="shared" si="17"/>
        <v>0</v>
      </c>
      <c r="O206" s="247"/>
      <c r="P206" s="244"/>
      <c r="Q206" s="245"/>
      <c r="R206" s="242">
        <f t="shared" si="18"/>
        <v>0</v>
      </c>
      <c r="S206" s="250">
        <f>'WS 12'!N160</f>
        <v>0</v>
      </c>
      <c r="T206" s="242">
        <f t="shared" si="19"/>
        <v>0</v>
      </c>
      <c r="U206" s="242">
        <f>T206*U173</f>
        <v>0</v>
      </c>
      <c r="V206" s="242">
        <f>T206*V173</f>
        <v>0</v>
      </c>
    </row>
    <row r="207" spans="1:29">
      <c r="A207" s="1">
        <f>'WS 12'!A161</f>
        <v>154</v>
      </c>
      <c r="B207" s="249">
        <f>'WS 12'!B161</f>
        <v>0</v>
      </c>
      <c r="C207" s="248">
        <f>'WS 12'!C161</f>
        <v>0</v>
      </c>
      <c r="D207" s="257">
        <f>'WS 12'!E161</f>
        <v>0</v>
      </c>
      <c r="E207" s="257">
        <f>'WS 12'!F161</f>
        <v>0</v>
      </c>
      <c r="F207" s="257">
        <f>'WS 12'!H161</f>
        <v>0</v>
      </c>
      <c r="G207" s="257">
        <f>'WS 12'!I161</f>
        <v>0</v>
      </c>
      <c r="H207" s="116">
        <f>SUM('WS 12'!D161)</f>
        <v>0</v>
      </c>
      <c r="I207" s="124">
        <f>'WS 12'!K161</f>
        <v>0</v>
      </c>
      <c r="J207" s="242">
        <f t="shared" si="15"/>
        <v>0</v>
      </c>
      <c r="K207" s="124">
        <f>'WS 12'!L161</f>
        <v>0</v>
      </c>
      <c r="L207" s="242">
        <f t="shared" si="16"/>
        <v>0</v>
      </c>
      <c r="M207" s="241">
        <f>'WS 12'!M161</f>
        <v>0</v>
      </c>
      <c r="N207" s="242">
        <f t="shared" si="17"/>
        <v>0</v>
      </c>
      <c r="O207" s="243"/>
      <c r="P207" s="244"/>
      <c r="Q207" s="245"/>
      <c r="R207" s="242">
        <f t="shared" si="18"/>
        <v>0</v>
      </c>
      <c r="S207" s="250">
        <f>'WS 12'!N161</f>
        <v>0</v>
      </c>
      <c r="T207" s="242">
        <f t="shared" si="19"/>
        <v>0</v>
      </c>
      <c r="U207" s="242">
        <f>T207*U173</f>
        <v>0</v>
      </c>
      <c r="V207" s="242">
        <f>T207*V173</f>
        <v>0</v>
      </c>
    </row>
    <row r="208" spans="1:29">
      <c r="A208" s="1">
        <f>'WS 12'!A162</f>
        <v>155</v>
      </c>
      <c r="B208" s="249">
        <f>'WS 12'!B162</f>
        <v>0</v>
      </c>
      <c r="C208" s="248">
        <f>'WS 12'!C162</f>
        <v>0</v>
      </c>
      <c r="D208" s="257">
        <f>'WS 12'!E162</f>
        <v>0</v>
      </c>
      <c r="E208" s="257">
        <f>'WS 12'!F162</f>
        <v>0</v>
      </c>
      <c r="F208" s="257">
        <f>'WS 12'!H162</f>
        <v>0</v>
      </c>
      <c r="G208" s="257">
        <f>'WS 12'!I162</f>
        <v>0</v>
      </c>
      <c r="H208" s="116">
        <f>SUM('WS 12'!D162)</f>
        <v>0</v>
      </c>
      <c r="I208" s="124">
        <f>'WS 12'!K162</f>
        <v>0</v>
      </c>
      <c r="J208" s="242">
        <f t="shared" si="15"/>
        <v>0</v>
      </c>
      <c r="K208" s="124">
        <f>'WS 12'!L162</f>
        <v>0</v>
      </c>
      <c r="L208" s="242">
        <f t="shared" si="16"/>
        <v>0</v>
      </c>
      <c r="M208" s="241">
        <f>'WS 12'!M162</f>
        <v>0</v>
      </c>
      <c r="N208" s="242">
        <f t="shared" si="17"/>
        <v>0</v>
      </c>
      <c r="O208" s="243"/>
      <c r="P208" s="244"/>
      <c r="Q208" s="245"/>
      <c r="R208" s="242">
        <f t="shared" si="18"/>
        <v>0</v>
      </c>
      <c r="S208" s="250">
        <f>'WS 12'!N162</f>
        <v>0</v>
      </c>
      <c r="T208" s="242">
        <f t="shared" si="19"/>
        <v>0</v>
      </c>
      <c r="U208" s="242">
        <f>T208*U173</f>
        <v>0</v>
      </c>
      <c r="V208" s="242">
        <f>T208*V173</f>
        <v>0</v>
      </c>
    </row>
    <row r="209" spans="1:22">
      <c r="A209" s="1">
        <f>'WS 12'!A163</f>
        <v>156</v>
      </c>
      <c r="B209" s="249">
        <f>'WS 12'!B163</f>
        <v>0</v>
      </c>
      <c r="C209" s="248">
        <f>'WS 12'!C163</f>
        <v>0</v>
      </c>
      <c r="D209" s="257">
        <f>'WS 12'!E163</f>
        <v>0</v>
      </c>
      <c r="E209" s="257">
        <f>'WS 12'!F163</f>
        <v>0</v>
      </c>
      <c r="F209" s="257">
        <f>'WS 12'!H163</f>
        <v>0</v>
      </c>
      <c r="G209" s="257">
        <f>'WS 12'!I163</f>
        <v>0</v>
      </c>
      <c r="H209" s="116">
        <f>SUM('WS 12'!D163)</f>
        <v>0</v>
      </c>
      <c r="I209" s="124">
        <f>'WS 12'!K163</f>
        <v>0</v>
      </c>
      <c r="J209" s="242">
        <f t="shared" si="15"/>
        <v>0</v>
      </c>
      <c r="K209" s="124">
        <f>'WS 12'!L163</f>
        <v>0</v>
      </c>
      <c r="L209" s="242">
        <f t="shared" si="16"/>
        <v>0</v>
      </c>
      <c r="M209" s="241">
        <f>'WS 12'!M163</f>
        <v>0</v>
      </c>
      <c r="N209" s="242">
        <f t="shared" si="17"/>
        <v>0</v>
      </c>
      <c r="O209" s="243"/>
      <c r="P209" s="244"/>
      <c r="Q209" s="245"/>
      <c r="R209" s="242">
        <f t="shared" si="18"/>
        <v>0</v>
      </c>
      <c r="S209" s="250">
        <f>'WS 12'!N163</f>
        <v>0</v>
      </c>
      <c r="T209" s="242">
        <f t="shared" si="19"/>
        <v>0</v>
      </c>
      <c r="U209" s="242">
        <f>T209*U173</f>
        <v>0</v>
      </c>
      <c r="V209" s="242">
        <f>T209*V173</f>
        <v>0</v>
      </c>
    </row>
    <row r="210" spans="1:22">
      <c r="A210" s="1">
        <f>'WS 12'!A164</f>
        <v>157</v>
      </c>
      <c r="B210" s="249">
        <f>'WS 12'!B164</f>
        <v>0</v>
      </c>
      <c r="C210" s="248">
        <f>'WS 12'!C164</f>
        <v>0</v>
      </c>
      <c r="D210" s="257">
        <f>'WS 12'!E164</f>
        <v>0</v>
      </c>
      <c r="E210" s="257">
        <f>'WS 12'!F164</f>
        <v>0</v>
      </c>
      <c r="F210" s="257">
        <f>'WS 12'!H164</f>
        <v>0</v>
      </c>
      <c r="G210" s="257">
        <f>'WS 12'!I164</f>
        <v>0</v>
      </c>
      <c r="H210" s="116">
        <f>SUM('WS 12'!D164)</f>
        <v>0</v>
      </c>
      <c r="I210" s="124">
        <f>'WS 12'!K164</f>
        <v>0</v>
      </c>
      <c r="J210" s="242">
        <f t="shared" si="15"/>
        <v>0</v>
      </c>
      <c r="K210" s="124">
        <f>'WS 12'!L164</f>
        <v>0</v>
      </c>
      <c r="L210" s="242">
        <f t="shared" si="16"/>
        <v>0</v>
      </c>
      <c r="M210" s="241">
        <f>'WS 12'!M164</f>
        <v>0</v>
      </c>
      <c r="N210" s="242">
        <f t="shared" si="17"/>
        <v>0</v>
      </c>
      <c r="O210" s="243"/>
      <c r="P210" s="244"/>
      <c r="Q210" s="245"/>
      <c r="R210" s="242">
        <f t="shared" si="18"/>
        <v>0</v>
      </c>
      <c r="S210" s="250">
        <f>'WS 12'!N164</f>
        <v>0</v>
      </c>
      <c r="T210" s="242">
        <f t="shared" si="19"/>
        <v>0</v>
      </c>
      <c r="U210" s="242">
        <f>T210*U173</f>
        <v>0</v>
      </c>
      <c r="V210" s="242">
        <f>T210*V173</f>
        <v>0</v>
      </c>
    </row>
    <row r="211" spans="1:22">
      <c r="A211" s="1">
        <f>'WS 12'!A165</f>
        <v>158</v>
      </c>
      <c r="B211" s="249">
        <f>'WS 12'!B165</f>
        <v>0</v>
      </c>
      <c r="C211" s="248">
        <f>'WS 12'!C165</f>
        <v>0</v>
      </c>
      <c r="D211" s="257">
        <f>'WS 12'!E165</f>
        <v>0</v>
      </c>
      <c r="E211" s="257">
        <f>'WS 12'!F165</f>
        <v>0</v>
      </c>
      <c r="F211" s="257">
        <f>'WS 12'!H165</f>
        <v>0</v>
      </c>
      <c r="G211" s="257">
        <f>'WS 12'!I165</f>
        <v>0</v>
      </c>
      <c r="H211" s="116">
        <f>SUM('WS 12'!D165)</f>
        <v>0</v>
      </c>
      <c r="I211" s="124">
        <f>'WS 12'!K165</f>
        <v>0</v>
      </c>
      <c r="J211" s="242">
        <f t="shared" si="15"/>
        <v>0</v>
      </c>
      <c r="K211" s="124">
        <f>'WS 12'!L165</f>
        <v>0</v>
      </c>
      <c r="L211" s="242">
        <f t="shared" si="16"/>
        <v>0</v>
      </c>
      <c r="M211" s="241">
        <f>'WS 12'!M165</f>
        <v>0</v>
      </c>
      <c r="N211" s="242">
        <f t="shared" si="17"/>
        <v>0</v>
      </c>
      <c r="O211" s="243"/>
      <c r="P211" s="244"/>
      <c r="Q211" s="245"/>
      <c r="R211" s="242">
        <f t="shared" si="18"/>
        <v>0</v>
      </c>
      <c r="S211" s="250">
        <f>'WS 12'!N165</f>
        <v>0</v>
      </c>
      <c r="T211" s="242">
        <f t="shared" si="19"/>
        <v>0</v>
      </c>
      <c r="U211" s="242">
        <f>T211*U173</f>
        <v>0</v>
      </c>
      <c r="V211" s="242">
        <f>T211*V173</f>
        <v>0</v>
      </c>
    </row>
    <row r="212" spans="1:22">
      <c r="A212" s="1">
        <f>'WS 12'!A166</f>
        <v>159</v>
      </c>
      <c r="B212" s="249">
        <f>'WS 12'!B166</f>
        <v>0</v>
      </c>
      <c r="C212" s="248">
        <f>'WS 12'!C166</f>
        <v>0</v>
      </c>
      <c r="D212" s="257">
        <f>'WS 12'!E166</f>
        <v>0</v>
      </c>
      <c r="E212" s="257">
        <f>'WS 12'!F166</f>
        <v>0</v>
      </c>
      <c r="F212" s="257">
        <f>'WS 12'!H166</f>
        <v>0</v>
      </c>
      <c r="G212" s="257">
        <f>'WS 12'!I166</f>
        <v>0</v>
      </c>
      <c r="H212" s="116">
        <f>SUM('WS 12'!D166)</f>
        <v>0</v>
      </c>
      <c r="I212" s="124">
        <f>'WS 12'!K166</f>
        <v>0</v>
      </c>
      <c r="J212" s="242">
        <f t="shared" si="15"/>
        <v>0</v>
      </c>
      <c r="K212" s="124">
        <f>'WS 12'!L166</f>
        <v>0</v>
      </c>
      <c r="L212" s="242">
        <f t="shared" si="16"/>
        <v>0</v>
      </c>
      <c r="M212" s="241">
        <f>'WS 12'!M166</f>
        <v>0</v>
      </c>
      <c r="N212" s="242">
        <f t="shared" si="17"/>
        <v>0</v>
      </c>
      <c r="O212" s="243"/>
      <c r="P212" s="244"/>
      <c r="Q212" s="245"/>
      <c r="R212" s="242">
        <f t="shared" si="18"/>
        <v>0</v>
      </c>
      <c r="S212" s="250">
        <f>'WS 12'!N166</f>
        <v>0</v>
      </c>
      <c r="T212" s="242">
        <f t="shared" si="19"/>
        <v>0</v>
      </c>
      <c r="U212" s="242">
        <f>T212*U173</f>
        <v>0</v>
      </c>
      <c r="V212" s="242">
        <f>T212*V173</f>
        <v>0</v>
      </c>
    </row>
    <row r="213" spans="1:22">
      <c r="A213" s="1">
        <f>'WS 12'!A167</f>
        <v>160</v>
      </c>
      <c r="B213" s="249">
        <f>'WS 12'!B167</f>
        <v>0</v>
      </c>
      <c r="C213" s="248">
        <f>'WS 12'!C167</f>
        <v>0</v>
      </c>
      <c r="D213" s="257">
        <f>'WS 12'!E167</f>
        <v>0</v>
      </c>
      <c r="E213" s="257">
        <f>'WS 12'!F167</f>
        <v>0</v>
      </c>
      <c r="F213" s="257">
        <f>'WS 12'!H167</f>
        <v>0</v>
      </c>
      <c r="G213" s="257">
        <f>'WS 12'!I167</f>
        <v>0</v>
      </c>
      <c r="H213" s="116">
        <f>SUM('WS 12'!D167)</f>
        <v>0</v>
      </c>
      <c r="I213" s="124">
        <f>'WS 12'!K167</f>
        <v>0</v>
      </c>
      <c r="J213" s="242">
        <f t="shared" si="15"/>
        <v>0</v>
      </c>
      <c r="K213" s="124">
        <f>'WS 12'!L167</f>
        <v>0</v>
      </c>
      <c r="L213" s="242">
        <f t="shared" si="16"/>
        <v>0</v>
      </c>
      <c r="M213" s="241">
        <f>'WS 12'!M167</f>
        <v>0</v>
      </c>
      <c r="N213" s="242">
        <f t="shared" si="17"/>
        <v>0</v>
      </c>
      <c r="O213" s="243"/>
      <c r="P213" s="244"/>
      <c r="Q213" s="245"/>
      <c r="R213" s="242">
        <f t="shared" si="18"/>
        <v>0</v>
      </c>
      <c r="S213" s="250">
        <f>'WS 12'!N167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12'!A168</f>
        <v>161</v>
      </c>
      <c r="B231" s="75">
        <f>'WS 12'!B168</f>
        <v>0</v>
      </c>
      <c r="C231" s="148">
        <f>'WS 12'!C168</f>
        <v>0</v>
      </c>
      <c r="D231" s="257">
        <f>'WS 12'!E168</f>
        <v>0</v>
      </c>
      <c r="E231" s="257">
        <f>'WS 12'!F168</f>
        <v>0</v>
      </c>
      <c r="F231" s="257">
        <f>'WS 12'!H168</f>
        <v>0</v>
      </c>
      <c r="G231" s="257">
        <f>'WS 12'!I168</f>
        <v>0</v>
      </c>
      <c r="H231" s="116">
        <f>SUM('WS 12'!D168)</f>
        <v>0</v>
      </c>
      <c r="I231" s="124">
        <f>'WS 12'!K168</f>
        <v>0</v>
      </c>
      <c r="J231" s="117">
        <f t="shared" ref="J231:J270" si="20">H231*I231</f>
        <v>0</v>
      </c>
      <c r="K231" s="124">
        <f>'WS 12'!L168</f>
        <v>0</v>
      </c>
      <c r="L231" s="117">
        <f t="shared" ref="L231:L270" si="21">(H231*1.5)*K231</f>
        <v>0</v>
      </c>
      <c r="M231" s="124">
        <f>'WS 12'!M168</f>
        <v>0</v>
      </c>
      <c r="N231" s="117">
        <f t="shared" ref="N231:N270" si="22">(H231*2)*M231</f>
        <v>0</v>
      </c>
      <c r="O231" s="118"/>
      <c r="P231" s="121"/>
      <c r="Q231" s="119"/>
      <c r="R231" s="117">
        <f t="shared" ref="R231:R270" si="23">P231*Q231</f>
        <v>0</v>
      </c>
      <c r="S231" s="122">
        <f>'WS 12'!N168</f>
        <v>0</v>
      </c>
      <c r="T231" s="117">
        <f t="shared" ref="T231:T270" si="24">J231+L231+N231+R231+S231</f>
        <v>0</v>
      </c>
      <c r="U231" s="117">
        <f>T231*U230</f>
        <v>0</v>
      </c>
      <c r="V231" s="117">
        <f>T231*V230</f>
        <v>0</v>
      </c>
    </row>
    <row r="232" spans="1:29">
      <c r="A232" s="1">
        <f>'WS 12'!A169</f>
        <v>162</v>
      </c>
      <c r="B232" s="249">
        <f>'WS 12'!B169</f>
        <v>0</v>
      </c>
      <c r="C232" s="248">
        <f>'WS 12'!C169</f>
        <v>0</v>
      </c>
      <c r="D232" s="257">
        <f>'WS 12'!E169</f>
        <v>0</v>
      </c>
      <c r="E232" s="257">
        <f>'WS 12'!F169</f>
        <v>0</v>
      </c>
      <c r="F232" s="257">
        <f>'WS 12'!H169</f>
        <v>0</v>
      </c>
      <c r="G232" s="257">
        <f>'WS 12'!I169</f>
        <v>0</v>
      </c>
      <c r="H232" s="116">
        <f>SUM('WS 12'!D169)</f>
        <v>0</v>
      </c>
      <c r="I232" s="124">
        <f>'WS 12'!K169</f>
        <v>0</v>
      </c>
      <c r="J232" s="242">
        <f t="shared" si="20"/>
        <v>0</v>
      </c>
      <c r="K232" s="124">
        <f>'WS 12'!L169</f>
        <v>0</v>
      </c>
      <c r="L232" s="242">
        <f t="shared" si="21"/>
        <v>0</v>
      </c>
      <c r="M232" s="241">
        <f>'WS 12'!M169</f>
        <v>0</v>
      </c>
      <c r="N232" s="242">
        <f t="shared" si="22"/>
        <v>0</v>
      </c>
      <c r="O232" s="243"/>
      <c r="P232" s="244"/>
      <c r="Q232" s="245"/>
      <c r="R232" s="242">
        <f t="shared" si="23"/>
        <v>0</v>
      </c>
      <c r="S232" s="250">
        <f>'WS 12'!N169</f>
        <v>0</v>
      </c>
      <c r="T232" s="242">
        <f t="shared" si="24"/>
        <v>0</v>
      </c>
      <c r="U232" s="242">
        <f>T232*U230</f>
        <v>0</v>
      </c>
      <c r="V232" s="242">
        <f>T232*V230</f>
        <v>0</v>
      </c>
    </row>
    <row r="233" spans="1:29">
      <c r="A233" s="1">
        <f>'WS 12'!A170</f>
        <v>163</v>
      </c>
      <c r="B233" s="249">
        <f>'WS 12'!B170</f>
        <v>0</v>
      </c>
      <c r="C233" s="248">
        <f>'WS 12'!C170</f>
        <v>0</v>
      </c>
      <c r="D233" s="257">
        <f>'WS 12'!E170</f>
        <v>0</v>
      </c>
      <c r="E233" s="257">
        <f>'WS 12'!F170</f>
        <v>0</v>
      </c>
      <c r="F233" s="257">
        <f>'WS 12'!H170</f>
        <v>0</v>
      </c>
      <c r="G233" s="257">
        <f>'WS 12'!I170</f>
        <v>0</v>
      </c>
      <c r="H233" s="116">
        <f>SUM('WS 12'!D170)</f>
        <v>0</v>
      </c>
      <c r="I233" s="124">
        <f>'WS 12'!K170</f>
        <v>0</v>
      </c>
      <c r="J233" s="242">
        <f t="shared" si="20"/>
        <v>0</v>
      </c>
      <c r="K233" s="124">
        <f>'WS 12'!L170</f>
        <v>0</v>
      </c>
      <c r="L233" s="242">
        <f t="shared" si="21"/>
        <v>0</v>
      </c>
      <c r="M233" s="241">
        <f>'WS 12'!M170</f>
        <v>0</v>
      </c>
      <c r="N233" s="242">
        <f t="shared" si="22"/>
        <v>0</v>
      </c>
      <c r="O233" s="247"/>
      <c r="P233" s="244"/>
      <c r="Q233" s="245"/>
      <c r="R233" s="242">
        <f t="shared" si="23"/>
        <v>0</v>
      </c>
      <c r="S233" s="250">
        <f>'WS 12'!N170</f>
        <v>0</v>
      </c>
      <c r="T233" s="242">
        <f t="shared" si="24"/>
        <v>0</v>
      </c>
      <c r="U233" s="242">
        <f>T233*U230</f>
        <v>0</v>
      </c>
      <c r="V233" s="242">
        <f>T233*V230</f>
        <v>0</v>
      </c>
    </row>
    <row r="234" spans="1:29">
      <c r="A234" s="1">
        <f>'WS 12'!A171</f>
        <v>164</v>
      </c>
      <c r="B234" s="249">
        <f>'WS 12'!B171</f>
        <v>0</v>
      </c>
      <c r="C234" s="248">
        <f>'WS 12'!C171</f>
        <v>0</v>
      </c>
      <c r="D234" s="257">
        <f>'WS 12'!E171</f>
        <v>0</v>
      </c>
      <c r="E234" s="257">
        <f>'WS 12'!F171</f>
        <v>0</v>
      </c>
      <c r="F234" s="257">
        <f>'WS 12'!H171</f>
        <v>0</v>
      </c>
      <c r="G234" s="257">
        <f>'WS 12'!I171</f>
        <v>0</v>
      </c>
      <c r="H234" s="116">
        <f>SUM('WS 12'!D171)</f>
        <v>0</v>
      </c>
      <c r="I234" s="124">
        <f>'WS 12'!K171</f>
        <v>0</v>
      </c>
      <c r="J234" s="242">
        <f t="shared" si="20"/>
        <v>0</v>
      </c>
      <c r="K234" s="124">
        <f>'WS 12'!L171</f>
        <v>0</v>
      </c>
      <c r="L234" s="242">
        <f t="shared" si="21"/>
        <v>0</v>
      </c>
      <c r="M234" s="241">
        <f>'WS 12'!M171</f>
        <v>0</v>
      </c>
      <c r="N234" s="242">
        <f t="shared" si="22"/>
        <v>0</v>
      </c>
      <c r="O234" s="247"/>
      <c r="P234" s="244"/>
      <c r="Q234" s="245"/>
      <c r="R234" s="242">
        <f t="shared" si="23"/>
        <v>0</v>
      </c>
      <c r="S234" s="250">
        <f>'WS 12'!N171</f>
        <v>0</v>
      </c>
      <c r="T234" s="242">
        <f t="shared" si="24"/>
        <v>0</v>
      </c>
      <c r="U234" s="242">
        <f>T234*U230</f>
        <v>0</v>
      </c>
      <c r="V234" s="242">
        <f>T234*V230</f>
        <v>0</v>
      </c>
    </row>
    <row r="235" spans="1:29">
      <c r="A235" s="1">
        <f>'WS 12'!A172</f>
        <v>165</v>
      </c>
      <c r="B235" s="249">
        <f>'WS 12'!B172</f>
        <v>0</v>
      </c>
      <c r="C235" s="248">
        <f>'WS 12'!C172</f>
        <v>0</v>
      </c>
      <c r="D235" s="257">
        <f>'WS 12'!E172</f>
        <v>0</v>
      </c>
      <c r="E235" s="257">
        <f>'WS 12'!F172</f>
        <v>0</v>
      </c>
      <c r="F235" s="257">
        <f>'WS 12'!H172</f>
        <v>0</v>
      </c>
      <c r="G235" s="257">
        <f>'WS 12'!I172</f>
        <v>0</v>
      </c>
      <c r="H235" s="116">
        <f>SUM('WS 12'!D172)</f>
        <v>0</v>
      </c>
      <c r="I235" s="124">
        <f>'WS 12'!K172</f>
        <v>0</v>
      </c>
      <c r="J235" s="242">
        <f t="shared" si="20"/>
        <v>0</v>
      </c>
      <c r="K235" s="124">
        <f>'WS 12'!L172</f>
        <v>0</v>
      </c>
      <c r="L235" s="242">
        <f t="shared" si="21"/>
        <v>0</v>
      </c>
      <c r="M235" s="241">
        <f>'WS 12'!M172</f>
        <v>0</v>
      </c>
      <c r="N235" s="242">
        <f t="shared" si="22"/>
        <v>0</v>
      </c>
      <c r="O235" s="247"/>
      <c r="P235" s="244"/>
      <c r="Q235" s="245"/>
      <c r="R235" s="242">
        <f t="shared" si="23"/>
        <v>0</v>
      </c>
      <c r="S235" s="250">
        <f>'WS 12'!N172</f>
        <v>0</v>
      </c>
      <c r="T235" s="242">
        <f t="shared" si="24"/>
        <v>0</v>
      </c>
      <c r="U235" s="242">
        <f>T235*U230</f>
        <v>0</v>
      </c>
      <c r="V235" s="242">
        <f>T235*V230</f>
        <v>0</v>
      </c>
    </row>
    <row r="236" spans="1:29">
      <c r="A236" s="1">
        <f>'WS 12'!A173</f>
        <v>166</v>
      </c>
      <c r="B236" s="249">
        <f>'WS 12'!B173</f>
        <v>0</v>
      </c>
      <c r="C236" s="248">
        <f>'WS 12'!C173</f>
        <v>0</v>
      </c>
      <c r="D236" s="257">
        <f>'WS 12'!E173</f>
        <v>0</v>
      </c>
      <c r="E236" s="257">
        <f>'WS 12'!F173</f>
        <v>0</v>
      </c>
      <c r="F236" s="257">
        <f>'WS 12'!H173</f>
        <v>0</v>
      </c>
      <c r="G236" s="257">
        <f>'WS 12'!I173</f>
        <v>0</v>
      </c>
      <c r="H236" s="116">
        <f>SUM('WS 12'!D173)</f>
        <v>0</v>
      </c>
      <c r="I236" s="124">
        <f>'WS 12'!K173</f>
        <v>0</v>
      </c>
      <c r="J236" s="242">
        <f t="shared" si="20"/>
        <v>0</v>
      </c>
      <c r="K236" s="124">
        <f>'WS 12'!L173</f>
        <v>0</v>
      </c>
      <c r="L236" s="242">
        <f t="shared" si="21"/>
        <v>0</v>
      </c>
      <c r="M236" s="241">
        <f>'WS 12'!M173</f>
        <v>0</v>
      </c>
      <c r="N236" s="242">
        <f t="shared" si="22"/>
        <v>0</v>
      </c>
      <c r="O236" s="247"/>
      <c r="P236" s="244"/>
      <c r="Q236" s="245"/>
      <c r="R236" s="242">
        <f t="shared" si="23"/>
        <v>0</v>
      </c>
      <c r="S236" s="250">
        <f>'WS 12'!N173</f>
        <v>0</v>
      </c>
      <c r="T236" s="242">
        <f t="shared" si="24"/>
        <v>0</v>
      </c>
      <c r="U236" s="242">
        <f>T236*U230</f>
        <v>0</v>
      </c>
      <c r="V236" s="242">
        <f>T236*V230</f>
        <v>0</v>
      </c>
    </row>
    <row r="237" spans="1:29">
      <c r="A237" s="1">
        <f>'WS 12'!A174</f>
        <v>167</v>
      </c>
      <c r="B237" s="249">
        <f>'WS 12'!B174</f>
        <v>0</v>
      </c>
      <c r="C237" s="248">
        <f>'WS 12'!C174</f>
        <v>0</v>
      </c>
      <c r="D237" s="257">
        <f>'WS 12'!E174</f>
        <v>0</v>
      </c>
      <c r="E237" s="257">
        <f>'WS 12'!F174</f>
        <v>0</v>
      </c>
      <c r="F237" s="257">
        <f>'WS 12'!H174</f>
        <v>0</v>
      </c>
      <c r="G237" s="257">
        <f>'WS 12'!I174</f>
        <v>0</v>
      </c>
      <c r="H237" s="116">
        <f>SUM('WS 12'!D174)</f>
        <v>0</v>
      </c>
      <c r="I237" s="124">
        <f>'WS 12'!K174</f>
        <v>0</v>
      </c>
      <c r="J237" s="242">
        <f t="shared" si="20"/>
        <v>0</v>
      </c>
      <c r="K237" s="124">
        <f>'WS 12'!L174</f>
        <v>0</v>
      </c>
      <c r="L237" s="242">
        <f t="shared" si="21"/>
        <v>0</v>
      </c>
      <c r="M237" s="241">
        <f>'WS 12'!M174</f>
        <v>0</v>
      </c>
      <c r="N237" s="242">
        <f t="shared" si="22"/>
        <v>0</v>
      </c>
      <c r="O237" s="243"/>
      <c r="P237" s="244"/>
      <c r="Q237" s="245"/>
      <c r="R237" s="242">
        <f t="shared" si="23"/>
        <v>0</v>
      </c>
      <c r="S237" s="250">
        <f>'WS 12'!N174</f>
        <v>0</v>
      </c>
      <c r="T237" s="242">
        <f t="shared" si="24"/>
        <v>0</v>
      </c>
      <c r="U237" s="242">
        <f>T237*U230</f>
        <v>0</v>
      </c>
      <c r="V237" s="242">
        <f>T237*V230</f>
        <v>0</v>
      </c>
    </row>
    <row r="238" spans="1:29">
      <c r="A238" s="1">
        <f>'WS 12'!A175</f>
        <v>168</v>
      </c>
      <c r="B238" s="249">
        <f>'WS 12'!B175</f>
        <v>0</v>
      </c>
      <c r="C238" s="248">
        <f>'WS 12'!C175</f>
        <v>0</v>
      </c>
      <c r="D238" s="257">
        <f>'WS 12'!E175</f>
        <v>0</v>
      </c>
      <c r="E238" s="257">
        <f>'WS 12'!F175</f>
        <v>0</v>
      </c>
      <c r="F238" s="257">
        <f>'WS 12'!H175</f>
        <v>0</v>
      </c>
      <c r="G238" s="257">
        <f>'WS 12'!I175</f>
        <v>0</v>
      </c>
      <c r="H238" s="116">
        <f>SUM('WS 12'!D175)</f>
        <v>0</v>
      </c>
      <c r="I238" s="124">
        <f>'WS 12'!K175</f>
        <v>0</v>
      </c>
      <c r="J238" s="242">
        <f t="shared" si="20"/>
        <v>0</v>
      </c>
      <c r="K238" s="124">
        <f>'WS 12'!L175</f>
        <v>0</v>
      </c>
      <c r="L238" s="242">
        <f t="shared" si="21"/>
        <v>0</v>
      </c>
      <c r="M238" s="241">
        <f>'WS 12'!M175</f>
        <v>0</v>
      </c>
      <c r="N238" s="242">
        <f t="shared" si="22"/>
        <v>0</v>
      </c>
      <c r="O238" s="243"/>
      <c r="P238" s="244"/>
      <c r="Q238" s="245"/>
      <c r="R238" s="242">
        <f t="shared" si="23"/>
        <v>0</v>
      </c>
      <c r="S238" s="250">
        <f>'WS 12'!N175</f>
        <v>0</v>
      </c>
      <c r="T238" s="242">
        <f t="shared" si="24"/>
        <v>0</v>
      </c>
      <c r="U238" s="242">
        <f>T238*U230</f>
        <v>0</v>
      </c>
      <c r="V238" s="242">
        <f>T238*V230</f>
        <v>0</v>
      </c>
    </row>
    <row r="239" spans="1:29">
      <c r="A239" s="1">
        <f>'WS 12'!A176</f>
        <v>169</v>
      </c>
      <c r="B239" s="249">
        <f>'WS 12'!B176</f>
        <v>0</v>
      </c>
      <c r="C239" s="248">
        <f>'WS 12'!C176</f>
        <v>0</v>
      </c>
      <c r="D239" s="257">
        <f>'WS 12'!E176</f>
        <v>0</v>
      </c>
      <c r="E239" s="257">
        <f>'WS 12'!F176</f>
        <v>0</v>
      </c>
      <c r="F239" s="257">
        <f>'WS 12'!H176</f>
        <v>0</v>
      </c>
      <c r="G239" s="257">
        <f>'WS 12'!I176</f>
        <v>0</v>
      </c>
      <c r="H239" s="116">
        <f>SUM('WS 12'!D176)</f>
        <v>0</v>
      </c>
      <c r="I239" s="124">
        <f>'WS 12'!K176</f>
        <v>0</v>
      </c>
      <c r="J239" s="242">
        <f t="shared" si="20"/>
        <v>0</v>
      </c>
      <c r="K239" s="124">
        <f>'WS 12'!L176</f>
        <v>0</v>
      </c>
      <c r="L239" s="242">
        <f t="shared" si="21"/>
        <v>0</v>
      </c>
      <c r="M239" s="241">
        <f>'WS 12'!M176</f>
        <v>0</v>
      </c>
      <c r="N239" s="242">
        <f t="shared" si="22"/>
        <v>0</v>
      </c>
      <c r="O239" s="243"/>
      <c r="P239" s="244"/>
      <c r="Q239" s="245"/>
      <c r="R239" s="242">
        <f t="shared" si="23"/>
        <v>0</v>
      </c>
      <c r="S239" s="250">
        <f>'WS 12'!N176</f>
        <v>0</v>
      </c>
      <c r="T239" s="242">
        <f t="shared" si="24"/>
        <v>0</v>
      </c>
      <c r="U239" s="242">
        <f>T239*U230</f>
        <v>0</v>
      </c>
      <c r="V239" s="242">
        <f>T239*V230</f>
        <v>0</v>
      </c>
    </row>
    <row r="240" spans="1:29" s="168" customFormat="1">
      <c r="A240" s="1">
        <f>'WS 12'!A177</f>
        <v>170</v>
      </c>
      <c r="B240" s="249">
        <f>'WS 12'!B177</f>
        <v>0</v>
      </c>
      <c r="C240" s="248">
        <f>'WS 12'!C177</f>
        <v>0</v>
      </c>
      <c r="D240" s="257">
        <f>'WS 12'!E177</f>
        <v>0</v>
      </c>
      <c r="E240" s="257">
        <f>'WS 12'!F177</f>
        <v>0</v>
      </c>
      <c r="F240" s="257">
        <f>'WS 12'!H177</f>
        <v>0</v>
      </c>
      <c r="G240" s="257">
        <f>'WS 12'!I177</f>
        <v>0</v>
      </c>
      <c r="H240" s="116">
        <f>SUM('WS 12'!D177)</f>
        <v>0</v>
      </c>
      <c r="I240" s="124">
        <f>'WS 12'!K177</f>
        <v>0</v>
      </c>
      <c r="J240" s="242">
        <f t="shared" si="20"/>
        <v>0</v>
      </c>
      <c r="K240" s="124">
        <f>'WS 12'!L177</f>
        <v>0</v>
      </c>
      <c r="L240" s="242">
        <f t="shared" si="21"/>
        <v>0</v>
      </c>
      <c r="M240" s="241">
        <f>'WS 12'!M177</f>
        <v>0</v>
      </c>
      <c r="N240" s="242">
        <f t="shared" si="22"/>
        <v>0</v>
      </c>
      <c r="O240" s="243"/>
      <c r="P240" s="244"/>
      <c r="Q240" s="245"/>
      <c r="R240" s="242">
        <f t="shared" si="23"/>
        <v>0</v>
      </c>
      <c r="S240" s="250">
        <f>'WS 12'!N177</f>
        <v>0</v>
      </c>
      <c r="T240" s="242">
        <f t="shared" si="24"/>
        <v>0</v>
      </c>
      <c r="U240" s="242">
        <f>T240*U230</f>
        <v>0</v>
      </c>
      <c r="V240" s="242">
        <f>T240*V230</f>
        <v>0</v>
      </c>
      <c r="Y240" s="62"/>
      <c r="Z240" s="62"/>
      <c r="AA240" s="62"/>
      <c r="AB240" s="62"/>
      <c r="AC240" s="62"/>
    </row>
    <row r="241" spans="1:29">
      <c r="A241" s="1">
        <f>'WS 12'!A178</f>
        <v>171</v>
      </c>
      <c r="B241" s="249">
        <f>'WS 12'!B178</f>
        <v>0</v>
      </c>
      <c r="C241" s="248">
        <f>'WS 12'!C178</f>
        <v>0</v>
      </c>
      <c r="D241" s="257">
        <f>'WS 12'!E178</f>
        <v>0</v>
      </c>
      <c r="E241" s="257">
        <f>'WS 12'!F178</f>
        <v>0</v>
      </c>
      <c r="F241" s="257">
        <f>'WS 12'!H178</f>
        <v>0</v>
      </c>
      <c r="G241" s="257">
        <f>'WS 12'!I178</f>
        <v>0</v>
      </c>
      <c r="H241" s="116">
        <f>SUM('WS 12'!D178)</f>
        <v>0</v>
      </c>
      <c r="I241" s="124">
        <f>'WS 12'!K178</f>
        <v>0</v>
      </c>
      <c r="J241" s="242">
        <f t="shared" si="20"/>
        <v>0</v>
      </c>
      <c r="K241" s="124">
        <f>'WS 12'!L178</f>
        <v>0</v>
      </c>
      <c r="L241" s="242">
        <f t="shared" si="21"/>
        <v>0</v>
      </c>
      <c r="M241" s="241">
        <f>'WS 12'!M178</f>
        <v>0</v>
      </c>
      <c r="N241" s="242">
        <f t="shared" si="22"/>
        <v>0</v>
      </c>
      <c r="O241" s="243"/>
      <c r="P241" s="244"/>
      <c r="Q241" s="245"/>
      <c r="R241" s="242">
        <f t="shared" si="23"/>
        <v>0</v>
      </c>
      <c r="S241" s="250">
        <f>'WS 12'!N178</f>
        <v>0</v>
      </c>
      <c r="T241" s="242">
        <f t="shared" si="24"/>
        <v>0</v>
      </c>
      <c r="U241" s="242">
        <f>T241*U230</f>
        <v>0</v>
      </c>
      <c r="V241" s="242">
        <f>T241*V230</f>
        <v>0</v>
      </c>
    </row>
    <row r="242" spans="1:29">
      <c r="A242" s="1">
        <f>'WS 12'!A179</f>
        <v>172</v>
      </c>
      <c r="B242" s="249">
        <f>'WS 12'!B179</f>
        <v>0</v>
      </c>
      <c r="C242" s="248">
        <f>'WS 12'!C179</f>
        <v>0</v>
      </c>
      <c r="D242" s="257">
        <f>'WS 12'!E179</f>
        <v>0</v>
      </c>
      <c r="E242" s="257">
        <f>'WS 12'!F179</f>
        <v>0</v>
      </c>
      <c r="F242" s="257">
        <f>'WS 12'!H179</f>
        <v>0</v>
      </c>
      <c r="G242" s="257">
        <f>'WS 12'!I179</f>
        <v>0</v>
      </c>
      <c r="H242" s="116">
        <f>SUM('WS 12'!D179)</f>
        <v>0</v>
      </c>
      <c r="I242" s="124">
        <f>'WS 12'!K179</f>
        <v>0</v>
      </c>
      <c r="J242" s="242">
        <f t="shared" si="20"/>
        <v>0</v>
      </c>
      <c r="K242" s="124">
        <f>'WS 12'!L179</f>
        <v>0</v>
      </c>
      <c r="L242" s="242">
        <f t="shared" si="21"/>
        <v>0</v>
      </c>
      <c r="M242" s="241">
        <f>'WS 12'!M179</f>
        <v>0</v>
      </c>
      <c r="N242" s="242">
        <f t="shared" si="22"/>
        <v>0</v>
      </c>
      <c r="O242" s="247"/>
      <c r="P242" s="244"/>
      <c r="Q242" s="245"/>
      <c r="R242" s="242">
        <f t="shared" si="23"/>
        <v>0</v>
      </c>
      <c r="S242" s="250">
        <f>'WS 12'!N179</f>
        <v>0</v>
      </c>
      <c r="T242" s="242">
        <f t="shared" si="24"/>
        <v>0</v>
      </c>
      <c r="U242" s="242">
        <f>T242*U230</f>
        <v>0</v>
      </c>
      <c r="V242" s="242">
        <f>T242*V230</f>
        <v>0</v>
      </c>
    </row>
    <row r="243" spans="1:29">
      <c r="A243" s="1">
        <f>'WS 12'!A180</f>
        <v>173</v>
      </c>
      <c r="B243" s="249">
        <f>'WS 12'!B180</f>
        <v>0</v>
      </c>
      <c r="C243" s="248">
        <f>'WS 12'!C180</f>
        <v>0</v>
      </c>
      <c r="D243" s="257">
        <f>'WS 12'!E180</f>
        <v>0</v>
      </c>
      <c r="E243" s="257">
        <f>'WS 12'!F180</f>
        <v>0</v>
      </c>
      <c r="F243" s="257">
        <f>'WS 12'!H180</f>
        <v>0</v>
      </c>
      <c r="G243" s="257">
        <f>'WS 12'!I180</f>
        <v>0</v>
      </c>
      <c r="H243" s="116">
        <f>SUM('WS 12'!D180)</f>
        <v>0</v>
      </c>
      <c r="I243" s="124">
        <f>'WS 12'!K180</f>
        <v>0</v>
      </c>
      <c r="J243" s="242">
        <f t="shared" si="20"/>
        <v>0</v>
      </c>
      <c r="K243" s="124">
        <f>'WS 12'!L180</f>
        <v>0</v>
      </c>
      <c r="L243" s="242">
        <f t="shared" si="21"/>
        <v>0</v>
      </c>
      <c r="M243" s="241">
        <f>'WS 12'!M180</f>
        <v>0</v>
      </c>
      <c r="N243" s="242">
        <f t="shared" si="22"/>
        <v>0</v>
      </c>
      <c r="O243" s="247"/>
      <c r="P243" s="244"/>
      <c r="Q243" s="245"/>
      <c r="R243" s="242">
        <f t="shared" si="23"/>
        <v>0</v>
      </c>
      <c r="S243" s="250">
        <f>'WS 12'!N180</f>
        <v>0</v>
      </c>
      <c r="T243" s="242">
        <f t="shared" si="24"/>
        <v>0</v>
      </c>
      <c r="U243" s="242">
        <f>T243*U230</f>
        <v>0</v>
      </c>
      <c r="V243" s="242">
        <f>T243*V230</f>
        <v>0</v>
      </c>
    </row>
    <row r="244" spans="1:29">
      <c r="A244" s="1">
        <f>'WS 12'!A181</f>
        <v>174</v>
      </c>
      <c r="B244" s="249">
        <f>'WS 12'!B181</f>
        <v>0</v>
      </c>
      <c r="C244" s="248">
        <f>'WS 12'!C181</f>
        <v>0</v>
      </c>
      <c r="D244" s="257">
        <f>'WS 12'!E181</f>
        <v>0</v>
      </c>
      <c r="E244" s="257">
        <f>'WS 12'!F181</f>
        <v>0</v>
      </c>
      <c r="F244" s="257">
        <f>'WS 12'!H181</f>
        <v>0</v>
      </c>
      <c r="G244" s="257">
        <f>'WS 12'!I181</f>
        <v>0</v>
      </c>
      <c r="H244" s="116">
        <f>SUM('WS 12'!D181)</f>
        <v>0</v>
      </c>
      <c r="I244" s="124">
        <f>'WS 12'!K181</f>
        <v>0</v>
      </c>
      <c r="J244" s="242">
        <f t="shared" si="20"/>
        <v>0</v>
      </c>
      <c r="K244" s="124">
        <f>'WS 12'!L181</f>
        <v>0</v>
      </c>
      <c r="L244" s="242">
        <f t="shared" si="21"/>
        <v>0</v>
      </c>
      <c r="M244" s="241">
        <f>'WS 12'!M181</f>
        <v>0</v>
      </c>
      <c r="N244" s="242">
        <f t="shared" si="22"/>
        <v>0</v>
      </c>
      <c r="O244" s="247"/>
      <c r="P244" s="244"/>
      <c r="Q244" s="245"/>
      <c r="R244" s="242">
        <f t="shared" si="23"/>
        <v>0</v>
      </c>
      <c r="S244" s="250">
        <f>'WS 12'!N181</f>
        <v>0</v>
      </c>
      <c r="T244" s="242">
        <f t="shared" si="24"/>
        <v>0</v>
      </c>
      <c r="U244" s="242">
        <f>T244*U230</f>
        <v>0</v>
      </c>
      <c r="V244" s="242">
        <f>T244*V230</f>
        <v>0</v>
      </c>
    </row>
    <row r="245" spans="1:29">
      <c r="A245" s="1">
        <f>'WS 12'!A182</f>
        <v>175</v>
      </c>
      <c r="B245" s="249">
        <f>'WS 12'!B182</f>
        <v>0</v>
      </c>
      <c r="C245" s="248">
        <f>'WS 12'!C182</f>
        <v>0</v>
      </c>
      <c r="D245" s="257">
        <f>'WS 12'!E182</f>
        <v>0</v>
      </c>
      <c r="E245" s="257">
        <f>'WS 12'!F182</f>
        <v>0</v>
      </c>
      <c r="F245" s="257">
        <f>'WS 12'!H182</f>
        <v>0</v>
      </c>
      <c r="G245" s="257">
        <f>'WS 12'!I182</f>
        <v>0</v>
      </c>
      <c r="H245" s="116">
        <f>SUM('WS 12'!D182)</f>
        <v>0</v>
      </c>
      <c r="I245" s="124">
        <f>'WS 12'!K182</f>
        <v>0</v>
      </c>
      <c r="J245" s="242">
        <f t="shared" si="20"/>
        <v>0</v>
      </c>
      <c r="K245" s="124">
        <f>'WS 12'!L182</f>
        <v>0</v>
      </c>
      <c r="L245" s="242">
        <f t="shared" si="21"/>
        <v>0</v>
      </c>
      <c r="M245" s="241">
        <f>'WS 12'!M182</f>
        <v>0</v>
      </c>
      <c r="N245" s="242">
        <f t="shared" si="22"/>
        <v>0</v>
      </c>
      <c r="O245" s="247"/>
      <c r="P245" s="244"/>
      <c r="Q245" s="245"/>
      <c r="R245" s="242">
        <f t="shared" si="23"/>
        <v>0</v>
      </c>
      <c r="S245" s="250">
        <f>'WS 12'!N182</f>
        <v>0</v>
      </c>
      <c r="T245" s="242">
        <f t="shared" si="24"/>
        <v>0</v>
      </c>
      <c r="U245" s="242">
        <f>T245*U230</f>
        <v>0</v>
      </c>
      <c r="V245" s="242">
        <f>T245*V230</f>
        <v>0</v>
      </c>
    </row>
    <row r="246" spans="1:29">
      <c r="A246" s="1">
        <f>'WS 12'!A183</f>
        <v>176</v>
      </c>
      <c r="B246" s="249">
        <f>'WS 12'!B183</f>
        <v>0</v>
      </c>
      <c r="C246" s="248">
        <f>'WS 12'!C183</f>
        <v>0</v>
      </c>
      <c r="D246" s="257">
        <f>'WS 12'!E183</f>
        <v>0</v>
      </c>
      <c r="E246" s="257">
        <f>'WS 12'!F183</f>
        <v>0</v>
      </c>
      <c r="F246" s="257">
        <f>'WS 12'!H183</f>
        <v>0</v>
      </c>
      <c r="G246" s="257">
        <f>'WS 12'!I183</f>
        <v>0</v>
      </c>
      <c r="H246" s="116">
        <f>SUM('WS 12'!D183)</f>
        <v>0</v>
      </c>
      <c r="I246" s="124">
        <f>'WS 12'!K183</f>
        <v>0</v>
      </c>
      <c r="J246" s="242">
        <f t="shared" si="20"/>
        <v>0</v>
      </c>
      <c r="K246" s="124">
        <f>'WS 12'!L183</f>
        <v>0</v>
      </c>
      <c r="L246" s="242">
        <f t="shared" si="21"/>
        <v>0</v>
      </c>
      <c r="M246" s="241">
        <f>'WS 12'!M183</f>
        <v>0</v>
      </c>
      <c r="N246" s="242">
        <f t="shared" si="22"/>
        <v>0</v>
      </c>
      <c r="O246" s="243"/>
      <c r="P246" s="244"/>
      <c r="Q246" s="245"/>
      <c r="R246" s="242">
        <f t="shared" si="23"/>
        <v>0</v>
      </c>
      <c r="S246" s="250">
        <f>'WS 12'!N183</f>
        <v>0</v>
      </c>
      <c r="T246" s="242">
        <f t="shared" si="24"/>
        <v>0</v>
      </c>
      <c r="U246" s="242">
        <f>T246*U230</f>
        <v>0</v>
      </c>
      <c r="V246" s="242">
        <f>T246*V230</f>
        <v>0</v>
      </c>
    </row>
    <row r="247" spans="1:29">
      <c r="A247" s="1">
        <f>'WS 12'!A184</f>
        <v>177</v>
      </c>
      <c r="B247" s="249">
        <f>'WS 12'!B184</f>
        <v>0</v>
      </c>
      <c r="C247" s="248">
        <f>'WS 12'!C184</f>
        <v>0</v>
      </c>
      <c r="D247" s="257">
        <f>'WS 12'!E184</f>
        <v>0</v>
      </c>
      <c r="E247" s="257">
        <f>'WS 12'!F184</f>
        <v>0</v>
      </c>
      <c r="F247" s="257">
        <f>'WS 12'!H184</f>
        <v>0</v>
      </c>
      <c r="G247" s="257">
        <f>'WS 12'!I184</f>
        <v>0</v>
      </c>
      <c r="H247" s="116">
        <f>SUM('WS 12'!D184)</f>
        <v>0</v>
      </c>
      <c r="I247" s="124">
        <f>'WS 12'!K184</f>
        <v>0</v>
      </c>
      <c r="J247" s="242">
        <f t="shared" si="20"/>
        <v>0</v>
      </c>
      <c r="K247" s="124">
        <f>'WS 12'!L184</f>
        <v>0</v>
      </c>
      <c r="L247" s="242">
        <f t="shared" si="21"/>
        <v>0</v>
      </c>
      <c r="M247" s="241">
        <f>'WS 12'!M184</f>
        <v>0</v>
      </c>
      <c r="N247" s="242">
        <f t="shared" si="22"/>
        <v>0</v>
      </c>
      <c r="O247" s="243"/>
      <c r="P247" s="244"/>
      <c r="Q247" s="245"/>
      <c r="R247" s="242">
        <f t="shared" si="23"/>
        <v>0</v>
      </c>
      <c r="S247" s="250">
        <f>'WS 12'!N184</f>
        <v>0</v>
      </c>
      <c r="T247" s="242">
        <f t="shared" si="24"/>
        <v>0</v>
      </c>
      <c r="U247" s="242">
        <f>T247*U230</f>
        <v>0</v>
      </c>
      <c r="V247" s="242">
        <f>T247*V230</f>
        <v>0</v>
      </c>
    </row>
    <row r="248" spans="1:29">
      <c r="A248" s="1">
        <f>'WS 12'!A185</f>
        <v>178</v>
      </c>
      <c r="B248" s="249">
        <f>'WS 12'!B185</f>
        <v>0</v>
      </c>
      <c r="C248" s="248">
        <f>'WS 12'!C185</f>
        <v>0</v>
      </c>
      <c r="D248" s="257">
        <f>'WS 12'!E185</f>
        <v>0</v>
      </c>
      <c r="E248" s="257">
        <f>'WS 12'!F185</f>
        <v>0</v>
      </c>
      <c r="F248" s="257">
        <f>'WS 12'!H185</f>
        <v>0</v>
      </c>
      <c r="G248" s="257">
        <f>'WS 12'!I185</f>
        <v>0</v>
      </c>
      <c r="H248" s="116">
        <f>SUM('WS 12'!D185)</f>
        <v>0</v>
      </c>
      <c r="I248" s="124">
        <f>'WS 12'!K185</f>
        <v>0</v>
      </c>
      <c r="J248" s="242">
        <f t="shared" si="20"/>
        <v>0</v>
      </c>
      <c r="K248" s="124">
        <f>'WS 12'!L185</f>
        <v>0</v>
      </c>
      <c r="L248" s="242">
        <f t="shared" si="21"/>
        <v>0</v>
      </c>
      <c r="M248" s="241">
        <f>'WS 12'!M185</f>
        <v>0</v>
      </c>
      <c r="N248" s="242">
        <f t="shared" si="22"/>
        <v>0</v>
      </c>
      <c r="O248" s="247"/>
      <c r="P248" s="244"/>
      <c r="Q248" s="245"/>
      <c r="R248" s="242">
        <f t="shared" si="23"/>
        <v>0</v>
      </c>
      <c r="S248" s="250">
        <f>'WS 12'!N185</f>
        <v>0</v>
      </c>
      <c r="T248" s="242">
        <f t="shared" si="24"/>
        <v>0</v>
      </c>
      <c r="U248" s="242">
        <f>T248*U230</f>
        <v>0</v>
      </c>
      <c r="V248" s="242">
        <f>T248*V230</f>
        <v>0</v>
      </c>
    </row>
    <row r="249" spans="1:29">
      <c r="A249" s="1">
        <f>'WS 12'!A186</f>
        <v>179</v>
      </c>
      <c r="B249" s="249">
        <f>'WS 12'!B186</f>
        <v>0</v>
      </c>
      <c r="C249" s="248">
        <f>'WS 12'!C186</f>
        <v>0</v>
      </c>
      <c r="D249" s="257">
        <f>'WS 12'!E186</f>
        <v>0</v>
      </c>
      <c r="E249" s="257">
        <f>'WS 12'!F186</f>
        <v>0</v>
      </c>
      <c r="F249" s="257">
        <f>'WS 12'!H186</f>
        <v>0</v>
      </c>
      <c r="G249" s="257">
        <f>'WS 12'!I186</f>
        <v>0</v>
      </c>
      <c r="H249" s="116">
        <f>SUM('WS 12'!D186)</f>
        <v>0</v>
      </c>
      <c r="I249" s="124">
        <f>'WS 12'!K186</f>
        <v>0</v>
      </c>
      <c r="J249" s="242">
        <f t="shared" si="20"/>
        <v>0</v>
      </c>
      <c r="K249" s="124">
        <f>'WS 12'!L186</f>
        <v>0</v>
      </c>
      <c r="L249" s="242">
        <f t="shared" si="21"/>
        <v>0</v>
      </c>
      <c r="M249" s="241">
        <f>'WS 12'!M186</f>
        <v>0</v>
      </c>
      <c r="N249" s="242">
        <f t="shared" si="22"/>
        <v>0</v>
      </c>
      <c r="O249" s="247"/>
      <c r="P249" s="244"/>
      <c r="Q249" s="245"/>
      <c r="R249" s="242">
        <f t="shared" si="23"/>
        <v>0</v>
      </c>
      <c r="S249" s="250">
        <f>'WS 12'!N186</f>
        <v>0</v>
      </c>
      <c r="T249" s="242">
        <f t="shared" si="24"/>
        <v>0</v>
      </c>
      <c r="U249" s="242">
        <f>T249*U230</f>
        <v>0</v>
      </c>
      <c r="V249" s="242">
        <f>T249*V230</f>
        <v>0</v>
      </c>
    </row>
    <row r="250" spans="1:29" s="168" customFormat="1">
      <c r="A250" s="1">
        <f>'WS 12'!A187</f>
        <v>180</v>
      </c>
      <c r="B250" s="249">
        <f>'WS 12'!B187</f>
        <v>0</v>
      </c>
      <c r="C250" s="248">
        <f>'WS 12'!C187</f>
        <v>0</v>
      </c>
      <c r="D250" s="257">
        <f>'WS 12'!E187</f>
        <v>0</v>
      </c>
      <c r="E250" s="257">
        <f>'WS 12'!F187</f>
        <v>0</v>
      </c>
      <c r="F250" s="257">
        <f>'WS 12'!H187</f>
        <v>0</v>
      </c>
      <c r="G250" s="257">
        <f>'WS 12'!I187</f>
        <v>0</v>
      </c>
      <c r="H250" s="116">
        <f>SUM('WS 12'!D187)</f>
        <v>0</v>
      </c>
      <c r="I250" s="124">
        <f>'WS 12'!K187</f>
        <v>0</v>
      </c>
      <c r="J250" s="242">
        <f t="shared" si="20"/>
        <v>0</v>
      </c>
      <c r="K250" s="124">
        <f>'WS 12'!L187</f>
        <v>0</v>
      </c>
      <c r="L250" s="242">
        <f t="shared" si="21"/>
        <v>0</v>
      </c>
      <c r="M250" s="241">
        <f>'WS 12'!M187</f>
        <v>0</v>
      </c>
      <c r="N250" s="242">
        <f t="shared" si="22"/>
        <v>0</v>
      </c>
      <c r="O250" s="247"/>
      <c r="P250" s="244"/>
      <c r="Q250" s="245"/>
      <c r="R250" s="242">
        <f t="shared" si="23"/>
        <v>0</v>
      </c>
      <c r="S250" s="250">
        <f>'WS 12'!N187</f>
        <v>0</v>
      </c>
      <c r="T250" s="242">
        <f t="shared" si="24"/>
        <v>0</v>
      </c>
      <c r="U250" s="242">
        <f>T250*U230</f>
        <v>0</v>
      </c>
      <c r="V250" s="242">
        <f>T250*V230</f>
        <v>0</v>
      </c>
      <c r="Y250" s="62"/>
      <c r="Z250" s="62"/>
      <c r="AA250" s="62"/>
      <c r="AB250" s="62"/>
      <c r="AC250" s="62"/>
    </row>
    <row r="251" spans="1:29">
      <c r="A251" s="1">
        <f>'WS 12'!A188</f>
        <v>181</v>
      </c>
      <c r="B251" s="249">
        <f>'WS 12'!B188</f>
        <v>0</v>
      </c>
      <c r="C251" s="248">
        <f>'WS 12'!C188</f>
        <v>0</v>
      </c>
      <c r="D251" s="257">
        <f>'WS 12'!E188</f>
        <v>0</v>
      </c>
      <c r="E251" s="257">
        <f>'WS 12'!F188</f>
        <v>0</v>
      </c>
      <c r="F251" s="257">
        <f>'WS 12'!H188</f>
        <v>0</v>
      </c>
      <c r="G251" s="257">
        <f>'WS 12'!I188</f>
        <v>0</v>
      </c>
      <c r="H251" s="116">
        <f>SUM('WS 12'!D188)</f>
        <v>0</v>
      </c>
      <c r="I251" s="124">
        <f>'WS 12'!K188</f>
        <v>0</v>
      </c>
      <c r="J251" s="242">
        <f t="shared" si="20"/>
        <v>0</v>
      </c>
      <c r="K251" s="124">
        <f>'WS 12'!L188</f>
        <v>0</v>
      </c>
      <c r="L251" s="242">
        <f t="shared" si="21"/>
        <v>0</v>
      </c>
      <c r="M251" s="241">
        <f>'WS 12'!M188</f>
        <v>0</v>
      </c>
      <c r="N251" s="242">
        <f t="shared" si="22"/>
        <v>0</v>
      </c>
      <c r="O251" s="247"/>
      <c r="P251" s="244"/>
      <c r="Q251" s="245"/>
      <c r="R251" s="242">
        <f t="shared" si="23"/>
        <v>0</v>
      </c>
      <c r="S251" s="250">
        <f>'WS 12'!N188</f>
        <v>0</v>
      </c>
      <c r="T251" s="242">
        <f t="shared" si="24"/>
        <v>0</v>
      </c>
      <c r="U251" s="242">
        <f>T251*U230</f>
        <v>0</v>
      </c>
      <c r="V251" s="242">
        <f>T251*V230</f>
        <v>0</v>
      </c>
    </row>
    <row r="252" spans="1:29">
      <c r="A252" s="1">
        <f>'WS 12'!A189</f>
        <v>182</v>
      </c>
      <c r="B252" s="249">
        <f>'WS 12'!B189</f>
        <v>0</v>
      </c>
      <c r="C252" s="248">
        <f>'WS 12'!C189</f>
        <v>0</v>
      </c>
      <c r="D252" s="257">
        <f>'WS 12'!E189</f>
        <v>0</v>
      </c>
      <c r="E252" s="257">
        <f>'WS 12'!F189</f>
        <v>0</v>
      </c>
      <c r="F252" s="257">
        <f>'WS 12'!H189</f>
        <v>0</v>
      </c>
      <c r="G252" s="257">
        <f>'WS 12'!I189</f>
        <v>0</v>
      </c>
      <c r="H252" s="116">
        <f>SUM('WS 12'!D189)</f>
        <v>0</v>
      </c>
      <c r="I252" s="124">
        <f>'WS 12'!K189</f>
        <v>0</v>
      </c>
      <c r="J252" s="242">
        <f t="shared" si="20"/>
        <v>0</v>
      </c>
      <c r="K252" s="124">
        <f>'WS 12'!L189</f>
        <v>0</v>
      </c>
      <c r="L252" s="242">
        <f t="shared" si="21"/>
        <v>0</v>
      </c>
      <c r="M252" s="241">
        <f>'WS 12'!M189</f>
        <v>0</v>
      </c>
      <c r="N252" s="242">
        <f t="shared" si="22"/>
        <v>0</v>
      </c>
      <c r="O252" s="243"/>
      <c r="P252" s="244"/>
      <c r="Q252" s="245"/>
      <c r="R252" s="242">
        <f t="shared" si="23"/>
        <v>0</v>
      </c>
      <c r="S252" s="250">
        <f>'WS 12'!N189</f>
        <v>0</v>
      </c>
      <c r="T252" s="242">
        <f t="shared" si="24"/>
        <v>0</v>
      </c>
      <c r="U252" s="242">
        <f>T252*U230</f>
        <v>0</v>
      </c>
      <c r="V252" s="242">
        <f>T252*V230</f>
        <v>0</v>
      </c>
    </row>
    <row r="253" spans="1:29">
      <c r="A253" s="1">
        <f>'WS 12'!A190</f>
        <v>183</v>
      </c>
      <c r="B253" s="249">
        <f>'WS 12'!B190</f>
        <v>0</v>
      </c>
      <c r="C253" s="248">
        <f>'WS 12'!C190</f>
        <v>0</v>
      </c>
      <c r="D253" s="257">
        <f>'WS 12'!E190</f>
        <v>0</v>
      </c>
      <c r="E253" s="257">
        <f>'WS 12'!F190</f>
        <v>0</v>
      </c>
      <c r="F253" s="257">
        <f>'WS 12'!H190</f>
        <v>0</v>
      </c>
      <c r="G253" s="257">
        <f>'WS 12'!I190</f>
        <v>0</v>
      </c>
      <c r="H253" s="116">
        <f>SUM('WS 12'!D190)</f>
        <v>0</v>
      </c>
      <c r="I253" s="124">
        <f>'WS 12'!K190</f>
        <v>0</v>
      </c>
      <c r="J253" s="242">
        <f t="shared" si="20"/>
        <v>0</v>
      </c>
      <c r="K253" s="124">
        <f>'WS 12'!L190</f>
        <v>0</v>
      </c>
      <c r="L253" s="242">
        <f t="shared" si="21"/>
        <v>0</v>
      </c>
      <c r="M253" s="241">
        <f>'WS 12'!M190</f>
        <v>0</v>
      </c>
      <c r="N253" s="242">
        <f t="shared" si="22"/>
        <v>0</v>
      </c>
      <c r="O253" s="243"/>
      <c r="P253" s="244"/>
      <c r="Q253" s="245"/>
      <c r="R253" s="242">
        <f t="shared" si="23"/>
        <v>0</v>
      </c>
      <c r="S253" s="250">
        <f>'WS 12'!N190</f>
        <v>0</v>
      </c>
      <c r="T253" s="242">
        <f t="shared" si="24"/>
        <v>0</v>
      </c>
      <c r="U253" s="242">
        <f>T253*U230</f>
        <v>0</v>
      </c>
      <c r="V253" s="242">
        <f>T253*V230</f>
        <v>0</v>
      </c>
    </row>
    <row r="254" spans="1:29">
      <c r="A254" s="1">
        <f>'WS 12'!A191</f>
        <v>184</v>
      </c>
      <c r="B254" s="249">
        <f>'WS 12'!B191</f>
        <v>0</v>
      </c>
      <c r="C254" s="248">
        <f>'WS 12'!C191</f>
        <v>0</v>
      </c>
      <c r="D254" s="257">
        <f>'WS 12'!E191</f>
        <v>0</v>
      </c>
      <c r="E254" s="257">
        <f>'WS 12'!F191</f>
        <v>0</v>
      </c>
      <c r="F254" s="257">
        <f>'WS 12'!H191</f>
        <v>0</v>
      </c>
      <c r="G254" s="257">
        <f>'WS 12'!I191</f>
        <v>0</v>
      </c>
      <c r="H254" s="116">
        <f>SUM('WS 12'!D191)</f>
        <v>0</v>
      </c>
      <c r="I254" s="124">
        <f>'WS 12'!K191</f>
        <v>0</v>
      </c>
      <c r="J254" s="242">
        <f t="shared" si="20"/>
        <v>0</v>
      </c>
      <c r="K254" s="124">
        <f>'WS 12'!L191</f>
        <v>0</v>
      </c>
      <c r="L254" s="242">
        <f t="shared" si="21"/>
        <v>0</v>
      </c>
      <c r="M254" s="241">
        <f>'WS 12'!M191</f>
        <v>0</v>
      </c>
      <c r="N254" s="242">
        <f t="shared" si="22"/>
        <v>0</v>
      </c>
      <c r="O254" s="247"/>
      <c r="P254" s="244"/>
      <c r="Q254" s="245"/>
      <c r="R254" s="242">
        <f t="shared" si="23"/>
        <v>0</v>
      </c>
      <c r="S254" s="250">
        <f>'WS 12'!N191</f>
        <v>0</v>
      </c>
      <c r="T254" s="242">
        <f t="shared" si="24"/>
        <v>0</v>
      </c>
      <c r="U254" s="242">
        <f>T254*U230</f>
        <v>0</v>
      </c>
      <c r="V254" s="242">
        <f>T254*V230</f>
        <v>0</v>
      </c>
    </row>
    <row r="255" spans="1:29">
      <c r="A255" s="1">
        <f>'WS 12'!A192</f>
        <v>185</v>
      </c>
      <c r="B255" s="249">
        <f>'WS 12'!B192</f>
        <v>0</v>
      </c>
      <c r="C255" s="248">
        <f>'WS 12'!C192</f>
        <v>0</v>
      </c>
      <c r="D255" s="257">
        <f>'WS 12'!E192</f>
        <v>0</v>
      </c>
      <c r="E255" s="257">
        <f>'WS 12'!F192</f>
        <v>0</v>
      </c>
      <c r="F255" s="257">
        <f>'WS 12'!H192</f>
        <v>0</v>
      </c>
      <c r="G255" s="257">
        <f>'WS 12'!I192</f>
        <v>0</v>
      </c>
      <c r="H255" s="116">
        <f>SUM('WS 12'!D192)</f>
        <v>0</v>
      </c>
      <c r="I255" s="124">
        <f>'WS 12'!K192</f>
        <v>0</v>
      </c>
      <c r="J255" s="242">
        <f t="shared" si="20"/>
        <v>0</v>
      </c>
      <c r="K255" s="124">
        <f>'WS 12'!L192</f>
        <v>0</v>
      </c>
      <c r="L255" s="242">
        <f t="shared" si="21"/>
        <v>0</v>
      </c>
      <c r="M255" s="241">
        <f>'WS 12'!M192</f>
        <v>0</v>
      </c>
      <c r="N255" s="242">
        <f t="shared" si="22"/>
        <v>0</v>
      </c>
      <c r="O255" s="247"/>
      <c r="P255" s="244"/>
      <c r="Q255" s="245"/>
      <c r="R255" s="242">
        <f t="shared" si="23"/>
        <v>0</v>
      </c>
      <c r="S255" s="250">
        <f>'WS 12'!N192</f>
        <v>0</v>
      </c>
      <c r="T255" s="242">
        <f t="shared" si="24"/>
        <v>0</v>
      </c>
      <c r="U255" s="242">
        <f>T255*U230</f>
        <v>0</v>
      </c>
      <c r="V255" s="242">
        <f>T255*V230</f>
        <v>0</v>
      </c>
    </row>
    <row r="256" spans="1:29">
      <c r="A256" s="1">
        <f>'WS 12'!A193</f>
        <v>186</v>
      </c>
      <c r="B256" s="249">
        <f>'WS 12'!B193</f>
        <v>0</v>
      </c>
      <c r="C256" s="248">
        <f>'WS 12'!C193</f>
        <v>0</v>
      </c>
      <c r="D256" s="257">
        <f>'WS 12'!E193</f>
        <v>0</v>
      </c>
      <c r="E256" s="257">
        <f>'WS 12'!F193</f>
        <v>0</v>
      </c>
      <c r="F256" s="257">
        <f>'WS 12'!H193</f>
        <v>0</v>
      </c>
      <c r="G256" s="257">
        <f>'WS 12'!I193</f>
        <v>0</v>
      </c>
      <c r="H256" s="116">
        <f>SUM('WS 12'!D193)</f>
        <v>0</v>
      </c>
      <c r="I256" s="124">
        <f>'WS 12'!K193</f>
        <v>0</v>
      </c>
      <c r="J256" s="242">
        <f t="shared" si="20"/>
        <v>0</v>
      </c>
      <c r="K256" s="124">
        <f>'WS 12'!L193</f>
        <v>0</v>
      </c>
      <c r="L256" s="242">
        <f t="shared" si="21"/>
        <v>0</v>
      </c>
      <c r="M256" s="241">
        <f>'WS 12'!M193</f>
        <v>0</v>
      </c>
      <c r="N256" s="242">
        <f t="shared" si="22"/>
        <v>0</v>
      </c>
      <c r="O256" s="247"/>
      <c r="P256" s="244"/>
      <c r="Q256" s="245"/>
      <c r="R256" s="242">
        <f t="shared" si="23"/>
        <v>0</v>
      </c>
      <c r="S256" s="250">
        <f>'WS 12'!N193</f>
        <v>0</v>
      </c>
      <c r="T256" s="242">
        <f t="shared" si="24"/>
        <v>0</v>
      </c>
      <c r="U256" s="242">
        <f>T256*U230</f>
        <v>0</v>
      </c>
      <c r="V256" s="242">
        <f>T256*V230</f>
        <v>0</v>
      </c>
    </row>
    <row r="257" spans="1:29">
      <c r="A257" s="1">
        <f>'WS 12'!A194</f>
        <v>187</v>
      </c>
      <c r="B257" s="249">
        <f>'WS 12'!B194</f>
        <v>0</v>
      </c>
      <c r="C257" s="248">
        <f>'WS 12'!C194</f>
        <v>0</v>
      </c>
      <c r="D257" s="257">
        <f>'WS 12'!E194</f>
        <v>0</v>
      </c>
      <c r="E257" s="257">
        <f>'WS 12'!F194</f>
        <v>0</v>
      </c>
      <c r="F257" s="257">
        <f>'WS 12'!H194</f>
        <v>0</v>
      </c>
      <c r="G257" s="257">
        <f>'WS 12'!I194</f>
        <v>0</v>
      </c>
      <c r="H257" s="116">
        <f>SUM('WS 12'!D194)</f>
        <v>0</v>
      </c>
      <c r="I257" s="124">
        <f>'WS 12'!K194</f>
        <v>0</v>
      </c>
      <c r="J257" s="242">
        <f t="shared" si="20"/>
        <v>0</v>
      </c>
      <c r="K257" s="124">
        <f>'WS 12'!L194</f>
        <v>0</v>
      </c>
      <c r="L257" s="242">
        <f t="shared" si="21"/>
        <v>0</v>
      </c>
      <c r="M257" s="241">
        <f>'WS 12'!M194</f>
        <v>0</v>
      </c>
      <c r="N257" s="242">
        <f t="shared" si="22"/>
        <v>0</v>
      </c>
      <c r="O257" s="247"/>
      <c r="P257" s="244"/>
      <c r="Q257" s="245"/>
      <c r="R257" s="242">
        <f t="shared" si="23"/>
        <v>0</v>
      </c>
      <c r="S257" s="250">
        <f>'WS 12'!N194</f>
        <v>0</v>
      </c>
      <c r="T257" s="242">
        <f t="shared" si="24"/>
        <v>0</v>
      </c>
      <c r="U257" s="242">
        <f>T257*U230</f>
        <v>0</v>
      </c>
      <c r="V257" s="242">
        <f>T257*V230</f>
        <v>0</v>
      </c>
    </row>
    <row r="258" spans="1:29">
      <c r="A258" s="1">
        <f>'WS 12'!A195</f>
        <v>188</v>
      </c>
      <c r="B258" s="249">
        <f>'WS 12'!B195</f>
        <v>0</v>
      </c>
      <c r="C258" s="248">
        <f>'WS 12'!C195</f>
        <v>0</v>
      </c>
      <c r="D258" s="257">
        <f>'WS 12'!E195</f>
        <v>0</v>
      </c>
      <c r="E258" s="257">
        <f>'WS 12'!F195</f>
        <v>0</v>
      </c>
      <c r="F258" s="257">
        <f>'WS 12'!H195</f>
        <v>0</v>
      </c>
      <c r="G258" s="257">
        <f>'WS 12'!I195</f>
        <v>0</v>
      </c>
      <c r="H258" s="116">
        <f>SUM('WS 12'!D195)</f>
        <v>0</v>
      </c>
      <c r="I258" s="124">
        <f>'WS 12'!K195</f>
        <v>0</v>
      </c>
      <c r="J258" s="242">
        <f t="shared" si="20"/>
        <v>0</v>
      </c>
      <c r="K258" s="124">
        <f>'WS 12'!L195</f>
        <v>0</v>
      </c>
      <c r="L258" s="242">
        <f t="shared" si="21"/>
        <v>0</v>
      </c>
      <c r="M258" s="241">
        <f>'WS 12'!M195</f>
        <v>0</v>
      </c>
      <c r="N258" s="242">
        <f t="shared" si="22"/>
        <v>0</v>
      </c>
      <c r="O258" s="243"/>
      <c r="P258" s="244"/>
      <c r="Q258" s="245"/>
      <c r="R258" s="242">
        <f t="shared" si="23"/>
        <v>0</v>
      </c>
      <c r="S258" s="250">
        <f>'WS 12'!N195</f>
        <v>0</v>
      </c>
      <c r="T258" s="242">
        <f t="shared" si="24"/>
        <v>0</v>
      </c>
      <c r="U258" s="242">
        <f>T258*U230</f>
        <v>0</v>
      </c>
      <c r="V258" s="242">
        <f>T258*V230</f>
        <v>0</v>
      </c>
    </row>
    <row r="259" spans="1:29">
      <c r="A259" s="1">
        <f>'WS 12'!A196</f>
        <v>189</v>
      </c>
      <c r="B259" s="249">
        <f>'WS 12'!B196</f>
        <v>0</v>
      </c>
      <c r="C259" s="248">
        <f>'WS 12'!C196</f>
        <v>0</v>
      </c>
      <c r="D259" s="257">
        <f>'WS 12'!E196</f>
        <v>0</v>
      </c>
      <c r="E259" s="257">
        <f>'WS 12'!F196</f>
        <v>0</v>
      </c>
      <c r="F259" s="257">
        <f>'WS 12'!H196</f>
        <v>0</v>
      </c>
      <c r="G259" s="257">
        <f>'WS 12'!I196</f>
        <v>0</v>
      </c>
      <c r="H259" s="116">
        <f>SUM('WS 12'!D196)</f>
        <v>0</v>
      </c>
      <c r="I259" s="124">
        <f>'WS 12'!K196</f>
        <v>0</v>
      </c>
      <c r="J259" s="242">
        <f t="shared" si="20"/>
        <v>0</v>
      </c>
      <c r="K259" s="124">
        <f>'WS 12'!L196</f>
        <v>0</v>
      </c>
      <c r="L259" s="242">
        <f t="shared" si="21"/>
        <v>0</v>
      </c>
      <c r="M259" s="241">
        <f>'WS 12'!M196</f>
        <v>0</v>
      </c>
      <c r="N259" s="242">
        <f t="shared" si="22"/>
        <v>0</v>
      </c>
      <c r="O259" s="243"/>
      <c r="P259" s="244"/>
      <c r="Q259" s="245"/>
      <c r="R259" s="242">
        <f t="shared" si="23"/>
        <v>0</v>
      </c>
      <c r="S259" s="250">
        <f>'WS 12'!N196</f>
        <v>0</v>
      </c>
      <c r="T259" s="242">
        <f t="shared" si="24"/>
        <v>0</v>
      </c>
      <c r="U259" s="242">
        <f>T259*U230</f>
        <v>0</v>
      </c>
      <c r="V259" s="242">
        <f>T259*V230</f>
        <v>0</v>
      </c>
    </row>
    <row r="260" spans="1:29" s="168" customFormat="1">
      <c r="A260" s="1">
        <f>'WS 12'!A197</f>
        <v>190</v>
      </c>
      <c r="B260" s="249">
        <f>'WS 12'!B197</f>
        <v>0</v>
      </c>
      <c r="C260" s="248">
        <f>'WS 12'!C197</f>
        <v>0</v>
      </c>
      <c r="D260" s="257">
        <f>'WS 12'!E197</f>
        <v>0</v>
      </c>
      <c r="E260" s="257">
        <f>'WS 12'!F197</f>
        <v>0</v>
      </c>
      <c r="F260" s="257">
        <f>'WS 12'!H197</f>
        <v>0</v>
      </c>
      <c r="G260" s="257">
        <f>'WS 12'!I197</f>
        <v>0</v>
      </c>
      <c r="H260" s="116">
        <f>SUM('WS 12'!D197)</f>
        <v>0</v>
      </c>
      <c r="I260" s="124">
        <f>'WS 12'!K197</f>
        <v>0</v>
      </c>
      <c r="J260" s="242">
        <f t="shared" si="20"/>
        <v>0</v>
      </c>
      <c r="K260" s="124">
        <f>'WS 12'!L197</f>
        <v>0</v>
      </c>
      <c r="L260" s="242">
        <f t="shared" si="21"/>
        <v>0</v>
      </c>
      <c r="M260" s="241">
        <f>'WS 12'!M197</f>
        <v>0</v>
      </c>
      <c r="N260" s="242">
        <f t="shared" si="22"/>
        <v>0</v>
      </c>
      <c r="O260" s="247"/>
      <c r="P260" s="244"/>
      <c r="Q260" s="245"/>
      <c r="R260" s="242">
        <f t="shared" si="23"/>
        <v>0</v>
      </c>
      <c r="S260" s="250">
        <f>'WS 12'!N197</f>
        <v>0</v>
      </c>
      <c r="T260" s="242">
        <f t="shared" si="24"/>
        <v>0</v>
      </c>
      <c r="U260" s="242">
        <f>T260*U230</f>
        <v>0</v>
      </c>
      <c r="V260" s="242">
        <f>T260*V230</f>
        <v>0</v>
      </c>
      <c r="Y260" s="62"/>
      <c r="Z260" s="62"/>
      <c r="AA260" s="62"/>
      <c r="AB260" s="62"/>
      <c r="AC260" s="62"/>
    </row>
    <row r="261" spans="1:29">
      <c r="A261" s="1">
        <f>'WS 12'!A198</f>
        <v>191</v>
      </c>
      <c r="B261" s="249">
        <f>'WS 12'!B198</f>
        <v>0</v>
      </c>
      <c r="C261" s="248">
        <f>'WS 12'!C198</f>
        <v>0</v>
      </c>
      <c r="D261" s="257">
        <f>'WS 12'!E198</f>
        <v>0</v>
      </c>
      <c r="E261" s="257">
        <f>'WS 12'!F198</f>
        <v>0</v>
      </c>
      <c r="F261" s="257">
        <f>'WS 12'!H198</f>
        <v>0</v>
      </c>
      <c r="G261" s="257">
        <f>'WS 12'!I198</f>
        <v>0</v>
      </c>
      <c r="H261" s="116">
        <f>SUM('WS 12'!D198)</f>
        <v>0</v>
      </c>
      <c r="I261" s="124">
        <f>'WS 12'!K198</f>
        <v>0</v>
      </c>
      <c r="J261" s="242">
        <f t="shared" si="20"/>
        <v>0</v>
      </c>
      <c r="K261" s="124">
        <f>'WS 12'!L198</f>
        <v>0</v>
      </c>
      <c r="L261" s="242">
        <f t="shared" si="21"/>
        <v>0</v>
      </c>
      <c r="M261" s="241">
        <f>'WS 12'!M198</f>
        <v>0</v>
      </c>
      <c r="N261" s="242">
        <f t="shared" si="22"/>
        <v>0</v>
      </c>
      <c r="O261" s="247"/>
      <c r="P261" s="244"/>
      <c r="Q261" s="245"/>
      <c r="R261" s="242">
        <f t="shared" si="23"/>
        <v>0</v>
      </c>
      <c r="S261" s="250">
        <f>'WS 12'!N198</f>
        <v>0</v>
      </c>
      <c r="T261" s="242">
        <f t="shared" si="24"/>
        <v>0</v>
      </c>
      <c r="U261" s="242">
        <f>T261*U230</f>
        <v>0</v>
      </c>
      <c r="V261" s="242">
        <f>T261*V230</f>
        <v>0</v>
      </c>
    </row>
    <row r="262" spans="1:29">
      <c r="A262" s="1">
        <f>'WS 12'!A199</f>
        <v>192</v>
      </c>
      <c r="B262" s="249">
        <f>'WS 12'!B199</f>
        <v>0</v>
      </c>
      <c r="C262" s="248">
        <f>'WS 12'!C199</f>
        <v>0</v>
      </c>
      <c r="D262" s="257">
        <f>'WS 12'!E199</f>
        <v>0</v>
      </c>
      <c r="E262" s="257">
        <f>'WS 12'!F199</f>
        <v>0</v>
      </c>
      <c r="F262" s="257">
        <f>'WS 12'!H199</f>
        <v>0</v>
      </c>
      <c r="G262" s="257">
        <f>'WS 12'!I199</f>
        <v>0</v>
      </c>
      <c r="H262" s="116">
        <f>SUM('WS 12'!D199)</f>
        <v>0</v>
      </c>
      <c r="I262" s="124">
        <f>'WS 12'!K199</f>
        <v>0</v>
      </c>
      <c r="J262" s="242">
        <f t="shared" si="20"/>
        <v>0</v>
      </c>
      <c r="K262" s="124">
        <f>'WS 12'!L199</f>
        <v>0</v>
      </c>
      <c r="L262" s="242">
        <f t="shared" si="21"/>
        <v>0</v>
      </c>
      <c r="M262" s="241">
        <f>'WS 12'!M199</f>
        <v>0</v>
      </c>
      <c r="N262" s="242">
        <f t="shared" si="22"/>
        <v>0</v>
      </c>
      <c r="O262" s="247"/>
      <c r="P262" s="244"/>
      <c r="Q262" s="245"/>
      <c r="R262" s="242">
        <f t="shared" si="23"/>
        <v>0</v>
      </c>
      <c r="S262" s="250">
        <f>'WS 12'!N199</f>
        <v>0</v>
      </c>
      <c r="T262" s="242">
        <f t="shared" si="24"/>
        <v>0</v>
      </c>
      <c r="U262" s="242">
        <f>T262*U230</f>
        <v>0</v>
      </c>
      <c r="V262" s="242">
        <f>T262*V230</f>
        <v>0</v>
      </c>
    </row>
    <row r="263" spans="1:29">
      <c r="A263" s="1">
        <f>'WS 12'!A200</f>
        <v>193</v>
      </c>
      <c r="B263" s="249">
        <f>'WS 12'!B200</f>
        <v>0</v>
      </c>
      <c r="C263" s="248">
        <f>'WS 12'!C200</f>
        <v>0</v>
      </c>
      <c r="D263" s="257">
        <f>'WS 12'!E200</f>
        <v>0</v>
      </c>
      <c r="E263" s="257">
        <f>'WS 12'!F200</f>
        <v>0</v>
      </c>
      <c r="F263" s="257">
        <f>'WS 12'!H200</f>
        <v>0</v>
      </c>
      <c r="G263" s="257">
        <f>'WS 12'!I200</f>
        <v>0</v>
      </c>
      <c r="H263" s="116">
        <f>SUM('WS 12'!D200)</f>
        <v>0</v>
      </c>
      <c r="I263" s="124">
        <f>'WS 12'!K200</f>
        <v>0</v>
      </c>
      <c r="J263" s="242">
        <f t="shared" si="20"/>
        <v>0</v>
      </c>
      <c r="K263" s="124">
        <f>'WS 12'!L200</f>
        <v>0</v>
      </c>
      <c r="L263" s="242">
        <f t="shared" si="21"/>
        <v>0</v>
      </c>
      <c r="M263" s="241">
        <f>'WS 12'!M200</f>
        <v>0</v>
      </c>
      <c r="N263" s="242">
        <f t="shared" si="22"/>
        <v>0</v>
      </c>
      <c r="O263" s="247"/>
      <c r="P263" s="244"/>
      <c r="Q263" s="245"/>
      <c r="R263" s="242">
        <f t="shared" si="23"/>
        <v>0</v>
      </c>
      <c r="S263" s="250">
        <f>'WS 12'!N200</f>
        <v>0</v>
      </c>
      <c r="T263" s="242">
        <f t="shared" si="24"/>
        <v>0</v>
      </c>
      <c r="U263" s="242">
        <f>T263*U230</f>
        <v>0</v>
      </c>
      <c r="V263" s="242">
        <f>T263*V230</f>
        <v>0</v>
      </c>
    </row>
    <row r="264" spans="1:29">
      <c r="A264" s="1">
        <f>'WS 12'!A201</f>
        <v>194</v>
      </c>
      <c r="B264" s="249">
        <f>'WS 12'!B201</f>
        <v>0</v>
      </c>
      <c r="C264" s="248">
        <f>'WS 12'!C201</f>
        <v>0</v>
      </c>
      <c r="D264" s="257">
        <f>'WS 12'!E201</f>
        <v>0</v>
      </c>
      <c r="E264" s="257">
        <f>'WS 12'!F201</f>
        <v>0</v>
      </c>
      <c r="F264" s="257">
        <f>'WS 12'!H201</f>
        <v>0</v>
      </c>
      <c r="G264" s="257">
        <f>'WS 12'!I201</f>
        <v>0</v>
      </c>
      <c r="H264" s="116">
        <f>SUM('WS 12'!D201)</f>
        <v>0</v>
      </c>
      <c r="I264" s="124">
        <f>'WS 12'!K201</f>
        <v>0</v>
      </c>
      <c r="J264" s="242">
        <f t="shared" si="20"/>
        <v>0</v>
      </c>
      <c r="K264" s="124">
        <f>'WS 12'!L201</f>
        <v>0</v>
      </c>
      <c r="L264" s="242">
        <f t="shared" si="21"/>
        <v>0</v>
      </c>
      <c r="M264" s="241">
        <f>'WS 12'!M201</f>
        <v>0</v>
      </c>
      <c r="N264" s="242">
        <f t="shared" si="22"/>
        <v>0</v>
      </c>
      <c r="O264" s="243"/>
      <c r="P264" s="244"/>
      <c r="Q264" s="245"/>
      <c r="R264" s="242">
        <f t="shared" si="23"/>
        <v>0</v>
      </c>
      <c r="S264" s="250">
        <f>'WS 12'!N201</f>
        <v>0</v>
      </c>
      <c r="T264" s="242">
        <f t="shared" si="24"/>
        <v>0</v>
      </c>
      <c r="U264" s="242">
        <f>T264*U230</f>
        <v>0</v>
      </c>
      <c r="V264" s="242">
        <f>T264*V230</f>
        <v>0</v>
      </c>
    </row>
    <row r="265" spans="1:29">
      <c r="A265" s="1">
        <f>'WS 12'!A202</f>
        <v>195</v>
      </c>
      <c r="B265" s="249">
        <f>'WS 12'!B202</f>
        <v>0</v>
      </c>
      <c r="C265" s="248">
        <f>'WS 12'!C202</f>
        <v>0</v>
      </c>
      <c r="D265" s="257">
        <f>'WS 12'!E202</f>
        <v>0</v>
      </c>
      <c r="E265" s="257">
        <f>'WS 12'!F202</f>
        <v>0</v>
      </c>
      <c r="F265" s="257">
        <f>'WS 12'!H202</f>
        <v>0</v>
      </c>
      <c r="G265" s="257">
        <f>'WS 12'!I202</f>
        <v>0</v>
      </c>
      <c r="H265" s="116">
        <f>SUM('WS 12'!D202)</f>
        <v>0</v>
      </c>
      <c r="I265" s="124">
        <f>'WS 12'!K202</f>
        <v>0</v>
      </c>
      <c r="J265" s="242">
        <f t="shared" si="20"/>
        <v>0</v>
      </c>
      <c r="K265" s="124">
        <f>'WS 12'!L202</f>
        <v>0</v>
      </c>
      <c r="L265" s="242">
        <f t="shared" si="21"/>
        <v>0</v>
      </c>
      <c r="M265" s="241">
        <f>'WS 12'!M202</f>
        <v>0</v>
      </c>
      <c r="N265" s="242">
        <f t="shared" si="22"/>
        <v>0</v>
      </c>
      <c r="O265" s="243"/>
      <c r="P265" s="244"/>
      <c r="Q265" s="245"/>
      <c r="R265" s="242">
        <f t="shared" si="23"/>
        <v>0</v>
      </c>
      <c r="S265" s="250">
        <f>'WS 12'!N202</f>
        <v>0</v>
      </c>
      <c r="T265" s="242">
        <f t="shared" si="24"/>
        <v>0</v>
      </c>
      <c r="U265" s="242">
        <f>T265*U230</f>
        <v>0</v>
      </c>
      <c r="V265" s="242">
        <f>T265*V230</f>
        <v>0</v>
      </c>
    </row>
    <row r="266" spans="1:29">
      <c r="A266" s="1">
        <f>'WS 12'!A203</f>
        <v>196</v>
      </c>
      <c r="B266" s="249">
        <f>'WS 12'!B203</f>
        <v>0</v>
      </c>
      <c r="C266" s="248">
        <f>'WS 12'!C203</f>
        <v>0</v>
      </c>
      <c r="D266" s="257">
        <f>'WS 12'!E203</f>
        <v>0</v>
      </c>
      <c r="E266" s="257">
        <f>'WS 12'!F203</f>
        <v>0</v>
      </c>
      <c r="F266" s="257">
        <f>'WS 12'!H203</f>
        <v>0</v>
      </c>
      <c r="G266" s="257">
        <f>'WS 12'!I203</f>
        <v>0</v>
      </c>
      <c r="H266" s="116">
        <f>SUM('WS 12'!D203)</f>
        <v>0</v>
      </c>
      <c r="I266" s="124">
        <f>'WS 12'!K203</f>
        <v>0</v>
      </c>
      <c r="J266" s="242">
        <f t="shared" si="20"/>
        <v>0</v>
      </c>
      <c r="K266" s="124">
        <f>'WS 12'!L203</f>
        <v>0</v>
      </c>
      <c r="L266" s="242">
        <f t="shared" si="21"/>
        <v>0</v>
      </c>
      <c r="M266" s="241">
        <f>'WS 12'!M203</f>
        <v>0</v>
      </c>
      <c r="N266" s="242">
        <f t="shared" si="22"/>
        <v>0</v>
      </c>
      <c r="O266" s="243"/>
      <c r="P266" s="244"/>
      <c r="Q266" s="245"/>
      <c r="R266" s="242">
        <f t="shared" si="23"/>
        <v>0</v>
      </c>
      <c r="S266" s="250">
        <f>'WS 12'!N203</f>
        <v>0</v>
      </c>
      <c r="T266" s="242">
        <f t="shared" si="24"/>
        <v>0</v>
      </c>
      <c r="U266" s="242">
        <f>T266*U230</f>
        <v>0</v>
      </c>
      <c r="V266" s="242">
        <f>T266*V230</f>
        <v>0</v>
      </c>
    </row>
    <row r="267" spans="1:29">
      <c r="A267" s="1">
        <f>'WS 12'!A204</f>
        <v>197</v>
      </c>
      <c r="B267" s="249">
        <f>'WS 12'!B204</f>
        <v>0</v>
      </c>
      <c r="C267" s="248">
        <f>'WS 12'!C204</f>
        <v>0</v>
      </c>
      <c r="D267" s="257">
        <f>'WS 12'!E204</f>
        <v>0</v>
      </c>
      <c r="E267" s="257">
        <f>'WS 12'!F204</f>
        <v>0</v>
      </c>
      <c r="F267" s="257">
        <f>'WS 12'!H204</f>
        <v>0</v>
      </c>
      <c r="G267" s="257">
        <f>'WS 12'!I204</f>
        <v>0</v>
      </c>
      <c r="H267" s="116">
        <f>SUM('WS 12'!D204)</f>
        <v>0</v>
      </c>
      <c r="I267" s="124">
        <f>'WS 12'!K204</f>
        <v>0</v>
      </c>
      <c r="J267" s="242">
        <f t="shared" si="20"/>
        <v>0</v>
      </c>
      <c r="K267" s="124">
        <f>'WS 12'!L204</f>
        <v>0</v>
      </c>
      <c r="L267" s="242">
        <f t="shared" si="21"/>
        <v>0</v>
      </c>
      <c r="M267" s="241">
        <f>'WS 12'!M204</f>
        <v>0</v>
      </c>
      <c r="N267" s="242">
        <f t="shared" si="22"/>
        <v>0</v>
      </c>
      <c r="O267" s="243"/>
      <c r="P267" s="244"/>
      <c r="Q267" s="245"/>
      <c r="R267" s="242">
        <f t="shared" si="23"/>
        <v>0</v>
      </c>
      <c r="S267" s="250">
        <f>'WS 12'!N204</f>
        <v>0</v>
      </c>
      <c r="T267" s="242">
        <f t="shared" si="24"/>
        <v>0</v>
      </c>
      <c r="U267" s="242">
        <f>T267*U230</f>
        <v>0</v>
      </c>
      <c r="V267" s="242">
        <f>T267*V230</f>
        <v>0</v>
      </c>
    </row>
    <row r="268" spans="1:29">
      <c r="A268" s="1">
        <f>'WS 12'!A205</f>
        <v>198</v>
      </c>
      <c r="B268" s="249">
        <f>'WS 12'!B205</f>
        <v>0</v>
      </c>
      <c r="C268" s="248">
        <f>'WS 12'!C205</f>
        <v>0</v>
      </c>
      <c r="D268" s="257">
        <f>'WS 12'!E205</f>
        <v>0</v>
      </c>
      <c r="E268" s="257">
        <f>'WS 12'!F205</f>
        <v>0</v>
      </c>
      <c r="F268" s="257">
        <f>'WS 12'!H205</f>
        <v>0</v>
      </c>
      <c r="G268" s="257">
        <f>'WS 12'!I205</f>
        <v>0</v>
      </c>
      <c r="H268" s="116">
        <f>SUM('WS 12'!D205)</f>
        <v>0</v>
      </c>
      <c r="I268" s="124">
        <f>'WS 12'!K205</f>
        <v>0</v>
      </c>
      <c r="J268" s="242">
        <f t="shared" si="20"/>
        <v>0</v>
      </c>
      <c r="K268" s="124">
        <f>'WS 12'!L205</f>
        <v>0</v>
      </c>
      <c r="L268" s="242">
        <f t="shared" si="21"/>
        <v>0</v>
      </c>
      <c r="M268" s="241">
        <f>'WS 12'!M205</f>
        <v>0</v>
      </c>
      <c r="N268" s="242">
        <f t="shared" si="22"/>
        <v>0</v>
      </c>
      <c r="O268" s="243"/>
      <c r="P268" s="244"/>
      <c r="Q268" s="245"/>
      <c r="R268" s="242">
        <f t="shared" si="23"/>
        <v>0</v>
      </c>
      <c r="S268" s="250">
        <f>'WS 12'!N205</f>
        <v>0</v>
      </c>
      <c r="T268" s="242">
        <f t="shared" si="24"/>
        <v>0</v>
      </c>
      <c r="U268" s="242">
        <f>T268*U230</f>
        <v>0</v>
      </c>
      <c r="V268" s="242">
        <f>T268*V230</f>
        <v>0</v>
      </c>
    </row>
    <row r="269" spans="1:29">
      <c r="A269" s="1">
        <f>'WS 12'!A206</f>
        <v>199</v>
      </c>
      <c r="B269" s="249">
        <f>'WS 12'!B206</f>
        <v>0</v>
      </c>
      <c r="C269" s="248">
        <f>'WS 12'!C206</f>
        <v>0</v>
      </c>
      <c r="D269" s="257">
        <f>'WS 12'!E206</f>
        <v>0</v>
      </c>
      <c r="E269" s="257">
        <f>'WS 12'!F206</f>
        <v>0</v>
      </c>
      <c r="F269" s="257">
        <f>'WS 12'!H206</f>
        <v>0</v>
      </c>
      <c r="G269" s="257">
        <f>'WS 12'!I206</f>
        <v>0</v>
      </c>
      <c r="H269" s="116">
        <f>SUM('WS 12'!D206)</f>
        <v>0</v>
      </c>
      <c r="I269" s="124">
        <f>'WS 12'!K206</f>
        <v>0</v>
      </c>
      <c r="J269" s="242">
        <f t="shared" si="20"/>
        <v>0</v>
      </c>
      <c r="K269" s="124">
        <f>'WS 12'!L206</f>
        <v>0</v>
      </c>
      <c r="L269" s="242">
        <f t="shared" si="21"/>
        <v>0</v>
      </c>
      <c r="M269" s="241">
        <f>'WS 12'!M206</f>
        <v>0</v>
      </c>
      <c r="N269" s="242">
        <f t="shared" si="22"/>
        <v>0</v>
      </c>
      <c r="O269" s="243"/>
      <c r="P269" s="244"/>
      <c r="Q269" s="245"/>
      <c r="R269" s="242">
        <f t="shared" si="23"/>
        <v>0</v>
      </c>
      <c r="S269" s="250">
        <f>'WS 12'!N206</f>
        <v>0</v>
      </c>
      <c r="T269" s="242">
        <f t="shared" si="24"/>
        <v>0</v>
      </c>
      <c r="U269" s="242">
        <f>T269*U230</f>
        <v>0</v>
      </c>
      <c r="V269" s="242">
        <f>T269*V230</f>
        <v>0</v>
      </c>
    </row>
    <row r="270" spans="1:29">
      <c r="A270" s="1">
        <f>'WS 12'!A207</f>
        <v>200</v>
      </c>
      <c r="B270" s="249">
        <f>'WS 12'!B207</f>
        <v>0</v>
      </c>
      <c r="C270" s="248">
        <f>'WS 12'!C207</f>
        <v>0</v>
      </c>
      <c r="D270" s="257">
        <f>'WS 12'!E207</f>
        <v>0</v>
      </c>
      <c r="E270" s="257">
        <f>'WS 12'!F207</f>
        <v>0</v>
      </c>
      <c r="F270" s="257">
        <f>'WS 12'!H207</f>
        <v>0</v>
      </c>
      <c r="G270" s="257">
        <f>'WS 12'!I207</f>
        <v>0</v>
      </c>
      <c r="H270" s="116">
        <f>SUM('WS 12'!D207)</f>
        <v>0</v>
      </c>
      <c r="I270" s="124">
        <f>'WS 12'!K207</f>
        <v>0</v>
      </c>
      <c r="J270" s="242">
        <f t="shared" si="20"/>
        <v>0</v>
      </c>
      <c r="K270" s="124">
        <f>'WS 12'!L207</f>
        <v>0</v>
      </c>
      <c r="L270" s="242">
        <f t="shared" si="21"/>
        <v>0</v>
      </c>
      <c r="M270" s="241">
        <f>'WS 12'!M207</f>
        <v>0</v>
      </c>
      <c r="N270" s="242">
        <f t="shared" si="22"/>
        <v>0</v>
      </c>
      <c r="O270" s="243"/>
      <c r="P270" s="244"/>
      <c r="Q270" s="245"/>
      <c r="R270" s="242">
        <f t="shared" si="23"/>
        <v>0</v>
      </c>
      <c r="S270" s="250">
        <f>'WS 12'!N207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A1:A4"/>
    <mergeCell ref="C1:I1"/>
    <mergeCell ref="J1:K1"/>
    <mergeCell ref="L1:N1"/>
    <mergeCell ref="P1:R1"/>
    <mergeCell ref="T1:V1"/>
    <mergeCell ref="I3:J3"/>
    <mergeCell ref="K3:L3"/>
    <mergeCell ref="M3:N3"/>
    <mergeCell ref="O3:R3"/>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U104:V104"/>
    <mergeCell ref="Q105:S105"/>
    <mergeCell ref="U105:V105"/>
    <mergeCell ref="A106:J106"/>
    <mergeCell ref="Q106:T106"/>
    <mergeCell ref="U106:V106"/>
    <mergeCell ref="I60:J60"/>
    <mergeCell ref="K60:L60"/>
    <mergeCell ref="M60:N60"/>
    <mergeCell ref="O60:R60"/>
    <mergeCell ref="G102:H102"/>
    <mergeCell ref="Q104:S10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I115:J115"/>
    <mergeCell ref="K115:L115"/>
    <mergeCell ref="M115:N115"/>
    <mergeCell ref="O115:R115"/>
    <mergeCell ref="G157:H157"/>
    <mergeCell ref="Q159:S159"/>
    <mergeCell ref="P113:S113"/>
    <mergeCell ref="B114:C114"/>
    <mergeCell ref="H114:K114"/>
    <mergeCell ref="L114:O114"/>
    <mergeCell ref="P114:S114"/>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219:I219"/>
    <mergeCell ref="Q219:R219"/>
    <mergeCell ref="U219:V219"/>
    <mergeCell ref="B220:H220"/>
    <mergeCell ref="Q220:R220"/>
    <mergeCell ref="U220:V220"/>
    <mergeCell ref="U216:V216"/>
    <mergeCell ref="A217:J218"/>
    <mergeCell ref="Q217:S217"/>
    <mergeCell ref="U217:V217"/>
    <mergeCell ref="Q218:T218"/>
    <mergeCell ref="U218:V218"/>
    <mergeCell ref="P227:S227"/>
    <mergeCell ref="B228:C228"/>
    <mergeCell ref="H228:K228"/>
    <mergeCell ref="L228:O228"/>
    <mergeCell ref="P228:S228"/>
    <mergeCell ref="T228:V228"/>
    <mergeCell ref="A221:J221"/>
    <mergeCell ref="Q221:R221"/>
    <mergeCell ref="U221:V221"/>
    <mergeCell ref="C222:I222"/>
    <mergeCell ref="Q223:R223"/>
    <mergeCell ref="U223:V223"/>
    <mergeCell ref="U273:V273"/>
    <mergeCell ref="Q274:S274"/>
    <mergeCell ref="U274:V274"/>
    <mergeCell ref="B275:J275"/>
    <mergeCell ref="Q275:T275"/>
    <mergeCell ref="U275:V275"/>
    <mergeCell ref="I229:J229"/>
    <mergeCell ref="K229:L229"/>
    <mergeCell ref="M229:N229"/>
    <mergeCell ref="O229:R229"/>
    <mergeCell ref="G271:H271"/>
    <mergeCell ref="Q273:S273"/>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AD207"/>
  <sheetViews>
    <sheetView showRowColHeaders="0" showZeros="0" topLeftCell="E1" zoomScale="110" zoomScaleNormal="110" zoomScaleSheetLayoutView="110" workbookViewId="0">
      <pane ySplit="7" topLeftCell="A8" activePane="bottomLeft" state="frozen"/>
      <selection activeCell="E7" sqref="E7:M7"/>
      <selection pane="bottomLeft" activeCell="B8" sqref="B8"/>
    </sheetView>
  </sheetViews>
  <sheetFormatPr defaultColWidth="11.26953125" defaultRowHeight="12.5"/>
  <cols>
    <col min="1" max="1" width="3.54296875" style="65" customWidth="1"/>
    <col min="2" max="2" width="24.726562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4.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Sum!$E$14</f>
        <v>0</v>
      </c>
      <c r="Q2" s="223" t="s">
        <v>64</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IF(C8="", "", VLOOKUP(C8, $U$8:$V$37, 2, FALSE))</f>
        <v/>
      </c>
      <c r="E8" s="268"/>
      <c r="F8" s="268"/>
      <c r="G8" s="269">
        <f>IF(F8 &lt; E8, F8 + 1, F8) - E8</f>
        <v>0</v>
      </c>
      <c r="H8" s="268"/>
      <c r="I8" s="268"/>
      <c r="J8" s="269">
        <f>IF(I8 &lt; H8, I8 + 1, I8) - H8</f>
        <v>0</v>
      </c>
      <c r="K8" s="270"/>
      <c r="L8" s="270"/>
      <c r="M8" s="270"/>
      <c r="N8" s="271"/>
      <c r="O8" s="272"/>
      <c r="P8" s="272"/>
      <c r="Q8" s="269">
        <f>G8 + J8</f>
        <v>0</v>
      </c>
      <c r="R8" s="273">
        <f>SUM(K8:M8)</f>
        <v>0</v>
      </c>
      <c r="T8" s="207"/>
      <c r="U8" s="208" t="s">
        <v>21</v>
      </c>
      <c r="V8" s="209" t="s">
        <v>65</v>
      </c>
      <c r="W8" s="207"/>
    </row>
    <row r="9" spans="1:30" s="86" customFormat="1" ht="14">
      <c r="A9" s="282">
        <v>2</v>
      </c>
      <c r="B9" s="265"/>
      <c r="C9" s="266"/>
      <c r="D9" s="267" t="str">
        <f>IF(C9="", "", VLOOKUP(C9, $U$8:$V$37, 2, FALSE))</f>
        <v/>
      </c>
      <c r="E9" s="268"/>
      <c r="F9" s="268"/>
      <c r="G9" s="269">
        <f>IF(F9 &lt; E9, F9 + 1, F9) - E9</f>
        <v>0</v>
      </c>
      <c r="H9" s="268"/>
      <c r="I9" s="268"/>
      <c r="J9" s="269">
        <f>IF(I9 &lt; H9, I9 + 1, I9) - H9</f>
        <v>0</v>
      </c>
      <c r="K9" s="270"/>
      <c r="L9" s="270"/>
      <c r="M9" s="270"/>
      <c r="N9" s="271"/>
      <c r="O9" s="274"/>
      <c r="P9" s="272"/>
      <c r="Q9" s="269">
        <f>G9 + J9</f>
        <v>0</v>
      </c>
      <c r="R9" s="273">
        <f>SUM(K9:M9)</f>
        <v>0</v>
      </c>
      <c r="T9" s="207"/>
      <c r="U9" s="286" t="s">
        <v>100</v>
      </c>
      <c r="V9" s="287">
        <v>10</v>
      </c>
      <c r="W9" s="207"/>
    </row>
    <row r="10" spans="1:30" s="86" customFormat="1" ht="14">
      <c r="A10" s="282">
        <v>3</v>
      </c>
      <c r="B10" s="275"/>
      <c r="C10" s="266"/>
      <c r="D10" s="267" t="str">
        <f>IF(C10="", "", VLOOKUP(C10, $U$8:$V$37, 2, FALSE))</f>
        <v/>
      </c>
      <c r="E10" s="268"/>
      <c r="F10" s="268"/>
      <c r="G10" s="269">
        <f>IF(F10 &lt; E10, F10 + 1, F10) - E10</f>
        <v>0</v>
      </c>
      <c r="H10" s="268"/>
      <c r="I10" s="268"/>
      <c r="J10" s="269">
        <f>IF(I10 &lt; H10, I10 + 1, I10) - H10</f>
        <v>0</v>
      </c>
      <c r="K10" s="270"/>
      <c r="L10" s="270"/>
      <c r="M10" s="270"/>
      <c r="N10" s="271"/>
      <c r="O10" s="274"/>
      <c r="P10" s="272"/>
      <c r="Q10" s="269">
        <f>G10 + J10</f>
        <v>0</v>
      </c>
      <c r="R10" s="273">
        <f>SUM(K10:M10)</f>
        <v>0</v>
      </c>
      <c r="T10" s="207"/>
      <c r="U10" s="286"/>
      <c r="V10" s="287"/>
      <c r="W10" s="207"/>
    </row>
    <row r="11" spans="1:30" s="86" customFormat="1" ht="14">
      <c r="A11" s="282">
        <v>4</v>
      </c>
      <c r="B11" s="275"/>
      <c r="C11" s="266"/>
      <c r="D11" s="267" t="str">
        <f t="shared" ref="D11:D39" si="0">IF(C11="", "", VLOOKUP(C11, $U$8:$V$37, 2, FALSE))</f>
        <v/>
      </c>
      <c r="E11" s="268"/>
      <c r="F11" s="268"/>
      <c r="G11" s="269">
        <f t="shared" ref="G11:G72" si="1">IF(F11 &lt; E11, F11 + 1, F11) - E11</f>
        <v>0</v>
      </c>
      <c r="H11" s="268"/>
      <c r="I11" s="268"/>
      <c r="J11" s="269">
        <f t="shared" ref="J11:J72" si="2">IF(I11 &lt; H11, I11 + 1, I11) - H11</f>
        <v>0</v>
      </c>
      <c r="K11" s="270"/>
      <c r="L11" s="270"/>
      <c r="M11" s="270"/>
      <c r="N11" s="271"/>
      <c r="O11" s="274"/>
      <c r="P11" s="272"/>
      <c r="Q11" s="269">
        <f t="shared" ref="Q11:Q39" si="3">G11 + J11</f>
        <v>0</v>
      </c>
      <c r="R11" s="273">
        <f t="shared" ref="R11:R72" si="4">SUM(K11:M11)</f>
        <v>0</v>
      </c>
      <c r="T11" s="207"/>
      <c r="U11" s="286"/>
      <c r="V11" s="287"/>
      <c r="W11" s="207"/>
    </row>
    <row r="12" spans="1:30" s="86" customFormat="1" ht="14">
      <c r="A12" s="282">
        <v>5</v>
      </c>
      <c r="B12" s="275"/>
      <c r="C12" s="266"/>
      <c r="D12" s="267" t="str">
        <f t="shared" si="0"/>
        <v/>
      </c>
      <c r="E12" s="268"/>
      <c r="F12" s="268"/>
      <c r="G12" s="269">
        <f t="shared" si="1"/>
        <v>0</v>
      </c>
      <c r="H12" s="268"/>
      <c r="I12" s="268"/>
      <c r="J12" s="269">
        <f t="shared" si="2"/>
        <v>0</v>
      </c>
      <c r="K12" s="270"/>
      <c r="L12" s="270"/>
      <c r="M12" s="270"/>
      <c r="N12" s="271"/>
      <c r="O12" s="274"/>
      <c r="P12" s="272"/>
      <c r="Q12" s="269">
        <f t="shared" si="3"/>
        <v>0</v>
      </c>
      <c r="R12" s="273">
        <f t="shared" si="4"/>
        <v>0</v>
      </c>
      <c r="T12" s="207"/>
      <c r="U12" s="288"/>
      <c r="V12" s="287"/>
      <c r="W12" s="207"/>
    </row>
    <row r="13" spans="1:30" s="86" customFormat="1" ht="14">
      <c r="A13" s="282">
        <v>6</v>
      </c>
      <c r="B13" s="265"/>
      <c r="C13" s="266"/>
      <c r="D13" s="267" t="str">
        <f t="shared" si="0"/>
        <v/>
      </c>
      <c r="E13" s="268"/>
      <c r="F13" s="268"/>
      <c r="G13" s="269">
        <f t="shared" si="1"/>
        <v>0</v>
      </c>
      <c r="H13" s="268"/>
      <c r="I13" s="268"/>
      <c r="J13" s="269">
        <f t="shared" si="2"/>
        <v>0</v>
      </c>
      <c r="K13" s="270"/>
      <c r="L13" s="270"/>
      <c r="M13" s="270"/>
      <c r="N13" s="271"/>
      <c r="O13" s="274"/>
      <c r="P13" s="272"/>
      <c r="Q13" s="269">
        <f t="shared" si="3"/>
        <v>0</v>
      </c>
      <c r="R13" s="273">
        <f t="shared" si="4"/>
        <v>0</v>
      </c>
      <c r="T13" s="207"/>
      <c r="U13" s="288"/>
      <c r="V13" s="287"/>
      <c r="W13" s="207"/>
    </row>
    <row r="14" spans="1:30" s="86" customFormat="1" ht="14">
      <c r="A14" s="282">
        <v>7</v>
      </c>
      <c r="B14" s="275"/>
      <c r="C14" s="266"/>
      <c r="D14" s="267" t="str">
        <f t="shared" si="0"/>
        <v/>
      </c>
      <c r="E14" s="268"/>
      <c r="F14" s="268"/>
      <c r="G14" s="269">
        <f t="shared" si="1"/>
        <v>0</v>
      </c>
      <c r="H14" s="268"/>
      <c r="I14" s="268"/>
      <c r="J14" s="269">
        <f t="shared" si="2"/>
        <v>0</v>
      </c>
      <c r="K14" s="270"/>
      <c r="L14" s="270"/>
      <c r="M14" s="270"/>
      <c r="N14" s="271"/>
      <c r="O14" s="274"/>
      <c r="P14" s="272"/>
      <c r="Q14" s="269">
        <f t="shared" si="3"/>
        <v>0</v>
      </c>
      <c r="R14" s="273">
        <f t="shared" si="4"/>
        <v>0</v>
      </c>
      <c r="T14" s="207"/>
      <c r="U14" s="288"/>
      <c r="V14" s="287"/>
      <c r="W14" s="207"/>
    </row>
    <row r="15" spans="1:30" s="86" customFormat="1" ht="14">
      <c r="A15" s="282">
        <v>8</v>
      </c>
      <c r="B15" s="275"/>
      <c r="C15" s="266"/>
      <c r="D15" s="267" t="str">
        <f t="shared" si="0"/>
        <v/>
      </c>
      <c r="E15" s="268"/>
      <c r="F15" s="268"/>
      <c r="G15" s="269">
        <f t="shared" si="1"/>
        <v>0</v>
      </c>
      <c r="H15" s="268"/>
      <c r="I15" s="268"/>
      <c r="J15" s="269">
        <f t="shared" si="2"/>
        <v>0</v>
      </c>
      <c r="K15" s="270"/>
      <c r="L15" s="270"/>
      <c r="M15" s="270"/>
      <c r="N15" s="271"/>
      <c r="O15" s="274"/>
      <c r="P15" s="272"/>
      <c r="Q15" s="269">
        <f t="shared" si="3"/>
        <v>0</v>
      </c>
      <c r="R15" s="273">
        <f t="shared" si="4"/>
        <v>0</v>
      </c>
      <c r="T15" s="207"/>
      <c r="U15" s="288"/>
      <c r="V15" s="287"/>
      <c r="W15" s="207"/>
    </row>
    <row r="16" spans="1:30" s="86" customFormat="1" ht="14">
      <c r="A16" s="282">
        <v>9</v>
      </c>
      <c r="B16" s="265"/>
      <c r="C16" s="266"/>
      <c r="D16" s="267" t="str">
        <f t="shared" si="0"/>
        <v/>
      </c>
      <c r="E16" s="268"/>
      <c r="F16" s="268"/>
      <c r="G16" s="269">
        <f t="shared" si="1"/>
        <v>0</v>
      </c>
      <c r="H16" s="268"/>
      <c r="I16" s="268"/>
      <c r="J16" s="269">
        <f t="shared" si="2"/>
        <v>0</v>
      </c>
      <c r="K16" s="270"/>
      <c r="L16" s="270"/>
      <c r="M16" s="270"/>
      <c r="N16" s="271"/>
      <c r="O16" s="274"/>
      <c r="P16" s="272"/>
      <c r="Q16" s="269">
        <f t="shared" si="3"/>
        <v>0</v>
      </c>
      <c r="R16" s="273">
        <f t="shared" si="4"/>
        <v>0</v>
      </c>
      <c r="T16" s="207"/>
      <c r="U16" s="286"/>
      <c r="V16" s="287"/>
      <c r="W16" s="207"/>
    </row>
    <row r="17" spans="1:25" s="169" customFormat="1" ht="15.5">
      <c r="A17" s="282">
        <v>10</v>
      </c>
      <c r="B17" s="275"/>
      <c r="C17" s="266"/>
      <c r="D17" s="267" t="str">
        <f t="shared" si="0"/>
        <v/>
      </c>
      <c r="E17" s="268"/>
      <c r="F17" s="268"/>
      <c r="G17" s="269">
        <f t="shared" si="1"/>
        <v>0</v>
      </c>
      <c r="H17" s="268"/>
      <c r="I17" s="268"/>
      <c r="J17" s="269">
        <f t="shared" si="2"/>
        <v>0</v>
      </c>
      <c r="K17" s="270"/>
      <c r="L17" s="270"/>
      <c r="M17" s="270"/>
      <c r="N17" s="271"/>
      <c r="O17" s="274"/>
      <c r="P17" s="272"/>
      <c r="Q17" s="269">
        <f t="shared" si="3"/>
        <v>0</v>
      </c>
      <c r="R17" s="273">
        <f t="shared" si="4"/>
        <v>0</v>
      </c>
      <c r="S17" s="84"/>
      <c r="T17" s="210"/>
      <c r="U17" s="288"/>
      <c r="V17" s="287"/>
      <c r="W17" s="210"/>
      <c r="X17" s="84"/>
      <c r="Y17" s="84"/>
    </row>
    <row r="18" spans="1:25" s="84" customFormat="1" ht="15.5">
      <c r="A18" s="282">
        <v>11</v>
      </c>
      <c r="B18" s="275"/>
      <c r="C18" s="266"/>
      <c r="D18" s="267" t="str">
        <f t="shared" si="0"/>
        <v/>
      </c>
      <c r="E18" s="268"/>
      <c r="F18" s="268"/>
      <c r="G18" s="269">
        <f t="shared" si="1"/>
        <v>0</v>
      </c>
      <c r="H18" s="268"/>
      <c r="I18" s="268"/>
      <c r="J18" s="269">
        <f t="shared" si="2"/>
        <v>0</v>
      </c>
      <c r="K18" s="270"/>
      <c r="L18" s="270"/>
      <c r="M18" s="270"/>
      <c r="N18" s="271"/>
      <c r="O18" s="274"/>
      <c r="P18" s="272"/>
      <c r="Q18" s="269">
        <f t="shared" si="3"/>
        <v>0</v>
      </c>
      <c r="R18" s="273">
        <f t="shared" si="4"/>
        <v>0</v>
      </c>
      <c r="T18" s="210"/>
      <c r="U18" s="288"/>
      <c r="V18" s="287"/>
      <c r="W18" s="210"/>
    </row>
    <row r="19" spans="1:25" s="84" customFormat="1" ht="15.5">
      <c r="A19" s="282">
        <v>12</v>
      </c>
      <c r="B19" s="275"/>
      <c r="C19" s="266"/>
      <c r="D19" s="267" t="str">
        <f t="shared" si="0"/>
        <v/>
      </c>
      <c r="E19" s="268"/>
      <c r="F19" s="268"/>
      <c r="G19" s="269">
        <f t="shared" si="1"/>
        <v>0</v>
      </c>
      <c r="H19" s="268"/>
      <c r="I19" s="268"/>
      <c r="J19" s="269">
        <f t="shared" si="2"/>
        <v>0</v>
      </c>
      <c r="K19" s="270"/>
      <c r="L19" s="270"/>
      <c r="M19" s="270"/>
      <c r="N19" s="271"/>
      <c r="O19" s="274"/>
      <c r="P19" s="272"/>
      <c r="Q19" s="269">
        <f t="shared" si="3"/>
        <v>0</v>
      </c>
      <c r="R19" s="273">
        <f t="shared" si="4"/>
        <v>0</v>
      </c>
      <c r="T19" s="210"/>
      <c r="U19" s="288"/>
      <c r="V19" s="287"/>
      <c r="W19" s="210"/>
    </row>
    <row r="20" spans="1:25" s="84" customFormat="1" ht="15.5">
      <c r="A20" s="282">
        <v>13</v>
      </c>
      <c r="B20" s="265"/>
      <c r="C20" s="266"/>
      <c r="D20" s="267" t="str">
        <f t="shared" si="0"/>
        <v/>
      </c>
      <c r="E20" s="268"/>
      <c r="F20" s="268"/>
      <c r="G20" s="269">
        <f t="shared" si="1"/>
        <v>0</v>
      </c>
      <c r="H20" s="268"/>
      <c r="I20" s="268"/>
      <c r="J20" s="269">
        <f t="shared" si="2"/>
        <v>0</v>
      </c>
      <c r="K20" s="270"/>
      <c r="L20" s="270"/>
      <c r="M20" s="270"/>
      <c r="N20" s="271"/>
      <c r="O20" s="274"/>
      <c r="P20" s="272"/>
      <c r="Q20" s="269">
        <f t="shared" si="3"/>
        <v>0</v>
      </c>
      <c r="R20" s="273">
        <f t="shared" si="4"/>
        <v>0</v>
      </c>
      <c r="T20" s="210"/>
      <c r="U20" s="288"/>
      <c r="V20" s="287"/>
      <c r="W20" s="210"/>
    </row>
    <row r="21" spans="1:25" s="84" customFormat="1" ht="15.5">
      <c r="A21" s="282">
        <v>14</v>
      </c>
      <c r="B21" s="275"/>
      <c r="C21" s="266"/>
      <c r="D21" s="267" t="str">
        <f t="shared" si="0"/>
        <v/>
      </c>
      <c r="E21" s="268"/>
      <c r="F21" s="268"/>
      <c r="G21" s="269">
        <f t="shared" si="1"/>
        <v>0</v>
      </c>
      <c r="H21" s="268"/>
      <c r="I21" s="268"/>
      <c r="J21" s="269">
        <f t="shared" si="2"/>
        <v>0</v>
      </c>
      <c r="K21" s="270"/>
      <c r="L21" s="270"/>
      <c r="M21" s="270"/>
      <c r="N21" s="271"/>
      <c r="O21" s="274"/>
      <c r="P21" s="272"/>
      <c r="Q21" s="269">
        <f t="shared" si="3"/>
        <v>0</v>
      </c>
      <c r="R21" s="273">
        <f t="shared" si="4"/>
        <v>0</v>
      </c>
      <c r="T21" s="210"/>
      <c r="U21" s="288"/>
      <c r="V21" s="287"/>
      <c r="W21" s="210"/>
    </row>
    <row r="22" spans="1:25" s="84" customFormat="1" ht="15.5">
      <c r="A22" s="282">
        <v>15</v>
      </c>
      <c r="B22" s="275"/>
      <c r="C22" s="266"/>
      <c r="D22" s="267" t="str">
        <f t="shared" si="0"/>
        <v/>
      </c>
      <c r="E22" s="268"/>
      <c r="F22" s="268"/>
      <c r="G22" s="269">
        <f t="shared" si="1"/>
        <v>0</v>
      </c>
      <c r="H22" s="268"/>
      <c r="I22" s="268"/>
      <c r="J22" s="269">
        <f t="shared" si="2"/>
        <v>0</v>
      </c>
      <c r="K22" s="270"/>
      <c r="L22" s="270"/>
      <c r="M22" s="270"/>
      <c r="N22" s="271"/>
      <c r="O22" s="274"/>
      <c r="P22" s="272"/>
      <c r="Q22" s="269">
        <f t="shared" si="3"/>
        <v>0</v>
      </c>
      <c r="R22" s="273">
        <f t="shared" si="4"/>
        <v>0</v>
      </c>
      <c r="T22" s="210"/>
      <c r="U22" s="288"/>
      <c r="V22" s="287"/>
      <c r="W22" s="210"/>
    </row>
    <row r="23" spans="1:25" s="84" customFormat="1" ht="15.5">
      <c r="A23" s="282">
        <v>16</v>
      </c>
      <c r="B23" s="265"/>
      <c r="C23" s="266"/>
      <c r="D23" s="267" t="str">
        <f t="shared" si="0"/>
        <v/>
      </c>
      <c r="E23" s="268"/>
      <c r="F23" s="268"/>
      <c r="G23" s="269">
        <f t="shared" si="1"/>
        <v>0</v>
      </c>
      <c r="H23" s="268"/>
      <c r="I23" s="268"/>
      <c r="J23" s="269">
        <f t="shared" si="2"/>
        <v>0</v>
      </c>
      <c r="K23" s="270"/>
      <c r="L23" s="270"/>
      <c r="M23" s="270"/>
      <c r="N23" s="271"/>
      <c r="O23" s="274"/>
      <c r="P23" s="272"/>
      <c r="Q23" s="269">
        <f t="shared" si="3"/>
        <v>0</v>
      </c>
      <c r="R23" s="273">
        <f t="shared" si="4"/>
        <v>0</v>
      </c>
      <c r="T23" s="210"/>
      <c r="U23" s="288"/>
      <c r="V23" s="287"/>
      <c r="W23" s="210"/>
    </row>
    <row r="24" spans="1:25" s="84" customFormat="1" ht="15.5">
      <c r="A24" s="282">
        <v>17</v>
      </c>
      <c r="B24" s="275"/>
      <c r="C24" s="266"/>
      <c r="D24" s="267" t="str">
        <f t="shared" si="0"/>
        <v/>
      </c>
      <c r="E24" s="268"/>
      <c r="F24" s="268"/>
      <c r="G24" s="269">
        <f t="shared" si="1"/>
        <v>0</v>
      </c>
      <c r="H24" s="268"/>
      <c r="I24" s="268"/>
      <c r="J24" s="269">
        <f t="shared" si="2"/>
        <v>0</v>
      </c>
      <c r="K24" s="270"/>
      <c r="L24" s="270"/>
      <c r="M24" s="270"/>
      <c r="N24" s="271"/>
      <c r="O24" s="272"/>
      <c r="P24" s="272"/>
      <c r="Q24" s="269">
        <f t="shared" si="3"/>
        <v>0</v>
      </c>
      <c r="R24" s="273">
        <f t="shared" si="4"/>
        <v>0</v>
      </c>
      <c r="T24" s="210"/>
      <c r="U24" s="288"/>
      <c r="V24" s="287"/>
      <c r="W24" s="210"/>
    </row>
    <row r="25" spans="1:25" s="84" customFormat="1" ht="15.5">
      <c r="A25" s="282">
        <v>18</v>
      </c>
      <c r="B25" s="275"/>
      <c r="C25" s="266"/>
      <c r="D25" s="267" t="str">
        <f t="shared" si="0"/>
        <v/>
      </c>
      <c r="E25" s="268"/>
      <c r="F25" s="268"/>
      <c r="G25" s="269">
        <f t="shared" si="1"/>
        <v>0</v>
      </c>
      <c r="H25" s="268"/>
      <c r="I25" s="268"/>
      <c r="J25" s="269">
        <f t="shared" si="2"/>
        <v>0</v>
      </c>
      <c r="K25" s="270"/>
      <c r="L25" s="270"/>
      <c r="M25" s="270"/>
      <c r="N25" s="271"/>
      <c r="O25" s="272"/>
      <c r="P25" s="272"/>
      <c r="Q25" s="269">
        <f t="shared" si="3"/>
        <v>0</v>
      </c>
      <c r="R25" s="273">
        <f t="shared" si="4"/>
        <v>0</v>
      </c>
      <c r="T25" s="210"/>
      <c r="U25" s="288"/>
      <c r="V25" s="287"/>
      <c r="W25" s="210"/>
    </row>
    <row r="26" spans="1:25" s="84" customFormat="1" ht="15.5">
      <c r="A26" s="282">
        <v>19</v>
      </c>
      <c r="B26" s="265"/>
      <c r="C26" s="266"/>
      <c r="D26" s="267" t="str">
        <f t="shared" si="0"/>
        <v/>
      </c>
      <c r="E26" s="268"/>
      <c r="F26" s="268"/>
      <c r="G26" s="269">
        <f t="shared" si="1"/>
        <v>0</v>
      </c>
      <c r="H26" s="268"/>
      <c r="I26" s="268"/>
      <c r="J26" s="269">
        <f t="shared" si="2"/>
        <v>0</v>
      </c>
      <c r="K26" s="270"/>
      <c r="L26" s="270"/>
      <c r="M26" s="270"/>
      <c r="N26" s="271"/>
      <c r="O26" s="272"/>
      <c r="P26" s="272"/>
      <c r="Q26" s="269">
        <f t="shared" si="3"/>
        <v>0</v>
      </c>
      <c r="R26" s="273">
        <f t="shared" si="4"/>
        <v>0</v>
      </c>
      <c r="T26" s="210"/>
      <c r="U26" s="288"/>
      <c r="V26" s="287"/>
      <c r="W26" s="210"/>
    </row>
    <row r="27" spans="1:25" s="169" customFormat="1" ht="15.5">
      <c r="A27" s="282">
        <v>20</v>
      </c>
      <c r="B27" s="275"/>
      <c r="C27" s="266"/>
      <c r="D27" s="267" t="str">
        <f t="shared" si="0"/>
        <v/>
      </c>
      <c r="E27" s="268"/>
      <c r="F27" s="268"/>
      <c r="G27" s="269">
        <f t="shared" si="1"/>
        <v>0</v>
      </c>
      <c r="H27" s="268"/>
      <c r="I27" s="268"/>
      <c r="J27" s="269">
        <f t="shared" si="2"/>
        <v>0</v>
      </c>
      <c r="K27" s="270"/>
      <c r="L27" s="270"/>
      <c r="M27" s="270"/>
      <c r="N27" s="271"/>
      <c r="O27" s="274"/>
      <c r="P27" s="272"/>
      <c r="Q27" s="269">
        <f t="shared" si="3"/>
        <v>0</v>
      </c>
      <c r="R27" s="273">
        <f t="shared" si="4"/>
        <v>0</v>
      </c>
      <c r="S27" s="84"/>
      <c r="T27" s="210"/>
      <c r="U27" s="288"/>
      <c r="V27" s="287"/>
      <c r="W27" s="210"/>
      <c r="X27" s="84"/>
      <c r="Y27" s="84"/>
    </row>
    <row r="28" spans="1:25" s="84" customFormat="1" ht="15.5">
      <c r="A28" s="282">
        <v>21</v>
      </c>
      <c r="B28" s="275"/>
      <c r="C28" s="266"/>
      <c r="D28" s="267" t="str">
        <f t="shared" si="0"/>
        <v/>
      </c>
      <c r="E28" s="268"/>
      <c r="F28" s="268"/>
      <c r="G28" s="269">
        <f t="shared" si="1"/>
        <v>0</v>
      </c>
      <c r="H28" s="268"/>
      <c r="I28" s="268"/>
      <c r="J28" s="269">
        <f t="shared" si="2"/>
        <v>0</v>
      </c>
      <c r="K28" s="270"/>
      <c r="L28" s="270"/>
      <c r="M28" s="270"/>
      <c r="N28" s="271"/>
      <c r="O28" s="272"/>
      <c r="P28" s="272"/>
      <c r="Q28" s="269">
        <f t="shared" si="3"/>
        <v>0</v>
      </c>
      <c r="R28" s="273">
        <f t="shared" si="4"/>
        <v>0</v>
      </c>
      <c r="T28" s="210"/>
      <c r="U28" s="288"/>
      <c r="V28" s="287"/>
      <c r="W28" s="210"/>
    </row>
    <row r="29" spans="1:25" s="84" customFormat="1" ht="15.5">
      <c r="A29" s="282">
        <v>22</v>
      </c>
      <c r="B29" s="265"/>
      <c r="C29" s="266"/>
      <c r="D29" s="267" t="str">
        <f t="shared" si="0"/>
        <v/>
      </c>
      <c r="E29" s="268"/>
      <c r="F29" s="268"/>
      <c r="G29" s="269">
        <f t="shared" si="1"/>
        <v>0</v>
      </c>
      <c r="H29" s="268"/>
      <c r="I29" s="268"/>
      <c r="J29" s="269">
        <f t="shared" si="2"/>
        <v>0</v>
      </c>
      <c r="K29" s="270"/>
      <c r="L29" s="270"/>
      <c r="M29" s="270"/>
      <c r="N29" s="271"/>
      <c r="O29" s="272"/>
      <c r="P29" s="272"/>
      <c r="Q29" s="269">
        <f t="shared" si="3"/>
        <v>0</v>
      </c>
      <c r="R29" s="273">
        <f t="shared" si="4"/>
        <v>0</v>
      </c>
      <c r="T29" s="210"/>
      <c r="U29" s="288"/>
      <c r="V29" s="287"/>
      <c r="W29" s="210"/>
    </row>
    <row r="30" spans="1:25" s="84" customFormat="1" ht="15.5">
      <c r="A30" s="282">
        <v>23</v>
      </c>
      <c r="B30" s="275"/>
      <c r="C30" s="266"/>
      <c r="D30" s="267" t="str">
        <f t="shared" si="0"/>
        <v/>
      </c>
      <c r="E30" s="268"/>
      <c r="F30" s="268"/>
      <c r="G30" s="269">
        <f t="shared" si="1"/>
        <v>0</v>
      </c>
      <c r="H30" s="268"/>
      <c r="I30" s="268"/>
      <c r="J30" s="269">
        <f t="shared" si="2"/>
        <v>0</v>
      </c>
      <c r="K30" s="270"/>
      <c r="L30" s="270"/>
      <c r="M30" s="270"/>
      <c r="N30" s="271"/>
      <c r="O30" s="272"/>
      <c r="P30" s="272"/>
      <c r="Q30" s="269">
        <f t="shared" si="3"/>
        <v>0</v>
      </c>
      <c r="R30" s="273">
        <f t="shared" si="4"/>
        <v>0</v>
      </c>
      <c r="T30" s="210"/>
      <c r="U30" s="288"/>
      <c r="V30" s="287"/>
      <c r="W30" s="210"/>
    </row>
    <row r="31" spans="1:25" s="84" customFormat="1" ht="15.5">
      <c r="A31" s="282">
        <v>24</v>
      </c>
      <c r="B31" s="275"/>
      <c r="C31" s="266"/>
      <c r="D31" s="267" t="str">
        <f t="shared" si="0"/>
        <v/>
      </c>
      <c r="E31" s="268"/>
      <c r="F31" s="268"/>
      <c r="G31" s="269">
        <f t="shared" si="1"/>
        <v>0</v>
      </c>
      <c r="H31" s="268"/>
      <c r="I31" s="268"/>
      <c r="J31" s="269">
        <f t="shared" si="2"/>
        <v>0</v>
      </c>
      <c r="K31" s="270"/>
      <c r="L31" s="270"/>
      <c r="M31" s="270"/>
      <c r="N31" s="271"/>
      <c r="O31" s="272"/>
      <c r="P31" s="272"/>
      <c r="Q31" s="269">
        <f t="shared" si="3"/>
        <v>0</v>
      </c>
      <c r="R31" s="273">
        <f t="shared" si="4"/>
        <v>0</v>
      </c>
      <c r="T31" s="210"/>
      <c r="U31" s="288"/>
      <c r="V31" s="287"/>
      <c r="W31" s="210"/>
    </row>
    <row r="32" spans="1:25" s="84" customFormat="1" ht="15.5">
      <c r="A32" s="282">
        <v>25</v>
      </c>
      <c r="B32" s="265"/>
      <c r="C32" s="266"/>
      <c r="D32" s="267" t="str">
        <f t="shared" si="0"/>
        <v/>
      </c>
      <c r="E32" s="268"/>
      <c r="F32" s="268"/>
      <c r="G32" s="269">
        <f t="shared" si="1"/>
        <v>0</v>
      </c>
      <c r="H32" s="268"/>
      <c r="I32" s="268"/>
      <c r="J32" s="269">
        <f t="shared" si="2"/>
        <v>0</v>
      </c>
      <c r="K32" s="270"/>
      <c r="L32" s="270"/>
      <c r="M32" s="270"/>
      <c r="N32" s="271"/>
      <c r="O32" s="272"/>
      <c r="P32" s="272"/>
      <c r="Q32" s="269">
        <f t="shared" si="3"/>
        <v>0</v>
      </c>
      <c r="R32" s="273">
        <f t="shared" si="4"/>
        <v>0</v>
      </c>
      <c r="T32" s="210"/>
      <c r="U32" s="288"/>
      <c r="V32" s="287"/>
      <c r="W32" s="210"/>
    </row>
    <row r="33" spans="1:26" s="84" customFormat="1" ht="15.5">
      <c r="A33" s="282">
        <v>26</v>
      </c>
      <c r="B33" s="275"/>
      <c r="C33" s="266"/>
      <c r="D33" s="267" t="str">
        <f t="shared" si="0"/>
        <v/>
      </c>
      <c r="E33" s="268"/>
      <c r="F33" s="268"/>
      <c r="G33" s="269">
        <f t="shared" si="1"/>
        <v>0</v>
      </c>
      <c r="H33" s="268"/>
      <c r="I33" s="268"/>
      <c r="J33" s="269">
        <f t="shared" si="2"/>
        <v>0</v>
      </c>
      <c r="K33" s="270"/>
      <c r="L33" s="270"/>
      <c r="M33" s="270"/>
      <c r="N33" s="271"/>
      <c r="O33" s="272"/>
      <c r="P33" s="272"/>
      <c r="Q33" s="269">
        <f t="shared" si="3"/>
        <v>0</v>
      </c>
      <c r="R33" s="273">
        <f t="shared" si="4"/>
        <v>0</v>
      </c>
      <c r="T33" s="210"/>
      <c r="U33" s="288"/>
      <c r="V33" s="287"/>
      <c r="W33" s="210"/>
    </row>
    <row r="34" spans="1:26" s="84" customFormat="1" ht="15.5">
      <c r="A34" s="282">
        <v>27</v>
      </c>
      <c r="B34" s="275"/>
      <c r="C34" s="266"/>
      <c r="D34" s="267" t="str">
        <f t="shared" si="0"/>
        <v/>
      </c>
      <c r="E34" s="268"/>
      <c r="F34" s="268"/>
      <c r="G34" s="269">
        <f t="shared" si="1"/>
        <v>0</v>
      </c>
      <c r="H34" s="268"/>
      <c r="I34" s="268"/>
      <c r="J34" s="269">
        <f t="shared" si="2"/>
        <v>0</v>
      </c>
      <c r="K34" s="270"/>
      <c r="L34" s="270"/>
      <c r="M34" s="270"/>
      <c r="N34" s="271"/>
      <c r="O34" s="272"/>
      <c r="P34" s="272"/>
      <c r="Q34" s="269">
        <f t="shared" si="3"/>
        <v>0</v>
      </c>
      <c r="R34" s="273">
        <f t="shared" si="4"/>
        <v>0</v>
      </c>
      <c r="T34" s="210"/>
      <c r="U34" s="288"/>
      <c r="V34" s="287"/>
      <c r="W34" s="210"/>
    </row>
    <row r="35" spans="1:26" s="84" customFormat="1" ht="15.5">
      <c r="A35" s="282">
        <v>28</v>
      </c>
      <c r="B35" s="265"/>
      <c r="C35" s="266"/>
      <c r="D35" s="267" t="str">
        <f t="shared" si="0"/>
        <v/>
      </c>
      <c r="E35" s="268"/>
      <c r="F35" s="268"/>
      <c r="G35" s="269">
        <f t="shared" si="1"/>
        <v>0</v>
      </c>
      <c r="H35" s="268"/>
      <c r="I35" s="268"/>
      <c r="J35" s="269">
        <f t="shared" si="2"/>
        <v>0</v>
      </c>
      <c r="K35" s="270"/>
      <c r="L35" s="270"/>
      <c r="M35" s="270"/>
      <c r="N35" s="271"/>
      <c r="O35" s="272"/>
      <c r="P35" s="272"/>
      <c r="Q35" s="269">
        <f t="shared" si="3"/>
        <v>0</v>
      </c>
      <c r="R35" s="273">
        <f t="shared" si="4"/>
        <v>0</v>
      </c>
      <c r="T35" s="210"/>
      <c r="U35" s="288"/>
      <c r="V35" s="287"/>
      <c r="W35" s="210"/>
    </row>
    <row r="36" spans="1:26" s="84" customFormat="1" ht="15.5">
      <c r="A36" s="282">
        <v>29</v>
      </c>
      <c r="B36" s="275"/>
      <c r="C36" s="266"/>
      <c r="D36" s="267" t="str">
        <f t="shared" si="0"/>
        <v/>
      </c>
      <c r="E36" s="268"/>
      <c r="F36" s="268"/>
      <c r="G36" s="269">
        <f t="shared" si="1"/>
        <v>0</v>
      </c>
      <c r="H36" s="268"/>
      <c r="I36" s="268"/>
      <c r="J36" s="269">
        <f t="shared" si="2"/>
        <v>0</v>
      </c>
      <c r="K36" s="270"/>
      <c r="L36" s="270"/>
      <c r="M36" s="270"/>
      <c r="N36" s="271"/>
      <c r="O36" s="272"/>
      <c r="P36" s="272"/>
      <c r="Q36" s="269">
        <f t="shared" si="3"/>
        <v>0</v>
      </c>
      <c r="R36" s="273">
        <f t="shared" si="4"/>
        <v>0</v>
      </c>
      <c r="T36" s="210"/>
      <c r="U36" s="288"/>
      <c r="V36" s="287"/>
      <c r="W36" s="210"/>
    </row>
    <row r="37" spans="1:26" s="169" customFormat="1" ht="15.5">
      <c r="A37" s="282">
        <v>30</v>
      </c>
      <c r="B37" s="275"/>
      <c r="C37" s="266"/>
      <c r="D37" s="267" t="str">
        <f t="shared" si="0"/>
        <v/>
      </c>
      <c r="E37" s="268"/>
      <c r="F37" s="268"/>
      <c r="G37" s="269">
        <f t="shared" si="1"/>
        <v>0</v>
      </c>
      <c r="H37" s="268"/>
      <c r="I37" s="268"/>
      <c r="J37" s="269">
        <f t="shared" si="2"/>
        <v>0</v>
      </c>
      <c r="K37" s="270"/>
      <c r="L37" s="270"/>
      <c r="M37" s="270"/>
      <c r="N37" s="271"/>
      <c r="O37" s="274"/>
      <c r="P37" s="272"/>
      <c r="Q37" s="269">
        <f t="shared" si="3"/>
        <v>0</v>
      </c>
      <c r="R37" s="273">
        <f t="shared" si="4"/>
        <v>0</v>
      </c>
      <c r="S37" s="84"/>
      <c r="T37" s="210"/>
      <c r="U37" s="288"/>
      <c r="V37" s="287"/>
      <c r="W37" s="210"/>
      <c r="X37" s="84"/>
      <c r="Y37" s="84"/>
    </row>
    <row r="38" spans="1:26" s="84" customFormat="1" ht="15.5">
      <c r="A38" s="282">
        <v>31</v>
      </c>
      <c r="B38" s="265"/>
      <c r="C38" s="266"/>
      <c r="D38" s="267" t="str">
        <f t="shared" si="0"/>
        <v/>
      </c>
      <c r="E38" s="268"/>
      <c r="F38" s="268"/>
      <c r="G38" s="269">
        <f t="shared" si="1"/>
        <v>0</v>
      </c>
      <c r="H38" s="268"/>
      <c r="I38" s="268"/>
      <c r="J38" s="269">
        <f t="shared" si="2"/>
        <v>0</v>
      </c>
      <c r="K38" s="270"/>
      <c r="L38" s="270"/>
      <c r="M38" s="270"/>
      <c r="N38" s="271"/>
      <c r="O38" s="272"/>
      <c r="P38" s="272"/>
      <c r="Q38" s="269">
        <f t="shared" si="3"/>
        <v>0</v>
      </c>
      <c r="R38" s="273">
        <f t="shared" si="4"/>
        <v>0</v>
      </c>
      <c r="T38" s="210"/>
      <c r="U38" s="210"/>
      <c r="V38" s="211"/>
      <c r="W38" s="210"/>
    </row>
    <row r="39" spans="1:26" s="84" customFormat="1" ht="15.5">
      <c r="A39" s="282">
        <v>32</v>
      </c>
      <c r="B39" s="275"/>
      <c r="C39" s="266"/>
      <c r="D39" s="267" t="str">
        <f t="shared" si="0"/>
        <v/>
      </c>
      <c r="E39" s="268"/>
      <c r="F39" s="268"/>
      <c r="G39" s="269">
        <f t="shared" si="1"/>
        <v>0</v>
      </c>
      <c r="H39" s="268"/>
      <c r="I39" s="268"/>
      <c r="J39" s="269">
        <f t="shared" si="2"/>
        <v>0</v>
      </c>
      <c r="K39" s="270"/>
      <c r="L39" s="270"/>
      <c r="M39" s="270"/>
      <c r="N39" s="271"/>
      <c r="O39" s="272"/>
      <c r="P39" s="272"/>
      <c r="Q39" s="269">
        <f t="shared" si="3"/>
        <v>0</v>
      </c>
      <c r="R39" s="273">
        <f t="shared" si="4"/>
        <v>0</v>
      </c>
      <c r="V39" s="87"/>
    </row>
    <row r="40" spans="1:26" s="84" customFormat="1" ht="15.5">
      <c r="A40" s="282">
        <v>33</v>
      </c>
      <c r="B40" s="275"/>
      <c r="C40" s="266"/>
      <c r="D40" s="267" t="str">
        <f t="shared" ref="D40:D71" si="5">IF(C40="", "", VLOOKUP(C40, $U$8:$V$37, 2, FALSE))</f>
        <v/>
      </c>
      <c r="E40" s="268"/>
      <c r="F40" s="268"/>
      <c r="G40" s="269">
        <f t="shared" si="1"/>
        <v>0</v>
      </c>
      <c r="H40" s="268"/>
      <c r="I40" s="268"/>
      <c r="J40" s="269">
        <f t="shared" si="2"/>
        <v>0</v>
      </c>
      <c r="K40" s="270"/>
      <c r="L40" s="270"/>
      <c r="M40" s="270"/>
      <c r="N40" s="271"/>
      <c r="O40" s="272"/>
      <c r="P40" s="272"/>
      <c r="Q40" s="269">
        <f t="shared" ref="Q40:Q71" si="6">G40 + J40</f>
        <v>0</v>
      </c>
      <c r="R40" s="273">
        <f t="shared" si="4"/>
        <v>0</v>
      </c>
      <c r="V40" s="87"/>
    </row>
    <row r="41" spans="1:26" s="84" customFormat="1" ht="15.5">
      <c r="A41" s="282">
        <v>34</v>
      </c>
      <c r="B41" s="265"/>
      <c r="C41" s="266"/>
      <c r="D41" s="267" t="str">
        <f t="shared" si="5"/>
        <v/>
      </c>
      <c r="E41" s="268"/>
      <c r="F41" s="268"/>
      <c r="G41" s="269">
        <f t="shared" si="1"/>
        <v>0</v>
      </c>
      <c r="H41" s="268"/>
      <c r="I41" s="268"/>
      <c r="J41" s="269">
        <f t="shared" si="2"/>
        <v>0</v>
      </c>
      <c r="K41" s="270"/>
      <c r="L41" s="270"/>
      <c r="M41" s="270"/>
      <c r="N41" s="271"/>
      <c r="O41" s="272"/>
      <c r="P41" s="272"/>
      <c r="Q41" s="269">
        <f t="shared" si="6"/>
        <v>0</v>
      </c>
      <c r="R41" s="273">
        <f t="shared" si="4"/>
        <v>0</v>
      </c>
      <c r="V41" s="87"/>
    </row>
    <row r="42" spans="1:26" s="84" customFormat="1" ht="15.5">
      <c r="A42" s="282">
        <v>35</v>
      </c>
      <c r="B42" s="275"/>
      <c r="C42" s="266"/>
      <c r="D42" s="267" t="str">
        <f t="shared" si="5"/>
        <v/>
      </c>
      <c r="E42" s="268"/>
      <c r="F42" s="268"/>
      <c r="G42" s="269">
        <f t="shared" si="1"/>
        <v>0</v>
      </c>
      <c r="H42" s="268"/>
      <c r="I42" s="268"/>
      <c r="J42" s="269">
        <f t="shared" si="2"/>
        <v>0</v>
      </c>
      <c r="K42" s="270"/>
      <c r="L42" s="270"/>
      <c r="M42" s="270"/>
      <c r="N42" s="271"/>
      <c r="O42" s="272"/>
      <c r="P42" s="272"/>
      <c r="Q42" s="269">
        <f t="shared" si="6"/>
        <v>0</v>
      </c>
      <c r="R42" s="273">
        <f t="shared" si="4"/>
        <v>0</v>
      </c>
      <c r="V42" s="87"/>
    </row>
    <row r="43" spans="1:26" s="84" customFormat="1" ht="15.5">
      <c r="A43" s="282">
        <v>36</v>
      </c>
      <c r="B43" s="275"/>
      <c r="C43" s="266"/>
      <c r="D43" s="267" t="str">
        <f t="shared" si="5"/>
        <v/>
      </c>
      <c r="E43" s="268"/>
      <c r="F43" s="268"/>
      <c r="G43" s="269">
        <f t="shared" si="1"/>
        <v>0</v>
      </c>
      <c r="H43" s="268"/>
      <c r="I43" s="268"/>
      <c r="J43" s="269">
        <f t="shared" si="2"/>
        <v>0</v>
      </c>
      <c r="K43" s="270"/>
      <c r="L43" s="270"/>
      <c r="M43" s="270"/>
      <c r="N43" s="271"/>
      <c r="O43" s="272"/>
      <c r="P43" s="272"/>
      <c r="Q43" s="269">
        <f t="shared" si="6"/>
        <v>0</v>
      </c>
      <c r="R43" s="273">
        <f t="shared" si="4"/>
        <v>0</v>
      </c>
      <c r="V43" s="87"/>
    </row>
    <row r="44" spans="1:26" s="84" customFormat="1" ht="15.5">
      <c r="A44" s="282">
        <v>37</v>
      </c>
      <c r="B44" s="265"/>
      <c r="C44" s="266"/>
      <c r="D44" s="267" t="str">
        <f t="shared" si="5"/>
        <v/>
      </c>
      <c r="E44" s="268"/>
      <c r="F44" s="268"/>
      <c r="G44" s="269">
        <f t="shared" si="1"/>
        <v>0</v>
      </c>
      <c r="H44" s="268"/>
      <c r="I44" s="268"/>
      <c r="J44" s="269">
        <f t="shared" si="2"/>
        <v>0</v>
      </c>
      <c r="K44" s="270"/>
      <c r="L44" s="270"/>
      <c r="M44" s="270"/>
      <c r="N44" s="271"/>
      <c r="O44" s="272"/>
      <c r="P44" s="272"/>
      <c r="Q44" s="269">
        <f t="shared" si="6"/>
        <v>0</v>
      </c>
      <c r="R44" s="273">
        <f t="shared" si="4"/>
        <v>0</v>
      </c>
      <c r="V44" s="87"/>
    </row>
    <row r="45" spans="1:26" s="84" customFormat="1" ht="15.5">
      <c r="A45" s="282">
        <v>38</v>
      </c>
      <c r="B45" s="275"/>
      <c r="C45" s="266"/>
      <c r="D45" s="267" t="str">
        <f t="shared" si="5"/>
        <v/>
      </c>
      <c r="E45" s="268"/>
      <c r="F45" s="268"/>
      <c r="G45" s="269">
        <f t="shared" si="1"/>
        <v>0</v>
      </c>
      <c r="H45" s="268"/>
      <c r="I45" s="268"/>
      <c r="J45" s="269">
        <f t="shared" si="2"/>
        <v>0</v>
      </c>
      <c r="K45" s="270"/>
      <c r="L45" s="270"/>
      <c r="M45" s="270"/>
      <c r="N45" s="271"/>
      <c r="O45" s="272"/>
      <c r="P45" s="272"/>
      <c r="Q45" s="269">
        <f t="shared" si="6"/>
        <v>0</v>
      </c>
      <c r="R45" s="273">
        <f t="shared" si="4"/>
        <v>0</v>
      </c>
      <c r="V45" s="87"/>
    </row>
    <row r="46" spans="1:26" s="84" customFormat="1" ht="15.5">
      <c r="A46" s="282">
        <v>39</v>
      </c>
      <c r="B46" s="275"/>
      <c r="C46" s="266"/>
      <c r="D46" s="267" t="str">
        <f t="shared" si="5"/>
        <v/>
      </c>
      <c r="E46" s="268"/>
      <c r="F46" s="268"/>
      <c r="G46" s="269">
        <f t="shared" si="1"/>
        <v>0</v>
      </c>
      <c r="H46" s="268"/>
      <c r="I46" s="268"/>
      <c r="J46" s="269">
        <f t="shared" si="2"/>
        <v>0</v>
      </c>
      <c r="K46" s="270"/>
      <c r="L46" s="270"/>
      <c r="M46" s="270"/>
      <c r="N46" s="271"/>
      <c r="O46" s="272"/>
      <c r="P46" s="272"/>
      <c r="Q46" s="269">
        <f t="shared" si="6"/>
        <v>0</v>
      </c>
      <c r="R46" s="273">
        <f t="shared" si="4"/>
        <v>0</v>
      </c>
      <c r="V46" s="87"/>
    </row>
    <row r="47" spans="1:26" s="169" customFormat="1" ht="15.5">
      <c r="A47" s="283">
        <v>40</v>
      </c>
      <c r="B47" s="265"/>
      <c r="C47" s="266"/>
      <c r="D47" s="267" t="str">
        <f t="shared" si="5"/>
        <v/>
      </c>
      <c r="E47" s="268"/>
      <c r="F47" s="268"/>
      <c r="G47" s="269">
        <f t="shared" si="1"/>
        <v>0</v>
      </c>
      <c r="H47" s="268"/>
      <c r="I47" s="268"/>
      <c r="J47" s="269">
        <f t="shared" si="2"/>
        <v>0</v>
      </c>
      <c r="K47" s="270"/>
      <c r="L47" s="270"/>
      <c r="M47" s="270"/>
      <c r="N47" s="271"/>
      <c r="O47" s="274"/>
      <c r="P47" s="272"/>
      <c r="Q47" s="269">
        <f t="shared" si="6"/>
        <v>0</v>
      </c>
      <c r="R47" s="273">
        <f t="shared" si="4"/>
        <v>0</v>
      </c>
      <c r="S47" s="84"/>
      <c r="T47" s="84"/>
      <c r="U47" s="86"/>
      <c r="V47" s="85"/>
      <c r="W47" s="84"/>
      <c r="X47" s="84"/>
      <c r="Y47" s="84"/>
      <c r="Z47" s="84"/>
    </row>
    <row r="48" spans="1:26" s="84" customFormat="1" ht="15.5">
      <c r="A48" s="284">
        <v>41</v>
      </c>
      <c r="B48" s="265"/>
      <c r="C48" s="266"/>
      <c r="D48" s="267" t="str">
        <f t="shared" si="5"/>
        <v/>
      </c>
      <c r="E48" s="268"/>
      <c r="F48" s="268"/>
      <c r="G48" s="269">
        <f t="shared" si="1"/>
        <v>0</v>
      </c>
      <c r="H48" s="268"/>
      <c r="I48" s="268"/>
      <c r="J48" s="269">
        <f t="shared" si="2"/>
        <v>0</v>
      </c>
      <c r="K48" s="270"/>
      <c r="L48" s="270"/>
      <c r="M48" s="270"/>
      <c r="N48" s="271"/>
      <c r="O48" s="272"/>
      <c r="P48" s="272"/>
      <c r="Q48" s="269">
        <f t="shared" si="6"/>
        <v>0</v>
      </c>
      <c r="R48" s="273">
        <f t="shared" si="4"/>
        <v>0</v>
      </c>
      <c r="V48" s="87"/>
    </row>
    <row r="49" spans="1:25" s="84" customFormat="1" ht="15.5">
      <c r="A49" s="284">
        <v>42</v>
      </c>
      <c r="B49" s="275"/>
      <c r="C49" s="266"/>
      <c r="D49" s="267" t="str">
        <f t="shared" si="5"/>
        <v/>
      </c>
      <c r="E49" s="268"/>
      <c r="F49" s="268"/>
      <c r="G49" s="269">
        <f t="shared" si="1"/>
        <v>0</v>
      </c>
      <c r="H49" s="268"/>
      <c r="I49" s="268"/>
      <c r="J49" s="269">
        <f t="shared" si="2"/>
        <v>0</v>
      </c>
      <c r="K49" s="270"/>
      <c r="L49" s="270"/>
      <c r="M49" s="270"/>
      <c r="N49" s="271"/>
      <c r="O49" s="272"/>
      <c r="P49" s="272"/>
      <c r="Q49" s="269">
        <f t="shared" si="6"/>
        <v>0</v>
      </c>
      <c r="R49" s="273">
        <f t="shared" si="4"/>
        <v>0</v>
      </c>
      <c r="V49" s="87"/>
    </row>
    <row r="50" spans="1:25" s="84" customFormat="1" ht="15.5">
      <c r="A50" s="284">
        <v>43</v>
      </c>
      <c r="B50" s="275"/>
      <c r="C50" s="266"/>
      <c r="D50" s="267" t="str">
        <f t="shared" si="5"/>
        <v/>
      </c>
      <c r="E50" s="268"/>
      <c r="F50" s="268"/>
      <c r="G50" s="269">
        <f t="shared" si="1"/>
        <v>0</v>
      </c>
      <c r="H50" s="268"/>
      <c r="I50" s="268"/>
      <c r="J50" s="269">
        <f t="shared" si="2"/>
        <v>0</v>
      </c>
      <c r="K50" s="270"/>
      <c r="L50" s="270"/>
      <c r="M50" s="270"/>
      <c r="N50" s="271"/>
      <c r="O50" s="272"/>
      <c r="P50" s="272"/>
      <c r="Q50" s="269">
        <f t="shared" si="6"/>
        <v>0</v>
      </c>
      <c r="R50" s="273">
        <f t="shared" si="4"/>
        <v>0</v>
      </c>
      <c r="V50" s="87"/>
    </row>
    <row r="51" spans="1:25" s="84" customFormat="1" ht="15.5">
      <c r="A51" s="284">
        <v>44</v>
      </c>
      <c r="B51" s="265"/>
      <c r="C51" s="266"/>
      <c r="D51" s="267" t="str">
        <f t="shared" si="5"/>
        <v/>
      </c>
      <c r="E51" s="268"/>
      <c r="F51" s="268"/>
      <c r="G51" s="269">
        <f t="shared" si="1"/>
        <v>0</v>
      </c>
      <c r="H51" s="268"/>
      <c r="I51" s="268"/>
      <c r="J51" s="269">
        <f t="shared" si="2"/>
        <v>0</v>
      </c>
      <c r="K51" s="270"/>
      <c r="L51" s="270"/>
      <c r="M51" s="270"/>
      <c r="N51" s="271"/>
      <c r="O51" s="272"/>
      <c r="P51" s="272"/>
      <c r="Q51" s="269">
        <f t="shared" si="6"/>
        <v>0</v>
      </c>
      <c r="R51" s="273">
        <f t="shared" si="4"/>
        <v>0</v>
      </c>
      <c r="V51" s="87"/>
    </row>
    <row r="52" spans="1:25" s="84" customFormat="1" ht="15.5">
      <c r="A52" s="284">
        <v>45</v>
      </c>
      <c r="B52" s="265"/>
      <c r="C52" s="266"/>
      <c r="D52" s="267" t="str">
        <f t="shared" si="5"/>
        <v/>
      </c>
      <c r="E52" s="268"/>
      <c r="F52" s="268"/>
      <c r="G52" s="269">
        <f t="shared" si="1"/>
        <v>0</v>
      </c>
      <c r="H52" s="268"/>
      <c r="I52" s="268"/>
      <c r="J52" s="269">
        <f t="shared" si="2"/>
        <v>0</v>
      </c>
      <c r="K52" s="270"/>
      <c r="L52" s="270"/>
      <c r="M52" s="270"/>
      <c r="N52" s="271"/>
      <c r="O52" s="272"/>
      <c r="P52" s="272"/>
      <c r="Q52" s="269">
        <f t="shared" si="6"/>
        <v>0</v>
      </c>
      <c r="R52" s="273">
        <f t="shared" si="4"/>
        <v>0</v>
      </c>
      <c r="V52" s="87"/>
    </row>
    <row r="53" spans="1:25" s="84" customFormat="1" ht="15.5">
      <c r="A53" s="284">
        <v>46</v>
      </c>
      <c r="B53" s="275"/>
      <c r="C53" s="266"/>
      <c r="D53" s="267" t="str">
        <f t="shared" si="5"/>
        <v/>
      </c>
      <c r="E53" s="268"/>
      <c r="F53" s="268"/>
      <c r="G53" s="269">
        <f t="shared" si="1"/>
        <v>0</v>
      </c>
      <c r="H53" s="268"/>
      <c r="I53" s="268"/>
      <c r="J53" s="269">
        <f t="shared" si="2"/>
        <v>0</v>
      </c>
      <c r="K53" s="270"/>
      <c r="L53" s="270"/>
      <c r="M53" s="270"/>
      <c r="N53" s="271"/>
      <c r="O53" s="272"/>
      <c r="P53" s="272"/>
      <c r="Q53" s="269">
        <f t="shared" si="6"/>
        <v>0</v>
      </c>
      <c r="R53" s="273">
        <f t="shared" si="4"/>
        <v>0</v>
      </c>
      <c r="V53" s="87"/>
    </row>
    <row r="54" spans="1:25" s="84" customFormat="1" ht="15.5">
      <c r="A54" s="284">
        <v>47</v>
      </c>
      <c r="B54" s="275"/>
      <c r="C54" s="266"/>
      <c r="D54" s="267" t="str">
        <f t="shared" si="5"/>
        <v/>
      </c>
      <c r="E54" s="268"/>
      <c r="F54" s="268"/>
      <c r="G54" s="269">
        <f t="shared" si="1"/>
        <v>0</v>
      </c>
      <c r="H54" s="268"/>
      <c r="I54" s="268"/>
      <c r="J54" s="269">
        <f t="shared" si="2"/>
        <v>0</v>
      </c>
      <c r="K54" s="270"/>
      <c r="L54" s="270"/>
      <c r="M54" s="270"/>
      <c r="N54" s="271"/>
      <c r="O54" s="272"/>
      <c r="P54" s="272"/>
      <c r="Q54" s="269">
        <f t="shared" si="6"/>
        <v>0</v>
      </c>
      <c r="R54" s="273">
        <f t="shared" si="4"/>
        <v>0</v>
      </c>
      <c r="V54" s="87"/>
    </row>
    <row r="55" spans="1:25" s="84" customFormat="1" ht="15.5">
      <c r="A55" s="284">
        <v>48</v>
      </c>
      <c r="B55" s="265"/>
      <c r="C55" s="266"/>
      <c r="D55" s="267" t="str">
        <f t="shared" si="5"/>
        <v/>
      </c>
      <c r="E55" s="268"/>
      <c r="F55" s="268"/>
      <c r="G55" s="269">
        <f t="shared" si="1"/>
        <v>0</v>
      </c>
      <c r="H55" s="268"/>
      <c r="I55" s="268"/>
      <c r="J55" s="269">
        <f t="shared" si="2"/>
        <v>0</v>
      </c>
      <c r="K55" s="270"/>
      <c r="L55" s="270"/>
      <c r="M55" s="270"/>
      <c r="N55" s="271"/>
      <c r="O55" s="272"/>
      <c r="P55" s="272"/>
      <c r="Q55" s="269">
        <f t="shared" si="6"/>
        <v>0</v>
      </c>
      <c r="R55" s="273">
        <f t="shared" si="4"/>
        <v>0</v>
      </c>
      <c r="V55" s="87"/>
    </row>
    <row r="56" spans="1:25" s="84" customFormat="1" ht="15.5">
      <c r="A56" s="284">
        <v>49</v>
      </c>
      <c r="B56" s="265"/>
      <c r="C56" s="266"/>
      <c r="D56" s="267" t="str">
        <f t="shared" si="5"/>
        <v/>
      </c>
      <c r="E56" s="268"/>
      <c r="F56" s="268"/>
      <c r="G56" s="269">
        <f t="shared" si="1"/>
        <v>0</v>
      </c>
      <c r="H56" s="268"/>
      <c r="I56" s="268"/>
      <c r="J56" s="269">
        <f t="shared" si="2"/>
        <v>0</v>
      </c>
      <c r="K56" s="270"/>
      <c r="L56" s="270"/>
      <c r="M56" s="270"/>
      <c r="N56" s="271"/>
      <c r="O56" s="272"/>
      <c r="P56" s="272"/>
      <c r="Q56" s="269">
        <f t="shared" si="6"/>
        <v>0</v>
      </c>
      <c r="R56" s="273">
        <f t="shared" si="4"/>
        <v>0</v>
      </c>
      <c r="V56" s="87"/>
    </row>
    <row r="57" spans="1:25" s="169" customFormat="1" ht="15.5">
      <c r="A57" s="284">
        <v>50</v>
      </c>
      <c r="B57" s="275"/>
      <c r="C57" s="266"/>
      <c r="D57" s="267" t="str">
        <f t="shared" si="5"/>
        <v/>
      </c>
      <c r="E57" s="268"/>
      <c r="F57" s="268"/>
      <c r="G57" s="269">
        <f t="shared" si="1"/>
        <v>0</v>
      </c>
      <c r="H57" s="268"/>
      <c r="I57" s="268"/>
      <c r="J57" s="269">
        <f t="shared" si="2"/>
        <v>0</v>
      </c>
      <c r="K57" s="270"/>
      <c r="L57" s="270"/>
      <c r="M57" s="270"/>
      <c r="N57" s="271"/>
      <c r="O57" s="274"/>
      <c r="P57" s="272"/>
      <c r="Q57" s="269">
        <f t="shared" si="6"/>
        <v>0</v>
      </c>
      <c r="R57" s="273">
        <f t="shared" si="4"/>
        <v>0</v>
      </c>
      <c r="S57" s="84"/>
      <c r="T57" s="84"/>
      <c r="U57" s="86"/>
      <c r="V57" s="85"/>
      <c r="W57" s="84"/>
      <c r="X57" s="84"/>
      <c r="Y57" s="84"/>
    </row>
    <row r="58" spans="1:25" ht="14">
      <c r="A58" s="284">
        <v>51</v>
      </c>
      <c r="B58" s="275"/>
      <c r="C58" s="266"/>
      <c r="D58" s="267" t="str">
        <f t="shared" si="5"/>
        <v/>
      </c>
      <c r="E58" s="268"/>
      <c r="F58" s="268"/>
      <c r="G58" s="269">
        <f t="shared" si="1"/>
        <v>0</v>
      </c>
      <c r="H58" s="268"/>
      <c r="I58" s="268"/>
      <c r="J58" s="269">
        <f t="shared" si="2"/>
        <v>0</v>
      </c>
      <c r="K58" s="270"/>
      <c r="L58" s="270"/>
      <c r="M58" s="270"/>
      <c r="N58" s="271"/>
      <c r="O58" s="272"/>
      <c r="P58" s="272"/>
      <c r="Q58" s="269">
        <f t="shared" si="6"/>
        <v>0</v>
      </c>
      <c r="R58" s="273">
        <f t="shared" si="4"/>
        <v>0</v>
      </c>
    </row>
    <row r="59" spans="1:25" ht="14">
      <c r="A59" s="284">
        <v>52</v>
      </c>
      <c r="B59" s="265"/>
      <c r="C59" s="266"/>
      <c r="D59" s="267" t="str">
        <f t="shared" si="5"/>
        <v/>
      </c>
      <c r="E59" s="268"/>
      <c r="F59" s="268"/>
      <c r="G59" s="269">
        <f t="shared" si="1"/>
        <v>0</v>
      </c>
      <c r="H59" s="268"/>
      <c r="I59" s="268"/>
      <c r="J59" s="269">
        <f t="shared" si="2"/>
        <v>0</v>
      </c>
      <c r="K59" s="270"/>
      <c r="L59" s="270"/>
      <c r="M59" s="270"/>
      <c r="N59" s="271"/>
      <c r="O59" s="272"/>
      <c r="P59" s="272"/>
      <c r="Q59" s="269">
        <f t="shared" si="6"/>
        <v>0</v>
      </c>
      <c r="R59" s="273">
        <f t="shared" si="4"/>
        <v>0</v>
      </c>
    </row>
    <row r="60" spans="1:25" ht="14">
      <c r="A60" s="284">
        <v>53</v>
      </c>
      <c r="B60" s="265"/>
      <c r="C60" s="266"/>
      <c r="D60" s="267" t="str">
        <f t="shared" si="5"/>
        <v/>
      </c>
      <c r="E60" s="268"/>
      <c r="F60" s="268"/>
      <c r="G60" s="269">
        <f t="shared" si="1"/>
        <v>0</v>
      </c>
      <c r="H60" s="268"/>
      <c r="I60" s="268"/>
      <c r="J60" s="269">
        <f t="shared" si="2"/>
        <v>0</v>
      </c>
      <c r="K60" s="270"/>
      <c r="L60" s="270"/>
      <c r="M60" s="270"/>
      <c r="N60" s="271"/>
      <c r="O60" s="274"/>
      <c r="P60" s="272"/>
      <c r="Q60" s="269">
        <f t="shared" si="6"/>
        <v>0</v>
      </c>
      <c r="R60" s="273">
        <f t="shared" si="4"/>
        <v>0</v>
      </c>
    </row>
    <row r="61" spans="1:25" ht="14">
      <c r="A61" s="284">
        <v>54</v>
      </c>
      <c r="B61" s="275"/>
      <c r="C61" s="266"/>
      <c r="D61" s="267" t="str">
        <f t="shared" si="5"/>
        <v/>
      </c>
      <c r="E61" s="268"/>
      <c r="F61" s="268"/>
      <c r="G61" s="269">
        <f t="shared" si="1"/>
        <v>0</v>
      </c>
      <c r="H61" s="268"/>
      <c r="I61" s="268"/>
      <c r="J61" s="269">
        <f t="shared" si="2"/>
        <v>0</v>
      </c>
      <c r="K61" s="270"/>
      <c r="L61" s="270"/>
      <c r="M61" s="270"/>
      <c r="N61" s="271"/>
      <c r="O61" s="274"/>
      <c r="P61" s="272"/>
      <c r="Q61" s="269">
        <f t="shared" si="6"/>
        <v>0</v>
      </c>
      <c r="R61" s="273">
        <f t="shared" si="4"/>
        <v>0</v>
      </c>
    </row>
    <row r="62" spans="1:25" ht="14">
      <c r="A62" s="284">
        <v>55</v>
      </c>
      <c r="B62" s="275"/>
      <c r="C62" s="266"/>
      <c r="D62" s="267" t="str">
        <f t="shared" si="5"/>
        <v/>
      </c>
      <c r="E62" s="268"/>
      <c r="F62" s="268"/>
      <c r="G62" s="269">
        <f t="shared" si="1"/>
        <v>0</v>
      </c>
      <c r="H62" s="268"/>
      <c r="I62" s="268"/>
      <c r="J62" s="269">
        <f t="shared" si="2"/>
        <v>0</v>
      </c>
      <c r="K62" s="270"/>
      <c r="L62" s="270"/>
      <c r="M62" s="270"/>
      <c r="N62" s="271"/>
      <c r="O62" s="274"/>
      <c r="P62" s="272"/>
      <c r="Q62" s="269">
        <f t="shared" si="6"/>
        <v>0</v>
      </c>
      <c r="R62" s="273">
        <f t="shared" si="4"/>
        <v>0</v>
      </c>
    </row>
    <row r="63" spans="1:25" ht="14">
      <c r="A63" s="284">
        <v>56</v>
      </c>
      <c r="B63" s="265"/>
      <c r="C63" s="266"/>
      <c r="D63" s="267" t="str">
        <f t="shared" si="5"/>
        <v/>
      </c>
      <c r="E63" s="268"/>
      <c r="F63" s="268"/>
      <c r="G63" s="269">
        <f t="shared" si="1"/>
        <v>0</v>
      </c>
      <c r="H63" s="268"/>
      <c r="I63" s="268"/>
      <c r="J63" s="269">
        <f t="shared" si="2"/>
        <v>0</v>
      </c>
      <c r="K63" s="270"/>
      <c r="L63" s="270"/>
      <c r="M63" s="270"/>
      <c r="N63" s="271"/>
      <c r="O63" s="274"/>
      <c r="P63" s="272"/>
      <c r="Q63" s="269">
        <f t="shared" si="6"/>
        <v>0</v>
      </c>
      <c r="R63" s="273">
        <f t="shared" si="4"/>
        <v>0</v>
      </c>
    </row>
    <row r="64" spans="1:25" ht="14">
      <c r="A64" s="284">
        <v>57</v>
      </c>
      <c r="B64" s="265"/>
      <c r="C64" s="266"/>
      <c r="D64" s="267" t="str">
        <f t="shared" si="5"/>
        <v/>
      </c>
      <c r="E64" s="268"/>
      <c r="F64" s="268"/>
      <c r="G64" s="269">
        <f t="shared" si="1"/>
        <v>0</v>
      </c>
      <c r="H64" s="268"/>
      <c r="I64" s="268"/>
      <c r="J64" s="269">
        <f t="shared" si="2"/>
        <v>0</v>
      </c>
      <c r="K64" s="270"/>
      <c r="L64" s="270"/>
      <c r="M64" s="270"/>
      <c r="N64" s="271"/>
      <c r="O64" s="274"/>
      <c r="P64" s="272"/>
      <c r="Q64" s="269">
        <f t="shared" si="6"/>
        <v>0</v>
      </c>
      <c r="R64" s="273">
        <f t="shared" si="4"/>
        <v>0</v>
      </c>
    </row>
    <row r="65" spans="1:25" ht="14">
      <c r="A65" s="284">
        <v>58</v>
      </c>
      <c r="B65" s="275"/>
      <c r="C65" s="266"/>
      <c r="D65" s="267" t="str">
        <f t="shared" si="5"/>
        <v/>
      </c>
      <c r="E65" s="268"/>
      <c r="F65" s="268"/>
      <c r="G65" s="269">
        <f t="shared" si="1"/>
        <v>0</v>
      </c>
      <c r="H65" s="268"/>
      <c r="I65" s="268"/>
      <c r="J65" s="269">
        <f t="shared" si="2"/>
        <v>0</v>
      </c>
      <c r="K65" s="270"/>
      <c r="L65" s="270"/>
      <c r="M65" s="270"/>
      <c r="N65" s="271"/>
      <c r="O65" s="274"/>
      <c r="P65" s="272"/>
      <c r="Q65" s="269">
        <f t="shared" si="6"/>
        <v>0</v>
      </c>
      <c r="R65" s="273">
        <f t="shared" si="4"/>
        <v>0</v>
      </c>
    </row>
    <row r="66" spans="1:25" ht="14">
      <c r="A66" s="284">
        <v>59</v>
      </c>
      <c r="B66" s="275"/>
      <c r="C66" s="266"/>
      <c r="D66" s="267" t="str">
        <f t="shared" si="5"/>
        <v/>
      </c>
      <c r="E66" s="268"/>
      <c r="F66" s="268"/>
      <c r="G66" s="269">
        <f t="shared" si="1"/>
        <v>0</v>
      </c>
      <c r="H66" s="268"/>
      <c r="I66" s="268"/>
      <c r="J66" s="269">
        <f t="shared" si="2"/>
        <v>0</v>
      </c>
      <c r="K66" s="270"/>
      <c r="L66" s="270"/>
      <c r="M66" s="270"/>
      <c r="N66" s="271"/>
      <c r="O66" s="274"/>
      <c r="P66" s="272"/>
      <c r="Q66" s="269">
        <f t="shared" si="6"/>
        <v>0</v>
      </c>
      <c r="R66" s="273">
        <f t="shared" si="4"/>
        <v>0</v>
      </c>
    </row>
    <row r="67" spans="1:25" s="169" customFormat="1" ht="15.5">
      <c r="A67" s="284">
        <v>60</v>
      </c>
      <c r="B67" s="265"/>
      <c r="C67" s="266"/>
      <c r="D67" s="267" t="str">
        <f t="shared" si="5"/>
        <v/>
      </c>
      <c r="E67" s="268"/>
      <c r="F67" s="268"/>
      <c r="G67" s="269">
        <f t="shared" si="1"/>
        <v>0</v>
      </c>
      <c r="H67" s="268"/>
      <c r="I67" s="268"/>
      <c r="J67" s="269">
        <f t="shared" si="2"/>
        <v>0</v>
      </c>
      <c r="K67" s="270"/>
      <c r="L67" s="270"/>
      <c r="M67" s="270"/>
      <c r="N67" s="271"/>
      <c r="O67" s="274"/>
      <c r="P67" s="272"/>
      <c r="Q67" s="269">
        <f t="shared" si="6"/>
        <v>0</v>
      </c>
      <c r="R67" s="273">
        <f t="shared" si="4"/>
        <v>0</v>
      </c>
      <c r="S67" s="84"/>
      <c r="T67" s="84"/>
      <c r="U67" s="86"/>
      <c r="V67" s="85"/>
      <c r="W67" s="84"/>
      <c r="X67" s="84"/>
      <c r="Y67" s="84"/>
    </row>
    <row r="68" spans="1:25" ht="14">
      <c r="A68" s="284">
        <v>61</v>
      </c>
      <c r="B68" s="265"/>
      <c r="C68" s="266"/>
      <c r="D68" s="267" t="str">
        <f t="shared" si="5"/>
        <v/>
      </c>
      <c r="E68" s="268"/>
      <c r="F68" s="268"/>
      <c r="G68" s="269">
        <f t="shared" si="1"/>
        <v>0</v>
      </c>
      <c r="H68" s="268"/>
      <c r="I68" s="268"/>
      <c r="J68" s="269">
        <f t="shared" si="2"/>
        <v>0</v>
      </c>
      <c r="K68" s="270"/>
      <c r="L68" s="270"/>
      <c r="M68" s="270"/>
      <c r="N68" s="271"/>
      <c r="O68" s="274"/>
      <c r="P68" s="272"/>
      <c r="Q68" s="269">
        <f t="shared" si="6"/>
        <v>0</v>
      </c>
      <c r="R68" s="273">
        <f t="shared" si="4"/>
        <v>0</v>
      </c>
    </row>
    <row r="69" spans="1:25" ht="14">
      <c r="A69" s="284">
        <v>62</v>
      </c>
      <c r="B69" s="275"/>
      <c r="C69" s="266"/>
      <c r="D69" s="267" t="str">
        <f t="shared" si="5"/>
        <v/>
      </c>
      <c r="E69" s="268"/>
      <c r="F69" s="268"/>
      <c r="G69" s="269">
        <f t="shared" si="1"/>
        <v>0</v>
      </c>
      <c r="H69" s="268"/>
      <c r="I69" s="268"/>
      <c r="J69" s="269">
        <f t="shared" si="2"/>
        <v>0</v>
      </c>
      <c r="K69" s="270"/>
      <c r="L69" s="270"/>
      <c r="M69" s="270"/>
      <c r="N69" s="271"/>
      <c r="O69" s="274"/>
      <c r="P69" s="272"/>
      <c r="Q69" s="269">
        <f t="shared" si="6"/>
        <v>0</v>
      </c>
      <c r="R69" s="273">
        <f t="shared" si="4"/>
        <v>0</v>
      </c>
    </row>
    <row r="70" spans="1:25" ht="14">
      <c r="A70" s="284">
        <v>63</v>
      </c>
      <c r="B70" s="275"/>
      <c r="C70" s="266"/>
      <c r="D70" s="267" t="str">
        <f t="shared" si="5"/>
        <v/>
      </c>
      <c r="E70" s="268"/>
      <c r="F70" s="268"/>
      <c r="G70" s="269">
        <f t="shared" si="1"/>
        <v>0</v>
      </c>
      <c r="H70" s="268"/>
      <c r="I70" s="268"/>
      <c r="J70" s="269">
        <f t="shared" si="2"/>
        <v>0</v>
      </c>
      <c r="K70" s="270"/>
      <c r="L70" s="270"/>
      <c r="M70" s="270"/>
      <c r="N70" s="271"/>
      <c r="O70" s="274"/>
      <c r="P70" s="272"/>
      <c r="Q70" s="269">
        <f t="shared" si="6"/>
        <v>0</v>
      </c>
      <c r="R70" s="273">
        <f t="shared" si="4"/>
        <v>0</v>
      </c>
    </row>
    <row r="71" spans="1:25" ht="14">
      <c r="A71" s="284">
        <v>64</v>
      </c>
      <c r="B71" s="265"/>
      <c r="C71" s="266"/>
      <c r="D71" s="267" t="str">
        <f t="shared" si="5"/>
        <v/>
      </c>
      <c r="E71" s="268"/>
      <c r="F71" s="268"/>
      <c r="G71" s="269">
        <f t="shared" si="1"/>
        <v>0</v>
      </c>
      <c r="H71" s="268"/>
      <c r="I71" s="268"/>
      <c r="J71" s="269">
        <f t="shared" si="2"/>
        <v>0</v>
      </c>
      <c r="K71" s="270"/>
      <c r="L71" s="270"/>
      <c r="M71" s="270"/>
      <c r="N71" s="271"/>
      <c r="O71" s="274"/>
      <c r="P71" s="272"/>
      <c r="Q71" s="269">
        <f t="shared" si="6"/>
        <v>0</v>
      </c>
      <c r="R71" s="273">
        <f t="shared" si="4"/>
        <v>0</v>
      </c>
    </row>
    <row r="72" spans="1:25" ht="14">
      <c r="A72" s="284">
        <v>65</v>
      </c>
      <c r="B72" s="265"/>
      <c r="C72" s="266"/>
      <c r="D72" s="267" t="str">
        <f t="shared" ref="D72:D103" si="7">IF(C72="", "", VLOOKUP(C72, $U$8:$V$37, 2, FALSE))</f>
        <v/>
      </c>
      <c r="E72" s="268"/>
      <c r="F72" s="268"/>
      <c r="G72" s="269">
        <f t="shared" si="1"/>
        <v>0</v>
      </c>
      <c r="H72" s="268"/>
      <c r="I72" s="268"/>
      <c r="J72" s="269">
        <f t="shared" si="2"/>
        <v>0</v>
      </c>
      <c r="K72" s="270"/>
      <c r="L72" s="270"/>
      <c r="M72" s="270"/>
      <c r="N72" s="271"/>
      <c r="O72" s="274"/>
      <c r="P72" s="272"/>
      <c r="Q72" s="269">
        <f t="shared" ref="Q72:Q103" si="8">G72 + J72</f>
        <v>0</v>
      </c>
      <c r="R72" s="273">
        <f t="shared" si="4"/>
        <v>0</v>
      </c>
    </row>
    <row r="73" spans="1:25" ht="14">
      <c r="A73" s="284">
        <v>66</v>
      </c>
      <c r="B73" s="275"/>
      <c r="C73" s="266"/>
      <c r="D73" s="267" t="str">
        <f t="shared" si="7"/>
        <v/>
      </c>
      <c r="E73" s="268"/>
      <c r="F73" s="268"/>
      <c r="G73" s="269">
        <f t="shared" ref="G73:G136" si="9">IF(F73 &lt; E73, F73 + 1, F73) - E73</f>
        <v>0</v>
      </c>
      <c r="H73" s="268"/>
      <c r="I73" s="268"/>
      <c r="J73" s="269">
        <f t="shared" ref="J73:J136" si="10">IF(I73 &lt; H73, I73 + 1, I73) - H73</f>
        <v>0</v>
      </c>
      <c r="K73" s="270"/>
      <c r="L73" s="270"/>
      <c r="M73" s="270"/>
      <c r="N73" s="271"/>
      <c r="O73" s="274"/>
      <c r="P73" s="272"/>
      <c r="Q73" s="269">
        <f t="shared" si="8"/>
        <v>0</v>
      </c>
      <c r="R73" s="273">
        <f t="shared" ref="R73:R136" si="11">SUM(K73:M73)</f>
        <v>0</v>
      </c>
    </row>
    <row r="74" spans="1:25" ht="14">
      <c r="A74" s="284">
        <v>67</v>
      </c>
      <c r="B74" s="275"/>
      <c r="C74" s="266"/>
      <c r="D74" s="267" t="str">
        <f t="shared" si="7"/>
        <v/>
      </c>
      <c r="E74" s="268"/>
      <c r="F74" s="268"/>
      <c r="G74" s="269">
        <f t="shared" si="9"/>
        <v>0</v>
      </c>
      <c r="H74" s="268"/>
      <c r="I74" s="268"/>
      <c r="J74" s="269">
        <f t="shared" si="10"/>
        <v>0</v>
      </c>
      <c r="K74" s="270"/>
      <c r="L74" s="270"/>
      <c r="M74" s="270"/>
      <c r="N74" s="271"/>
      <c r="O74" s="274"/>
      <c r="P74" s="272"/>
      <c r="Q74" s="269">
        <f t="shared" si="8"/>
        <v>0</v>
      </c>
      <c r="R74" s="273">
        <f t="shared" si="11"/>
        <v>0</v>
      </c>
    </row>
    <row r="75" spans="1:25" ht="14">
      <c r="A75" s="284">
        <v>68</v>
      </c>
      <c r="B75" s="265"/>
      <c r="C75" s="266"/>
      <c r="D75" s="267" t="str">
        <f t="shared" si="7"/>
        <v/>
      </c>
      <c r="E75" s="268"/>
      <c r="F75" s="268"/>
      <c r="G75" s="269">
        <f t="shared" si="9"/>
        <v>0</v>
      </c>
      <c r="H75" s="268"/>
      <c r="I75" s="268"/>
      <c r="J75" s="269">
        <f t="shared" si="10"/>
        <v>0</v>
      </c>
      <c r="K75" s="270"/>
      <c r="L75" s="270"/>
      <c r="M75" s="270"/>
      <c r="N75" s="271"/>
      <c r="O75" s="272"/>
      <c r="P75" s="272"/>
      <c r="Q75" s="269">
        <f t="shared" si="8"/>
        <v>0</v>
      </c>
      <c r="R75" s="273">
        <f t="shared" si="11"/>
        <v>0</v>
      </c>
    </row>
    <row r="76" spans="1:25" ht="14">
      <c r="A76" s="284">
        <v>69</v>
      </c>
      <c r="B76" s="265"/>
      <c r="C76" s="266"/>
      <c r="D76" s="267" t="str">
        <f t="shared" si="7"/>
        <v/>
      </c>
      <c r="E76" s="268"/>
      <c r="F76" s="268"/>
      <c r="G76" s="269">
        <f t="shared" si="9"/>
        <v>0</v>
      </c>
      <c r="H76" s="268"/>
      <c r="I76" s="268"/>
      <c r="J76" s="269">
        <f t="shared" si="10"/>
        <v>0</v>
      </c>
      <c r="K76" s="270"/>
      <c r="L76" s="270"/>
      <c r="M76" s="270"/>
      <c r="N76" s="271"/>
      <c r="O76" s="272"/>
      <c r="P76" s="272"/>
      <c r="Q76" s="269">
        <f t="shared" si="8"/>
        <v>0</v>
      </c>
      <c r="R76" s="273">
        <f t="shared" si="11"/>
        <v>0</v>
      </c>
    </row>
    <row r="77" spans="1:25" s="169" customFormat="1" ht="15.5">
      <c r="A77" s="284">
        <v>70</v>
      </c>
      <c r="B77" s="275"/>
      <c r="C77" s="266"/>
      <c r="D77" s="267" t="str">
        <f t="shared" si="7"/>
        <v/>
      </c>
      <c r="E77" s="268"/>
      <c r="F77" s="268"/>
      <c r="G77" s="269">
        <f t="shared" si="9"/>
        <v>0</v>
      </c>
      <c r="H77" s="268"/>
      <c r="I77" s="268"/>
      <c r="J77" s="269">
        <f t="shared" si="10"/>
        <v>0</v>
      </c>
      <c r="K77" s="270"/>
      <c r="L77" s="270"/>
      <c r="M77" s="270"/>
      <c r="N77" s="271"/>
      <c r="O77" s="274"/>
      <c r="P77" s="272"/>
      <c r="Q77" s="269">
        <f t="shared" si="8"/>
        <v>0</v>
      </c>
      <c r="R77" s="273">
        <f t="shared" si="11"/>
        <v>0</v>
      </c>
      <c r="S77" s="84"/>
      <c r="T77" s="84"/>
      <c r="U77" s="86"/>
      <c r="V77" s="85"/>
      <c r="W77" s="84"/>
      <c r="X77" s="84"/>
      <c r="Y77" s="84"/>
    </row>
    <row r="78" spans="1:25" ht="14">
      <c r="A78" s="284">
        <v>71</v>
      </c>
      <c r="B78" s="275"/>
      <c r="C78" s="266"/>
      <c r="D78" s="267" t="str">
        <f t="shared" si="7"/>
        <v/>
      </c>
      <c r="E78" s="268"/>
      <c r="F78" s="268"/>
      <c r="G78" s="269">
        <f t="shared" si="9"/>
        <v>0</v>
      </c>
      <c r="H78" s="268"/>
      <c r="I78" s="268"/>
      <c r="J78" s="269">
        <f t="shared" si="10"/>
        <v>0</v>
      </c>
      <c r="K78" s="270"/>
      <c r="L78" s="270"/>
      <c r="M78" s="270"/>
      <c r="N78" s="271"/>
      <c r="O78" s="272"/>
      <c r="P78" s="272"/>
      <c r="Q78" s="269">
        <f t="shared" si="8"/>
        <v>0</v>
      </c>
      <c r="R78" s="273">
        <f t="shared" si="11"/>
        <v>0</v>
      </c>
    </row>
    <row r="79" spans="1:25" ht="14">
      <c r="A79" s="284">
        <v>72</v>
      </c>
      <c r="B79" s="265"/>
      <c r="C79" s="266"/>
      <c r="D79" s="267" t="str">
        <f t="shared" si="7"/>
        <v/>
      </c>
      <c r="E79" s="268"/>
      <c r="F79" s="268"/>
      <c r="G79" s="269">
        <f t="shared" si="9"/>
        <v>0</v>
      </c>
      <c r="H79" s="268"/>
      <c r="I79" s="268"/>
      <c r="J79" s="269">
        <f t="shared" si="10"/>
        <v>0</v>
      </c>
      <c r="K79" s="270"/>
      <c r="L79" s="270"/>
      <c r="M79" s="270"/>
      <c r="N79" s="271"/>
      <c r="O79" s="272"/>
      <c r="P79" s="272"/>
      <c r="Q79" s="269">
        <f t="shared" si="8"/>
        <v>0</v>
      </c>
      <c r="R79" s="273">
        <f t="shared" si="11"/>
        <v>0</v>
      </c>
    </row>
    <row r="80" spans="1:25" ht="14">
      <c r="A80" s="284">
        <v>73</v>
      </c>
      <c r="B80" s="265"/>
      <c r="C80" s="266"/>
      <c r="D80" s="267" t="str">
        <f t="shared" si="7"/>
        <v/>
      </c>
      <c r="E80" s="268"/>
      <c r="F80" s="268"/>
      <c r="G80" s="269">
        <f t="shared" si="9"/>
        <v>0</v>
      </c>
      <c r="H80" s="268"/>
      <c r="I80" s="268"/>
      <c r="J80" s="269">
        <f t="shared" si="10"/>
        <v>0</v>
      </c>
      <c r="K80" s="270"/>
      <c r="L80" s="270"/>
      <c r="M80" s="270"/>
      <c r="N80" s="271"/>
      <c r="O80" s="272"/>
      <c r="P80" s="272"/>
      <c r="Q80" s="269">
        <f t="shared" si="8"/>
        <v>0</v>
      </c>
      <c r="R80" s="273">
        <f t="shared" si="11"/>
        <v>0</v>
      </c>
    </row>
    <row r="81" spans="1:25" ht="14">
      <c r="A81" s="284">
        <v>74</v>
      </c>
      <c r="B81" s="275"/>
      <c r="C81" s="266"/>
      <c r="D81" s="267" t="str">
        <f t="shared" si="7"/>
        <v/>
      </c>
      <c r="E81" s="268"/>
      <c r="F81" s="268"/>
      <c r="G81" s="269">
        <f t="shared" si="9"/>
        <v>0</v>
      </c>
      <c r="H81" s="268"/>
      <c r="I81" s="268"/>
      <c r="J81" s="269">
        <f t="shared" si="10"/>
        <v>0</v>
      </c>
      <c r="K81" s="270"/>
      <c r="L81" s="270"/>
      <c r="M81" s="270"/>
      <c r="N81" s="271"/>
      <c r="O81" s="272"/>
      <c r="P81" s="272"/>
      <c r="Q81" s="269">
        <f t="shared" si="8"/>
        <v>0</v>
      </c>
      <c r="R81" s="273">
        <f t="shared" si="11"/>
        <v>0</v>
      </c>
    </row>
    <row r="82" spans="1:25" ht="14">
      <c r="A82" s="284">
        <v>75</v>
      </c>
      <c r="B82" s="275"/>
      <c r="C82" s="266"/>
      <c r="D82" s="267" t="str">
        <f t="shared" si="7"/>
        <v/>
      </c>
      <c r="E82" s="268"/>
      <c r="F82" s="268"/>
      <c r="G82" s="269">
        <f t="shared" si="9"/>
        <v>0</v>
      </c>
      <c r="H82" s="268"/>
      <c r="I82" s="268"/>
      <c r="J82" s="269">
        <f t="shared" si="10"/>
        <v>0</v>
      </c>
      <c r="K82" s="270"/>
      <c r="L82" s="270"/>
      <c r="M82" s="270"/>
      <c r="N82" s="271"/>
      <c r="O82" s="272"/>
      <c r="P82" s="272"/>
      <c r="Q82" s="269">
        <f t="shared" si="8"/>
        <v>0</v>
      </c>
      <c r="R82" s="273">
        <f t="shared" si="11"/>
        <v>0</v>
      </c>
    </row>
    <row r="83" spans="1:25" ht="14">
      <c r="A83" s="284">
        <v>76</v>
      </c>
      <c r="B83" s="265"/>
      <c r="C83" s="266"/>
      <c r="D83" s="267" t="str">
        <f t="shared" si="7"/>
        <v/>
      </c>
      <c r="E83" s="268"/>
      <c r="F83" s="268"/>
      <c r="G83" s="269">
        <f t="shared" si="9"/>
        <v>0</v>
      </c>
      <c r="H83" s="268"/>
      <c r="I83" s="268"/>
      <c r="J83" s="269">
        <f t="shared" si="10"/>
        <v>0</v>
      </c>
      <c r="K83" s="270"/>
      <c r="L83" s="270"/>
      <c r="M83" s="270"/>
      <c r="N83" s="271"/>
      <c r="O83" s="272"/>
      <c r="P83" s="272"/>
      <c r="Q83" s="269">
        <f t="shared" si="8"/>
        <v>0</v>
      </c>
      <c r="R83" s="273">
        <f t="shared" si="11"/>
        <v>0</v>
      </c>
    </row>
    <row r="84" spans="1:25" ht="14">
      <c r="A84" s="284">
        <v>77</v>
      </c>
      <c r="B84" s="265"/>
      <c r="C84" s="266"/>
      <c r="D84" s="267" t="str">
        <f t="shared" si="7"/>
        <v/>
      </c>
      <c r="E84" s="268"/>
      <c r="F84" s="268"/>
      <c r="G84" s="269">
        <f t="shared" si="9"/>
        <v>0</v>
      </c>
      <c r="H84" s="268"/>
      <c r="I84" s="268"/>
      <c r="J84" s="269">
        <f t="shared" si="10"/>
        <v>0</v>
      </c>
      <c r="K84" s="270"/>
      <c r="L84" s="270"/>
      <c r="M84" s="270"/>
      <c r="N84" s="271"/>
      <c r="O84" s="272"/>
      <c r="P84" s="272"/>
      <c r="Q84" s="269">
        <f t="shared" si="8"/>
        <v>0</v>
      </c>
      <c r="R84" s="273">
        <f t="shared" si="11"/>
        <v>0</v>
      </c>
    </row>
    <row r="85" spans="1:25" ht="14">
      <c r="A85" s="284">
        <v>78</v>
      </c>
      <c r="B85" s="275"/>
      <c r="C85" s="266"/>
      <c r="D85" s="267" t="str">
        <f t="shared" si="7"/>
        <v/>
      </c>
      <c r="E85" s="268"/>
      <c r="F85" s="268"/>
      <c r="G85" s="269">
        <f t="shared" si="9"/>
        <v>0</v>
      </c>
      <c r="H85" s="268"/>
      <c r="I85" s="268"/>
      <c r="J85" s="269">
        <f t="shared" si="10"/>
        <v>0</v>
      </c>
      <c r="K85" s="270"/>
      <c r="L85" s="270"/>
      <c r="M85" s="270"/>
      <c r="N85" s="271"/>
      <c r="O85" s="272"/>
      <c r="P85" s="272"/>
      <c r="Q85" s="269">
        <f t="shared" si="8"/>
        <v>0</v>
      </c>
      <c r="R85" s="273">
        <f t="shared" si="11"/>
        <v>0</v>
      </c>
    </row>
    <row r="86" spans="1:25" ht="14">
      <c r="A86" s="284">
        <v>79</v>
      </c>
      <c r="B86" s="275"/>
      <c r="C86" s="266"/>
      <c r="D86" s="267" t="str">
        <f t="shared" si="7"/>
        <v/>
      </c>
      <c r="E86" s="268"/>
      <c r="F86" s="268"/>
      <c r="G86" s="269">
        <f t="shared" si="9"/>
        <v>0</v>
      </c>
      <c r="H86" s="268"/>
      <c r="I86" s="268"/>
      <c r="J86" s="269">
        <f t="shared" si="10"/>
        <v>0</v>
      </c>
      <c r="K86" s="270"/>
      <c r="L86" s="270"/>
      <c r="M86" s="270"/>
      <c r="N86" s="271"/>
      <c r="O86" s="272"/>
      <c r="P86" s="272"/>
      <c r="Q86" s="269">
        <f t="shared" si="8"/>
        <v>0</v>
      </c>
      <c r="R86" s="273">
        <f t="shared" si="11"/>
        <v>0</v>
      </c>
    </row>
    <row r="87" spans="1:25" s="169" customFormat="1" ht="15.5">
      <c r="A87" s="285">
        <v>80</v>
      </c>
      <c r="B87" s="265"/>
      <c r="C87" s="266"/>
      <c r="D87" s="267" t="str">
        <f t="shared" si="7"/>
        <v/>
      </c>
      <c r="E87" s="268"/>
      <c r="F87" s="268"/>
      <c r="G87" s="269">
        <f t="shared" si="9"/>
        <v>0</v>
      </c>
      <c r="H87" s="268"/>
      <c r="I87" s="268"/>
      <c r="J87" s="269">
        <f t="shared" si="10"/>
        <v>0</v>
      </c>
      <c r="K87" s="270"/>
      <c r="L87" s="270"/>
      <c r="M87" s="270"/>
      <c r="N87" s="271"/>
      <c r="O87" s="274"/>
      <c r="P87" s="272"/>
      <c r="Q87" s="269">
        <f t="shared" si="8"/>
        <v>0</v>
      </c>
      <c r="R87" s="273">
        <f t="shared" si="11"/>
        <v>0</v>
      </c>
      <c r="S87" s="84"/>
      <c r="T87" s="84"/>
      <c r="U87" s="86"/>
      <c r="V87" s="85"/>
      <c r="W87" s="84"/>
      <c r="X87" s="84"/>
      <c r="Y87" s="84"/>
    </row>
    <row r="88" spans="1:25" ht="15.5">
      <c r="A88" s="282">
        <v>81</v>
      </c>
      <c r="B88" s="265"/>
      <c r="C88" s="266"/>
      <c r="D88" s="267" t="str">
        <f t="shared" si="7"/>
        <v/>
      </c>
      <c r="E88" s="268"/>
      <c r="F88" s="268"/>
      <c r="G88" s="269">
        <f t="shared" si="9"/>
        <v>0</v>
      </c>
      <c r="H88" s="268"/>
      <c r="I88" s="268"/>
      <c r="J88" s="269">
        <f t="shared" si="10"/>
        <v>0</v>
      </c>
      <c r="K88" s="270"/>
      <c r="L88" s="270"/>
      <c r="M88" s="270"/>
      <c r="N88" s="271"/>
      <c r="O88" s="272"/>
      <c r="P88" s="272"/>
      <c r="Q88" s="269">
        <f t="shared" si="8"/>
        <v>0</v>
      </c>
      <c r="R88" s="273">
        <f t="shared" si="11"/>
        <v>0</v>
      </c>
      <c r="U88" s="84"/>
    </row>
    <row r="89" spans="1:25" ht="14">
      <c r="A89" s="282">
        <v>82</v>
      </c>
      <c r="B89" s="275"/>
      <c r="C89" s="266"/>
      <c r="D89" s="267" t="str">
        <f t="shared" si="7"/>
        <v/>
      </c>
      <c r="E89" s="268"/>
      <c r="F89" s="268"/>
      <c r="G89" s="269">
        <f t="shared" si="9"/>
        <v>0</v>
      </c>
      <c r="H89" s="268"/>
      <c r="I89" s="268"/>
      <c r="J89" s="269">
        <f t="shared" si="10"/>
        <v>0</v>
      </c>
      <c r="K89" s="270"/>
      <c r="L89" s="270"/>
      <c r="M89" s="270"/>
      <c r="N89" s="271"/>
      <c r="O89" s="272"/>
      <c r="P89" s="272"/>
      <c r="Q89" s="269">
        <f t="shared" si="8"/>
        <v>0</v>
      </c>
      <c r="R89" s="273">
        <f t="shared" si="11"/>
        <v>0</v>
      </c>
    </row>
    <row r="90" spans="1:25" ht="14">
      <c r="A90" s="282">
        <v>83</v>
      </c>
      <c r="B90" s="275"/>
      <c r="C90" s="266"/>
      <c r="D90" s="267" t="str">
        <f t="shared" si="7"/>
        <v/>
      </c>
      <c r="E90" s="268"/>
      <c r="F90" s="268"/>
      <c r="G90" s="269">
        <f t="shared" si="9"/>
        <v>0</v>
      </c>
      <c r="H90" s="268"/>
      <c r="I90" s="268"/>
      <c r="J90" s="269">
        <f t="shared" si="10"/>
        <v>0</v>
      </c>
      <c r="K90" s="270"/>
      <c r="L90" s="270"/>
      <c r="M90" s="270"/>
      <c r="N90" s="271"/>
      <c r="O90" s="272"/>
      <c r="P90" s="272"/>
      <c r="Q90" s="269">
        <f t="shared" si="8"/>
        <v>0</v>
      </c>
      <c r="R90" s="273">
        <f t="shared" si="11"/>
        <v>0</v>
      </c>
    </row>
    <row r="91" spans="1:25" ht="14">
      <c r="A91" s="282">
        <v>84</v>
      </c>
      <c r="B91" s="265"/>
      <c r="C91" s="266"/>
      <c r="D91" s="267" t="str">
        <f t="shared" si="7"/>
        <v/>
      </c>
      <c r="E91" s="268"/>
      <c r="F91" s="268"/>
      <c r="G91" s="269">
        <f t="shared" si="9"/>
        <v>0</v>
      </c>
      <c r="H91" s="268"/>
      <c r="I91" s="268"/>
      <c r="J91" s="269">
        <f t="shared" si="10"/>
        <v>0</v>
      </c>
      <c r="K91" s="270"/>
      <c r="L91" s="270"/>
      <c r="M91" s="270"/>
      <c r="N91" s="271"/>
      <c r="O91" s="272"/>
      <c r="P91" s="272"/>
      <c r="Q91" s="269">
        <f t="shared" si="8"/>
        <v>0</v>
      </c>
      <c r="R91" s="273">
        <f t="shared" si="11"/>
        <v>0</v>
      </c>
    </row>
    <row r="92" spans="1:25" ht="14">
      <c r="A92" s="282">
        <v>85</v>
      </c>
      <c r="B92" s="275"/>
      <c r="C92" s="266"/>
      <c r="D92" s="267" t="str">
        <f t="shared" si="7"/>
        <v/>
      </c>
      <c r="E92" s="268"/>
      <c r="F92" s="268"/>
      <c r="G92" s="269">
        <f t="shared" si="9"/>
        <v>0</v>
      </c>
      <c r="H92" s="268"/>
      <c r="I92" s="268"/>
      <c r="J92" s="269">
        <f t="shared" si="10"/>
        <v>0</v>
      </c>
      <c r="K92" s="270"/>
      <c r="L92" s="270"/>
      <c r="M92" s="270"/>
      <c r="N92" s="271"/>
      <c r="O92" s="272"/>
      <c r="P92" s="272"/>
      <c r="Q92" s="269">
        <f t="shared" si="8"/>
        <v>0</v>
      </c>
      <c r="R92" s="273">
        <f t="shared" si="11"/>
        <v>0</v>
      </c>
    </row>
    <row r="93" spans="1:25" ht="14">
      <c r="A93" s="282">
        <v>86</v>
      </c>
      <c r="B93" s="275"/>
      <c r="C93" s="266"/>
      <c r="D93" s="267" t="str">
        <f t="shared" si="7"/>
        <v/>
      </c>
      <c r="E93" s="268"/>
      <c r="F93" s="268"/>
      <c r="G93" s="269">
        <f t="shared" si="9"/>
        <v>0</v>
      </c>
      <c r="H93" s="268"/>
      <c r="I93" s="268"/>
      <c r="J93" s="269">
        <f t="shared" si="10"/>
        <v>0</v>
      </c>
      <c r="K93" s="270"/>
      <c r="L93" s="270"/>
      <c r="M93" s="270"/>
      <c r="N93" s="271"/>
      <c r="O93" s="272"/>
      <c r="P93" s="272"/>
      <c r="Q93" s="269">
        <f t="shared" si="8"/>
        <v>0</v>
      </c>
      <c r="R93" s="273">
        <f t="shared" si="11"/>
        <v>0</v>
      </c>
    </row>
    <row r="94" spans="1:25" ht="14">
      <c r="A94" s="282">
        <v>87</v>
      </c>
      <c r="B94" s="265"/>
      <c r="C94" s="266"/>
      <c r="D94" s="267" t="str">
        <f t="shared" si="7"/>
        <v/>
      </c>
      <c r="E94" s="268"/>
      <c r="F94" s="268"/>
      <c r="G94" s="269">
        <f t="shared" si="9"/>
        <v>0</v>
      </c>
      <c r="H94" s="268"/>
      <c r="I94" s="268"/>
      <c r="J94" s="269">
        <f t="shared" si="10"/>
        <v>0</v>
      </c>
      <c r="K94" s="270"/>
      <c r="L94" s="270"/>
      <c r="M94" s="270"/>
      <c r="N94" s="271"/>
      <c r="O94" s="272"/>
      <c r="P94" s="272"/>
      <c r="Q94" s="269">
        <f t="shared" si="8"/>
        <v>0</v>
      </c>
      <c r="R94" s="273">
        <f t="shared" si="11"/>
        <v>0</v>
      </c>
    </row>
    <row r="95" spans="1:25" ht="14">
      <c r="A95" s="282">
        <v>88</v>
      </c>
      <c r="B95" s="275"/>
      <c r="C95" s="266"/>
      <c r="D95" s="267" t="str">
        <f t="shared" si="7"/>
        <v/>
      </c>
      <c r="E95" s="268"/>
      <c r="F95" s="268"/>
      <c r="G95" s="269">
        <f t="shared" si="9"/>
        <v>0</v>
      </c>
      <c r="H95" s="268"/>
      <c r="I95" s="268"/>
      <c r="J95" s="269">
        <f t="shared" si="10"/>
        <v>0</v>
      </c>
      <c r="K95" s="270"/>
      <c r="L95" s="270"/>
      <c r="M95" s="270"/>
      <c r="N95" s="271"/>
      <c r="O95" s="272"/>
      <c r="P95" s="272"/>
      <c r="Q95" s="269">
        <f t="shared" si="8"/>
        <v>0</v>
      </c>
      <c r="R95" s="273">
        <f t="shared" si="11"/>
        <v>0</v>
      </c>
    </row>
    <row r="96" spans="1:25" ht="14">
      <c r="A96" s="282">
        <v>89</v>
      </c>
      <c r="B96" s="275"/>
      <c r="C96" s="266"/>
      <c r="D96" s="267" t="str">
        <f t="shared" si="7"/>
        <v/>
      </c>
      <c r="E96" s="268"/>
      <c r="F96" s="268"/>
      <c r="G96" s="269">
        <f t="shared" si="9"/>
        <v>0</v>
      </c>
      <c r="H96" s="268"/>
      <c r="I96" s="268"/>
      <c r="J96" s="269">
        <f t="shared" si="10"/>
        <v>0</v>
      </c>
      <c r="K96" s="270"/>
      <c r="L96" s="270"/>
      <c r="M96" s="270"/>
      <c r="N96" s="271"/>
      <c r="O96" s="272"/>
      <c r="P96" s="272"/>
      <c r="Q96" s="269">
        <f t="shared" si="8"/>
        <v>0</v>
      </c>
      <c r="R96" s="273">
        <f t="shared" si="11"/>
        <v>0</v>
      </c>
    </row>
    <row r="97" spans="1:25" s="170" customFormat="1" ht="14">
      <c r="A97" s="282">
        <v>90</v>
      </c>
      <c r="B97" s="265"/>
      <c r="C97" s="266"/>
      <c r="D97" s="267" t="str">
        <f t="shared" si="7"/>
        <v/>
      </c>
      <c r="E97" s="268"/>
      <c r="F97" s="268"/>
      <c r="G97" s="269">
        <f t="shared" si="9"/>
        <v>0</v>
      </c>
      <c r="H97" s="268"/>
      <c r="I97" s="268"/>
      <c r="J97" s="269">
        <f t="shared" si="10"/>
        <v>0</v>
      </c>
      <c r="K97" s="270"/>
      <c r="L97" s="270"/>
      <c r="M97" s="270"/>
      <c r="N97" s="271"/>
      <c r="O97" s="272"/>
      <c r="P97" s="272"/>
      <c r="Q97" s="269">
        <f t="shared" si="8"/>
        <v>0</v>
      </c>
      <c r="R97" s="273">
        <f t="shared" si="11"/>
        <v>0</v>
      </c>
      <c r="S97" s="88"/>
      <c r="T97" s="88"/>
      <c r="U97" s="88"/>
      <c r="V97" s="89"/>
      <c r="W97" s="88"/>
      <c r="X97" s="88"/>
      <c r="Y97" s="88"/>
    </row>
    <row r="98" spans="1:25" ht="14">
      <c r="A98" s="282">
        <v>91</v>
      </c>
      <c r="B98" s="275"/>
      <c r="C98" s="266"/>
      <c r="D98" s="267" t="str">
        <f t="shared" si="7"/>
        <v/>
      </c>
      <c r="E98" s="268"/>
      <c r="F98" s="268"/>
      <c r="G98" s="269">
        <f t="shared" si="9"/>
        <v>0</v>
      </c>
      <c r="H98" s="268"/>
      <c r="I98" s="268"/>
      <c r="J98" s="269">
        <f t="shared" si="10"/>
        <v>0</v>
      </c>
      <c r="K98" s="270"/>
      <c r="L98" s="270"/>
      <c r="M98" s="270"/>
      <c r="N98" s="271"/>
      <c r="O98" s="272"/>
      <c r="P98" s="272"/>
      <c r="Q98" s="269">
        <f t="shared" si="8"/>
        <v>0</v>
      </c>
      <c r="R98" s="273">
        <f t="shared" si="11"/>
        <v>0</v>
      </c>
    </row>
    <row r="99" spans="1:25" ht="14">
      <c r="A99" s="282">
        <v>92</v>
      </c>
      <c r="B99" s="275"/>
      <c r="C99" s="266"/>
      <c r="D99" s="267" t="str">
        <f t="shared" si="7"/>
        <v/>
      </c>
      <c r="E99" s="268"/>
      <c r="F99" s="268"/>
      <c r="G99" s="269">
        <f t="shared" si="9"/>
        <v>0</v>
      </c>
      <c r="H99" s="268"/>
      <c r="I99" s="268"/>
      <c r="J99" s="269">
        <f t="shared" si="10"/>
        <v>0</v>
      </c>
      <c r="K99" s="270"/>
      <c r="L99" s="270"/>
      <c r="M99" s="270"/>
      <c r="N99" s="271"/>
      <c r="O99" s="272"/>
      <c r="P99" s="272"/>
      <c r="Q99" s="269">
        <f t="shared" si="8"/>
        <v>0</v>
      </c>
      <c r="R99" s="273">
        <f t="shared" si="11"/>
        <v>0</v>
      </c>
    </row>
    <row r="100" spans="1:25" ht="14">
      <c r="A100" s="282">
        <v>93</v>
      </c>
      <c r="B100" s="265"/>
      <c r="C100" s="266"/>
      <c r="D100" s="267" t="str">
        <f t="shared" si="7"/>
        <v/>
      </c>
      <c r="E100" s="268"/>
      <c r="F100" s="268"/>
      <c r="G100" s="269">
        <f t="shared" si="9"/>
        <v>0</v>
      </c>
      <c r="H100" s="268"/>
      <c r="I100" s="268"/>
      <c r="J100" s="269">
        <f t="shared" si="10"/>
        <v>0</v>
      </c>
      <c r="K100" s="270"/>
      <c r="L100" s="270"/>
      <c r="M100" s="270"/>
      <c r="N100" s="271"/>
      <c r="O100" s="272"/>
      <c r="P100" s="272"/>
      <c r="Q100" s="269">
        <f t="shared" si="8"/>
        <v>0</v>
      </c>
      <c r="R100" s="273">
        <f t="shared" si="11"/>
        <v>0</v>
      </c>
    </row>
    <row r="101" spans="1:25" ht="14">
      <c r="A101" s="282">
        <v>94</v>
      </c>
      <c r="B101" s="275"/>
      <c r="C101" s="266"/>
      <c r="D101" s="267" t="str">
        <f t="shared" si="7"/>
        <v/>
      </c>
      <c r="E101" s="268"/>
      <c r="F101" s="268"/>
      <c r="G101" s="269">
        <f t="shared" si="9"/>
        <v>0</v>
      </c>
      <c r="H101" s="268"/>
      <c r="I101" s="268"/>
      <c r="J101" s="269">
        <f t="shared" si="10"/>
        <v>0</v>
      </c>
      <c r="K101" s="270"/>
      <c r="L101" s="270"/>
      <c r="M101" s="270"/>
      <c r="N101" s="271"/>
      <c r="O101" s="272"/>
      <c r="P101" s="272"/>
      <c r="Q101" s="269">
        <f t="shared" si="8"/>
        <v>0</v>
      </c>
      <c r="R101" s="273">
        <f t="shared" si="11"/>
        <v>0</v>
      </c>
    </row>
    <row r="102" spans="1:25" ht="14">
      <c r="A102" s="282">
        <v>95</v>
      </c>
      <c r="B102" s="275"/>
      <c r="C102" s="266"/>
      <c r="D102" s="267" t="str">
        <f t="shared" si="7"/>
        <v/>
      </c>
      <c r="E102" s="268"/>
      <c r="F102" s="268"/>
      <c r="G102" s="269">
        <f t="shared" si="9"/>
        <v>0</v>
      </c>
      <c r="H102" s="268"/>
      <c r="I102" s="268"/>
      <c r="J102" s="269">
        <f t="shared" si="10"/>
        <v>0</v>
      </c>
      <c r="K102" s="270"/>
      <c r="L102" s="270"/>
      <c r="M102" s="270"/>
      <c r="N102" s="271"/>
      <c r="O102" s="272"/>
      <c r="P102" s="272"/>
      <c r="Q102" s="269">
        <f t="shared" si="8"/>
        <v>0</v>
      </c>
      <c r="R102" s="273">
        <f t="shared" si="11"/>
        <v>0</v>
      </c>
    </row>
    <row r="103" spans="1:25" ht="14">
      <c r="A103" s="282">
        <v>96</v>
      </c>
      <c r="B103" s="265"/>
      <c r="C103" s="266"/>
      <c r="D103" s="267" t="str">
        <f t="shared" si="7"/>
        <v/>
      </c>
      <c r="E103" s="268"/>
      <c r="F103" s="268"/>
      <c r="G103" s="269">
        <f t="shared" si="9"/>
        <v>0</v>
      </c>
      <c r="H103" s="268"/>
      <c r="I103" s="268"/>
      <c r="J103" s="269">
        <f t="shared" si="10"/>
        <v>0</v>
      </c>
      <c r="K103" s="270"/>
      <c r="L103" s="270"/>
      <c r="M103" s="270"/>
      <c r="N103" s="271"/>
      <c r="O103" s="272"/>
      <c r="P103" s="272"/>
      <c r="Q103" s="269">
        <f t="shared" si="8"/>
        <v>0</v>
      </c>
      <c r="R103" s="273">
        <f t="shared" si="11"/>
        <v>0</v>
      </c>
    </row>
    <row r="104" spans="1:25" ht="14">
      <c r="A104" s="282">
        <v>97</v>
      </c>
      <c r="B104" s="275"/>
      <c r="C104" s="266"/>
      <c r="D104" s="267" t="str">
        <f t="shared" ref="D104:D135" si="12">IF(C104="", "", VLOOKUP(C104, $U$8:$V$37, 2, FALSE))</f>
        <v/>
      </c>
      <c r="E104" s="268"/>
      <c r="F104" s="268"/>
      <c r="G104" s="269">
        <f t="shared" si="9"/>
        <v>0</v>
      </c>
      <c r="H104" s="268"/>
      <c r="I104" s="268"/>
      <c r="J104" s="269">
        <f t="shared" si="10"/>
        <v>0</v>
      </c>
      <c r="K104" s="270"/>
      <c r="L104" s="270"/>
      <c r="M104" s="270"/>
      <c r="N104" s="271"/>
      <c r="O104" s="272"/>
      <c r="P104" s="272"/>
      <c r="Q104" s="269">
        <f t="shared" ref="Q104:Q135" si="13">G104 + J104</f>
        <v>0</v>
      </c>
      <c r="R104" s="273">
        <f t="shared" si="11"/>
        <v>0</v>
      </c>
    </row>
    <row r="105" spans="1:25" ht="14">
      <c r="A105" s="282">
        <v>98</v>
      </c>
      <c r="B105" s="275"/>
      <c r="C105" s="266"/>
      <c r="D105" s="267" t="str">
        <f t="shared" si="12"/>
        <v/>
      </c>
      <c r="E105" s="268"/>
      <c r="F105" s="268"/>
      <c r="G105" s="269">
        <f t="shared" si="9"/>
        <v>0</v>
      </c>
      <c r="H105" s="268"/>
      <c r="I105" s="268"/>
      <c r="J105" s="269">
        <f t="shared" si="10"/>
        <v>0</v>
      </c>
      <c r="K105" s="270"/>
      <c r="L105" s="270"/>
      <c r="M105" s="270"/>
      <c r="N105" s="271"/>
      <c r="O105" s="272"/>
      <c r="P105" s="272"/>
      <c r="Q105" s="269">
        <f t="shared" si="13"/>
        <v>0</v>
      </c>
      <c r="R105" s="273">
        <f t="shared" si="11"/>
        <v>0</v>
      </c>
    </row>
    <row r="106" spans="1:25" ht="14">
      <c r="A106" s="282">
        <v>99</v>
      </c>
      <c r="B106" s="265"/>
      <c r="C106" s="266"/>
      <c r="D106" s="267" t="str">
        <f t="shared" si="12"/>
        <v/>
      </c>
      <c r="E106" s="268"/>
      <c r="F106" s="268"/>
      <c r="G106" s="269">
        <f t="shared" si="9"/>
        <v>0</v>
      </c>
      <c r="H106" s="268"/>
      <c r="I106" s="268"/>
      <c r="J106" s="269">
        <f t="shared" si="10"/>
        <v>0</v>
      </c>
      <c r="K106" s="270"/>
      <c r="L106" s="270"/>
      <c r="M106" s="270"/>
      <c r="N106" s="271"/>
      <c r="O106" s="272"/>
      <c r="P106" s="272"/>
      <c r="Q106" s="269">
        <f t="shared" si="13"/>
        <v>0</v>
      </c>
      <c r="R106" s="273">
        <f t="shared" si="11"/>
        <v>0</v>
      </c>
    </row>
    <row r="107" spans="1:25" s="170" customFormat="1" ht="14">
      <c r="A107" s="282">
        <v>100</v>
      </c>
      <c r="B107" s="275"/>
      <c r="C107" s="266"/>
      <c r="D107" s="267" t="str">
        <f t="shared" si="12"/>
        <v/>
      </c>
      <c r="E107" s="268"/>
      <c r="F107" s="268"/>
      <c r="G107" s="269">
        <f t="shared" si="9"/>
        <v>0</v>
      </c>
      <c r="H107" s="268"/>
      <c r="I107" s="268"/>
      <c r="J107" s="269">
        <f t="shared" si="10"/>
        <v>0</v>
      </c>
      <c r="K107" s="270"/>
      <c r="L107" s="270"/>
      <c r="M107" s="270"/>
      <c r="N107" s="271"/>
      <c r="O107" s="272"/>
      <c r="P107" s="272"/>
      <c r="Q107" s="269">
        <f t="shared" si="13"/>
        <v>0</v>
      </c>
      <c r="R107" s="273">
        <f t="shared" si="11"/>
        <v>0</v>
      </c>
      <c r="S107" s="88"/>
      <c r="T107" s="88"/>
      <c r="U107" s="88"/>
      <c r="V107" s="89"/>
      <c r="W107" s="88"/>
      <c r="X107" s="88"/>
      <c r="Y107" s="88"/>
    </row>
    <row r="108" spans="1:25" ht="14">
      <c r="A108" s="282">
        <v>101</v>
      </c>
      <c r="B108" s="275"/>
      <c r="C108" s="266"/>
      <c r="D108" s="267" t="str">
        <f t="shared" si="12"/>
        <v/>
      </c>
      <c r="E108" s="268"/>
      <c r="F108" s="268"/>
      <c r="G108" s="269">
        <f t="shared" si="9"/>
        <v>0</v>
      </c>
      <c r="H108" s="268"/>
      <c r="I108" s="268"/>
      <c r="J108" s="269">
        <f t="shared" si="10"/>
        <v>0</v>
      </c>
      <c r="K108" s="270"/>
      <c r="L108" s="270"/>
      <c r="M108" s="270"/>
      <c r="N108" s="271"/>
      <c r="O108" s="272"/>
      <c r="P108" s="272"/>
      <c r="Q108" s="269">
        <f t="shared" si="13"/>
        <v>0</v>
      </c>
      <c r="R108" s="273">
        <f t="shared" si="11"/>
        <v>0</v>
      </c>
    </row>
    <row r="109" spans="1:25" ht="14">
      <c r="A109" s="282">
        <v>102</v>
      </c>
      <c r="B109" s="265"/>
      <c r="C109" s="266"/>
      <c r="D109" s="267" t="str">
        <f t="shared" si="12"/>
        <v/>
      </c>
      <c r="E109" s="268"/>
      <c r="F109" s="268"/>
      <c r="G109" s="269">
        <f t="shared" si="9"/>
        <v>0</v>
      </c>
      <c r="H109" s="268"/>
      <c r="I109" s="268"/>
      <c r="J109" s="269">
        <f t="shared" si="10"/>
        <v>0</v>
      </c>
      <c r="K109" s="270"/>
      <c r="L109" s="270"/>
      <c r="M109" s="270"/>
      <c r="N109" s="271"/>
      <c r="O109" s="272"/>
      <c r="P109" s="272"/>
      <c r="Q109" s="269">
        <f t="shared" si="13"/>
        <v>0</v>
      </c>
      <c r="R109" s="273">
        <f t="shared" si="11"/>
        <v>0</v>
      </c>
    </row>
    <row r="110" spans="1:25" ht="14">
      <c r="A110" s="282">
        <v>103</v>
      </c>
      <c r="B110" s="275"/>
      <c r="C110" s="266"/>
      <c r="D110" s="267" t="str">
        <f t="shared" si="12"/>
        <v/>
      </c>
      <c r="E110" s="268"/>
      <c r="F110" s="268"/>
      <c r="G110" s="269">
        <f t="shared" si="9"/>
        <v>0</v>
      </c>
      <c r="H110" s="268"/>
      <c r="I110" s="268"/>
      <c r="J110" s="269">
        <f t="shared" si="10"/>
        <v>0</v>
      </c>
      <c r="K110" s="270"/>
      <c r="L110" s="270"/>
      <c r="M110" s="270"/>
      <c r="N110" s="271"/>
      <c r="O110" s="272"/>
      <c r="P110" s="272"/>
      <c r="Q110" s="269">
        <f t="shared" si="13"/>
        <v>0</v>
      </c>
      <c r="R110" s="273">
        <f t="shared" si="11"/>
        <v>0</v>
      </c>
    </row>
    <row r="111" spans="1:25" ht="14">
      <c r="A111" s="282">
        <v>104</v>
      </c>
      <c r="B111" s="275"/>
      <c r="C111" s="266"/>
      <c r="D111" s="267" t="str">
        <f t="shared" si="12"/>
        <v/>
      </c>
      <c r="E111" s="268"/>
      <c r="F111" s="268"/>
      <c r="G111" s="269">
        <f t="shared" si="9"/>
        <v>0</v>
      </c>
      <c r="H111" s="268"/>
      <c r="I111" s="268"/>
      <c r="J111" s="269">
        <f t="shared" si="10"/>
        <v>0</v>
      </c>
      <c r="K111" s="270"/>
      <c r="L111" s="270"/>
      <c r="M111" s="270"/>
      <c r="N111" s="271"/>
      <c r="O111" s="274"/>
      <c r="P111" s="272"/>
      <c r="Q111" s="269">
        <f t="shared" si="13"/>
        <v>0</v>
      </c>
      <c r="R111" s="273">
        <f t="shared" si="11"/>
        <v>0</v>
      </c>
    </row>
    <row r="112" spans="1:25" ht="14">
      <c r="A112" s="282">
        <v>105</v>
      </c>
      <c r="B112" s="265"/>
      <c r="C112" s="266"/>
      <c r="D112" s="267" t="str">
        <f t="shared" si="12"/>
        <v/>
      </c>
      <c r="E112" s="268"/>
      <c r="F112" s="268"/>
      <c r="G112" s="269">
        <f t="shared" si="9"/>
        <v>0</v>
      </c>
      <c r="H112" s="268"/>
      <c r="I112" s="268"/>
      <c r="J112" s="269">
        <f t="shared" si="10"/>
        <v>0</v>
      </c>
      <c r="K112" s="270"/>
      <c r="L112" s="270"/>
      <c r="M112" s="270"/>
      <c r="N112" s="271"/>
      <c r="O112" s="274"/>
      <c r="P112" s="272"/>
      <c r="Q112" s="269">
        <f t="shared" si="13"/>
        <v>0</v>
      </c>
      <c r="R112" s="273">
        <f t="shared" si="11"/>
        <v>0</v>
      </c>
    </row>
    <row r="113" spans="1:25" ht="14">
      <c r="A113" s="282">
        <v>106</v>
      </c>
      <c r="B113" s="275"/>
      <c r="C113" s="266"/>
      <c r="D113" s="267" t="str">
        <f t="shared" si="12"/>
        <v/>
      </c>
      <c r="E113" s="268"/>
      <c r="F113" s="268"/>
      <c r="G113" s="269">
        <f t="shared" si="9"/>
        <v>0</v>
      </c>
      <c r="H113" s="268"/>
      <c r="I113" s="268"/>
      <c r="J113" s="269">
        <f t="shared" si="10"/>
        <v>0</v>
      </c>
      <c r="K113" s="270"/>
      <c r="L113" s="270"/>
      <c r="M113" s="270"/>
      <c r="N113" s="271"/>
      <c r="O113" s="274"/>
      <c r="P113" s="272"/>
      <c r="Q113" s="269">
        <f t="shared" si="13"/>
        <v>0</v>
      </c>
      <c r="R113" s="273">
        <f t="shared" si="11"/>
        <v>0</v>
      </c>
    </row>
    <row r="114" spans="1:25" ht="14">
      <c r="A114" s="282">
        <v>107</v>
      </c>
      <c r="B114" s="275"/>
      <c r="C114" s="266"/>
      <c r="D114" s="267" t="str">
        <f t="shared" si="12"/>
        <v/>
      </c>
      <c r="E114" s="268"/>
      <c r="F114" s="268"/>
      <c r="G114" s="269">
        <f t="shared" si="9"/>
        <v>0</v>
      </c>
      <c r="H114" s="268"/>
      <c r="I114" s="268"/>
      <c r="J114" s="269">
        <f t="shared" si="10"/>
        <v>0</v>
      </c>
      <c r="K114" s="270"/>
      <c r="L114" s="270"/>
      <c r="M114" s="270"/>
      <c r="N114" s="271"/>
      <c r="O114" s="274"/>
      <c r="P114" s="272"/>
      <c r="Q114" s="269">
        <f t="shared" si="13"/>
        <v>0</v>
      </c>
      <c r="R114" s="273">
        <f t="shared" si="11"/>
        <v>0</v>
      </c>
    </row>
    <row r="115" spans="1:25" ht="14">
      <c r="A115" s="282">
        <v>108</v>
      </c>
      <c r="B115" s="265"/>
      <c r="C115" s="266"/>
      <c r="D115" s="267" t="str">
        <f t="shared" si="12"/>
        <v/>
      </c>
      <c r="E115" s="268"/>
      <c r="F115" s="268"/>
      <c r="G115" s="269">
        <f t="shared" si="9"/>
        <v>0</v>
      </c>
      <c r="H115" s="268"/>
      <c r="I115" s="268"/>
      <c r="J115" s="269">
        <f t="shared" si="10"/>
        <v>0</v>
      </c>
      <c r="K115" s="270"/>
      <c r="L115" s="270"/>
      <c r="M115" s="270"/>
      <c r="N115" s="271"/>
      <c r="O115" s="274"/>
      <c r="P115" s="272"/>
      <c r="Q115" s="269">
        <f t="shared" si="13"/>
        <v>0</v>
      </c>
      <c r="R115" s="273">
        <f t="shared" si="11"/>
        <v>0</v>
      </c>
    </row>
    <row r="116" spans="1:25" ht="14">
      <c r="A116" s="282">
        <v>109</v>
      </c>
      <c r="B116" s="275"/>
      <c r="C116" s="266"/>
      <c r="D116" s="267" t="str">
        <f t="shared" si="12"/>
        <v/>
      </c>
      <c r="E116" s="268"/>
      <c r="F116" s="268"/>
      <c r="G116" s="269">
        <f t="shared" si="9"/>
        <v>0</v>
      </c>
      <c r="H116" s="268"/>
      <c r="I116" s="268"/>
      <c r="J116" s="269">
        <f t="shared" si="10"/>
        <v>0</v>
      </c>
      <c r="K116" s="270"/>
      <c r="L116" s="270"/>
      <c r="M116" s="270"/>
      <c r="N116" s="271"/>
      <c r="O116" s="274"/>
      <c r="P116" s="272"/>
      <c r="Q116" s="269">
        <f t="shared" si="13"/>
        <v>0</v>
      </c>
      <c r="R116" s="273">
        <f t="shared" si="11"/>
        <v>0</v>
      </c>
    </row>
    <row r="117" spans="1:25" s="170" customFormat="1" ht="14">
      <c r="A117" s="282">
        <v>110</v>
      </c>
      <c r="B117" s="275"/>
      <c r="C117" s="266"/>
      <c r="D117" s="267" t="str">
        <f t="shared" si="12"/>
        <v/>
      </c>
      <c r="E117" s="268"/>
      <c r="F117" s="268"/>
      <c r="G117" s="269">
        <f t="shared" si="9"/>
        <v>0</v>
      </c>
      <c r="H117" s="268"/>
      <c r="I117" s="268"/>
      <c r="J117" s="269">
        <f t="shared" si="10"/>
        <v>0</v>
      </c>
      <c r="K117" s="270"/>
      <c r="L117" s="270"/>
      <c r="M117" s="270"/>
      <c r="N117" s="271"/>
      <c r="O117" s="274"/>
      <c r="P117" s="272"/>
      <c r="Q117" s="269">
        <f t="shared" si="13"/>
        <v>0</v>
      </c>
      <c r="R117" s="273">
        <f t="shared" si="11"/>
        <v>0</v>
      </c>
      <c r="S117" s="88"/>
      <c r="T117" s="88"/>
      <c r="U117" s="88"/>
      <c r="V117" s="89"/>
      <c r="W117" s="88"/>
      <c r="X117" s="88"/>
      <c r="Y117" s="88"/>
    </row>
    <row r="118" spans="1:25" ht="14">
      <c r="A118" s="282">
        <v>111</v>
      </c>
      <c r="B118" s="265"/>
      <c r="C118" s="266"/>
      <c r="D118" s="267" t="str">
        <f t="shared" si="12"/>
        <v/>
      </c>
      <c r="E118" s="268"/>
      <c r="F118" s="268"/>
      <c r="G118" s="269">
        <f t="shared" si="9"/>
        <v>0</v>
      </c>
      <c r="H118" s="268"/>
      <c r="I118" s="268"/>
      <c r="J118" s="269">
        <f t="shared" si="10"/>
        <v>0</v>
      </c>
      <c r="K118" s="270"/>
      <c r="L118" s="270"/>
      <c r="M118" s="270"/>
      <c r="N118" s="271"/>
      <c r="O118" s="274"/>
      <c r="P118" s="272"/>
      <c r="Q118" s="269">
        <f t="shared" si="13"/>
        <v>0</v>
      </c>
      <c r="R118" s="273">
        <f t="shared" si="11"/>
        <v>0</v>
      </c>
    </row>
    <row r="119" spans="1:25" ht="14">
      <c r="A119" s="282">
        <v>112</v>
      </c>
      <c r="B119" s="275"/>
      <c r="C119" s="266"/>
      <c r="D119" s="267" t="str">
        <f t="shared" si="12"/>
        <v/>
      </c>
      <c r="E119" s="268"/>
      <c r="F119" s="268"/>
      <c r="G119" s="269">
        <f t="shared" si="9"/>
        <v>0</v>
      </c>
      <c r="H119" s="268"/>
      <c r="I119" s="268"/>
      <c r="J119" s="269">
        <f t="shared" si="10"/>
        <v>0</v>
      </c>
      <c r="K119" s="270"/>
      <c r="L119" s="270"/>
      <c r="M119" s="270"/>
      <c r="N119" s="271"/>
      <c r="O119" s="274"/>
      <c r="P119" s="272"/>
      <c r="Q119" s="269">
        <f t="shared" si="13"/>
        <v>0</v>
      </c>
      <c r="R119" s="273">
        <f t="shared" si="11"/>
        <v>0</v>
      </c>
    </row>
    <row r="120" spans="1:25" ht="14">
      <c r="A120" s="282">
        <v>113</v>
      </c>
      <c r="B120" s="275"/>
      <c r="C120" s="266"/>
      <c r="D120" s="267" t="str">
        <f t="shared" si="12"/>
        <v/>
      </c>
      <c r="E120" s="268"/>
      <c r="F120" s="268"/>
      <c r="G120" s="269">
        <f t="shared" si="9"/>
        <v>0</v>
      </c>
      <c r="H120" s="268"/>
      <c r="I120" s="268"/>
      <c r="J120" s="269">
        <f t="shared" si="10"/>
        <v>0</v>
      </c>
      <c r="K120" s="270"/>
      <c r="L120" s="270"/>
      <c r="M120" s="270"/>
      <c r="N120" s="271"/>
      <c r="O120" s="274"/>
      <c r="P120" s="272"/>
      <c r="Q120" s="269">
        <f t="shared" si="13"/>
        <v>0</v>
      </c>
      <c r="R120" s="273">
        <f t="shared" si="11"/>
        <v>0</v>
      </c>
    </row>
    <row r="121" spans="1:25" ht="14">
      <c r="A121" s="282">
        <v>114</v>
      </c>
      <c r="B121" s="265"/>
      <c r="C121" s="266"/>
      <c r="D121" s="267" t="str">
        <f t="shared" si="12"/>
        <v/>
      </c>
      <c r="E121" s="268"/>
      <c r="F121" s="268"/>
      <c r="G121" s="269">
        <f t="shared" si="9"/>
        <v>0</v>
      </c>
      <c r="H121" s="268"/>
      <c r="I121" s="268"/>
      <c r="J121" s="269">
        <f t="shared" si="10"/>
        <v>0</v>
      </c>
      <c r="K121" s="270"/>
      <c r="L121" s="270"/>
      <c r="M121" s="270"/>
      <c r="N121" s="271"/>
      <c r="O121" s="274"/>
      <c r="P121" s="272"/>
      <c r="Q121" s="269">
        <f t="shared" si="13"/>
        <v>0</v>
      </c>
      <c r="R121" s="273">
        <f t="shared" si="11"/>
        <v>0</v>
      </c>
    </row>
    <row r="122" spans="1:25" ht="14">
      <c r="A122" s="282">
        <v>115</v>
      </c>
      <c r="B122" s="275"/>
      <c r="C122" s="266"/>
      <c r="D122" s="267" t="str">
        <f t="shared" si="12"/>
        <v/>
      </c>
      <c r="E122" s="268"/>
      <c r="F122" s="268"/>
      <c r="G122" s="269">
        <f t="shared" si="9"/>
        <v>0</v>
      </c>
      <c r="H122" s="268"/>
      <c r="I122" s="268"/>
      <c r="J122" s="269">
        <f t="shared" si="10"/>
        <v>0</v>
      </c>
      <c r="K122" s="270"/>
      <c r="L122" s="270"/>
      <c r="M122" s="270"/>
      <c r="N122" s="271"/>
      <c r="O122" s="274"/>
      <c r="P122" s="272"/>
      <c r="Q122" s="269">
        <f t="shared" si="13"/>
        <v>0</v>
      </c>
      <c r="R122" s="273">
        <f t="shared" si="11"/>
        <v>0</v>
      </c>
    </row>
    <row r="123" spans="1:25" ht="14">
      <c r="A123" s="282">
        <v>116</v>
      </c>
      <c r="B123" s="275"/>
      <c r="C123" s="266"/>
      <c r="D123" s="267" t="str">
        <f t="shared" si="12"/>
        <v/>
      </c>
      <c r="E123" s="268"/>
      <c r="F123" s="268"/>
      <c r="G123" s="269">
        <f t="shared" si="9"/>
        <v>0</v>
      </c>
      <c r="H123" s="268"/>
      <c r="I123" s="268"/>
      <c r="J123" s="269">
        <f t="shared" si="10"/>
        <v>0</v>
      </c>
      <c r="K123" s="270"/>
      <c r="L123" s="270"/>
      <c r="M123" s="270"/>
      <c r="N123" s="271"/>
      <c r="O123" s="274"/>
      <c r="P123" s="272"/>
      <c r="Q123" s="269">
        <f t="shared" si="13"/>
        <v>0</v>
      </c>
      <c r="R123" s="273">
        <f t="shared" si="11"/>
        <v>0</v>
      </c>
    </row>
    <row r="124" spans="1:25" ht="14">
      <c r="A124" s="282">
        <v>117</v>
      </c>
      <c r="B124" s="265"/>
      <c r="C124" s="266"/>
      <c r="D124" s="267" t="str">
        <f t="shared" si="12"/>
        <v/>
      </c>
      <c r="E124" s="268"/>
      <c r="F124" s="268"/>
      <c r="G124" s="269">
        <f t="shared" si="9"/>
        <v>0</v>
      </c>
      <c r="H124" s="268"/>
      <c r="I124" s="268"/>
      <c r="J124" s="269">
        <f t="shared" si="10"/>
        <v>0</v>
      </c>
      <c r="K124" s="270"/>
      <c r="L124" s="270"/>
      <c r="M124" s="270"/>
      <c r="N124" s="271"/>
      <c r="O124" s="274"/>
      <c r="P124" s="272"/>
      <c r="Q124" s="269">
        <f t="shared" si="13"/>
        <v>0</v>
      </c>
      <c r="R124" s="273">
        <f t="shared" si="11"/>
        <v>0</v>
      </c>
    </row>
    <row r="125" spans="1:25" ht="14">
      <c r="A125" s="282">
        <v>118</v>
      </c>
      <c r="B125" s="275"/>
      <c r="C125" s="266"/>
      <c r="D125" s="267" t="str">
        <f t="shared" si="12"/>
        <v/>
      </c>
      <c r="E125" s="268"/>
      <c r="F125" s="268"/>
      <c r="G125" s="269">
        <f t="shared" si="9"/>
        <v>0</v>
      </c>
      <c r="H125" s="268"/>
      <c r="I125" s="268"/>
      <c r="J125" s="269">
        <f t="shared" si="10"/>
        <v>0</v>
      </c>
      <c r="K125" s="270"/>
      <c r="L125" s="270"/>
      <c r="M125" s="270"/>
      <c r="N125" s="271"/>
      <c r="O125" s="274"/>
      <c r="P125" s="272"/>
      <c r="Q125" s="269">
        <f t="shared" si="13"/>
        <v>0</v>
      </c>
      <c r="R125" s="273">
        <f t="shared" si="11"/>
        <v>0</v>
      </c>
    </row>
    <row r="126" spans="1:25" ht="14">
      <c r="A126" s="282">
        <v>119</v>
      </c>
      <c r="B126" s="275"/>
      <c r="C126" s="266"/>
      <c r="D126" s="267" t="str">
        <f t="shared" si="12"/>
        <v/>
      </c>
      <c r="E126" s="268"/>
      <c r="F126" s="268"/>
      <c r="G126" s="269">
        <f t="shared" si="9"/>
        <v>0</v>
      </c>
      <c r="H126" s="268"/>
      <c r="I126" s="268"/>
      <c r="J126" s="269">
        <f t="shared" si="10"/>
        <v>0</v>
      </c>
      <c r="K126" s="270"/>
      <c r="L126" s="270"/>
      <c r="M126" s="270"/>
      <c r="N126" s="271"/>
      <c r="O126" s="272"/>
      <c r="P126" s="272"/>
      <c r="Q126" s="269">
        <f t="shared" si="13"/>
        <v>0</v>
      </c>
      <c r="R126" s="273">
        <f t="shared" si="11"/>
        <v>0</v>
      </c>
    </row>
    <row r="127" spans="1:25" s="169" customFormat="1" ht="15.5">
      <c r="A127" s="283">
        <v>120</v>
      </c>
      <c r="B127" s="265"/>
      <c r="C127" s="266"/>
      <c r="D127" s="267" t="str">
        <f t="shared" si="12"/>
        <v/>
      </c>
      <c r="E127" s="268"/>
      <c r="F127" s="268"/>
      <c r="G127" s="269">
        <f t="shared" si="9"/>
        <v>0</v>
      </c>
      <c r="H127" s="268"/>
      <c r="I127" s="268"/>
      <c r="J127" s="269">
        <f t="shared" si="10"/>
        <v>0</v>
      </c>
      <c r="K127" s="270"/>
      <c r="L127" s="270"/>
      <c r="M127" s="270"/>
      <c r="N127" s="271"/>
      <c r="O127" s="272"/>
      <c r="P127" s="272"/>
      <c r="Q127" s="269">
        <f t="shared" si="13"/>
        <v>0</v>
      </c>
      <c r="R127" s="273">
        <f t="shared" si="11"/>
        <v>0</v>
      </c>
      <c r="S127" s="84"/>
      <c r="T127" s="84"/>
      <c r="U127" s="88"/>
      <c r="V127" s="87"/>
      <c r="W127" s="84"/>
      <c r="X127" s="84"/>
      <c r="Y127" s="84"/>
    </row>
    <row r="128" spans="1:25" ht="15.5">
      <c r="A128" s="284">
        <v>121</v>
      </c>
      <c r="B128" s="275"/>
      <c r="C128" s="266"/>
      <c r="D128" s="267" t="str">
        <f t="shared" si="12"/>
        <v/>
      </c>
      <c r="E128" s="268"/>
      <c r="F128" s="268"/>
      <c r="G128" s="269">
        <f t="shared" si="9"/>
        <v>0</v>
      </c>
      <c r="H128" s="268"/>
      <c r="I128" s="268"/>
      <c r="J128" s="269">
        <f t="shared" si="10"/>
        <v>0</v>
      </c>
      <c r="K128" s="270"/>
      <c r="L128" s="270"/>
      <c r="M128" s="270"/>
      <c r="N128" s="271"/>
      <c r="O128" s="272"/>
      <c r="P128" s="272"/>
      <c r="Q128" s="269">
        <f t="shared" si="13"/>
        <v>0</v>
      </c>
      <c r="R128" s="273">
        <f t="shared" si="11"/>
        <v>0</v>
      </c>
      <c r="U128" s="84"/>
    </row>
    <row r="129" spans="1:25" ht="14">
      <c r="A129" s="284">
        <v>122</v>
      </c>
      <c r="B129" s="275"/>
      <c r="C129" s="266"/>
      <c r="D129" s="267" t="str">
        <f t="shared" si="12"/>
        <v/>
      </c>
      <c r="E129" s="268"/>
      <c r="F129" s="268"/>
      <c r="G129" s="269">
        <f t="shared" si="9"/>
        <v>0</v>
      </c>
      <c r="H129" s="268"/>
      <c r="I129" s="268"/>
      <c r="J129" s="269">
        <f t="shared" si="10"/>
        <v>0</v>
      </c>
      <c r="K129" s="270"/>
      <c r="L129" s="270"/>
      <c r="M129" s="270"/>
      <c r="N129" s="271"/>
      <c r="O129" s="272"/>
      <c r="P129" s="272"/>
      <c r="Q129" s="269">
        <f t="shared" si="13"/>
        <v>0</v>
      </c>
      <c r="R129" s="273">
        <f t="shared" si="11"/>
        <v>0</v>
      </c>
    </row>
    <row r="130" spans="1:25" ht="14">
      <c r="A130" s="284">
        <v>123</v>
      </c>
      <c r="B130" s="265"/>
      <c r="C130" s="266"/>
      <c r="D130" s="267" t="str">
        <f t="shared" si="12"/>
        <v/>
      </c>
      <c r="E130" s="268"/>
      <c r="F130" s="268"/>
      <c r="G130" s="269">
        <f t="shared" si="9"/>
        <v>0</v>
      </c>
      <c r="H130" s="268"/>
      <c r="I130" s="268"/>
      <c r="J130" s="269">
        <f t="shared" si="10"/>
        <v>0</v>
      </c>
      <c r="K130" s="270"/>
      <c r="L130" s="270"/>
      <c r="M130" s="270"/>
      <c r="N130" s="271"/>
      <c r="O130" s="272"/>
      <c r="P130" s="272"/>
      <c r="Q130" s="269">
        <f t="shared" si="13"/>
        <v>0</v>
      </c>
      <c r="R130" s="273">
        <f t="shared" si="11"/>
        <v>0</v>
      </c>
    </row>
    <row r="131" spans="1:25" ht="14">
      <c r="A131" s="284">
        <v>124</v>
      </c>
      <c r="B131" s="275"/>
      <c r="C131" s="266"/>
      <c r="D131" s="267" t="str">
        <f t="shared" si="12"/>
        <v/>
      </c>
      <c r="E131" s="268"/>
      <c r="F131" s="268"/>
      <c r="G131" s="269">
        <f t="shared" si="9"/>
        <v>0</v>
      </c>
      <c r="H131" s="268"/>
      <c r="I131" s="268"/>
      <c r="J131" s="269">
        <f t="shared" si="10"/>
        <v>0</v>
      </c>
      <c r="K131" s="270"/>
      <c r="L131" s="270"/>
      <c r="M131" s="270"/>
      <c r="N131" s="271"/>
      <c r="O131" s="272"/>
      <c r="P131" s="272"/>
      <c r="Q131" s="269">
        <f t="shared" si="13"/>
        <v>0</v>
      </c>
      <c r="R131" s="273">
        <f t="shared" si="11"/>
        <v>0</v>
      </c>
    </row>
    <row r="132" spans="1:25" ht="14">
      <c r="A132" s="284">
        <v>125</v>
      </c>
      <c r="B132" s="275"/>
      <c r="C132" s="266"/>
      <c r="D132" s="267" t="str">
        <f t="shared" si="12"/>
        <v/>
      </c>
      <c r="E132" s="268"/>
      <c r="F132" s="268"/>
      <c r="G132" s="269">
        <f t="shared" si="9"/>
        <v>0</v>
      </c>
      <c r="H132" s="268"/>
      <c r="I132" s="268"/>
      <c r="J132" s="269">
        <f t="shared" si="10"/>
        <v>0</v>
      </c>
      <c r="K132" s="270"/>
      <c r="L132" s="270"/>
      <c r="M132" s="270"/>
      <c r="N132" s="271"/>
      <c r="O132" s="272"/>
      <c r="P132" s="272"/>
      <c r="Q132" s="269">
        <f t="shared" si="13"/>
        <v>0</v>
      </c>
      <c r="R132" s="273">
        <f t="shared" si="11"/>
        <v>0</v>
      </c>
    </row>
    <row r="133" spans="1:25" ht="14">
      <c r="A133" s="284">
        <v>126</v>
      </c>
      <c r="B133" s="265"/>
      <c r="C133" s="266"/>
      <c r="D133" s="267" t="str">
        <f t="shared" si="12"/>
        <v/>
      </c>
      <c r="E133" s="268"/>
      <c r="F133" s="268"/>
      <c r="G133" s="269">
        <f t="shared" si="9"/>
        <v>0</v>
      </c>
      <c r="H133" s="268"/>
      <c r="I133" s="268"/>
      <c r="J133" s="269">
        <f t="shared" si="10"/>
        <v>0</v>
      </c>
      <c r="K133" s="270"/>
      <c r="L133" s="270"/>
      <c r="M133" s="270"/>
      <c r="N133" s="271"/>
      <c r="O133" s="272"/>
      <c r="P133" s="272"/>
      <c r="Q133" s="269">
        <f t="shared" si="13"/>
        <v>0</v>
      </c>
      <c r="R133" s="273">
        <f t="shared" si="11"/>
        <v>0</v>
      </c>
    </row>
    <row r="134" spans="1:25" ht="14">
      <c r="A134" s="284">
        <v>127</v>
      </c>
      <c r="B134" s="275"/>
      <c r="C134" s="266"/>
      <c r="D134" s="267" t="str">
        <f t="shared" si="12"/>
        <v/>
      </c>
      <c r="E134" s="268"/>
      <c r="F134" s="268"/>
      <c r="G134" s="269">
        <f t="shared" si="9"/>
        <v>0</v>
      </c>
      <c r="H134" s="268"/>
      <c r="I134" s="268"/>
      <c r="J134" s="269">
        <f t="shared" si="10"/>
        <v>0</v>
      </c>
      <c r="K134" s="270"/>
      <c r="L134" s="270"/>
      <c r="M134" s="270"/>
      <c r="N134" s="271"/>
      <c r="O134" s="272"/>
      <c r="P134" s="272"/>
      <c r="Q134" s="269">
        <f t="shared" si="13"/>
        <v>0</v>
      </c>
      <c r="R134" s="273">
        <f t="shared" si="11"/>
        <v>0</v>
      </c>
    </row>
    <row r="135" spans="1:25" ht="14">
      <c r="A135" s="284">
        <v>128</v>
      </c>
      <c r="B135" s="275"/>
      <c r="C135" s="266"/>
      <c r="D135" s="267" t="str">
        <f t="shared" si="12"/>
        <v/>
      </c>
      <c r="E135" s="268"/>
      <c r="F135" s="268"/>
      <c r="G135" s="269">
        <f t="shared" si="9"/>
        <v>0</v>
      </c>
      <c r="H135" s="268"/>
      <c r="I135" s="268"/>
      <c r="J135" s="269">
        <f t="shared" si="10"/>
        <v>0</v>
      </c>
      <c r="K135" s="270"/>
      <c r="L135" s="270"/>
      <c r="M135" s="270"/>
      <c r="N135" s="271"/>
      <c r="O135" s="272"/>
      <c r="P135" s="272"/>
      <c r="Q135" s="269">
        <f t="shared" si="13"/>
        <v>0</v>
      </c>
      <c r="R135" s="273">
        <f t="shared" si="11"/>
        <v>0</v>
      </c>
    </row>
    <row r="136" spans="1:25" ht="14">
      <c r="A136" s="284">
        <v>129</v>
      </c>
      <c r="B136" s="265"/>
      <c r="C136" s="266"/>
      <c r="D136" s="267" t="str">
        <f t="shared" ref="D136:D167" si="14">IF(C136="", "", VLOOKUP(C136, $U$8:$V$37, 2, FALSE))</f>
        <v/>
      </c>
      <c r="E136" s="268"/>
      <c r="F136" s="268"/>
      <c r="G136" s="269">
        <f t="shared" si="9"/>
        <v>0</v>
      </c>
      <c r="H136" s="268"/>
      <c r="I136" s="268"/>
      <c r="J136" s="269">
        <f t="shared" si="10"/>
        <v>0</v>
      </c>
      <c r="K136" s="270"/>
      <c r="L136" s="270"/>
      <c r="M136" s="270"/>
      <c r="N136" s="271"/>
      <c r="O136" s="272"/>
      <c r="P136" s="272"/>
      <c r="Q136" s="269">
        <f t="shared" ref="Q136:Q167" si="15">G136 + J136</f>
        <v>0</v>
      </c>
      <c r="R136" s="273">
        <f t="shared" si="11"/>
        <v>0</v>
      </c>
    </row>
    <row r="137" spans="1:25" s="170" customFormat="1" ht="14">
      <c r="A137" s="284">
        <v>130</v>
      </c>
      <c r="B137" s="275"/>
      <c r="C137" s="266"/>
      <c r="D137" s="267" t="str">
        <f t="shared" si="14"/>
        <v/>
      </c>
      <c r="E137" s="268"/>
      <c r="F137" s="268"/>
      <c r="G137" s="269">
        <f t="shared" ref="G137:G200" si="16">IF(F137 &lt; E137, F137 + 1, F137) - E137</f>
        <v>0</v>
      </c>
      <c r="H137" s="268"/>
      <c r="I137" s="268"/>
      <c r="J137" s="269">
        <f t="shared" ref="J137:J200" si="17">IF(I137 &lt; H137, I137 + 1, I137) - H137</f>
        <v>0</v>
      </c>
      <c r="K137" s="270"/>
      <c r="L137" s="270"/>
      <c r="M137" s="270"/>
      <c r="N137" s="271"/>
      <c r="O137" s="272"/>
      <c r="P137" s="272"/>
      <c r="Q137" s="269">
        <f t="shared" si="15"/>
        <v>0</v>
      </c>
      <c r="R137" s="273">
        <f t="shared" ref="R137:R200" si="18">SUM(K137:M137)</f>
        <v>0</v>
      </c>
      <c r="S137" s="88"/>
      <c r="T137" s="88"/>
      <c r="U137" s="88"/>
      <c r="V137" s="89"/>
      <c r="W137" s="88"/>
      <c r="X137" s="88"/>
      <c r="Y137" s="88"/>
    </row>
    <row r="138" spans="1:25" ht="14">
      <c r="A138" s="284">
        <v>131</v>
      </c>
      <c r="B138" s="275"/>
      <c r="C138" s="266"/>
      <c r="D138" s="267" t="str">
        <f t="shared" si="14"/>
        <v/>
      </c>
      <c r="E138" s="268"/>
      <c r="F138" s="268"/>
      <c r="G138" s="269">
        <f t="shared" si="16"/>
        <v>0</v>
      </c>
      <c r="H138" s="268"/>
      <c r="I138" s="268"/>
      <c r="J138" s="269">
        <f t="shared" si="17"/>
        <v>0</v>
      </c>
      <c r="K138" s="270"/>
      <c r="L138" s="270"/>
      <c r="M138" s="270"/>
      <c r="N138" s="271"/>
      <c r="O138" s="272"/>
      <c r="P138" s="272"/>
      <c r="Q138" s="269">
        <f t="shared" si="15"/>
        <v>0</v>
      </c>
      <c r="R138" s="273">
        <f t="shared" si="18"/>
        <v>0</v>
      </c>
    </row>
    <row r="139" spans="1:25" ht="14">
      <c r="A139" s="284">
        <v>132</v>
      </c>
      <c r="B139" s="265"/>
      <c r="C139" s="266"/>
      <c r="D139" s="267" t="str">
        <f t="shared" si="14"/>
        <v/>
      </c>
      <c r="E139" s="268"/>
      <c r="F139" s="268"/>
      <c r="G139" s="269">
        <f t="shared" si="16"/>
        <v>0</v>
      </c>
      <c r="H139" s="268"/>
      <c r="I139" s="268"/>
      <c r="J139" s="269">
        <f t="shared" si="17"/>
        <v>0</v>
      </c>
      <c r="K139" s="270"/>
      <c r="L139" s="270"/>
      <c r="M139" s="270"/>
      <c r="N139" s="271"/>
      <c r="O139" s="272"/>
      <c r="P139" s="272"/>
      <c r="Q139" s="269">
        <f t="shared" si="15"/>
        <v>0</v>
      </c>
      <c r="R139" s="273">
        <f t="shared" si="18"/>
        <v>0</v>
      </c>
    </row>
    <row r="140" spans="1:25" ht="14">
      <c r="A140" s="284">
        <v>133</v>
      </c>
      <c r="B140" s="275"/>
      <c r="C140" s="266"/>
      <c r="D140" s="267" t="str">
        <f t="shared" si="14"/>
        <v/>
      </c>
      <c r="E140" s="268"/>
      <c r="F140" s="268"/>
      <c r="G140" s="269">
        <f t="shared" si="16"/>
        <v>0</v>
      </c>
      <c r="H140" s="268"/>
      <c r="I140" s="268"/>
      <c r="J140" s="269">
        <f t="shared" si="17"/>
        <v>0</v>
      </c>
      <c r="K140" s="270"/>
      <c r="L140" s="270"/>
      <c r="M140" s="270"/>
      <c r="N140" s="271"/>
      <c r="O140" s="272"/>
      <c r="P140" s="272"/>
      <c r="Q140" s="269">
        <f t="shared" si="15"/>
        <v>0</v>
      </c>
      <c r="R140" s="273">
        <f t="shared" si="18"/>
        <v>0</v>
      </c>
    </row>
    <row r="141" spans="1:25" ht="14">
      <c r="A141" s="284">
        <v>134</v>
      </c>
      <c r="B141" s="275"/>
      <c r="C141" s="266"/>
      <c r="D141" s="267" t="str">
        <f t="shared" si="14"/>
        <v/>
      </c>
      <c r="E141" s="268"/>
      <c r="F141" s="268"/>
      <c r="G141" s="269">
        <f t="shared" si="16"/>
        <v>0</v>
      </c>
      <c r="H141" s="268"/>
      <c r="I141" s="268"/>
      <c r="J141" s="269">
        <f t="shared" si="17"/>
        <v>0</v>
      </c>
      <c r="K141" s="270"/>
      <c r="L141" s="270"/>
      <c r="M141" s="270"/>
      <c r="N141" s="271"/>
      <c r="O141" s="272"/>
      <c r="P141" s="272"/>
      <c r="Q141" s="269">
        <f t="shared" si="15"/>
        <v>0</v>
      </c>
      <c r="R141" s="273">
        <f t="shared" si="18"/>
        <v>0</v>
      </c>
    </row>
    <row r="142" spans="1:25" ht="14">
      <c r="A142" s="284">
        <v>135</v>
      </c>
      <c r="B142" s="265"/>
      <c r="C142" s="266"/>
      <c r="D142" s="267" t="str">
        <f t="shared" si="14"/>
        <v/>
      </c>
      <c r="E142" s="268"/>
      <c r="F142" s="268"/>
      <c r="G142" s="269">
        <f t="shared" si="16"/>
        <v>0</v>
      </c>
      <c r="H142" s="268"/>
      <c r="I142" s="268"/>
      <c r="J142" s="269">
        <f t="shared" si="17"/>
        <v>0</v>
      </c>
      <c r="K142" s="270"/>
      <c r="L142" s="270"/>
      <c r="M142" s="270"/>
      <c r="N142" s="271"/>
      <c r="O142" s="272"/>
      <c r="P142" s="272"/>
      <c r="Q142" s="269">
        <f t="shared" si="15"/>
        <v>0</v>
      </c>
      <c r="R142" s="273">
        <f t="shared" si="18"/>
        <v>0</v>
      </c>
    </row>
    <row r="143" spans="1:25" ht="14">
      <c r="A143" s="284">
        <v>136</v>
      </c>
      <c r="B143" s="275"/>
      <c r="C143" s="266"/>
      <c r="D143" s="267" t="str">
        <f t="shared" si="14"/>
        <v/>
      </c>
      <c r="E143" s="268"/>
      <c r="F143" s="268"/>
      <c r="G143" s="269">
        <f t="shared" si="16"/>
        <v>0</v>
      </c>
      <c r="H143" s="268"/>
      <c r="I143" s="268"/>
      <c r="J143" s="269">
        <f t="shared" si="17"/>
        <v>0</v>
      </c>
      <c r="K143" s="270"/>
      <c r="L143" s="270"/>
      <c r="M143" s="270"/>
      <c r="N143" s="271"/>
      <c r="O143" s="272"/>
      <c r="P143" s="272"/>
      <c r="Q143" s="269">
        <f t="shared" si="15"/>
        <v>0</v>
      </c>
      <c r="R143" s="273">
        <f t="shared" si="18"/>
        <v>0</v>
      </c>
    </row>
    <row r="144" spans="1:25" ht="14">
      <c r="A144" s="284">
        <v>137</v>
      </c>
      <c r="B144" s="275"/>
      <c r="C144" s="266"/>
      <c r="D144" s="267" t="str">
        <f t="shared" si="14"/>
        <v/>
      </c>
      <c r="E144" s="268"/>
      <c r="F144" s="268"/>
      <c r="G144" s="269">
        <f t="shared" si="16"/>
        <v>0</v>
      </c>
      <c r="H144" s="268"/>
      <c r="I144" s="268"/>
      <c r="J144" s="269">
        <f t="shared" si="17"/>
        <v>0</v>
      </c>
      <c r="K144" s="270"/>
      <c r="L144" s="270"/>
      <c r="M144" s="270"/>
      <c r="N144" s="271"/>
      <c r="O144" s="272"/>
      <c r="P144" s="272"/>
      <c r="Q144" s="269">
        <f t="shared" si="15"/>
        <v>0</v>
      </c>
      <c r="R144" s="273">
        <f t="shared" si="18"/>
        <v>0</v>
      </c>
    </row>
    <row r="145" spans="1:25" ht="14">
      <c r="A145" s="284">
        <v>138</v>
      </c>
      <c r="B145" s="265"/>
      <c r="C145" s="266"/>
      <c r="D145" s="267" t="str">
        <f t="shared" si="14"/>
        <v/>
      </c>
      <c r="E145" s="268"/>
      <c r="F145" s="268"/>
      <c r="G145" s="269">
        <f t="shared" si="16"/>
        <v>0</v>
      </c>
      <c r="H145" s="268"/>
      <c r="I145" s="268"/>
      <c r="J145" s="269">
        <f t="shared" si="17"/>
        <v>0</v>
      </c>
      <c r="K145" s="270"/>
      <c r="L145" s="270"/>
      <c r="M145" s="270"/>
      <c r="N145" s="271"/>
      <c r="O145" s="272"/>
      <c r="P145" s="272"/>
      <c r="Q145" s="269">
        <f t="shared" si="15"/>
        <v>0</v>
      </c>
      <c r="R145" s="273">
        <f t="shared" si="18"/>
        <v>0</v>
      </c>
    </row>
    <row r="146" spans="1:25" ht="14">
      <c r="A146" s="284">
        <v>139</v>
      </c>
      <c r="B146" s="275"/>
      <c r="C146" s="266"/>
      <c r="D146" s="267" t="str">
        <f t="shared" si="14"/>
        <v/>
      </c>
      <c r="E146" s="268"/>
      <c r="F146" s="268"/>
      <c r="G146" s="269">
        <f t="shared" si="16"/>
        <v>0</v>
      </c>
      <c r="H146" s="268"/>
      <c r="I146" s="268"/>
      <c r="J146" s="269">
        <f t="shared" si="17"/>
        <v>0</v>
      </c>
      <c r="K146" s="270"/>
      <c r="L146" s="270"/>
      <c r="M146" s="270"/>
      <c r="N146" s="271"/>
      <c r="O146" s="272"/>
      <c r="P146" s="272"/>
      <c r="Q146" s="269">
        <f t="shared" si="15"/>
        <v>0</v>
      </c>
      <c r="R146" s="273">
        <f t="shared" si="18"/>
        <v>0</v>
      </c>
    </row>
    <row r="147" spans="1:25" s="170" customFormat="1" ht="14">
      <c r="A147" s="284">
        <v>140</v>
      </c>
      <c r="B147" s="275"/>
      <c r="C147" s="266"/>
      <c r="D147" s="267" t="str">
        <f t="shared" si="14"/>
        <v/>
      </c>
      <c r="E147" s="268"/>
      <c r="F147" s="268"/>
      <c r="G147" s="269">
        <f t="shared" si="16"/>
        <v>0</v>
      </c>
      <c r="H147" s="268"/>
      <c r="I147" s="268"/>
      <c r="J147" s="269">
        <f t="shared" si="17"/>
        <v>0</v>
      </c>
      <c r="K147" s="270"/>
      <c r="L147" s="270"/>
      <c r="M147" s="270"/>
      <c r="N147" s="271"/>
      <c r="O147" s="272"/>
      <c r="P147" s="272"/>
      <c r="Q147" s="269">
        <f t="shared" si="15"/>
        <v>0</v>
      </c>
      <c r="R147" s="273">
        <f t="shared" si="18"/>
        <v>0</v>
      </c>
      <c r="S147" s="88"/>
      <c r="T147" s="88"/>
      <c r="U147" s="88"/>
      <c r="V147" s="89"/>
      <c r="W147" s="88"/>
      <c r="X147" s="88"/>
      <c r="Y147" s="88"/>
    </row>
    <row r="148" spans="1:25" ht="14">
      <c r="A148" s="284">
        <v>141</v>
      </c>
      <c r="B148" s="265"/>
      <c r="C148" s="266"/>
      <c r="D148" s="267" t="str">
        <f t="shared" si="14"/>
        <v/>
      </c>
      <c r="E148" s="268"/>
      <c r="F148" s="268"/>
      <c r="G148" s="269">
        <f t="shared" si="16"/>
        <v>0</v>
      </c>
      <c r="H148" s="268"/>
      <c r="I148" s="268"/>
      <c r="J148" s="269">
        <f t="shared" si="17"/>
        <v>0</v>
      </c>
      <c r="K148" s="270"/>
      <c r="L148" s="270"/>
      <c r="M148" s="270"/>
      <c r="N148" s="271"/>
      <c r="O148" s="272"/>
      <c r="P148" s="272"/>
      <c r="Q148" s="269">
        <f t="shared" si="15"/>
        <v>0</v>
      </c>
      <c r="R148" s="273">
        <f t="shared" si="18"/>
        <v>0</v>
      </c>
    </row>
    <row r="149" spans="1:25" ht="14">
      <c r="A149" s="284">
        <v>142</v>
      </c>
      <c r="B149" s="275"/>
      <c r="C149" s="266"/>
      <c r="D149" s="267" t="str">
        <f t="shared" si="14"/>
        <v/>
      </c>
      <c r="E149" s="268"/>
      <c r="F149" s="268"/>
      <c r="G149" s="269">
        <f t="shared" si="16"/>
        <v>0</v>
      </c>
      <c r="H149" s="268"/>
      <c r="I149" s="268"/>
      <c r="J149" s="269">
        <f t="shared" si="17"/>
        <v>0</v>
      </c>
      <c r="K149" s="270"/>
      <c r="L149" s="270"/>
      <c r="M149" s="270"/>
      <c r="N149" s="271"/>
      <c r="O149" s="272"/>
      <c r="P149" s="272"/>
      <c r="Q149" s="269">
        <f t="shared" si="15"/>
        <v>0</v>
      </c>
      <c r="R149" s="273">
        <f t="shared" si="18"/>
        <v>0</v>
      </c>
    </row>
    <row r="150" spans="1:25" ht="14">
      <c r="A150" s="284">
        <v>143</v>
      </c>
      <c r="B150" s="275"/>
      <c r="C150" s="266"/>
      <c r="D150" s="267" t="str">
        <f t="shared" si="14"/>
        <v/>
      </c>
      <c r="E150" s="268"/>
      <c r="F150" s="268"/>
      <c r="G150" s="269">
        <f t="shared" si="16"/>
        <v>0</v>
      </c>
      <c r="H150" s="268"/>
      <c r="I150" s="268"/>
      <c r="J150" s="269">
        <f t="shared" si="17"/>
        <v>0</v>
      </c>
      <c r="K150" s="270"/>
      <c r="L150" s="270"/>
      <c r="M150" s="270"/>
      <c r="N150" s="271"/>
      <c r="O150" s="272"/>
      <c r="P150" s="272"/>
      <c r="Q150" s="269">
        <f t="shared" si="15"/>
        <v>0</v>
      </c>
      <c r="R150" s="273">
        <f t="shared" si="18"/>
        <v>0</v>
      </c>
    </row>
    <row r="151" spans="1:25" ht="14">
      <c r="A151" s="284">
        <v>144</v>
      </c>
      <c r="B151" s="265"/>
      <c r="C151" s="266"/>
      <c r="D151" s="267" t="str">
        <f t="shared" si="14"/>
        <v/>
      </c>
      <c r="E151" s="268"/>
      <c r="F151" s="268"/>
      <c r="G151" s="269">
        <f t="shared" si="16"/>
        <v>0</v>
      </c>
      <c r="H151" s="268"/>
      <c r="I151" s="268"/>
      <c r="J151" s="269">
        <f t="shared" si="17"/>
        <v>0</v>
      </c>
      <c r="K151" s="270"/>
      <c r="L151" s="270"/>
      <c r="M151" s="270"/>
      <c r="N151" s="271"/>
      <c r="O151" s="272"/>
      <c r="P151" s="272"/>
      <c r="Q151" s="269">
        <f t="shared" si="15"/>
        <v>0</v>
      </c>
      <c r="R151" s="273">
        <f t="shared" si="18"/>
        <v>0</v>
      </c>
    </row>
    <row r="152" spans="1:25" ht="14">
      <c r="A152" s="284">
        <v>145</v>
      </c>
      <c r="B152" s="275"/>
      <c r="C152" s="266"/>
      <c r="D152" s="267" t="str">
        <f t="shared" si="14"/>
        <v/>
      </c>
      <c r="E152" s="268"/>
      <c r="F152" s="268"/>
      <c r="G152" s="269">
        <f t="shared" si="16"/>
        <v>0</v>
      </c>
      <c r="H152" s="268"/>
      <c r="I152" s="268"/>
      <c r="J152" s="269">
        <f t="shared" si="17"/>
        <v>0</v>
      </c>
      <c r="K152" s="270"/>
      <c r="L152" s="270"/>
      <c r="M152" s="270"/>
      <c r="N152" s="271"/>
      <c r="O152" s="272"/>
      <c r="P152" s="272"/>
      <c r="Q152" s="269">
        <f t="shared" si="15"/>
        <v>0</v>
      </c>
      <c r="R152" s="273">
        <f t="shared" si="18"/>
        <v>0</v>
      </c>
    </row>
    <row r="153" spans="1:25" ht="14">
      <c r="A153" s="284">
        <v>146</v>
      </c>
      <c r="B153" s="275"/>
      <c r="C153" s="266"/>
      <c r="D153" s="267" t="str">
        <f t="shared" si="14"/>
        <v/>
      </c>
      <c r="E153" s="268"/>
      <c r="F153" s="268"/>
      <c r="G153" s="269">
        <f t="shared" si="16"/>
        <v>0</v>
      </c>
      <c r="H153" s="268"/>
      <c r="I153" s="268"/>
      <c r="J153" s="269">
        <f t="shared" si="17"/>
        <v>0</v>
      </c>
      <c r="K153" s="270"/>
      <c r="L153" s="270"/>
      <c r="M153" s="270"/>
      <c r="N153" s="271"/>
      <c r="O153" s="272"/>
      <c r="P153" s="272"/>
      <c r="Q153" s="269">
        <f t="shared" si="15"/>
        <v>0</v>
      </c>
      <c r="R153" s="273">
        <f t="shared" si="18"/>
        <v>0</v>
      </c>
    </row>
    <row r="154" spans="1:25" ht="14">
      <c r="A154" s="284">
        <v>147</v>
      </c>
      <c r="B154" s="265"/>
      <c r="C154" s="266"/>
      <c r="D154" s="267" t="str">
        <f t="shared" si="14"/>
        <v/>
      </c>
      <c r="E154" s="268"/>
      <c r="F154" s="268"/>
      <c r="G154" s="269">
        <f t="shared" si="16"/>
        <v>0</v>
      </c>
      <c r="H154" s="268"/>
      <c r="I154" s="268"/>
      <c r="J154" s="269">
        <f t="shared" si="17"/>
        <v>0</v>
      </c>
      <c r="K154" s="270"/>
      <c r="L154" s="270"/>
      <c r="M154" s="270"/>
      <c r="N154" s="271"/>
      <c r="O154" s="272"/>
      <c r="P154" s="272"/>
      <c r="Q154" s="269">
        <f t="shared" si="15"/>
        <v>0</v>
      </c>
      <c r="R154" s="273">
        <f t="shared" si="18"/>
        <v>0</v>
      </c>
    </row>
    <row r="155" spans="1:25" ht="14">
      <c r="A155" s="284">
        <v>148</v>
      </c>
      <c r="B155" s="275"/>
      <c r="C155" s="266"/>
      <c r="D155" s="267" t="str">
        <f t="shared" si="14"/>
        <v/>
      </c>
      <c r="E155" s="268"/>
      <c r="F155" s="268"/>
      <c r="G155" s="269">
        <f t="shared" si="16"/>
        <v>0</v>
      </c>
      <c r="H155" s="268"/>
      <c r="I155" s="268"/>
      <c r="J155" s="269">
        <f t="shared" si="17"/>
        <v>0</v>
      </c>
      <c r="K155" s="270"/>
      <c r="L155" s="270"/>
      <c r="M155" s="270"/>
      <c r="N155" s="271"/>
      <c r="O155" s="272"/>
      <c r="P155" s="272"/>
      <c r="Q155" s="269">
        <f t="shared" si="15"/>
        <v>0</v>
      </c>
      <c r="R155" s="273">
        <f t="shared" si="18"/>
        <v>0</v>
      </c>
    </row>
    <row r="156" spans="1:25" ht="14">
      <c r="A156" s="284">
        <v>149</v>
      </c>
      <c r="B156" s="275"/>
      <c r="C156" s="266"/>
      <c r="D156" s="267" t="str">
        <f t="shared" si="14"/>
        <v/>
      </c>
      <c r="E156" s="268"/>
      <c r="F156" s="268"/>
      <c r="G156" s="269">
        <f t="shared" si="16"/>
        <v>0</v>
      </c>
      <c r="H156" s="268"/>
      <c r="I156" s="268"/>
      <c r="J156" s="269">
        <f t="shared" si="17"/>
        <v>0</v>
      </c>
      <c r="K156" s="270"/>
      <c r="L156" s="270"/>
      <c r="M156" s="270"/>
      <c r="N156" s="271"/>
      <c r="O156" s="272"/>
      <c r="P156" s="272"/>
      <c r="Q156" s="269">
        <f t="shared" si="15"/>
        <v>0</v>
      </c>
      <c r="R156" s="273">
        <f t="shared" si="18"/>
        <v>0</v>
      </c>
    </row>
    <row r="157" spans="1:25" s="170" customFormat="1" ht="14">
      <c r="A157" s="284">
        <v>150</v>
      </c>
      <c r="B157" s="265"/>
      <c r="C157" s="266"/>
      <c r="D157" s="267" t="str">
        <f t="shared" si="14"/>
        <v/>
      </c>
      <c r="E157" s="268"/>
      <c r="F157" s="268"/>
      <c r="G157" s="269">
        <f t="shared" si="16"/>
        <v>0</v>
      </c>
      <c r="H157" s="268"/>
      <c r="I157" s="268"/>
      <c r="J157" s="269">
        <f t="shared" si="17"/>
        <v>0</v>
      </c>
      <c r="K157" s="270"/>
      <c r="L157" s="270"/>
      <c r="M157" s="270"/>
      <c r="N157" s="271"/>
      <c r="O157" s="272"/>
      <c r="P157" s="272"/>
      <c r="Q157" s="269">
        <f t="shared" si="15"/>
        <v>0</v>
      </c>
      <c r="R157" s="273">
        <f t="shared" si="18"/>
        <v>0</v>
      </c>
      <c r="S157" s="88"/>
      <c r="T157" s="88"/>
      <c r="U157" s="88"/>
      <c r="V157" s="89"/>
      <c r="W157" s="88"/>
      <c r="X157" s="88"/>
      <c r="Y157" s="88"/>
    </row>
    <row r="158" spans="1:25" ht="14">
      <c r="A158" s="284">
        <v>151</v>
      </c>
      <c r="B158" s="275"/>
      <c r="C158" s="266"/>
      <c r="D158" s="267" t="str">
        <f t="shared" si="14"/>
        <v/>
      </c>
      <c r="E158" s="268"/>
      <c r="F158" s="268"/>
      <c r="G158" s="269">
        <f t="shared" si="16"/>
        <v>0</v>
      </c>
      <c r="H158" s="268"/>
      <c r="I158" s="268"/>
      <c r="J158" s="269">
        <f t="shared" si="17"/>
        <v>0</v>
      </c>
      <c r="K158" s="270"/>
      <c r="L158" s="270"/>
      <c r="M158" s="270"/>
      <c r="N158" s="271"/>
      <c r="O158" s="272"/>
      <c r="P158" s="272"/>
      <c r="Q158" s="269">
        <f t="shared" si="15"/>
        <v>0</v>
      </c>
      <c r="R158" s="273">
        <f t="shared" si="18"/>
        <v>0</v>
      </c>
    </row>
    <row r="159" spans="1:25" ht="14">
      <c r="A159" s="284">
        <v>152</v>
      </c>
      <c r="B159" s="275"/>
      <c r="C159" s="266"/>
      <c r="D159" s="267" t="str">
        <f t="shared" si="14"/>
        <v/>
      </c>
      <c r="E159" s="268"/>
      <c r="F159" s="268"/>
      <c r="G159" s="269">
        <f t="shared" si="16"/>
        <v>0</v>
      </c>
      <c r="H159" s="268"/>
      <c r="I159" s="268"/>
      <c r="J159" s="269">
        <f t="shared" si="17"/>
        <v>0</v>
      </c>
      <c r="K159" s="270"/>
      <c r="L159" s="270"/>
      <c r="M159" s="270"/>
      <c r="N159" s="271"/>
      <c r="O159" s="272"/>
      <c r="P159" s="272"/>
      <c r="Q159" s="269">
        <f t="shared" si="15"/>
        <v>0</v>
      </c>
      <c r="R159" s="273">
        <f t="shared" si="18"/>
        <v>0</v>
      </c>
    </row>
    <row r="160" spans="1:25" ht="14">
      <c r="A160" s="284">
        <v>153</v>
      </c>
      <c r="B160" s="265"/>
      <c r="C160" s="266"/>
      <c r="D160" s="267" t="str">
        <f t="shared" si="14"/>
        <v/>
      </c>
      <c r="E160" s="268"/>
      <c r="F160" s="268"/>
      <c r="G160" s="269">
        <f t="shared" si="16"/>
        <v>0</v>
      </c>
      <c r="H160" s="268"/>
      <c r="I160" s="268"/>
      <c r="J160" s="269">
        <f t="shared" si="17"/>
        <v>0</v>
      </c>
      <c r="K160" s="270"/>
      <c r="L160" s="270"/>
      <c r="M160" s="270"/>
      <c r="N160" s="271"/>
      <c r="O160" s="272"/>
      <c r="P160" s="272"/>
      <c r="Q160" s="269">
        <f t="shared" si="15"/>
        <v>0</v>
      </c>
      <c r="R160" s="273">
        <f t="shared" si="18"/>
        <v>0</v>
      </c>
    </row>
    <row r="161" spans="1:25" ht="14">
      <c r="A161" s="284">
        <v>154</v>
      </c>
      <c r="B161" s="275"/>
      <c r="C161" s="266"/>
      <c r="D161" s="267" t="str">
        <f t="shared" si="14"/>
        <v/>
      </c>
      <c r="E161" s="268"/>
      <c r="F161" s="268"/>
      <c r="G161" s="269">
        <f t="shared" si="16"/>
        <v>0</v>
      </c>
      <c r="H161" s="268"/>
      <c r="I161" s="268"/>
      <c r="J161" s="269">
        <f t="shared" si="17"/>
        <v>0</v>
      </c>
      <c r="K161" s="270"/>
      <c r="L161" s="270"/>
      <c r="M161" s="270"/>
      <c r="N161" s="271"/>
      <c r="O161" s="272"/>
      <c r="P161" s="272"/>
      <c r="Q161" s="269">
        <f t="shared" si="15"/>
        <v>0</v>
      </c>
      <c r="R161" s="273">
        <f t="shared" si="18"/>
        <v>0</v>
      </c>
    </row>
    <row r="162" spans="1:25" ht="14">
      <c r="A162" s="284">
        <v>155</v>
      </c>
      <c r="B162" s="275"/>
      <c r="C162" s="266"/>
      <c r="D162" s="267" t="str">
        <f t="shared" si="14"/>
        <v/>
      </c>
      <c r="E162" s="268"/>
      <c r="F162" s="268"/>
      <c r="G162" s="269">
        <f t="shared" si="16"/>
        <v>0</v>
      </c>
      <c r="H162" s="268"/>
      <c r="I162" s="268"/>
      <c r="J162" s="269">
        <f t="shared" si="17"/>
        <v>0</v>
      </c>
      <c r="K162" s="270"/>
      <c r="L162" s="270"/>
      <c r="M162" s="270"/>
      <c r="N162" s="271"/>
      <c r="O162" s="274"/>
      <c r="P162" s="272"/>
      <c r="Q162" s="269">
        <f t="shared" si="15"/>
        <v>0</v>
      </c>
      <c r="R162" s="273">
        <f t="shared" si="18"/>
        <v>0</v>
      </c>
    </row>
    <row r="163" spans="1:25" ht="14">
      <c r="A163" s="284">
        <v>156</v>
      </c>
      <c r="B163" s="265"/>
      <c r="C163" s="266"/>
      <c r="D163" s="267" t="str">
        <f t="shared" si="14"/>
        <v/>
      </c>
      <c r="E163" s="268"/>
      <c r="F163" s="268"/>
      <c r="G163" s="269">
        <f t="shared" si="16"/>
        <v>0</v>
      </c>
      <c r="H163" s="268"/>
      <c r="I163" s="268"/>
      <c r="J163" s="269">
        <f t="shared" si="17"/>
        <v>0</v>
      </c>
      <c r="K163" s="270"/>
      <c r="L163" s="270"/>
      <c r="M163" s="270"/>
      <c r="N163" s="271"/>
      <c r="O163" s="274"/>
      <c r="P163" s="272"/>
      <c r="Q163" s="269">
        <f t="shared" si="15"/>
        <v>0</v>
      </c>
      <c r="R163" s="273">
        <f t="shared" si="18"/>
        <v>0</v>
      </c>
    </row>
    <row r="164" spans="1:25" ht="14">
      <c r="A164" s="284">
        <v>157</v>
      </c>
      <c r="B164" s="275"/>
      <c r="C164" s="266"/>
      <c r="D164" s="267" t="str">
        <f t="shared" si="14"/>
        <v/>
      </c>
      <c r="E164" s="268"/>
      <c r="F164" s="268"/>
      <c r="G164" s="269">
        <f t="shared" si="16"/>
        <v>0</v>
      </c>
      <c r="H164" s="268"/>
      <c r="I164" s="268"/>
      <c r="J164" s="269">
        <f t="shared" si="17"/>
        <v>0</v>
      </c>
      <c r="K164" s="270"/>
      <c r="L164" s="270"/>
      <c r="M164" s="270"/>
      <c r="N164" s="271"/>
      <c r="O164" s="274"/>
      <c r="P164" s="272"/>
      <c r="Q164" s="269">
        <f t="shared" si="15"/>
        <v>0</v>
      </c>
      <c r="R164" s="273">
        <f t="shared" si="18"/>
        <v>0</v>
      </c>
    </row>
    <row r="165" spans="1:25" ht="14">
      <c r="A165" s="284">
        <v>158</v>
      </c>
      <c r="B165" s="275"/>
      <c r="C165" s="266"/>
      <c r="D165" s="267" t="str">
        <f t="shared" si="14"/>
        <v/>
      </c>
      <c r="E165" s="268"/>
      <c r="F165" s="268"/>
      <c r="G165" s="269">
        <f t="shared" si="16"/>
        <v>0</v>
      </c>
      <c r="H165" s="268"/>
      <c r="I165" s="268"/>
      <c r="J165" s="269">
        <f t="shared" si="17"/>
        <v>0</v>
      </c>
      <c r="K165" s="270"/>
      <c r="L165" s="270"/>
      <c r="M165" s="270"/>
      <c r="N165" s="271"/>
      <c r="O165" s="274"/>
      <c r="P165" s="272"/>
      <c r="Q165" s="269">
        <f t="shared" si="15"/>
        <v>0</v>
      </c>
      <c r="R165" s="273">
        <f t="shared" si="18"/>
        <v>0</v>
      </c>
    </row>
    <row r="166" spans="1:25" ht="14">
      <c r="A166" s="284">
        <v>159</v>
      </c>
      <c r="B166" s="265"/>
      <c r="C166" s="266"/>
      <c r="D166" s="267" t="str">
        <f t="shared" si="14"/>
        <v/>
      </c>
      <c r="E166" s="268"/>
      <c r="F166" s="268"/>
      <c r="G166" s="269">
        <f t="shared" si="16"/>
        <v>0</v>
      </c>
      <c r="H166" s="268"/>
      <c r="I166" s="268"/>
      <c r="J166" s="269">
        <f t="shared" si="17"/>
        <v>0</v>
      </c>
      <c r="K166" s="270"/>
      <c r="L166" s="270"/>
      <c r="M166" s="270"/>
      <c r="N166" s="271"/>
      <c r="O166" s="274"/>
      <c r="P166" s="272"/>
      <c r="Q166" s="269">
        <f t="shared" si="15"/>
        <v>0</v>
      </c>
      <c r="R166" s="273">
        <f t="shared" si="18"/>
        <v>0</v>
      </c>
    </row>
    <row r="167" spans="1:25" s="169" customFormat="1" ht="15.5">
      <c r="A167" s="285">
        <v>160</v>
      </c>
      <c r="B167" s="275"/>
      <c r="C167" s="266"/>
      <c r="D167" s="267" t="str">
        <f t="shared" si="14"/>
        <v/>
      </c>
      <c r="E167" s="268"/>
      <c r="F167" s="268"/>
      <c r="G167" s="269">
        <f t="shared" si="16"/>
        <v>0</v>
      </c>
      <c r="H167" s="268"/>
      <c r="I167" s="268"/>
      <c r="J167" s="269">
        <f t="shared" si="17"/>
        <v>0</v>
      </c>
      <c r="K167" s="270"/>
      <c r="L167" s="270"/>
      <c r="M167" s="270"/>
      <c r="N167" s="271"/>
      <c r="O167" s="272"/>
      <c r="P167" s="272"/>
      <c r="Q167" s="269">
        <f t="shared" si="15"/>
        <v>0</v>
      </c>
      <c r="R167" s="273">
        <f t="shared" si="18"/>
        <v>0</v>
      </c>
      <c r="S167" s="84"/>
      <c r="T167" s="84"/>
      <c r="U167" s="88"/>
      <c r="V167" s="87"/>
      <c r="W167" s="84"/>
      <c r="X167" s="84"/>
      <c r="Y167" s="84"/>
    </row>
    <row r="168" spans="1:25" ht="15.5">
      <c r="A168" s="282">
        <v>161</v>
      </c>
      <c r="B168" s="275"/>
      <c r="C168" s="266"/>
      <c r="D168" s="267" t="str">
        <f t="shared" ref="D168:D199" si="19">IF(C168="", "", VLOOKUP(C168, $U$8:$V$37, 2, FALSE))</f>
        <v/>
      </c>
      <c r="E168" s="268"/>
      <c r="F168" s="268"/>
      <c r="G168" s="269">
        <f t="shared" si="16"/>
        <v>0</v>
      </c>
      <c r="H168" s="268"/>
      <c r="I168" s="268"/>
      <c r="J168" s="269">
        <f t="shared" si="17"/>
        <v>0</v>
      </c>
      <c r="K168" s="270"/>
      <c r="L168" s="270"/>
      <c r="M168" s="270"/>
      <c r="N168" s="271"/>
      <c r="O168" s="274"/>
      <c r="P168" s="272"/>
      <c r="Q168" s="269">
        <f t="shared" ref="Q168:Q199" si="20">G168 + J168</f>
        <v>0</v>
      </c>
      <c r="R168" s="273">
        <f t="shared" si="18"/>
        <v>0</v>
      </c>
      <c r="U168" s="84"/>
    </row>
    <row r="169" spans="1:25" ht="14">
      <c r="A169" s="282">
        <v>162</v>
      </c>
      <c r="B169" s="265"/>
      <c r="C169" s="266"/>
      <c r="D169" s="267" t="str">
        <f t="shared" si="19"/>
        <v/>
      </c>
      <c r="E169" s="268"/>
      <c r="F169" s="268"/>
      <c r="G169" s="269">
        <f t="shared" si="16"/>
        <v>0</v>
      </c>
      <c r="H169" s="268"/>
      <c r="I169" s="268"/>
      <c r="J169" s="269">
        <f t="shared" si="17"/>
        <v>0</v>
      </c>
      <c r="K169" s="270"/>
      <c r="L169" s="270"/>
      <c r="M169" s="270"/>
      <c r="N169" s="271"/>
      <c r="O169" s="274"/>
      <c r="P169" s="272"/>
      <c r="Q169" s="269">
        <f t="shared" si="20"/>
        <v>0</v>
      </c>
      <c r="R169" s="273">
        <f t="shared" si="18"/>
        <v>0</v>
      </c>
    </row>
    <row r="170" spans="1:25" ht="14">
      <c r="A170" s="282">
        <v>163</v>
      </c>
      <c r="B170" s="275"/>
      <c r="C170" s="266"/>
      <c r="D170" s="267" t="str">
        <f t="shared" si="19"/>
        <v/>
      </c>
      <c r="E170" s="268"/>
      <c r="F170" s="268"/>
      <c r="G170" s="269">
        <f t="shared" si="16"/>
        <v>0</v>
      </c>
      <c r="H170" s="268"/>
      <c r="I170" s="268"/>
      <c r="J170" s="269">
        <f t="shared" si="17"/>
        <v>0</v>
      </c>
      <c r="K170" s="270"/>
      <c r="L170" s="270"/>
      <c r="M170" s="270"/>
      <c r="N170" s="271"/>
      <c r="O170" s="274"/>
      <c r="P170" s="272"/>
      <c r="Q170" s="269">
        <f t="shared" si="20"/>
        <v>0</v>
      </c>
      <c r="R170" s="273">
        <f t="shared" si="18"/>
        <v>0</v>
      </c>
    </row>
    <row r="171" spans="1:25" ht="14">
      <c r="A171" s="282">
        <v>164</v>
      </c>
      <c r="B171" s="275"/>
      <c r="C171" s="266"/>
      <c r="D171" s="267" t="str">
        <f t="shared" si="19"/>
        <v/>
      </c>
      <c r="E171" s="268"/>
      <c r="F171" s="268"/>
      <c r="G171" s="269">
        <f t="shared" si="16"/>
        <v>0</v>
      </c>
      <c r="H171" s="268"/>
      <c r="I171" s="268"/>
      <c r="J171" s="269">
        <f t="shared" si="17"/>
        <v>0</v>
      </c>
      <c r="K171" s="270"/>
      <c r="L171" s="270"/>
      <c r="M171" s="270"/>
      <c r="N171" s="271"/>
      <c r="O171" s="274"/>
      <c r="P171" s="272"/>
      <c r="Q171" s="269">
        <f t="shared" si="20"/>
        <v>0</v>
      </c>
      <c r="R171" s="273">
        <f t="shared" si="18"/>
        <v>0</v>
      </c>
    </row>
    <row r="172" spans="1:25" ht="14">
      <c r="A172" s="282">
        <v>165</v>
      </c>
      <c r="B172" s="265"/>
      <c r="C172" s="266"/>
      <c r="D172" s="267" t="str">
        <f t="shared" si="19"/>
        <v/>
      </c>
      <c r="E172" s="268"/>
      <c r="F172" s="268"/>
      <c r="G172" s="269">
        <f t="shared" si="16"/>
        <v>0</v>
      </c>
      <c r="H172" s="268"/>
      <c r="I172" s="268"/>
      <c r="J172" s="269">
        <f t="shared" si="17"/>
        <v>0</v>
      </c>
      <c r="K172" s="270"/>
      <c r="L172" s="270"/>
      <c r="M172" s="270"/>
      <c r="N172" s="271"/>
      <c r="O172" s="274"/>
      <c r="P172" s="272"/>
      <c r="Q172" s="269">
        <f t="shared" si="20"/>
        <v>0</v>
      </c>
      <c r="R172" s="273">
        <f t="shared" si="18"/>
        <v>0</v>
      </c>
    </row>
    <row r="173" spans="1:25" ht="14">
      <c r="A173" s="282">
        <v>166</v>
      </c>
      <c r="B173" s="275"/>
      <c r="C173" s="266"/>
      <c r="D173" s="267" t="str">
        <f t="shared" si="19"/>
        <v/>
      </c>
      <c r="E173" s="268"/>
      <c r="F173" s="268"/>
      <c r="G173" s="269">
        <f t="shared" si="16"/>
        <v>0</v>
      </c>
      <c r="H173" s="268"/>
      <c r="I173" s="268"/>
      <c r="J173" s="269">
        <f t="shared" si="17"/>
        <v>0</v>
      </c>
      <c r="K173" s="270"/>
      <c r="L173" s="270"/>
      <c r="M173" s="270"/>
      <c r="N173" s="271"/>
      <c r="O173" s="274"/>
      <c r="P173" s="272"/>
      <c r="Q173" s="269">
        <f t="shared" si="20"/>
        <v>0</v>
      </c>
      <c r="R173" s="273">
        <f t="shared" si="18"/>
        <v>0</v>
      </c>
    </row>
    <row r="174" spans="1:25" ht="14">
      <c r="A174" s="282">
        <v>167</v>
      </c>
      <c r="B174" s="275"/>
      <c r="C174" s="266"/>
      <c r="D174" s="267" t="str">
        <f t="shared" si="19"/>
        <v/>
      </c>
      <c r="E174" s="268"/>
      <c r="F174" s="268"/>
      <c r="G174" s="269">
        <f t="shared" si="16"/>
        <v>0</v>
      </c>
      <c r="H174" s="268"/>
      <c r="I174" s="268"/>
      <c r="J174" s="269">
        <f t="shared" si="17"/>
        <v>0</v>
      </c>
      <c r="K174" s="270"/>
      <c r="L174" s="270"/>
      <c r="M174" s="270"/>
      <c r="N174" s="271"/>
      <c r="O174" s="274"/>
      <c r="P174" s="272"/>
      <c r="Q174" s="269">
        <f t="shared" si="20"/>
        <v>0</v>
      </c>
      <c r="R174" s="273">
        <f t="shared" si="18"/>
        <v>0</v>
      </c>
    </row>
    <row r="175" spans="1:25" ht="14">
      <c r="A175" s="282">
        <v>168</v>
      </c>
      <c r="B175" s="265"/>
      <c r="C175" s="266"/>
      <c r="D175" s="267" t="str">
        <f t="shared" si="19"/>
        <v/>
      </c>
      <c r="E175" s="268"/>
      <c r="F175" s="268"/>
      <c r="G175" s="269">
        <f t="shared" si="16"/>
        <v>0</v>
      </c>
      <c r="H175" s="268"/>
      <c r="I175" s="268"/>
      <c r="J175" s="269">
        <f t="shared" si="17"/>
        <v>0</v>
      </c>
      <c r="K175" s="270"/>
      <c r="L175" s="270"/>
      <c r="M175" s="270"/>
      <c r="N175" s="271"/>
      <c r="O175" s="274"/>
      <c r="P175" s="272"/>
      <c r="Q175" s="269">
        <f t="shared" si="20"/>
        <v>0</v>
      </c>
      <c r="R175" s="273">
        <f t="shared" si="18"/>
        <v>0</v>
      </c>
    </row>
    <row r="176" spans="1:25" ht="14">
      <c r="A176" s="282">
        <v>169</v>
      </c>
      <c r="B176" s="275"/>
      <c r="C176" s="266"/>
      <c r="D176" s="267" t="str">
        <f t="shared" si="19"/>
        <v/>
      </c>
      <c r="E176" s="268"/>
      <c r="F176" s="268"/>
      <c r="G176" s="269">
        <f t="shared" si="16"/>
        <v>0</v>
      </c>
      <c r="H176" s="268"/>
      <c r="I176" s="268"/>
      <c r="J176" s="269">
        <f t="shared" si="17"/>
        <v>0</v>
      </c>
      <c r="K176" s="270"/>
      <c r="L176" s="270"/>
      <c r="M176" s="270"/>
      <c r="N176" s="271"/>
      <c r="O176" s="274"/>
      <c r="P176" s="272"/>
      <c r="Q176" s="269">
        <f t="shared" si="20"/>
        <v>0</v>
      </c>
      <c r="R176" s="273">
        <f t="shared" si="18"/>
        <v>0</v>
      </c>
    </row>
    <row r="177" spans="1:25" s="170" customFormat="1" ht="14">
      <c r="A177" s="282">
        <v>170</v>
      </c>
      <c r="B177" s="275"/>
      <c r="C177" s="266"/>
      <c r="D177" s="267" t="str">
        <f t="shared" si="19"/>
        <v/>
      </c>
      <c r="E177" s="268"/>
      <c r="F177" s="268"/>
      <c r="G177" s="269">
        <f t="shared" si="16"/>
        <v>0</v>
      </c>
      <c r="H177" s="268"/>
      <c r="I177" s="268"/>
      <c r="J177" s="269">
        <f t="shared" si="17"/>
        <v>0</v>
      </c>
      <c r="K177" s="270"/>
      <c r="L177" s="270"/>
      <c r="M177" s="270"/>
      <c r="N177" s="271"/>
      <c r="O177" s="272"/>
      <c r="P177" s="272"/>
      <c r="Q177" s="269">
        <f t="shared" si="20"/>
        <v>0</v>
      </c>
      <c r="R177" s="273">
        <f t="shared" si="18"/>
        <v>0</v>
      </c>
      <c r="S177" s="88"/>
      <c r="T177" s="88"/>
      <c r="U177" s="88"/>
      <c r="V177" s="89"/>
      <c r="W177" s="88"/>
      <c r="X177" s="88"/>
      <c r="Y177" s="88"/>
    </row>
    <row r="178" spans="1:25" ht="14">
      <c r="A178" s="282">
        <v>171</v>
      </c>
      <c r="B178" s="265"/>
      <c r="C178" s="266"/>
      <c r="D178" s="267" t="str">
        <f t="shared" si="19"/>
        <v/>
      </c>
      <c r="E178" s="268"/>
      <c r="F178" s="268"/>
      <c r="G178" s="269">
        <f t="shared" si="16"/>
        <v>0</v>
      </c>
      <c r="H178" s="268"/>
      <c r="I178" s="268"/>
      <c r="J178" s="269">
        <f t="shared" si="17"/>
        <v>0</v>
      </c>
      <c r="K178" s="270"/>
      <c r="L178" s="270"/>
      <c r="M178" s="270"/>
      <c r="N178" s="271"/>
      <c r="O178" s="272"/>
      <c r="P178" s="272"/>
      <c r="Q178" s="269">
        <f t="shared" si="20"/>
        <v>0</v>
      </c>
      <c r="R178" s="273">
        <f t="shared" si="18"/>
        <v>0</v>
      </c>
    </row>
    <row r="179" spans="1:25" ht="14">
      <c r="A179" s="282">
        <v>172</v>
      </c>
      <c r="B179" s="275"/>
      <c r="C179" s="266"/>
      <c r="D179" s="267" t="str">
        <f t="shared" si="19"/>
        <v/>
      </c>
      <c r="E179" s="268"/>
      <c r="F179" s="268"/>
      <c r="G179" s="269">
        <f t="shared" si="16"/>
        <v>0</v>
      </c>
      <c r="H179" s="268"/>
      <c r="I179" s="268"/>
      <c r="J179" s="269">
        <f t="shared" si="17"/>
        <v>0</v>
      </c>
      <c r="K179" s="270"/>
      <c r="L179" s="270"/>
      <c r="M179" s="270"/>
      <c r="N179" s="271"/>
      <c r="O179" s="272"/>
      <c r="P179" s="272"/>
      <c r="Q179" s="269">
        <f t="shared" si="20"/>
        <v>0</v>
      </c>
      <c r="R179" s="273">
        <f t="shared" si="18"/>
        <v>0</v>
      </c>
    </row>
    <row r="180" spans="1:25" ht="14">
      <c r="A180" s="282">
        <v>173</v>
      </c>
      <c r="B180" s="275"/>
      <c r="C180" s="266"/>
      <c r="D180" s="267" t="str">
        <f t="shared" si="19"/>
        <v/>
      </c>
      <c r="E180" s="268"/>
      <c r="F180" s="268"/>
      <c r="G180" s="269">
        <f t="shared" si="16"/>
        <v>0</v>
      </c>
      <c r="H180" s="268"/>
      <c r="I180" s="268"/>
      <c r="J180" s="269">
        <f t="shared" si="17"/>
        <v>0</v>
      </c>
      <c r="K180" s="270"/>
      <c r="L180" s="270"/>
      <c r="M180" s="270"/>
      <c r="N180" s="271"/>
      <c r="O180" s="272"/>
      <c r="P180" s="272"/>
      <c r="Q180" s="269">
        <f t="shared" si="20"/>
        <v>0</v>
      </c>
      <c r="R180" s="273">
        <f t="shared" si="18"/>
        <v>0</v>
      </c>
    </row>
    <row r="181" spans="1:25" ht="14">
      <c r="A181" s="282">
        <v>174</v>
      </c>
      <c r="B181" s="265"/>
      <c r="C181" s="266"/>
      <c r="D181" s="267" t="str">
        <f t="shared" si="19"/>
        <v/>
      </c>
      <c r="E181" s="268"/>
      <c r="F181" s="268"/>
      <c r="G181" s="269">
        <f t="shared" si="16"/>
        <v>0</v>
      </c>
      <c r="H181" s="268"/>
      <c r="I181" s="268"/>
      <c r="J181" s="269">
        <f t="shared" si="17"/>
        <v>0</v>
      </c>
      <c r="K181" s="270"/>
      <c r="L181" s="270"/>
      <c r="M181" s="270"/>
      <c r="N181" s="271"/>
      <c r="O181" s="272"/>
      <c r="P181" s="272"/>
      <c r="Q181" s="269">
        <f t="shared" si="20"/>
        <v>0</v>
      </c>
      <c r="R181" s="273">
        <f t="shared" si="18"/>
        <v>0</v>
      </c>
    </row>
    <row r="182" spans="1:25" ht="14">
      <c r="A182" s="282">
        <v>175</v>
      </c>
      <c r="B182" s="275"/>
      <c r="C182" s="266"/>
      <c r="D182" s="267" t="str">
        <f t="shared" si="19"/>
        <v/>
      </c>
      <c r="E182" s="268"/>
      <c r="F182" s="268"/>
      <c r="G182" s="269">
        <f t="shared" si="16"/>
        <v>0</v>
      </c>
      <c r="H182" s="268"/>
      <c r="I182" s="268"/>
      <c r="J182" s="269">
        <f t="shared" si="17"/>
        <v>0</v>
      </c>
      <c r="K182" s="270"/>
      <c r="L182" s="270"/>
      <c r="M182" s="270"/>
      <c r="N182" s="271"/>
      <c r="O182" s="272"/>
      <c r="P182" s="272"/>
      <c r="Q182" s="269">
        <f t="shared" si="20"/>
        <v>0</v>
      </c>
      <c r="R182" s="273">
        <f t="shared" si="18"/>
        <v>0</v>
      </c>
    </row>
    <row r="183" spans="1:25" ht="14">
      <c r="A183" s="282">
        <v>176</v>
      </c>
      <c r="B183" s="275"/>
      <c r="C183" s="266"/>
      <c r="D183" s="267" t="str">
        <f t="shared" si="19"/>
        <v/>
      </c>
      <c r="E183" s="268"/>
      <c r="F183" s="268"/>
      <c r="G183" s="269">
        <f t="shared" si="16"/>
        <v>0</v>
      </c>
      <c r="H183" s="268"/>
      <c r="I183" s="268"/>
      <c r="J183" s="269">
        <f t="shared" si="17"/>
        <v>0</v>
      </c>
      <c r="K183" s="270"/>
      <c r="L183" s="270"/>
      <c r="M183" s="270"/>
      <c r="N183" s="271"/>
      <c r="O183" s="272"/>
      <c r="P183" s="272"/>
      <c r="Q183" s="269">
        <f t="shared" si="20"/>
        <v>0</v>
      </c>
      <c r="R183" s="273">
        <f t="shared" si="18"/>
        <v>0</v>
      </c>
    </row>
    <row r="184" spans="1:25" ht="14">
      <c r="A184" s="282">
        <v>177</v>
      </c>
      <c r="B184" s="265"/>
      <c r="C184" s="266"/>
      <c r="D184" s="267" t="str">
        <f t="shared" si="19"/>
        <v/>
      </c>
      <c r="E184" s="268"/>
      <c r="F184" s="268"/>
      <c r="G184" s="269">
        <f t="shared" si="16"/>
        <v>0</v>
      </c>
      <c r="H184" s="268"/>
      <c r="I184" s="268"/>
      <c r="J184" s="269">
        <f t="shared" si="17"/>
        <v>0</v>
      </c>
      <c r="K184" s="270"/>
      <c r="L184" s="270"/>
      <c r="M184" s="270"/>
      <c r="N184" s="271"/>
      <c r="O184" s="272"/>
      <c r="P184" s="272"/>
      <c r="Q184" s="269">
        <f t="shared" si="20"/>
        <v>0</v>
      </c>
      <c r="R184" s="273">
        <f t="shared" si="18"/>
        <v>0</v>
      </c>
    </row>
    <row r="185" spans="1:25" ht="14">
      <c r="A185" s="282">
        <v>178</v>
      </c>
      <c r="B185" s="275"/>
      <c r="C185" s="266"/>
      <c r="D185" s="267" t="str">
        <f t="shared" si="19"/>
        <v/>
      </c>
      <c r="E185" s="268"/>
      <c r="F185" s="268"/>
      <c r="G185" s="269">
        <f t="shared" si="16"/>
        <v>0</v>
      </c>
      <c r="H185" s="268"/>
      <c r="I185" s="268"/>
      <c r="J185" s="269">
        <f t="shared" si="17"/>
        <v>0</v>
      </c>
      <c r="K185" s="270"/>
      <c r="L185" s="270"/>
      <c r="M185" s="270"/>
      <c r="N185" s="271"/>
      <c r="O185" s="272"/>
      <c r="P185" s="272"/>
      <c r="Q185" s="269">
        <f t="shared" si="20"/>
        <v>0</v>
      </c>
      <c r="R185" s="273">
        <f t="shared" si="18"/>
        <v>0</v>
      </c>
    </row>
    <row r="186" spans="1:25" ht="14">
      <c r="A186" s="282">
        <v>179</v>
      </c>
      <c r="B186" s="275"/>
      <c r="C186" s="266"/>
      <c r="D186" s="267" t="str">
        <f t="shared" si="19"/>
        <v/>
      </c>
      <c r="E186" s="268"/>
      <c r="F186" s="268"/>
      <c r="G186" s="269">
        <f t="shared" si="16"/>
        <v>0</v>
      </c>
      <c r="H186" s="268"/>
      <c r="I186" s="268"/>
      <c r="J186" s="269">
        <f t="shared" si="17"/>
        <v>0</v>
      </c>
      <c r="K186" s="270"/>
      <c r="L186" s="270"/>
      <c r="M186" s="270"/>
      <c r="N186" s="271"/>
      <c r="O186" s="272"/>
      <c r="P186" s="272"/>
      <c r="Q186" s="269">
        <f t="shared" si="20"/>
        <v>0</v>
      </c>
      <c r="R186" s="273">
        <f t="shared" si="18"/>
        <v>0</v>
      </c>
    </row>
    <row r="187" spans="1:25" s="170" customFormat="1" ht="14">
      <c r="A187" s="282">
        <v>180</v>
      </c>
      <c r="B187" s="265"/>
      <c r="C187" s="266"/>
      <c r="D187" s="267" t="str">
        <f t="shared" si="19"/>
        <v/>
      </c>
      <c r="E187" s="268"/>
      <c r="F187" s="268"/>
      <c r="G187" s="269">
        <f t="shared" si="16"/>
        <v>0</v>
      </c>
      <c r="H187" s="268"/>
      <c r="I187" s="268"/>
      <c r="J187" s="269">
        <f t="shared" si="17"/>
        <v>0</v>
      </c>
      <c r="K187" s="270"/>
      <c r="L187" s="270"/>
      <c r="M187" s="270"/>
      <c r="N187" s="271"/>
      <c r="O187" s="272"/>
      <c r="P187" s="272"/>
      <c r="Q187" s="269">
        <f t="shared" si="20"/>
        <v>0</v>
      </c>
      <c r="R187" s="273">
        <f t="shared" si="18"/>
        <v>0</v>
      </c>
      <c r="S187" s="88"/>
      <c r="T187" s="88"/>
      <c r="U187" s="88"/>
      <c r="V187" s="89"/>
      <c r="W187" s="88"/>
      <c r="X187" s="88"/>
      <c r="Y187" s="88"/>
    </row>
    <row r="188" spans="1:25" ht="14">
      <c r="A188" s="282">
        <v>181</v>
      </c>
      <c r="B188" s="275"/>
      <c r="C188" s="266"/>
      <c r="D188" s="267" t="str">
        <f t="shared" si="19"/>
        <v/>
      </c>
      <c r="E188" s="268"/>
      <c r="F188" s="268"/>
      <c r="G188" s="269">
        <f t="shared" si="16"/>
        <v>0</v>
      </c>
      <c r="H188" s="268"/>
      <c r="I188" s="268"/>
      <c r="J188" s="269">
        <f t="shared" si="17"/>
        <v>0</v>
      </c>
      <c r="K188" s="270"/>
      <c r="L188" s="270"/>
      <c r="M188" s="270"/>
      <c r="N188" s="271"/>
      <c r="O188" s="272"/>
      <c r="P188" s="272"/>
      <c r="Q188" s="269">
        <f t="shared" si="20"/>
        <v>0</v>
      </c>
      <c r="R188" s="273">
        <f t="shared" si="18"/>
        <v>0</v>
      </c>
    </row>
    <row r="189" spans="1:25" ht="14">
      <c r="A189" s="282">
        <v>182</v>
      </c>
      <c r="B189" s="275"/>
      <c r="C189" s="266"/>
      <c r="D189" s="267" t="str">
        <f t="shared" si="19"/>
        <v/>
      </c>
      <c r="E189" s="268"/>
      <c r="F189" s="268"/>
      <c r="G189" s="269">
        <f t="shared" si="16"/>
        <v>0</v>
      </c>
      <c r="H189" s="268"/>
      <c r="I189" s="268"/>
      <c r="J189" s="269">
        <f t="shared" si="17"/>
        <v>0</v>
      </c>
      <c r="K189" s="270"/>
      <c r="L189" s="270"/>
      <c r="M189" s="270"/>
      <c r="N189" s="271"/>
      <c r="O189" s="272"/>
      <c r="P189" s="272"/>
      <c r="Q189" s="269">
        <f t="shared" si="20"/>
        <v>0</v>
      </c>
      <c r="R189" s="273">
        <f t="shared" si="18"/>
        <v>0</v>
      </c>
    </row>
    <row r="190" spans="1:25" ht="14">
      <c r="A190" s="282">
        <v>183</v>
      </c>
      <c r="B190" s="265"/>
      <c r="C190" s="266"/>
      <c r="D190" s="267" t="str">
        <f t="shared" si="19"/>
        <v/>
      </c>
      <c r="E190" s="268"/>
      <c r="F190" s="268"/>
      <c r="G190" s="269">
        <f t="shared" si="16"/>
        <v>0</v>
      </c>
      <c r="H190" s="268"/>
      <c r="I190" s="268"/>
      <c r="J190" s="269">
        <f t="shared" si="17"/>
        <v>0</v>
      </c>
      <c r="K190" s="270"/>
      <c r="L190" s="270"/>
      <c r="M190" s="270"/>
      <c r="N190" s="271"/>
      <c r="O190" s="272"/>
      <c r="P190" s="272"/>
      <c r="Q190" s="269">
        <f t="shared" si="20"/>
        <v>0</v>
      </c>
      <c r="R190" s="273">
        <f t="shared" si="18"/>
        <v>0</v>
      </c>
    </row>
    <row r="191" spans="1:25" ht="14">
      <c r="A191" s="282">
        <v>184</v>
      </c>
      <c r="B191" s="275"/>
      <c r="C191" s="266"/>
      <c r="D191" s="267" t="str">
        <f t="shared" si="19"/>
        <v/>
      </c>
      <c r="E191" s="268"/>
      <c r="F191" s="268"/>
      <c r="G191" s="269">
        <f t="shared" si="16"/>
        <v>0</v>
      </c>
      <c r="H191" s="268"/>
      <c r="I191" s="268"/>
      <c r="J191" s="269">
        <f t="shared" si="17"/>
        <v>0</v>
      </c>
      <c r="K191" s="270"/>
      <c r="L191" s="270"/>
      <c r="M191" s="270"/>
      <c r="N191" s="271"/>
      <c r="O191" s="272"/>
      <c r="P191" s="272"/>
      <c r="Q191" s="269">
        <f t="shared" si="20"/>
        <v>0</v>
      </c>
      <c r="R191" s="273">
        <f t="shared" si="18"/>
        <v>0</v>
      </c>
    </row>
    <row r="192" spans="1:25" ht="14">
      <c r="A192" s="282">
        <v>185</v>
      </c>
      <c r="B192" s="275"/>
      <c r="C192" s="266"/>
      <c r="D192" s="267" t="str">
        <f t="shared" si="19"/>
        <v/>
      </c>
      <c r="E192" s="268"/>
      <c r="F192" s="268"/>
      <c r="G192" s="269">
        <f t="shared" si="16"/>
        <v>0</v>
      </c>
      <c r="H192" s="268"/>
      <c r="I192" s="268"/>
      <c r="J192" s="269">
        <f t="shared" si="17"/>
        <v>0</v>
      </c>
      <c r="K192" s="270"/>
      <c r="L192" s="270"/>
      <c r="M192" s="270"/>
      <c r="N192" s="271"/>
      <c r="O192" s="272"/>
      <c r="P192" s="272"/>
      <c r="Q192" s="269">
        <f t="shared" si="20"/>
        <v>0</v>
      </c>
      <c r="R192" s="273">
        <f t="shared" si="18"/>
        <v>0</v>
      </c>
    </row>
    <row r="193" spans="1:25" ht="14">
      <c r="A193" s="282">
        <v>186</v>
      </c>
      <c r="B193" s="265"/>
      <c r="C193" s="266"/>
      <c r="D193" s="267" t="str">
        <f t="shared" si="19"/>
        <v/>
      </c>
      <c r="E193" s="268"/>
      <c r="F193" s="268"/>
      <c r="G193" s="269">
        <f t="shared" si="16"/>
        <v>0</v>
      </c>
      <c r="H193" s="268"/>
      <c r="I193" s="268"/>
      <c r="J193" s="269">
        <f t="shared" si="17"/>
        <v>0</v>
      </c>
      <c r="K193" s="270"/>
      <c r="L193" s="270"/>
      <c r="M193" s="270"/>
      <c r="N193" s="271"/>
      <c r="O193" s="272"/>
      <c r="P193" s="272"/>
      <c r="Q193" s="269">
        <f t="shared" si="20"/>
        <v>0</v>
      </c>
      <c r="R193" s="273">
        <f t="shared" si="18"/>
        <v>0</v>
      </c>
    </row>
    <row r="194" spans="1:25" ht="14">
      <c r="A194" s="282">
        <v>187</v>
      </c>
      <c r="B194" s="275"/>
      <c r="C194" s="266"/>
      <c r="D194" s="267" t="str">
        <f t="shared" si="19"/>
        <v/>
      </c>
      <c r="E194" s="268"/>
      <c r="F194" s="268"/>
      <c r="G194" s="269">
        <f t="shared" si="16"/>
        <v>0</v>
      </c>
      <c r="H194" s="268"/>
      <c r="I194" s="268"/>
      <c r="J194" s="269">
        <f t="shared" si="17"/>
        <v>0</v>
      </c>
      <c r="K194" s="270"/>
      <c r="L194" s="270"/>
      <c r="M194" s="270"/>
      <c r="N194" s="271"/>
      <c r="O194" s="272"/>
      <c r="P194" s="272"/>
      <c r="Q194" s="269">
        <f t="shared" si="20"/>
        <v>0</v>
      </c>
      <c r="R194" s="273">
        <f t="shared" si="18"/>
        <v>0</v>
      </c>
    </row>
    <row r="195" spans="1:25" ht="14">
      <c r="A195" s="282">
        <v>188</v>
      </c>
      <c r="B195" s="275"/>
      <c r="C195" s="266"/>
      <c r="D195" s="267" t="str">
        <f t="shared" si="19"/>
        <v/>
      </c>
      <c r="E195" s="268"/>
      <c r="F195" s="268"/>
      <c r="G195" s="269">
        <f t="shared" si="16"/>
        <v>0</v>
      </c>
      <c r="H195" s="268"/>
      <c r="I195" s="268"/>
      <c r="J195" s="269">
        <f t="shared" si="17"/>
        <v>0</v>
      </c>
      <c r="K195" s="270"/>
      <c r="L195" s="270"/>
      <c r="M195" s="270"/>
      <c r="N195" s="271"/>
      <c r="O195" s="272"/>
      <c r="P195" s="272"/>
      <c r="Q195" s="269">
        <f t="shared" si="20"/>
        <v>0</v>
      </c>
      <c r="R195" s="273">
        <f t="shared" si="18"/>
        <v>0</v>
      </c>
    </row>
    <row r="196" spans="1:25" ht="15.75" customHeight="1">
      <c r="A196" s="282">
        <v>189</v>
      </c>
      <c r="B196" s="265"/>
      <c r="C196" s="266"/>
      <c r="D196" s="267" t="str">
        <f t="shared" si="19"/>
        <v/>
      </c>
      <c r="E196" s="268"/>
      <c r="F196" s="268"/>
      <c r="G196" s="269">
        <f t="shared" si="16"/>
        <v>0</v>
      </c>
      <c r="H196" s="268"/>
      <c r="I196" s="268"/>
      <c r="J196" s="269">
        <f t="shared" si="17"/>
        <v>0</v>
      </c>
      <c r="K196" s="270"/>
      <c r="L196" s="270"/>
      <c r="M196" s="270"/>
      <c r="N196" s="271"/>
      <c r="O196" s="272"/>
      <c r="P196" s="272"/>
      <c r="Q196" s="269">
        <f t="shared" si="20"/>
        <v>0</v>
      </c>
      <c r="R196" s="273">
        <f t="shared" si="18"/>
        <v>0</v>
      </c>
    </row>
    <row r="197" spans="1:25" s="170" customFormat="1" ht="14">
      <c r="A197" s="282">
        <v>190</v>
      </c>
      <c r="B197" s="275"/>
      <c r="C197" s="266"/>
      <c r="D197" s="267" t="str">
        <f t="shared" si="19"/>
        <v/>
      </c>
      <c r="E197" s="268"/>
      <c r="F197" s="268"/>
      <c r="G197" s="269">
        <f t="shared" si="16"/>
        <v>0</v>
      </c>
      <c r="H197" s="268"/>
      <c r="I197" s="268"/>
      <c r="J197" s="269">
        <f t="shared" si="17"/>
        <v>0</v>
      </c>
      <c r="K197" s="270"/>
      <c r="L197" s="270"/>
      <c r="M197" s="270"/>
      <c r="N197" s="271"/>
      <c r="O197" s="272"/>
      <c r="P197" s="272"/>
      <c r="Q197" s="269">
        <f t="shared" si="20"/>
        <v>0</v>
      </c>
      <c r="R197" s="273">
        <f t="shared" si="18"/>
        <v>0</v>
      </c>
      <c r="S197" s="88"/>
      <c r="T197" s="88"/>
      <c r="U197" s="88"/>
      <c r="V197" s="89"/>
      <c r="W197" s="88"/>
      <c r="X197" s="88"/>
      <c r="Y197" s="88"/>
    </row>
    <row r="198" spans="1:25" ht="14">
      <c r="A198" s="282">
        <v>191</v>
      </c>
      <c r="B198" s="275"/>
      <c r="C198" s="266"/>
      <c r="D198" s="267" t="str">
        <f t="shared" si="19"/>
        <v/>
      </c>
      <c r="E198" s="268"/>
      <c r="F198" s="268"/>
      <c r="G198" s="269">
        <f t="shared" si="16"/>
        <v>0</v>
      </c>
      <c r="H198" s="268"/>
      <c r="I198" s="268"/>
      <c r="J198" s="269">
        <f t="shared" si="17"/>
        <v>0</v>
      </c>
      <c r="K198" s="270"/>
      <c r="L198" s="270"/>
      <c r="M198" s="270"/>
      <c r="N198" s="271"/>
      <c r="O198" s="272"/>
      <c r="P198" s="272"/>
      <c r="Q198" s="269">
        <f t="shared" si="20"/>
        <v>0</v>
      </c>
      <c r="R198" s="273">
        <f t="shared" si="18"/>
        <v>0</v>
      </c>
    </row>
    <row r="199" spans="1:25" ht="14">
      <c r="A199" s="282">
        <v>192</v>
      </c>
      <c r="B199" s="265"/>
      <c r="C199" s="266"/>
      <c r="D199" s="267" t="str">
        <f t="shared" si="19"/>
        <v/>
      </c>
      <c r="E199" s="268"/>
      <c r="F199" s="268"/>
      <c r="G199" s="269">
        <f t="shared" si="16"/>
        <v>0</v>
      </c>
      <c r="H199" s="268"/>
      <c r="I199" s="268"/>
      <c r="J199" s="269">
        <f t="shared" si="17"/>
        <v>0</v>
      </c>
      <c r="K199" s="270"/>
      <c r="L199" s="270"/>
      <c r="M199" s="270"/>
      <c r="N199" s="271"/>
      <c r="O199" s="272"/>
      <c r="P199" s="272"/>
      <c r="Q199" s="269">
        <f t="shared" si="20"/>
        <v>0</v>
      </c>
      <c r="R199" s="273">
        <f t="shared" si="18"/>
        <v>0</v>
      </c>
    </row>
    <row r="200" spans="1:25" ht="14">
      <c r="A200" s="282">
        <v>193</v>
      </c>
      <c r="B200" s="275"/>
      <c r="C200" s="266"/>
      <c r="D200" s="267" t="str">
        <f t="shared" ref="D200:D207" si="21">IF(C200="", "", VLOOKUP(C200, $U$8:$V$37, 2, FALSE))</f>
        <v/>
      </c>
      <c r="E200" s="268"/>
      <c r="F200" s="268"/>
      <c r="G200" s="269">
        <f t="shared" si="16"/>
        <v>0</v>
      </c>
      <c r="H200" s="268"/>
      <c r="I200" s="268"/>
      <c r="J200" s="269">
        <f t="shared" si="17"/>
        <v>0</v>
      </c>
      <c r="K200" s="270"/>
      <c r="L200" s="270"/>
      <c r="M200" s="270"/>
      <c r="N200" s="271"/>
      <c r="O200" s="272"/>
      <c r="P200" s="272"/>
      <c r="Q200" s="269">
        <f t="shared" ref="Q200:Q207" si="22">G200 + J200</f>
        <v>0</v>
      </c>
      <c r="R200" s="273">
        <f t="shared" si="18"/>
        <v>0</v>
      </c>
    </row>
    <row r="201" spans="1:25" ht="14">
      <c r="A201" s="282">
        <v>194</v>
      </c>
      <c r="B201" s="275"/>
      <c r="C201" s="266"/>
      <c r="D201" s="267" t="str">
        <f t="shared" si="21"/>
        <v/>
      </c>
      <c r="E201" s="268"/>
      <c r="F201" s="268"/>
      <c r="G201" s="269">
        <f t="shared" ref="G201:G207" si="23">IF(F201 &lt; E201, F201 + 1, F201) - E201</f>
        <v>0</v>
      </c>
      <c r="H201" s="268"/>
      <c r="I201" s="268"/>
      <c r="J201" s="269">
        <f t="shared" ref="J201:J207" si="24">IF(I201 &lt; H201, I201 + 1, I201) - H201</f>
        <v>0</v>
      </c>
      <c r="K201" s="270"/>
      <c r="L201" s="270"/>
      <c r="M201" s="270"/>
      <c r="N201" s="271"/>
      <c r="O201" s="272"/>
      <c r="P201" s="272"/>
      <c r="Q201" s="269">
        <f t="shared" si="22"/>
        <v>0</v>
      </c>
      <c r="R201" s="273">
        <f t="shared" ref="R201:R207" si="25">SUM(K201:M201)</f>
        <v>0</v>
      </c>
    </row>
    <row r="202" spans="1:25" ht="14">
      <c r="A202" s="282">
        <v>195</v>
      </c>
      <c r="B202" s="265"/>
      <c r="C202" s="266"/>
      <c r="D202" s="267" t="str">
        <f t="shared" si="21"/>
        <v/>
      </c>
      <c r="E202" s="268"/>
      <c r="F202" s="268"/>
      <c r="G202" s="269">
        <f t="shared" si="23"/>
        <v>0</v>
      </c>
      <c r="H202" s="268"/>
      <c r="I202" s="268"/>
      <c r="J202" s="269">
        <f t="shared" si="24"/>
        <v>0</v>
      </c>
      <c r="K202" s="270"/>
      <c r="L202" s="270"/>
      <c r="M202" s="270"/>
      <c r="N202" s="271"/>
      <c r="O202" s="272"/>
      <c r="P202" s="272"/>
      <c r="Q202" s="269">
        <f t="shared" si="22"/>
        <v>0</v>
      </c>
      <c r="R202" s="273">
        <f t="shared" si="25"/>
        <v>0</v>
      </c>
    </row>
    <row r="203" spans="1:25" ht="14">
      <c r="A203" s="282">
        <v>196</v>
      </c>
      <c r="B203" s="275"/>
      <c r="C203" s="266"/>
      <c r="D203" s="267" t="str">
        <f t="shared" si="21"/>
        <v/>
      </c>
      <c r="E203" s="268"/>
      <c r="F203" s="268"/>
      <c r="G203" s="269">
        <f t="shared" si="23"/>
        <v>0</v>
      </c>
      <c r="H203" s="268"/>
      <c r="I203" s="268"/>
      <c r="J203" s="269">
        <f t="shared" si="24"/>
        <v>0</v>
      </c>
      <c r="K203" s="270"/>
      <c r="L203" s="270"/>
      <c r="M203" s="270"/>
      <c r="N203" s="271"/>
      <c r="O203" s="272"/>
      <c r="P203" s="272"/>
      <c r="Q203" s="269">
        <f t="shared" si="22"/>
        <v>0</v>
      </c>
      <c r="R203" s="273">
        <f t="shared" si="25"/>
        <v>0</v>
      </c>
    </row>
    <row r="204" spans="1:25" ht="14">
      <c r="A204" s="282">
        <v>197</v>
      </c>
      <c r="B204" s="275"/>
      <c r="C204" s="266"/>
      <c r="D204" s="267" t="str">
        <f t="shared" si="21"/>
        <v/>
      </c>
      <c r="E204" s="268"/>
      <c r="F204" s="268"/>
      <c r="G204" s="269">
        <f t="shared" si="23"/>
        <v>0</v>
      </c>
      <c r="H204" s="268"/>
      <c r="I204" s="268"/>
      <c r="J204" s="269">
        <f t="shared" si="24"/>
        <v>0</v>
      </c>
      <c r="K204" s="270"/>
      <c r="L204" s="270"/>
      <c r="M204" s="270"/>
      <c r="N204" s="271"/>
      <c r="O204" s="272"/>
      <c r="P204" s="272"/>
      <c r="Q204" s="269">
        <f t="shared" si="22"/>
        <v>0</v>
      </c>
      <c r="R204" s="273">
        <f t="shared" si="25"/>
        <v>0</v>
      </c>
    </row>
    <row r="205" spans="1:25" ht="14">
      <c r="A205" s="282">
        <v>198</v>
      </c>
      <c r="B205" s="265"/>
      <c r="C205" s="266"/>
      <c r="D205" s="267" t="str">
        <f t="shared" si="21"/>
        <v/>
      </c>
      <c r="E205" s="268"/>
      <c r="F205" s="268"/>
      <c r="G205" s="269">
        <f t="shared" si="23"/>
        <v>0</v>
      </c>
      <c r="H205" s="268"/>
      <c r="I205" s="268"/>
      <c r="J205" s="269">
        <f t="shared" si="24"/>
        <v>0</v>
      </c>
      <c r="K205" s="270"/>
      <c r="L205" s="270"/>
      <c r="M205" s="270"/>
      <c r="N205" s="271"/>
      <c r="O205" s="272"/>
      <c r="P205" s="272"/>
      <c r="Q205" s="269">
        <f t="shared" si="22"/>
        <v>0</v>
      </c>
      <c r="R205" s="273">
        <f t="shared" si="25"/>
        <v>0</v>
      </c>
    </row>
    <row r="206" spans="1:25" ht="14">
      <c r="A206" s="282">
        <v>199</v>
      </c>
      <c r="B206" s="275"/>
      <c r="C206" s="266"/>
      <c r="D206" s="267" t="str">
        <f t="shared" si="21"/>
        <v/>
      </c>
      <c r="E206" s="268"/>
      <c r="F206" s="268"/>
      <c r="G206" s="269">
        <f t="shared" si="23"/>
        <v>0</v>
      </c>
      <c r="H206" s="268"/>
      <c r="I206" s="268"/>
      <c r="J206" s="269">
        <f t="shared" si="24"/>
        <v>0</v>
      </c>
      <c r="K206" s="270"/>
      <c r="L206" s="270"/>
      <c r="M206" s="270"/>
      <c r="N206" s="271"/>
      <c r="O206" s="272"/>
      <c r="P206" s="272"/>
      <c r="Q206" s="269">
        <f t="shared" si="22"/>
        <v>0</v>
      </c>
      <c r="R206" s="273">
        <f t="shared" si="25"/>
        <v>0</v>
      </c>
    </row>
    <row r="207" spans="1:25" s="170" customFormat="1" ht="14">
      <c r="A207" s="283">
        <v>200</v>
      </c>
      <c r="B207" s="275"/>
      <c r="C207" s="266"/>
      <c r="D207" s="267" t="str">
        <f t="shared" si="21"/>
        <v/>
      </c>
      <c r="E207" s="268"/>
      <c r="F207" s="268"/>
      <c r="G207" s="269">
        <f t="shared" si="23"/>
        <v>0</v>
      </c>
      <c r="H207" s="268"/>
      <c r="I207" s="268"/>
      <c r="J207" s="269">
        <f t="shared" si="24"/>
        <v>0</v>
      </c>
      <c r="K207" s="270"/>
      <c r="L207" s="270"/>
      <c r="M207" s="270"/>
      <c r="N207" s="271"/>
      <c r="O207" s="272"/>
      <c r="P207" s="272"/>
      <c r="Q207" s="269">
        <f t="shared" si="22"/>
        <v>0</v>
      </c>
      <c r="R207" s="273">
        <f t="shared" si="25"/>
        <v>0</v>
      </c>
      <c r="S207" s="88"/>
      <c r="T207" s="88"/>
      <c r="U207" s="88"/>
      <c r="V207" s="89"/>
      <c r="W207" s="88"/>
      <c r="X207" s="88"/>
      <c r="Y207" s="88"/>
    </row>
  </sheetData>
  <sheetProtection sheet="1" objects="1" scenarios="1" formatCells="0" formatColumns="0" formatRows="0" selectLockedCells="1" sort="0" autoFilter="0"/>
  <sortState xmlns:xlrd2="http://schemas.microsoft.com/office/spreadsheetml/2017/richdata2" ref="B8:R10">
    <sortCondition ref="B8:B10"/>
  </sortState>
  <mergeCells count="5">
    <mergeCell ref="E2:I2"/>
    <mergeCell ref="F3:I3"/>
    <mergeCell ref="Q7:R7"/>
    <mergeCell ref="K3:L3"/>
    <mergeCell ref="M3:O3"/>
  </mergeCells>
  <conditionalFormatting sqref="A8:A207">
    <cfRule type="expression" dxfId="41" priority="1">
      <formula>AND(ROW()&gt;=48, ROW()&lt;=87)</formula>
    </cfRule>
    <cfRule type="expression" dxfId="40" priority="2">
      <formula>AND(ROW()&gt;=8, ROW()&lt;=47)</formula>
    </cfRule>
  </conditionalFormatting>
  <conditionalFormatting sqref="B8:R207">
    <cfRule type="expression" dxfId="39" priority="7">
      <formula>MOD(ROW()-7,2)=1</formula>
    </cfRule>
  </conditionalFormatting>
  <dataValidations count="2">
    <dataValidation type="list" showInputMessage="1" showErrorMessage="1" sqref="C9:C207" xr:uid="{00000000-0002-0000-0300-000000000000}">
      <formula1>$U$9:$U$37</formula1>
    </dataValidation>
    <dataValidation type="list" showInputMessage="1" showErrorMessage="1" errorTitle="Drop Down" error="Use Drop List" sqref="C8" xr:uid="{00000000-0002-0000-0300-000001000000}">
      <formula1>$U$9:$U$37</formula1>
    </dataValidation>
  </dataValidations>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tint="-0.249977111117893"/>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B8" sqref="B8"/>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Sum!$E$26</f>
        <v>0</v>
      </c>
      <c r="Q2" s="184" t="s">
        <v>114</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5" priority="1">
      <formula>AND(ROW()&gt;=48, ROW()&lt;=87)</formula>
    </cfRule>
    <cfRule type="expression" dxfId="4" priority="2">
      <formula>AND(ROW()&gt;=8, ROW()&lt;=47)</formula>
    </cfRule>
  </conditionalFormatting>
  <conditionalFormatting sqref="B8:R207">
    <cfRule type="expression" dxfId="3"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2700-000000000000}">
          <x14:formula1>
            <xm:f>'WS 1'!$U$9:$U$37</xm:f>
          </x14:formula1>
          <xm:sqref>C8:C207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114</v>
      </c>
      <c r="G1" s="327"/>
      <c r="H1" s="327"/>
      <c r="I1" s="294"/>
      <c r="J1" s="220"/>
      <c r="K1" s="328">
        <f>Sum!$E$26</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13'!A8</f>
        <v>1</v>
      </c>
      <c r="C5" s="259">
        <f>'WS 13'!B8</f>
        <v>0</v>
      </c>
      <c r="E5" s="6">
        <f>'WS 13'!C8</f>
        <v>0</v>
      </c>
      <c r="G5" s="45"/>
      <c r="I5" s="45"/>
      <c r="K5" s="45"/>
      <c r="L5" s="6"/>
      <c r="M5" s="45"/>
    </row>
    <row r="6" spans="1:13" ht="15.75" customHeight="1">
      <c r="A6" s="6">
        <f>'WS 13'!A9</f>
        <v>2</v>
      </c>
      <c r="C6" s="300">
        <f>'WS 13'!B9</f>
        <v>0</v>
      </c>
      <c r="E6" s="47">
        <f>'WS 13'!C9</f>
        <v>0</v>
      </c>
      <c r="G6" s="45"/>
      <c r="I6" s="45"/>
      <c r="K6" s="45"/>
      <c r="L6" s="6"/>
      <c r="M6" s="45"/>
    </row>
    <row r="7" spans="1:13" ht="15.75" customHeight="1">
      <c r="A7" s="6">
        <f>'WS 13'!A10</f>
        <v>3</v>
      </c>
      <c r="C7" s="260">
        <f>'WS 13'!B10</f>
        <v>0</v>
      </c>
      <c r="E7" s="47">
        <f>'WS 13'!C10</f>
        <v>0</v>
      </c>
      <c r="G7" s="45"/>
      <c r="I7" s="45"/>
      <c r="K7" s="45"/>
      <c r="L7" s="6"/>
      <c r="M7" s="45"/>
    </row>
    <row r="8" spans="1:13" ht="15.75" customHeight="1">
      <c r="A8" s="6">
        <f>'WS 13'!A11</f>
        <v>4</v>
      </c>
      <c r="C8" s="260">
        <f>'WS 13'!B11</f>
        <v>0</v>
      </c>
      <c r="E8" s="47">
        <f>'WS 13'!C11</f>
        <v>0</v>
      </c>
      <c r="G8" s="45"/>
      <c r="I8" s="45"/>
      <c r="K8" s="45"/>
      <c r="L8" s="6"/>
      <c r="M8" s="45"/>
    </row>
    <row r="9" spans="1:13" ht="15.75" customHeight="1">
      <c r="A9" s="6">
        <f>'WS 13'!A12</f>
        <v>5</v>
      </c>
      <c r="C9" s="260">
        <f>'WS 13'!B12</f>
        <v>0</v>
      </c>
      <c r="E9" s="6">
        <f>'WS 13'!C12</f>
        <v>0</v>
      </c>
      <c r="G9" s="45"/>
      <c r="I9" s="45"/>
      <c r="K9" s="45"/>
      <c r="L9" s="6"/>
      <c r="M9" s="45"/>
    </row>
    <row r="10" spans="1:13" ht="15.75" customHeight="1">
      <c r="A10" s="6">
        <f>'WS 13'!A13</f>
        <v>6</v>
      </c>
      <c r="C10" s="260">
        <f>'WS 13'!B13</f>
        <v>0</v>
      </c>
      <c r="E10" s="47">
        <f>'WS 13'!C13</f>
        <v>0</v>
      </c>
      <c r="G10" s="45"/>
      <c r="I10" s="45"/>
      <c r="K10" s="45"/>
      <c r="L10" s="6"/>
      <c r="M10" s="45"/>
    </row>
    <row r="11" spans="1:13" ht="15.75" customHeight="1">
      <c r="A11" s="6">
        <f>'WS 13'!A14</f>
        <v>7</v>
      </c>
      <c r="C11" s="260">
        <f>'WS 13'!B14</f>
        <v>0</v>
      </c>
      <c r="E11" s="47">
        <f>'WS 13'!C14</f>
        <v>0</v>
      </c>
      <c r="G11" s="45"/>
      <c r="I11" s="45"/>
      <c r="K11" s="45"/>
      <c r="L11" s="6"/>
      <c r="M11" s="45"/>
    </row>
    <row r="12" spans="1:13" ht="15.75" customHeight="1">
      <c r="A12" s="6">
        <f>'WS 13'!A15</f>
        <v>8</v>
      </c>
      <c r="C12" s="260">
        <f>'WS 13'!B15</f>
        <v>0</v>
      </c>
      <c r="E12" s="47">
        <f>'WS 13'!C15</f>
        <v>0</v>
      </c>
      <c r="G12" s="45"/>
      <c r="I12" s="45"/>
      <c r="K12" s="45"/>
      <c r="L12" s="6"/>
      <c r="M12" s="45"/>
    </row>
    <row r="13" spans="1:13" ht="15.75" customHeight="1">
      <c r="A13" s="6">
        <f>'WS 13'!A16</f>
        <v>9</v>
      </c>
      <c r="C13" s="260">
        <f>'WS 13'!B16</f>
        <v>0</v>
      </c>
      <c r="E13" s="47">
        <f>'WS 13'!C16</f>
        <v>0</v>
      </c>
      <c r="G13" s="45"/>
      <c r="I13" s="45"/>
      <c r="K13" s="45"/>
      <c r="L13" s="6"/>
      <c r="M13" s="45"/>
    </row>
    <row r="14" spans="1:13" ht="15.75" customHeight="1">
      <c r="A14" s="6">
        <f>'WS 13'!A17</f>
        <v>10</v>
      </c>
      <c r="C14" s="260">
        <f>'WS 13'!B17</f>
        <v>0</v>
      </c>
      <c r="E14" s="47">
        <f>'WS 13'!C17</f>
        <v>0</v>
      </c>
      <c r="G14" s="45"/>
      <c r="I14" s="45"/>
      <c r="K14" s="45"/>
      <c r="L14" s="6"/>
      <c r="M14" s="45"/>
    </row>
    <row r="15" spans="1:13" ht="15.75" customHeight="1">
      <c r="A15" s="6">
        <f>'WS 13'!A18</f>
        <v>11</v>
      </c>
      <c r="C15" s="260">
        <f>'WS 13'!B18</f>
        <v>0</v>
      </c>
      <c r="E15" s="47">
        <f>'WS 13'!C18</f>
        <v>0</v>
      </c>
      <c r="G15" s="45"/>
      <c r="I15" s="45"/>
      <c r="K15" s="45"/>
      <c r="L15" s="6"/>
      <c r="M15" s="45"/>
    </row>
    <row r="16" spans="1:13" ht="15.75" customHeight="1">
      <c r="A16" s="6">
        <f>'WS 13'!A19</f>
        <v>12</v>
      </c>
      <c r="C16" s="260">
        <f>'WS 13'!B19</f>
        <v>0</v>
      </c>
      <c r="E16" s="47">
        <f>'WS 13'!C19</f>
        <v>0</v>
      </c>
      <c r="G16" s="45"/>
      <c r="I16" s="45"/>
      <c r="K16" s="45"/>
      <c r="L16" s="6"/>
      <c r="M16" s="45"/>
    </row>
    <row r="17" spans="1:13" ht="15.75" customHeight="1">
      <c r="A17" s="6">
        <f>'WS 13'!A20</f>
        <v>13</v>
      </c>
      <c r="C17" s="260">
        <f>'WS 13'!B20</f>
        <v>0</v>
      </c>
      <c r="E17" s="47">
        <f>'WS 13'!C20</f>
        <v>0</v>
      </c>
      <c r="G17" s="45"/>
      <c r="I17" s="45"/>
      <c r="K17" s="45"/>
      <c r="L17" s="6"/>
      <c r="M17" s="45"/>
    </row>
    <row r="18" spans="1:13" ht="15.75" customHeight="1">
      <c r="A18" s="6">
        <f>'WS 13'!A21</f>
        <v>14</v>
      </c>
      <c r="C18" s="260">
        <f>'WS 13'!B21</f>
        <v>0</v>
      </c>
      <c r="E18" s="47">
        <f>'WS 13'!C21</f>
        <v>0</v>
      </c>
      <c r="G18" s="45"/>
      <c r="I18" s="45"/>
      <c r="K18" s="45"/>
      <c r="L18" s="6"/>
      <c r="M18" s="45"/>
    </row>
    <row r="19" spans="1:13" ht="15.75" customHeight="1">
      <c r="A19" s="6">
        <f>'WS 13'!A22</f>
        <v>15</v>
      </c>
      <c r="C19" s="260">
        <f>'WS 13'!B22</f>
        <v>0</v>
      </c>
      <c r="E19" s="47">
        <f>'WS 13'!C22</f>
        <v>0</v>
      </c>
      <c r="G19" s="45"/>
      <c r="I19" s="45"/>
      <c r="K19" s="45"/>
      <c r="L19" s="6"/>
      <c r="M19" s="45"/>
    </row>
    <row r="20" spans="1:13" ht="15.75" customHeight="1">
      <c r="A20" s="6">
        <f>'WS 13'!A23</f>
        <v>16</v>
      </c>
      <c r="C20" s="260">
        <f>'WS 13'!B23</f>
        <v>0</v>
      </c>
      <c r="E20" s="47">
        <f>'WS 13'!C23</f>
        <v>0</v>
      </c>
      <c r="G20" s="45"/>
      <c r="I20" s="45"/>
      <c r="K20" s="45"/>
      <c r="L20" s="6"/>
      <c r="M20" s="45"/>
    </row>
    <row r="21" spans="1:13" ht="15.75" customHeight="1">
      <c r="A21" s="6">
        <f>'WS 13'!A24</f>
        <v>17</v>
      </c>
      <c r="C21" s="260">
        <f>'WS 13'!B24</f>
        <v>0</v>
      </c>
      <c r="E21" s="47">
        <f>'WS 13'!C24</f>
        <v>0</v>
      </c>
      <c r="G21" s="45"/>
      <c r="I21" s="45"/>
      <c r="K21" s="45"/>
      <c r="L21" s="6"/>
      <c r="M21" s="45"/>
    </row>
    <row r="22" spans="1:13" ht="15.75" customHeight="1">
      <c r="A22" s="6">
        <f>'WS 13'!A25</f>
        <v>18</v>
      </c>
      <c r="C22" s="260">
        <f>'WS 13'!B25</f>
        <v>0</v>
      </c>
      <c r="E22" s="47">
        <f>'WS 13'!C25</f>
        <v>0</v>
      </c>
      <c r="G22" s="45"/>
      <c r="I22" s="45"/>
      <c r="K22" s="45"/>
      <c r="L22" s="6"/>
      <c r="M22" s="45"/>
    </row>
    <row r="23" spans="1:13" ht="15.75" customHeight="1">
      <c r="A23" s="6">
        <f>'WS 13'!A26</f>
        <v>19</v>
      </c>
      <c r="C23" s="260">
        <f>'WS 13'!B26</f>
        <v>0</v>
      </c>
      <c r="E23" s="47">
        <f>'WS 13'!C26</f>
        <v>0</v>
      </c>
      <c r="G23" s="45"/>
      <c r="I23" s="45"/>
      <c r="K23" s="45"/>
      <c r="L23" s="6"/>
      <c r="M23" s="45"/>
    </row>
    <row r="24" spans="1:13" ht="15.75" customHeight="1">
      <c r="A24" s="6">
        <f>'WS 13'!A27</f>
        <v>20</v>
      </c>
      <c r="C24" s="260">
        <f>'WS 13'!B27</f>
        <v>0</v>
      </c>
      <c r="E24" s="47">
        <f>'WS 13'!C27</f>
        <v>0</v>
      </c>
      <c r="G24" s="45"/>
      <c r="I24" s="45"/>
      <c r="K24" s="45"/>
      <c r="L24" s="6"/>
      <c r="M24" s="45"/>
    </row>
    <row r="25" spans="1:13" ht="15.75" customHeight="1">
      <c r="A25" s="6">
        <f>'WS 13'!A28</f>
        <v>21</v>
      </c>
      <c r="C25" s="260">
        <f>'WS 13'!B28</f>
        <v>0</v>
      </c>
      <c r="E25" s="47">
        <f>'WS 13'!C28</f>
        <v>0</v>
      </c>
      <c r="G25" s="45"/>
      <c r="I25" s="45"/>
      <c r="K25" s="45"/>
      <c r="L25" s="6"/>
      <c r="M25" s="45"/>
    </row>
    <row r="26" spans="1:13" ht="15.75" customHeight="1">
      <c r="A26" s="6">
        <f>'WS 13'!A29</f>
        <v>22</v>
      </c>
      <c r="C26" s="260">
        <f>'WS 13'!B29</f>
        <v>0</v>
      </c>
      <c r="E26" s="47">
        <f>'WS 13'!C29</f>
        <v>0</v>
      </c>
      <c r="G26" s="45"/>
      <c r="I26" s="45"/>
      <c r="K26" s="45"/>
      <c r="L26" s="6"/>
      <c r="M26" s="45"/>
    </row>
    <row r="27" spans="1:13" ht="15.75" customHeight="1">
      <c r="A27" s="6">
        <f>'WS 13'!A30</f>
        <v>23</v>
      </c>
      <c r="C27" s="260">
        <f>'WS 13'!B30</f>
        <v>0</v>
      </c>
      <c r="E27" s="47">
        <f>'WS 13'!C30</f>
        <v>0</v>
      </c>
      <c r="G27" s="45"/>
      <c r="I27" s="45"/>
      <c r="K27" s="45"/>
      <c r="L27" s="6"/>
      <c r="M27" s="45"/>
    </row>
    <row r="28" spans="1:13" ht="15.75" customHeight="1">
      <c r="A28" s="6">
        <f>'WS 13'!A31</f>
        <v>24</v>
      </c>
      <c r="C28" s="260">
        <f>'WS 13'!B31</f>
        <v>0</v>
      </c>
      <c r="E28" s="47">
        <f>'WS 13'!C31</f>
        <v>0</v>
      </c>
      <c r="G28" s="45"/>
      <c r="I28" s="45"/>
      <c r="K28" s="45"/>
      <c r="L28" s="6"/>
      <c r="M28" s="45"/>
    </row>
    <row r="29" spans="1:13" ht="15.75" customHeight="1">
      <c r="A29" s="6">
        <f>'WS 13'!A32</f>
        <v>25</v>
      </c>
      <c r="C29" s="260">
        <f>'WS 13'!B32</f>
        <v>0</v>
      </c>
      <c r="E29" s="47">
        <f>'WS 13'!C32</f>
        <v>0</v>
      </c>
      <c r="G29" s="45"/>
      <c r="I29" s="45"/>
      <c r="K29" s="45"/>
      <c r="L29" s="6"/>
      <c r="M29" s="45"/>
    </row>
    <row r="30" spans="1:13" ht="15.75" customHeight="1">
      <c r="A30" s="6">
        <f>'WS 13'!A33</f>
        <v>26</v>
      </c>
      <c r="C30" s="260">
        <f>'WS 13'!B33</f>
        <v>0</v>
      </c>
      <c r="E30" s="47">
        <f>'WS 13'!C33</f>
        <v>0</v>
      </c>
      <c r="G30" s="45"/>
      <c r="I30" s="45"/>
      <c r="K30" s="45"/>
      <c r="L30" s="6"/>
      <c r="M30" s="45"/>
    </row>
    <row r="31" spans="1:13" ht="15.75" customHeight="1">
      <c r="A31" s="6">
        <f>'WS 13'!A34</f>
        <v>27</v>
      </c>
      <c r="C31" s="260">
        <f>'WS 13'!B34</f>
        <v>0</v>
      </c>
      <c r="E31" s="47">
        <f>'WS 13'!C34</f>
        <v>0</v>
      </c>
      <c r="G31" s="45"/>
      <c r="I31" s="45"/>
      <c r="K31" s="45"/>
      <c r="L31" s="6"/>
      <c r="M31" s="45"/>
    </row>
    <row r="32" spans="1:13" ht="15.75" customHeight="1">
      <c r="A32" s="6">
        <f>'WS 13'!A35</f>
        <v>28</v>
      </c>
      <c r="C32" s="260">
        <f>'WS 13'!B35</f>
        <v>0</v>
      </c>
      <c r="E32" s="47">
        <f>'WS 13'!C35</f>
        <v>0</v>
      </c>
      <c r="G32" s="45"/>
      <c r="I32" s="45"/>
      <c r="K32" s="45"/>
      <c r="L32" s="6"/>
      <c r="M32" s="45"/>
    </row>
    <row r="33" spans="1:13" ht="15.75" customHeight="1">
      <c r="A33" s="6">
        <f>'WS 13'!A36</f>
        <v>29</v>
      </c>
      <c r="C33" s="260">
        <f>'WS 13'!B36</f>
        <v>0</v>
      </c>
      <c r="E33" s="47">
        <f>'WS 13'!C36</f>
        <v>0</v>
      </c>
      <c r="G33" s="45"/>
      <c r="I33" s="45"/>
      <c r="K33" s="45"/>
      <c r="L33" s="6"/>
      <c r="M33" s="45"/>
    </row>
    <row r="34" spans="1:13" ht="15.75" customHeight="1">
      <c r="A34" s="6">
        <f>'WS 13'!A37</f>
        <v>30</v>
      </c>
      <c r="C34" s="260">
        <f>'WS 13'!B37</f>
        <v>0</v>
      </c>
      <c r="E34" s="47">
        <f>'WS 13'!C37</f>
        <v>0</v>
      </c>
      <c r="G34" s="45"/>
      <c r="I34" s="45"/>
      <c r="K34" s="45"/>
      <c r="L34" s="6"/>
      <c r="M34" s="45"/>
    </row>
    <row r="35" spans="1:13" ht="15.75" customHeight="1">
      <c r="A35" s="6">
        <f>'WS 13'!A38</f>
        <v>31</v>
      </c>
      <c r="C35" s="260">
        <f>'WS 13'!B38</f>
        <v>0</v>
      </c>
      <c r="E35" s="47">
        <f>'WS 13'!C38</f>
        <v>0</v>
      </c>
      <c r="G35" s="45"/>
      <c r="I35" s="45"/>
      <c r="K35" s="45"/>
      <c r="L35" s="6"/>
      <c r="M35" s="45"/>
    </row>
    <row r="36" spans="1:13" ht="15.75" customHeight="1">
      <c r="A36" s="6">
        <f>'WS 13'!A39</f>
        <v>32</v>
      </c>
      <c r="C36" s="260">
        <f>'WS 13'!B39</f>
        <v>0</v>
      </c>
      <c r="E36" s="47">
        <f>'WS 13'!C39</f>
        <v>0</v>
      </c>
      <c r="G36" s="45"/>
      <c r="I36" s="45"/>
      <c r="K36" s="45"/>
      <c r="L36" s="6"/>
      <c r="M36" s="45"/>
    </row>
    <row r="37" spans="1:13" ht="15.75" customHeight="1">
      <c r="A37" s="6">
        <f>'WS 13'!A40</f>
        <v>33</v>
      </c>
      <c r="C37" s="260">
        <f>'WS 13'!B40</f>
        <v>0</v>
      </c>
      <c r="E37" s="47">
        <f>'WS 13'!C40</f>
        <v>0</v>
      </c>
      <c r="G37" s="45"/>
      <c r="I37" s="45"/>
      <c r="K37" s="45"/>
      <c r="L37" s="6"/>
      <c r="M37" s="45"/>
    </row>
    <row r="38" spans="1:13" ht="15.75" customHeight="1">
      <c r="A38" s="6">
        <f>'WS 13'!A41</f>
        <v>34</v>
      </c>
      <c r="C38" s="260">
        <f>'WS 13'!B41</f>
        <v>0</v>
      </c>
      <c r="E38" s="47">
        <f>'WS 13'!C41</f>
        <v>0</v>
      </c>
      <c r="G38" s="45"/>
      <c r="I38" s="45"/>
      <c r="K38" s="45"/>
      <c r="L38" s="6"/>
      <c r="M38" s="45"/>
    </row>
    <row r="39" spans="1:13" ht="15.75" customHeight="1">
      <c r="A39" s="6">
        <f>'WS 13'!A42</f>
        <v>35</v>
      </c>
      <c r="C39" s="260">
        <f>'WS 13'!B42</f>
        <v>0</v>
      </c>
      <c r="E39" s="47">
        <f>'WS 13'!C42</f>
        <v>0</v>
      </c>
      <c r="G39" s="45"/>
      <c r="I39" s="45"/>
      <c r="K39" s="45"/>
      <c r="L39" s="6"/>
      <c r="M39" s="45"/>
    </row>
    <row r="40" spans="1:13" ht="15.75" customHeight="1">
      <c r="A40" s="6">
        <f>'WS 13'!A43</f>
        <v>36</v>
      </c>
      <c r="C40" s="260">
        <f>'WS 13'!B43</f>
        <v>0</v>
      </c>
      <c r="E40" s="47">
        <f>'WS 13'!C43</f>
        <v>0</v>
      </c>
      <c r="G40" s="45"/>
      <c r="I40" s="45"/>
      <c r="K40" s="45"/>
      <c r="L40" s="6"/>
      <c r="M40" s="45"/>
    </row>
    <row r="41" spans="1:13" ht="15.75" customHeight="1">
      <c r="A41" s="6">
        <f>'WS 13'!A44</f>
        <v>37</v>
      </c>
      <c r="C41" s="260">
        <f>'WS 13'!B44</f>
        <v>0</v>
      </c>
      <c r="E41" s="47">
        <f>'WS 13'!C44</f>
        <v>0</v>
      </c>
      <c r="G41" s="45"/>
      <c r="I41" s="45"/>
      <c r="K41" s="45"/>
      <c r="L41" s="6"/>
      <c r="M41" s="45"/>
    </row>
    <row r="42" spans="1:13" ht="15.75" customHeight="1">
      <c r="A42" s="6">
        <f>'WS 13'!A45</f>
        <v>38</v>
      </c>
      <c r="C42" s="260">
        <f>'WS 13'!B45</f>
        <v>0</v>
      </c>
      <c r="E42" s="47">
        <f>'WS 13'!C45</f>
        <v>0</v>
      </c>
      <c r="G42" s="45"/>
      <c r="I42" s="45"/>
      <c r="K42" s="45"/>
      <c r="L42" s="6"/>
      <c r="M42" s="45"/>
    </row>
    <row r="43" spans="1:13" ht="15.75" customHeight="1">
      <c r="A43" s="6">
        <f>'WS 13'!A46</f>
        <v>39</v>
      </c>
      <c r="C43" s="260">
        <f>'WS 13'!B46</f>
        <v>0</v>
      </c>
      <c r="E43" s="47">
        <f>'WS 13'!C46</f>
        <v>0</v>
      </c>
      <c r="G43" s="45"/>
      <c r="I43" s="45"/>
      <c r="K43" s="45"/>
      <c r="L43" s="6"/>
      <c r="M43" s="45"/>
    </row>
    <row r="44" spans="1:13" ht="15.75" customHeight="1">
      <c r="A44" s="6">
        <f>'WS 13'!A47</f>
        <v>40</v>
      </c>
      <c r="C44" s="260">
        <f>'WS 13'!B47</f>
        <v>0</v>
      </c>
      <c r="E44" s="47">
        <f>'WS 13'!C47</f>
        <v>0</v>
      </c>
      <c r="G44" s="45"/>
      <c r="I44" s="45"/>
      <c r="K44" s="45"/>
      <c r="L44" s="6"/>
      <c r="M44" s="45"/>
    </row>
    <row r="45" spans="1:13" ht="15.75" customHeight="1">
      <c r="A45" s="6">
        <f>'WS 13'!A48</f>
        <v>41</v>
      </c>
      <c r="C45" s="260">
        <f>'WS 13'!B48</f>
        <v>0</v>
      </c>
      <c r="E45" s="47">
        <f>'WS 13'!C48</f>
        <v>0</v>
      </c>
      <c r="G45" s="45"/>
      <c r="I45" s="45"/>
      <c r="K45" s="45"/>
      <c r="L45" s="6"/>
      <c r="M45" s="45"/>
    </row>
    <row r="46" spans="1:13" ht="15.75" customHeight="1">
      <c r="A46" s="6">
        <f>'WS 13'!A49</f>
        <v>42</v>
      </c>
      <c r="C46" s="260">
        <f>'WS 13'!B49</f>
        <v>0</v>
      </c>
      <c r="E46" s="47">
        <f>'WS 13'!C49</f>
        <v>0</v>
      </c>
      <c r="G46" s="45"/>
      <c r="I46" s="45"/>
      <c r="K46" s="45"/>
      <c r="L46" s="6"/>
      <c r="M46" s="45"/>
    </row>
    <row r="47" spans="1:13" ht="15.75" customHeight="1">
      <c r="A47" s="6">
        <f>'WS 13'!A50</f>
        <v>43</v>
      </c>
      <c r="C47" s="260">
        <f>'WS 13'!B50</f>
        <v>0</v>
      </c>
      <c r="E47" s="47">
        <f>'WS 13'!C50</f>
        <v>0</v>
      </c>
      <c r="G47" s="45"/>
      <c r="I47" s="45"/>
      <c r="K47" s="45"/>
      <c r="L47" s="6"/>
      <c r="M47" s="45"/>
    </row>
    <row r="48" spans="1:13" ht="15.75" customHeight="1">
      <c r="A48" s="6">
        <f>'WS 13'!A51</f>
        <v>44</v>
      </c>
      <c r="C48" s="260">
        <f>'WS 13'!B51</f>
        <v>0</v>
      </c>
      <c r="E48" s="47">
        <f>'WS 13'!C51</f>
        <v>0</v>
      </c>
      <c r="G48" s="45"/>
      <c r="I48" s="45"/>
      <c r="K48" s="45"/>
      <c r="L48" s="6"/>
      <c r="M48" s="45"/>
    </row>
    <row r="49" spans="1:13" ht="15.75" customHeight="1">
      <c r="A49" s="6">
        <f>'WS 13'!A52</f>
        <v>45</v>
      </c>
      <c r="C49" s="260">
        <f>'WS 13'!B52</f>
        <v>0</v>
      </c>
      <c r="E49" s="47">
        <f>'WS 13'!C52</f>
        <v>0</v>
      </c>
      <c r="G49" s="45"/>
      <c r="I49" s="45"/>
      <c r="K49" s="45"/>
      <c r="L49" s="6"/>
      <c r="M49" s="45"/>
    </row>
    <row r="50" spans="1:13" ht="15.75" customHeight="1">
      <c r="A50" s="6">
        <f>'WS 13'!A53</f>
        <v>46</v>
      </c>
      <c r="C50" s="260">
        <f>'WS 13'!B53</f>
        <v>0</v>
      </c>
      <c r="E50" s="47">
        <f>'WS 13'!C53</f>
        <v>0</v>
      </c>
      <c r="G50" s="45"/>
      <c r="I50" s="45"/>
      <c r="K50" s="45"/>
      <c r="L50" s="6"/>
      <c r="M50" s="45"/>
    </row>
    <row r="51" spans="1:13" ht="15.75" customHeight="1">
      <c r="A51" s="6">
        <f>'WS 13'!A54</f>
        <v>47</v>
      </c>
      <c r="C51" s="260">
        <f>'WS 13'!B54</f>
        <v>0</v>
      </c>
      <c r="E51" s="47">
        <f>'WS 13'!C54</f>
        <v>0</v>
      </c>
      <c r="G51" s="45"/>
      <c r="I51" s="45"/>
      <c r="K51" s="45"/>
      <c r="L51" s="6"/>
      <c r="M51" s="45"/>
    </row>
    <row r="52" spans="1:13" ht="15.75" customHeight="1">
      <c r="A52" s="6">
        <f>'WS 13'!A55</f>
        <v>48</v>
      </c>
      <c r="C52" s="260">
        <f>'WS 13'!B55</f>
        <v>0</v>
      </c>
      <c r="E52" s="47">
        <f>'WS 13'!C55</f>
        <v>0</v>
      </c>
      <c r="G52" s="45"/>
      <c r="I52" s="45"/>
      <c r="K52" s="45"/>
      <c r="L52" s="6"/>
      <c r="M52" s="45"/>
    </row>
    <row r="53" spans="1:13" ht="15.75" customHeight="1">
      <c r="A53" s="6">
        <f>'WS 13'!A56</f>
        <v>49</v>
      </c>
      <c r="C53" s="260">
        <f>'WS 13'!B56</f>
        <v>0</v>
      </c>
      <c r="E53" s="47">
        <f>'WS 13'!C56</f>
        <v>0</v>
      </c>
      <c r="G53" s="45"/>
      <c r="I53" s="45"/>
      <c r="K53" s="45"/>
      <c r="L53" s="6"/>
      <c r="M53" s="45"/>
    </row>
    <row r="54" spans="1:13" ht="15.75" customHeight="1">
      <c r="A54" s="6">
        <f>'WS 13'!A57</f>
        <v>50</v>
      </c>
      <c r="C54" s="260">
        <f>'WS 13'!B57</f>
        <v>0</v>
      </c>
      <c r="E54" s="47">
        <f>'WS 13'!C57</f>
        <v>0</v>
      </c>
      <c r="G54" s="45"/>
      <c r="I54" s="45"/>
      <c r="K54" s="45"/>
      <c r="L54" s="6"/>
      <c r="M54" s="45"/>
    </row>
    <row r="55" spans="1:13" ht="15.75" customHeight="1">
      <c r="A55" s="6">
        <f>'WS 13'!A58</f>
        <v>51</v>
      </c>
      <c r="C55" s="260">
        <f>'WS 13'!B58</f>
        <v>0</v>
      </c>
      <c r="E55" s="47">
        <f>'WS 13'!C58</f>
        <v>0</v>
      </c>
      <c r="G55" s="45"/>
      <c r="I55" s="45"/>
      <c r="K55" s="45"/>
      <c r="L55" s="6"/>
      <c r="M55" s="45"/>
    </row>
    <row r="56" spans="1:13" ht="15.75" customHeight="1">
      <c r="A56" s="6">
        <f>'WS 13'!A59</f>
        <v>52</v>
      </c>
      <c r="C56" s="260">
        <f>'WS 13'!B59</f>
        <v>0</v>
      </c>
      <c r="E56" s="47">
        <f>'WS 13'!C59</f>
        <v>0</v>
      </c>
      <c r="G56" s="45"/>
      <c r="I56" s="45"/>
      <c r="K56" s="45"/>
      <c r="L56" s="6"/>
      <c r="M56" s="45"/>
    </row>
    <row r="57" spans="1:13" ht="15.75" customHeight="1">
      <c r="A57" s="6">
        <f>'WS 13'!A60</f>
        <v>53</v>
      </c>
      <c r="C57" s="260">
        <f>'WS 13'!B60</f>
        <v>0</v>
      </c>
      <c r="E57" s="47">
        <f>'WS 13'!C60</f>
        <v>0</v>
      </c>
      <c r="G57" s="45"/>
      <c r="I57" s="45"/>
      <c r="K57" s="45"/>
      <c r="L57" s="6"/>
      <c r="M57" s="45"/>
    </row>
    <row r="58" spans="1:13" ht="15.75" customHeight="1">
      <c r="A58" s="6">
        <f>'WS 13'!A61</f>
        <v>54</v>
      </c>
      <c r="C58" s="260">
        <f>'WS 13'!B61</f>
        <v>0</v>
      </c>
      <c r="E58" s="47">
        <f>'WS 13'!C61</f>
        <v>0</v>
      </c>
      <c r="G58" s="45"/>
      <c r="I58" s="45"/>
      <c r="K58" s="45"/>
      <c r="L58" s="6"/>
      <c r="M58" s="45"/>
    </row>
    <row r="59" spans="1:13" ht="15.75" customHeight="1">
      <c r="A59" s="6">
        <f>'WS 13'!A62</f>
        <v>55</v>
      </c>
      <c r="C59" s="260">
        <f>'WS 13'!B62</f>
        <v>0</v>
      </c>
      <c r="E59" s="47">
        <f>'WS 13'!C62</f>
        <v>0</v>
      </c>
      <c r="G59" s="45"/>
      <c r="I59" s="45"/>
      <c r="K59" s="45"/>
      <c r="L59" s="6"/>
      <c r="M59" s="45"/>
    </row>
    <row r="60" spans="1:13" ht="15.75" customHeight="1">
      <c r="A60" s="6">
        <f>'WS 13'!A63</f>
        <v>56</v>
      </c>
      <c r="C60" s="260">
        <f>'WS 13'!B63</f>
        <v>0</v>
      </c>
      <c r="E60" s="47">
        <f>'WS 13'!C63</f>
        <v>0</v>
      </c>
      <c r="G60" s="45"/>
      <c r="I60" s="45"/>
      <c r="K60" s="45"/>
      <c r="L60" s="6"/>
      <c r="M60" s="45"/>
    </row>
    <row r="61" spans="1:13" ht="15.75" customHeight="1">
      <c r="A61" s="6">
        <f>'WS 13'!A64</f>
        <v>57</v>
      </c>
      <c r="C61" s="260">
        <f>'WS 13'!B64</f>
        <v>0</v>
      </c>
      <c r="E61" s="47">
        <f>'WS 13'!C64</f>
        <v>0</v>
      </c>
      <c r="G61" s="45"/>
      <c r="I61" s="45"/>
      <c r="K61" s="45"/>
      <c r="L61" s="6"/>
      <c r="M61" s="45"/>
    </row>
    <row r="62" spans="1:13" ht="15.75" customHeight="1">
      <c r="A62" s="6">
        <f>'WS 13'!A65</f>
        <v>58</v>
      </c>
      <c r="C62" s="260">
        <f>'WS 13'!B65</f>
        <v>0</v>
      </c>
      <c r="E62" s="47">
        <f>'WS 13'!C65</f>
        <v>0</v>
      </c>
      <c r="G62" s="45"/>
      <c r="I62" s="45"/>
      <c r="K62" s="45"/>
      <c r="L62" s="6"/>
      <c r="M62" s="45"/>
    </row>
    <row r="63" spans="1:13" ht="15.75" customHeight="1">
      <c r="A63" s="6">
        <f>'WS 13'!A66</f>
        <v>59</v>
      </c>
      <c r="C63" s="260">
        <f>'WS 13'!B66</f>
        <v>0</v>
      </c>
      <c r="E63" s="47">
        <f>'WS 13'!C66</f>
        <v>0</v>
      </c>
      <c r="G63" s="45"/>
      <c r="I63" s="45"/>
      <c r="K63" s="45"/>
      <c r="L63" s="6"/>
      <c r="M63" s="45"/>
    </row>
    <row r="64" spans="1:13" ht="15.75" customHeight="1">
      <c r="A64" s="6">
        <f>'WS 13'!A67</f>
        <v>60</v>
      </c>
      <c r="C64" s="260">
        <f>'WS 13'!B67</f>
        <v>0</v>
      </c>
      <c r="E64" s="47">
        <f>'WS 13'!C67</f>
        <v>0</v>
      </c>
      <c r="G64" s="45"/>
      <c r="I64" s="45"/>
      <c r="K64" s="45"/>
      <c r="L64" s="6"/>
      <c r="M64" s="45"/>
    </row>
    <row r="65" spans="1:13" ht="15.75" customHeight="1">
      <c r="A65" s="6">
        <f>'WS 13'!A68</f>
        <v>61</v>
      </c>
      <c r="C65" s="260">
        <f>'WS 13'!B68</f>
        <v>0</v>
      </c>
      <c r="E65" s="47">
        <f>'WS 13'!C68</f>
        <v>0</v>
      </c>
      <c r="G65" s="45"/>
      <c r="I65" s="45"/>
      <c r="K65" s="45"/>
      <c r="L65" s="6"/>
      <c r="M65" s="45"/>
    </row>
    <row r="66" spans="1:13" ht="15.75" customHeight="1">
      <c r="A66" s="6">
        <f>'WS 13'!A69</f>
        <v>62</v>
      </c>
      <c r="C66" s="260">
        <f>'WS 13'!B69</f>
        <v>0</v>
      </c>
      <c r="E66" s="47">
        <f>'WS 13'!C69</f>
        <v>0</v>
      </c>
      <c r="G66" s="45"/>
      <c r="I66" s="45"/>
      <c r="K66" s="45"/>
      <c r="L66" s="6"/>
      <c r="M66" s="45"/>
    </row>
    <row r="67" spans="1:13" ht="15.75" customHeight="1">
      <c r="A67" s="6">
        <f>'WS 13'!A70</f>
        <v>63</v>
      </c>
      <c r="C67" s="260">
        <f>'WS 13'!B70</f>
        <v>0</v>
      </c>
      <c r="E67" s="47">
        <f>'WS 13'!C70</f>
        <v>0</v>
      </c>
      <c r="G67" s="45"/>
      <c r="I67" s="45"/>
      <c r="K67" s="45"/>
      <c r="L67" s="6"/>
      <c r="M67" s="45"/>
    </row>
    <row r="68" spans="1:13" ht="15.75" customHeight="1">
      <c r="A68" s="6">
        <f>'WS 13'!A71</f>
        <v>64</v>
      </c>
      <c r="C68" s="260">
        <f>'WS 13'!B71</f>
        <v>0</v>
      </c>
      <c r="E68" s="47">
        <f>'WS 13'!C71</f>
        <v>0</v>
      </c>
      <c r="G68" s="45"/>
      <c r="I68" s="45"/>
      <c r="K68" s="45"/>
      <c r="L68" s="6"/>
      <c r="M68" s="45"/>
    </row>
    <row r="69" spans="1:13" ht="15.75" customHeight="1">
      <c r="A69" s="6">
        <f>'WS 13'!A72</f>
        <v>65</v>
      </c>
      <c r="C69" s="260">
        <f>'WS 13'!B72</f>
        <v>0</v>
      </c>
      <c r="E69" s="47">
        <f>'WS 13'!C72</f>
        <v>0</v>
      </c>
      <c r="G69" s="45"/>
      <c r="I69" s="45"/>
      <c r="K69" s="45"/>
      <c r="L69" s="6"/>
      <c r="M69" s="45"/>
    </row>
    <row r="70" spans="1:13" ht="15.75" customHeight="1">
      <c r="A70" s="6">
        <f>'WS 13'!A73</f>
        <v>66</v>
      </c>
      <c r="C70" s="260">
        <f>'WS 13'!B73</f>
        <v>0</v>
      </c>
      <c r="E70" s="47">
        <f>'WS 13'!C73</f>
        <v>0</v>
      </c>
      <c r="G70" s="45"/>
      <c r="I70" s="45"/>
      <c r="K70" s="45"/>
      <c r="L70" s="6"/>
      <c r="M70" s="45"/>
    </row>
    <row r="71" spans="1:13" ht="15.75" customHeight="1">
      <c r="A71" s="6">
        <f>'WS 13'!A74</f>
        <v>67</v>
      </c>
      <c r="C71" s="260">
        <f>'WS 13'!B74</f>
        <v>0</v>
      </c>
      <c r="E71" s="47">
        <f>'WS 13'!C74</f>
        <v>0</v>
      </c>
      <c r="G71" s="45"/>
      <c r="I71" s="45"/>
      <c r="K71" s="45"/>
      <c r="L71" s="6"/>
      <c r="M71" s="45"/>
    </row>
    <row r="72" spans="1:13" ht="15.75" customHeight="1">
      <c r="A72" s="6">
        <f>'WS 13'!A75</f>
        <v>68</v>
      </c>
      <c r="C72" s="260">
        <f>'WS 13'!B75</f>
        <v>0</v>
      </c>
      <c r="E72" s="47">
        <f>'WS 13'!C75</f>
        <v>0</v>
      </c>
      <c r="G72" s="45"/>
      <c r="I72" s="45"/>
      <c r="K72" s="45"/>
      <c r="L72" s="6"/>
      <c r="M72" s="45"/>
    </row>
    <row r="73" spans="1:13" ht="15.75" customHeight="1">
      <c r="A73" s="6">
        <f>'WS 13'!A76</f>
        <v>69</v>
      </c>
      <c r="C73" s="260">
        <f>'WS 13'!B76</f>
        <v>0</v>
      </c>
      <c r="E73" s="47">
        <f>'WS 13'!C76</f>
        <v>0</v>
      </c>
      <c r="G73" s="45"/>
      <c r="I73" s="45"/>
      <c r="K73" s="45"/>
      <c r="L73" s="6"/>
      <c r="M73" s="45"/>
    </row>
    <row r="74" spans="1:13" ht="15.75" customHeight="1">
      <c r="A74" s="6">
        <f>'WS 13'!A77</f>
        <v>70</v>
      </c>
      <c r="C74" s="260">
        <f>'WS 13'!B77</f>
        <v>0</v>
      </c>
      <c r="E74" s="47">
        <f>'WS 13'!C77</f>
        <v>0</v>
      </c>
      <c r="G74" s="45"/>
      <c r="I74" s="45"/>
      <c r="K74" s="45"/>
      <c r="L74" s="6"/>
      <c r="M74" s="45"/>
    </row>
    <row r="75" spans="1:13" ht="15.75" customHeight="1">
      <c r="A75" s="6">
        <f>'WS 13'!A78</f>
        <v>71</v>
      </c>
      <c r="C75" s="260">
        <f>'WS 13'!B78</f>
        <v>0</v>
      </c>
      <c r="E75" s="47">
        <f>'WS 13'!C78</f>
        <v>0</v>
      </c>
      <c r="G75" s="45"/>
      <c r="I75" s="45"/>
      <c r="K75" s="45"/>
      <c r="L75" s="6"/>
      <c r="M75" s="45"/>
    </row>
    <row r="76" spans="1:13" ht="15.75" customHeight="1">
      <c r="A76" s="6">
        <f>'WS 13'!A79</f>
        <v>72</v>
      </c>
      <c r="C76" s="260">
        <f>'WS 13'!B79</f>
        <v>0</v>
      </c>
      <c r="E76" s="47">
        <f>'WS 13'!C79</f>
        <v>0</v>
      </c>
      <c r="G76" s="45"/>
      <c r="I76" s="45"/>
      <c r="K76" s="45"/>
      <c r="L76" s="6"/>
      <c r="M76" s="45"/>
    </row>
    <row r="77" spans="1:13" ht="15.75" customHeight="1">
      <c r="A77" s="6">
        <f>'WS 13'!A80</f>
        <v>73</v>
      </c>
      <c r="C77" s="260">
        <f>'WS 13'!B80</f>
        <v>0</v>
      </c>
      <c r="E77" s="47">
        <f>'WS 13'!C80</f>
        <v>0</v>
      </c>
      <c r="G77" s="45"/>
      <c r="I77" s="45"/>
      <c r="K77" s="45"/>
      <c r="L77" s="6"/>
      <c r="M77" s="45"/>
    </row>
    <row r="78" spans="1:13" ht="15.75" customHeight="1">
      <c r="A78" s="6">
        <f>'WS 13'!A81</f>
        <v>74</v>
      </c>
      <c r="C78" s="260">
        <f>'WS 13'!B81</f>
        <v>0</v>
      </c>
      <c r="E78" s="47">
        <f>'WS 13'!C81</f>
        <v>0</v>
      </c>
      <c r="G78" s="45"/>
      <c r="I78" s="45"/>
      <c r="K78" s="45"/>
      <c r="L78" s="6"/>
      <c r="M78" s="45"/>
    </row>
    <row r="79" spans="1:13" ht="15.75" customHeight="1">
      <c r="A79" s="6">
        <f>'WS 13'!A82</f>
        <v>75</v>
      </c>
      <c r="C79" s="260">
        <f>'WS 13'!B82</f>
        <v>0</v>
      </c>
      <c r="E79" s="47">
        <f>'WS 13'!C82</f>
        <v>0</v>
      </c>
      <c r="G79" s="45"/>
      <c r="I79" s="45"/>
      <c r="K79" s="45"/>
      <c r="L79" s="6"/>
      <c r="M79" s="45"/>
    </row>
    <row r="80" spans="1:13" ht="15.75" customHeight="1">
      <c r="A80" s="6">
        <f>'WS 13'!A83</f>
        <v>76</v>
      </c>
      <c r="C80" s="260">
        <f>'WS 13'!B83</f>
        <v>0</v>
      </c>
      <c r="E80" s="47">
        <f>'WS 13'!C83</f>
        <v>0</v>
      </c>
      <c r="G80" s="45"/>
      <c r="I80" s="45"/>
      <c r="K80" s="45"/>
      <c r="L80" s="6"/>
      <c r="M80" s="45"/>
    </row>
    <row r="81" spans="1:13" ht="15.75" customHeight="1">
      <c r="A81" s="6">
        <f>'WS 13'!A84</f>
        <v>77</v>
      </c>
      <c r="C81" s="260">
        <f>'WS 13'!B84</f>
        <v>0</v>
      </c>
      <c r="E81" s="47">
        <f>'WS 13'!C84</f>
        <v>0</v>
      </c>
      <c r="G81" s="45"/>
      <c r="I81" s="45"/>
      <c r="K81" s="45"/>
      <c r="L81" s="6"/>
      <c r="M81" s="45"/>
    </row>
    <row r="82" spans="1:13" ht="15.75" customHeight="1">
      <c r="A82" s="6">
        <f>'WS 13'!A85</f>
        <v>78</v>
      </c>
      <c r="C82" s="260">
        <f>'WS 13'!B85</f>
        <v>0</v>
      </c>
      <c r="E82" s="47">
        <f>'WS 13'!C85</f>
        <v>0</v>
      </c>
      <c r="G82" s="45"/>
      <c r="I82" s="45"/>
      <c r="K82" s="45"/>
      <c r="L82" s="6"/>
      <c r="M82" s="45"/>
    </row>
    <row r="83" spans="1:13" ht="15.75" customHeight="1">
      <c r="A83" s="6">
        <f>'WS 13'!A86</f>
        <v>79</v>
      </c>
      <c r="C83" s="260">
        <f>'WS 13'!B86</f>
        <v>0</v>
      </c>
      <c r="E83" s="47">
        <f>'WS 13'!C86</f>
        <v>0</v>
      </c>
      <c r="G83" s="45"/>
      <c r="I83" s="45"/>
      <c r="K83" s="45"/>
      <c r="L83" s="6"/>
      <c r="M83" s="45"/>
    </row>
    <row r="84" spans="1:13" ht="15.75" customHeight="1">
      <c r="A84" s="6">
        <f>'WS 13'!A87</f>
        <v>80</v>
      </c>
      <c r="C84" s="260">
        <f>'WS 13'!B87</f>
        <v>0</v>
      </c>
      <c r="E84" s="47">
        <f>'WS 13'!C87</f>
        <v>0</v>
      </c>
      <c r="G84" s="45"/>
      <c r="I84" s="45"/>
      <c r="K84" s="45"/>
      <c r="L84" s="6"/>
      <c r="M84" s="45"/>
    </row>
    <row r="85" spans="1:13" ht="15.75" customHeight="1">
      <c r="A85" s="6">
        <f>'WS 13'!A88</f>
        <v>81</v>
      </c>
      <c r="C85" s="260">
        <f>'WS 13'!B88</f>
        <v>0</v>
      </c>
      <c r="E85" s="47">
        <f>'WS 13'!C88</f>
        <v>0</v>
      </c>
      <c r="G85" s="45"/>
      <c r="I85" s="45"/>
      <c r="K85" s="45"/>
      <c r="L85" s="6"/>
      <c r="M85" s="45"/>
    </row>
    <row r="86" spans="1:13" ht="15.75" customHeight="1">
      <c r="A86" s="6">
        <f>'WS 13'!A89</f>
        <v>82</v>
      </c>
      <c r="C86" s="260">
        <f>'WS 13'!B89</f>
        <v>0</v>
      </c>
      <c r="E86" s="47">
        <f>'WS 13'!C89</f>
        <v>0</v>
      </c>
      <c r="G86" s="45"/>
      <c r="I86" s="45"/>
      <c r="K86" s="45"/>
      <c r="L86" s="6"/>
      <c r="M86" s="45"/>
    </row>
    <row r="87" spans="1:13" ht="15.75" customHeight="1">
      <c r="A87" s="6">
        <f>'WS 13'!A90</f>
        <v>83</v>
      </c>
      <c r="C87" s="260">
        <f>'WS 13'!B90</f>
        <v>0</v>
      </c>
      <c r="E87" s="47">
        <f>'WS 13'!C90</f>
        <v>0</v>
      </c>
      <c r="G87" s="45"/>
      <c r="I87" s="45"/>
      <c r="K87" s="45"/>
      <c r="L87" s="6"/>
      <c r="M87" s="45"/>
    </row>
    <row r="88" spans="1:13" ht="15.75" customHeight="1">
      <c r="A88" s="6">
        <f>'WS 13'!A91</f>
        <v>84</v>
      </c>
      <c r="C88" s="260">
        <f>'WS 13'!B91</f>
        <v>0</v>
      </c>
      <c r="E88" s="47">
        <f>'WS 13'!C91</f>
        <v>0</v>
      </c>
      <c r="G88" s="45"/>
      <c r="I88" s="45"/>
      <c r="K88" s="45"/>
      <c r="L88" s="6"/>
      <c r="M88" s="45"/>
    </row>
    <row r="89" spans="1:13" ht="15.75" customHeight="1">
      <c r="A89" s="6">
        <f>'WS 13'!A92</f>
        <v>85</v>
      </c>
      <c r="C89" s="260">
        <f>'WS 13'!B92</f>
        <v>0</v>
      </c>
      <c r="E89" s="47">
        <f>'WS 13'!C92</f>
        <v>0</v>
      </c>
      <c r="G89" s="45"/>
      <c r="I89" s="45"/>
      <c r="K89" s="45"/>
      <c r="L89" s="6"/>
      <c r="M89" s="45"/>
    </row>
    <row r="90" spans="1:13" ht="15.75" customHeight="1">
      <c r="A90" s="6">
        <f>'WS 13'!A93</f>
        <v>86</v>
      </c>
      <c r="C90" s="260">
        <f>'WS 13'!B93</f>
        <v>0</v>
      </c>
      <c r="E90" s="47">
        <f>'WS 13'!C93</f>
        <v>0</v>
      </c>
      <c r="G90" s="45"/>
      <c r="I90" s="45"/>
      <c r="K90" s="45"/>
      <c r="L90" s="6"/>
      <c r="M90" s="45"/>
    </row>
    <row r="91" spans="1:13" ht="15.75" customHeight="1">
      <c r="A91" s="6">
        <f>'WS 13'!A94</f>
        <v>87</v>
      </c>
      <c r="C91" s="260">
        <f>'WS 13'!B94</f>
        <v>0</v>
      </c>
      <c r="E91" s="47">
        <f>'WS 13'!C94</f>
        <v>0</v>
      </c>
      <c r="G91" s="45"/>
      <c r="I91" s="45"/>
      <c r="K91" s="45"/>
      <c r="L91" s="6"/>
      <c r="M91" s="45"/>
    </row>
    <row r="92" spans="1:13" ht="15.75" customHeight="1">
      <c r="A92" s="6">
        <f>'WS 13'!A95</f>
        <v>88</v>
      </c>
      <c r="C92" s="260">
        <f>'WS 13'!B95</f>
        <v>0</v>
      </c>
      <c r="E92" s="47">
        <f>'WS 13'!C95</f>
        <v>0</v>
      </c>
      <c r="G92" s="45"/>
      <c r="I92" s="45"/>
      <c r="K92" s="45"/>
      <c r="L92" s="6"/>
      <c r="M92" s="45"/>
    </row>
    <row r="93" spans="1:13" ht="15.75" customHeight="1">
      <c r="A93" s="6">
        <f>'WS 13'!A96</f>
        <v>89</v>
      </c>
      <c r="C93" s="260">
        <f>'WS 13'!B96</f>
        <v>0</v>
      </c>
      <c r="E93" s="47">
        <f>'WS 13'!C96</f>
        <v>0</v>
      </c>
      <c r="G93" s="45"/>
      <c r="I93" s="45"/>
      <c r="K93" s="45"/>
      <c r="L93" s="6"/>
      <c r="M93" s="45"/>
    </row>
    <row r="94" spans="1:13" ht="15.75" customHeight="1">
      <c r="A94" s="6">
        <f>'WS 13'!A97</f>
        <v>90</v>
      </c>
      <c r="C94" s="260">
        <f>'WS 13'!B97</f>
        <v>0</v>
      </c>
      <c r="E94" s="47">
        <f>'WS 13'!C97</f>
        <v>0</v>
      </c>
      <c r="G94" s="45"/>
      <c r="I94" s="45"/>
      <c r="K94" s="45"/>
      <c r="L94" s="6"/>
      <c r="M94" s="45"/>
    </row>
    <row r="95" spans="1:13" ht="15.75" customHeight="1">
      <c r="A95" s="6">
        <f>'WS 13'!A98</f>
        <v>91</v>
      </c>
      <c r="C95" s="260">
        <f>'WS 13'!B98</f>
        <v>0</v>
      </c>
      <c r="E95" s="47">
        <f>'WS 13'!C98</f>
        <v>0</v>
      </c>
      <c r="G95" s="45"/>
      <c r="I95" s="45"/>
      <c r="K95" s="45"/>
      <c r="L95" s="6"/>
      <c r="M95" s="45"/>
    </row>
    <row r="96" spans="1:13" ht="15.75" customHeight="1">
      <c r="A96" s="6">
        <f>'WS 13'!A99</f>
        <v>92</v>
      </c>
      <c r="C96" s="260">
        <f>'WS 13'!B99</f>
        <v>0</v>
      </c>
      <c r="E96" s="47">
        <f>'WS 13'!C99</f>
        <v>0</v>
      </c>
      <c r="G96" s="45"/>
      <c r="I96" s="45"/>
      <c r="K96" s="45"/>
      <c r="L96" s="6"/>
      <c r="M96" s="45"/>
    </row>
    <row r="97" spans="1:13" ht="15.75" customHeight="1">
      <c r="A97" s="6">
        <f>'WS 13'!A100</f>
        <v>93</v>
      </c>
      <c r="C97" s="260">
        <f>'WS 13'!B100</f>
        <v>0</v>
      </c>
      <c r="E97" s="47">
        <f>'WS 13'!C100</f>
        <v>0</v>
      </c>
      <c r="G97" s="45"/>
      <c r="I97" s="45"/>
      <c r="K97" s="45"/>
      <c r="L97" s="6"/>
      <c r="M97" s="45"/>
    </row>
    <row r="98" spans="1:13" ht="15.75" customHeight="1">
      <c r="A98" s="6">
        <f>'WS 13'!A101</f>
        <v>94</v>
      </c>
      <c r="C98" s="260">
        <f>'WS 13'!B101</f>
        <v>0</v>
      </c>
      <c r="E98" s="47">
        <f>'WS 13'!C101</f>
        <v>0</v>
      </c>
      <c r="G98" s="45"/>
      <c r="I98" s="45"/>
      <c r="K98" s="45"/>
      <c r="L98" s="6"/>
      <c r="M98" s="45"/>
    </row>
    <row r="99" spans="1:13" ht="15.75" customHeight="1">
      <c r="A99" s="6">
        <f>'WS 13'!A102</f>
        <v>95</v>
      </c>
      <c r="C99" s="260">
        <f>'WS 13'!B102</f>
        <v>0</v>
      </c>
      <c r="E99" s="47">
        <f>'WS 13'!C102</f>
        <v>0</v>
      </c>
      <c r="G99" s="45"/>
      <c r="I99" s="45"/>
      <c r="K99" s="45"/>
      <c r="L99" s="6"/>
      <c r="M99" s="45"/>
    </row>
    <row r="100" spans="1:13" ht="15.75" customHeight="1">
      <c r="A100" s="6">
        <f>'WS 13'!A103</f>
        <v>96</v>
      </c>
      <c r="C100" s="260">
        <f>'WS 13'!B103</f>
        <v>0</v>
      </c>
      <c r="E100" s="47">
        <f>'WS 13'!C103</f>
        <v>0</v>
      </c>
      <c r="G100" s="45"/>
      <c r="I100" s="45"/>
      <c r="K100" s="45"/>
      <c r="L100" s="6"/>
      <c r="M100" s="45"/>
    </row>
    <row r="101" spans="1:13" ht="15.75" customHeight="1">
      <c r="A101" s="6">
        <f>'WS 13'!A104</f>
        <v>97</v>
      </c>
      <c r="C101" s="260">
        <f>'WS 13'!B104</f>
        <v>0</v>
      </c>
      <c r="E101" s="47">
        <f>'WS 13'!C104</f>
        <v>0</v>
      </c>
      <c r="G101" s="45"/>
      <c r="I101" s="45"/>
      <c r="K101" s="45"/>
      <c r="L101" s="6"/>
      <c r="M101" s="45"/>
    </row>
    <row r="102" spans="1:13" ht="15.75" customHeight="1">
      <c r="A102" s="6">
        <f>'WS 13'!A105</f>
        <v>98</v>
      </c>
      <c r="C102" s="260">
        <f>'WS 13'!B105</f>
        <v>0</v>
      </c>
      <c r="E102" s="47">
        <f>'WS 13'!C105</f>
        <v>0</v>
      </c>
      <c r="G102" s="45"/>
      <c r="I102" s="45"/>
      <c r="K102" s="45"/>
      <c r="L102" s="6"/>
      <c r="M102" s="45"/>
    </row>
    <row r="103" spans="1:13" ht="15.75" customHeight="1">
      <c r="A103" s="6">
        <f>'WS 13'!A106</f>
        <v>99</v>
      </c>
      <c r="C103" s="260">
        <f>'WS 13'!B106</f>
        <v>0</v>
      </c>
      <c r="E103" s="47">
        <f>'WS 13'!C106</f>
        <v>0</v>
      </c>
      <c r="G103" s="45"/>
      <c r="I103" s="45"/>
      <c r="K103" s="45"/>
      <c r="L103" s="6"/>
      <c r="M103" s="45"/>
    </row>
    <row r="104" spans="1:13" ht="15.75" customHeight="1">
      <c r="A104" s="6">
        <f>'WS 13'!A107</f>
        <v>100</v>
      </c>
      <c r="C104" s="260">
        <f>'WS 13'!B107</f>
        <v>0</v>
      </c>
      <c r="E104" s="47">
        <f>'WS 13'!C107</f>
        <v>0</v>
      </c>
      <c r="G104" s="45"/>
      <c r="I104" s="45"/>
      <c r="K104" s="45"/>
      <c r="L104" s="6"/>
      <c r="M104" s="45"/>
    </row>
    <row r="105" spans="1:13" ht="15.75" customHeight="1">
      <c r="A105" s="6">
        <f>'WS 13'!A108</f>
        <v>101</v>
      </c>
      <c r="C105" s="260">
        <f>'WS 13'!B108</f>
        <v>0</v>
      </c>
      <c r="E105" s="47">
        <f>'WS 13'!C108</f>
        <v>0</v>
      </c>
      <c r="G105" s="45"/>
      <c r="I105" s="45"/>
      <c r="K105" s="45"/>
      <c r="L105" s="6"/>
      <c r="M105" s="45"/>
    </row>
    <row r="106" spans="1:13" ht="15.75" customHeight="1">
      <c r="A106" s="6">
        <f>'WS 13'!A109</f>
        <v>102</v>
      </c>
      <c r="C106" s="260">
        <f>'WS 13'!B109</f>
        <v>0</v>
      </c>
      <c r="E106" s="47">
        <f>'WS 13'!C109</f>
        <v>0</v>
      </c>
      <c r="G106" s="45"/>
      <c r="I106" s="45"/>
      <c r="K106" s="45"/>
      <c r="L106" s="6"/>
      <c r="M106" s="45"/>
    </row>
    <row r="107" spans="1:13" ht="15.75" customHeight="1">
      <c r="A107" s="6">
        <f>'WS 13'!A110</f>
        <v>103</v>
      </c>
      <c r="C107" s="260">
        <f>'WS 13'!B110</f>
        <v>0</v>
      </c>
      <c r="E107" s="47">
        <f>'WS 13'!C110</f>
        <v>0</v>
      </c>
      <c r="G107" s="45"/>
      <c r="I107" s="45"/>
      <c r="K107" s="45"/>
      <c r="L107" s="6"/>
      <c r="M107" s="45"/>
    </row>
    <row r="108" spans="1:13" ht="15.75" customHeight="1">
      <c r="A108" s="6">
        <f>'WS 13'!A111</f>
        <v>104</v>
      </c>
      <c r="C108" s="260">
        <f>'WS 13'!B111</f>
        <v>0</v>
      </c>
      <c r="E108" s="47">
        <f>'WS 13'!C111</f>
        <v>0</v>
      </c>
      <c r="G108" s="45"/>
      <c r="I108" s="45"/>
      <c r="K108" s="45"/>
      <c r="L108" s="6"/>
      <c r="M108" s="45"/>
    </row>
    <row r="109" spans="1:13" ht="15.75" customHeight="1">
      <c r="A109" s="6">
        <f>'WS 13'!A112</f>
        <v>105</v>
      </c>
      <c r="C109" s="260">
        <f>'WS 13'!B112</f>
        <v>0</v>
      </c>
      <c r="E109" s="47">
        <f>'WS 13'!C112</f>
        <v>0</v>
      </c>
      <c r="G109" s="45"/>
      <c r="I109" s="45"/>
      <c r="K109" s="45"/>
      <c r="L109" s="6"/>
      <c r="M109" s="45"/>
    </row>
    <row r="110" spans="1:13" ht="15.75" customHeight="1">
      <c r="A110" s="6">
        <f>'WS 13'!A113</f>
        <v>106</v>
      </c>
      <c r="C110" s="260">
        <f>'WS 13'!B113</f>
        <v>0</v>
      </c>
      <c r="E110" s="47">
        <f>'WS 13'!C113</f>
        <v>0</v>
      </c>
      <c r="G110" s="45"/>
      <c r="I110" s="45"/>
      <c r="K110" s="45"/>
      <c r="L110" s="6"/>
      <c r="M110" s="45"/>
    </row>
    <row r="111" spans="1:13" ht="15.75" customHeight="1">
      <c r="A111" s="6">
        <f>'WS 13'!A114</f>
        <v>107</v>
      </c>
      <c r="C111" s="260">
        <f>'WS 13'!B114</f>
        <v>0</v>
      </c>
      <c r="E111" s="47">
        <f>'WS 13'!C114</f>
        <v>0</v>
      </c>
      <c r="G111" s="45"/>
      <c r="I111" s="45"/>
      <c r="K111" s="45"/>
      <c r="L111" s="6"/>
      <c r="M111" s="45"/>
    </row>
    <row r="112" spans="1:13" ht="15.75" customHeight="1">
      <c r="A112" s="6">
        <f>'WS 13'!A115</f>
        <v>108</v>
      </c>
      <c r="C112" s="260">
        <f>'WS 13'!B115</f>
        <v>0</v>
      </c>
      <c r="E112" s="47">
        <f>'WS 13'!C115</f>
        <v>0</v>
      </c>
      <c r="G112" s="45"/>
      <c r="I112" s="45"/>
      <c r="K112" s="45"/>
      <c r="L112" s="6"/>
      <c r="M112" s="45"/>
    </row>
    <row r="113" spans="1:13" ht="15.75" customHeight="1">
      <c r="A113" s="6">
        <f>'WS 13'!A116</f>
        <v>109</v>
      </c>
      <c r="C113" s="260">
        <f>'WS 13'!B116</f>
        <v>0</v>
      </c>
      <c r="E113" s="47">
        <f>'WS 13'!C116</f>
        <v>0</v>
      </c>
      <c r="G113" s="45"/>
      <c r="I113" s="45"/>
      <c r="K113" s="45"/>
      <c r="L113" s="6"/>
      <c r="M113" s="45"/>
    </row>
    <row r="114" spans="1:13" ht="15.75" customHeight="1">
      <c r="A114" s="6">
        <f>'WS 13'!A117</f>
        <v>110</v>
      </c>
      <c r="C114" s="260">
        <f>'WS 13'!B117</f>
        <v>0</v>
      </c>
      <c r="E114" s="47">
        <f>'WS 13'!C117</f>
        <v>0</v>
      </c>
      <c r="G114" s="45"/>
      <c r="I114" s="45"/>
      <c r="K114" s="45"/>
      <c r="L114" s="6"/>
      <c r="M114" s="45"/>
    </row>
    <row r="115" spans="1:13" ht="15.75" customHeight="1">
      <c r="A115" s="6">
        <f>'WS 13'!A118</f>
        <v>111</v>
      </c>
      <c r="C115" s="260">
        <f>'WS 13'!B118</f>
        <v>0</v>
      </c>
      <c r="E115" s="47">
        <f>'WS 13'!C118</f>
        <v>0</v>
      </c>
      <c r="G115" s="45"/>
      <c r="I115" s="45"/>
      <c r="K115" s="45"/>
      <c r="L115" s="6"/>
      <c r="M115" s="45"/>
    </row>
    <row r="116" spans="1:13" ht="15.75" customHeight="1">
      <c r="A116" s="6">
        <f>'WS 13'!A119</f>
        <v>112</v>
      </c>
      <c r="C116" s="260">
        <f>'WS 13'!B119</f>
        <v>0</v>
      </c>
      <c r="E116" s="47">
        <f>'WS 13'!C119</f>
        <v>0</v>
      </c>
      <c r="G116" s="45"/>
      <c r="I116" s="45"/>
      <c r="K116" s="45"/>
      <c r="L116" s="6"/>
      <c r="M116" s="45"/>
    </row>
    <row r="117" spans="1:13" ht="15.75" customHeight="1">
      <c r="A117" s="6">
        <f>'WS 13'!A120</f>
        <v>113</v>
      </c>
      <c r="C117" s="260">
        <f>'WS 13'!B120</f>
        <v>0</v>
      </c>
      <c r="E117" s="47">
        <f>'WS 13'!C120</f>
        <v>0</v>
      </c>
      <c r="G117" s="45"/>
      <c r="I117" s="45"/>
      <c r="K117" s="45"/>
      <c r="L117" s="6"/>
      <c r="M117" s="45"/>
    </row>
    <row r="118" spans="1:13" ht="15.75" customHeight="1">
      <c r="A118" s="6">
        <f>'WS 13'!A121</f>
        <v>114</v>
      </c>
      <c r="C118" s="260">
        <f>'WS 13'!B121</f>
        <v>0</v>
      </c>
      <c r="E118" s="47">
        <f>'WS 13'!C121</f>
        <v>0</v>
      </c>
      <c r="G118" s="45"/>
      <c r="I118" s="45"/>
      <c r="K118" s="45"/>
      <c r="L118" s="6"/>
      <c r="M118" s="45"/>
    </row>
    <row r="119" spans="1:13" ht="15.75" customHeight="1">
      <c r="A119" s="6">
        <f>'WS 13'!A122</f>
        <v>115</v>
      </c>
      <c r="C119" s="260">
        <f>'WS 13'!B122</f>
        <v>0</v>
      </c>
      <c r="E119" s="47">
        <f>'WS 13'!C122</f>
        <v>0</v>
      </c>
      <c r="G119" s="45"/>
      <c r="I119" s="45"/>
      <c r="K119" s="45"/>
      <c r="L119" s="6"/>
      <c r="M119" s="45"/>
    </row>
    <row r="120" spans="1:13" ht="15.75" customHeight="1">
      <c r="A120" s="6">
        <f>'WS 13'!A123</f>
        <v>116</v>
      </c>
      <c r="C120" s="260">
        <f>'WS 13'!B123</f>
        <v>0</v>
      </c>
      <c r="E120" s="47">
        <f>'WS 13'!C123</f>
        <v>0</v>
      </c>
      <c r="G120" s="45"/>
      <c r="I120" s="45"/>
      <c r="K120" s="45"/>
      <c r="L120" s="6"/>
      <c r="M120" s="45"/>
    </row>
    <row r="121" spans="1:13" ht="15.75" customHeight="1">
      <c r="A121" s="6">
        <f>'WS 13'!A124</f>
        <v>117</v>
      </c>
      <c r="C121" s="260">
        <f>'WS 13'!B124</f>
        <v>0</v>
      </c>
      <c r="E121" s="47">
        <f>'WS 13'!C124</f>
        <v>0</v>
      </c>
      <c r="G121" s="45"/>
      <c r="I121" s="45"/>
      <c r="K121" s="45"/>
      <c r="L121" s="6"/>
      <c r="M121" s="45"/>
    </row>
    <row r="122" spans="1:13" ht="15.75" customHeight="1">
      <c r="A122" s="6">
        <f>'WS 13'!A125</f>
        <v>118</v>
      </c>
      <c r="C122" s="260">
        <f>'WS 13'!B125</f>
        <v>0</v>
      </c>
      <c r="E122" s="47">
        <f>'WS 13'!C125</f>
        <v>0</v>
      </c>
      <c r="G122" s="45"/>
      <c r="I122" s="45"/>
      <c r="K122" s="45"/>
      <c r="L122" s="6"/>
      <c r="M122" s="45"/>
    </row>
    <row r="123" spans="1:13" ht="15.75" customHeight="1">
      <c r="A123" s="6">
        <f>'WS 13'!A126</f>
        <v>119</v>
      </c>
      <c r="C123" s="260">
        <f>'WS 13'!B126</f>
        <v>0</v>
      </c>
      <c r="E123" s="47">
        <f>'WS 13'!C126</f>
        <v>0</v>
      </c>
      <c r="G123" s="45"/>
      <c r="I123" s="45"/>
      <c r="K123" s="45"/>
      <c r="L123" s="6"/>
      <c r="M123" s="45"/>
    </row>
    <row r="124" spans="1:13" ht="15.75" customHeight="1">
      <c r="A124" s="6">
        <f>'WS 13'!A127</f>
        <v>120</v>
      </c>
      <c r="C124" s="260">
        <f>'WS 13'!B127</f>
        <v>0</v>
      </c>
      <c r="E124" s="47">
        <f>'WS 13'!C127</f>
        <v>0</v>
      </c>
      <c r="G124" s="45"/>
      <c r="I124" s="45"/>
      <c r="K124" s="45"/>
      <c r="L124" s="6"/>
      <c r="M124" s="45"/>
    </row>
    <row r="125" spans="1:13" ht="15.75" customHeight="1">
      <c r="A125" s="6">
        <f>'WS 13'!A128</f>
        <v>121</v>
      </c>
      <c r="C125" s="260">
        <f>'WS 13'!B128</f>
        <v>0</v>
      </c>
      <c r="E125" s="47">
        <f>'WS 13'!C128</f>
        <v>0</v>
      </c>
      <c r="G125" s="45"/>
      <c r="I125" s="45"/>
      <c r="K125" s="45"/>
      <c r="L125" s="6"/>
      <c r="M125" s="45"/>
    </row>
    <row r="126" spans="1:13" ht="15.75" customHeight="1">
      <c r="A126" s="6">
        <f>'WS 13'!A129</f>
        <v>122</v>
      </c>
      <c r="C126" s="260">
        <f>'WS 13'!B129</f>
        <v>0</v>
      </c>
      <c r="E126" s="47">
        <f>'WS 13'!C129</f>
        <v>0</v>
      </c>
      <c r="G126" s="45"/>
      <c r="I126" s="45"/>
      <c r="K126" s="45"/>
      <c r="L126" s="6"/>
      <c r="M126" s="45"/>
    </row>
    <row r="127" spans="1:13" ht="15.75" customHeight="1">
      <c r="A127" s="6">
        <f>'WS 13'!A130</f>
        <v>123</v>
      </c>
      <c r="C127" s="260">
        <f>'WS 13'!B130</f>
        <v>0</v>
      </c>
      <c r="E127" s="47">
        <f>'WS 13'!C130</f>
        <v>0</v>
      </c>
      <c r="G127" s="45"/>
      <c r="I127" s="45"/>
      <c r="K127" s="45"/>
      <c r="L127" s="6"/>
      <c r="M127" s="45"/>
    </row>
    <row r="128" spans="1:13" ht="15.75" customHeight="1">
      <c r="A128" s="6">
        <f>'WS 13'!A131</f>
        <v>124</v>
      </c>
      <c r="C128" s="260">
        <f>'WS 13'!B131</f>
        <v>0</v>
      </c>
      <c r="E128" s="47">
        <f>'WS 13'!C131</f>
        <v>0</v>
      </c>
      <c r="G128" s="45"/>
      <c r="I128" s="45"/>
      <c r="K128" s="45"/>
      <c r="L128" s="6"/>
      <c r="M128" s="45"/>
    </row>
    <row r="129" spans="1:13" ht="15.75" customHeight="1">
      <c r="A129" s="6">
        <f>'WS 13'!A132</f>
        <v>125</v>
      </c>
      <c r="C129" s="260">
        <f>'WS 13'!B132</f>
        <v>0</v>
      </c>
      <c r="E129" s="47">
        <f>'WS 13'!C132</f>
        <v>0</v>
      </c>
      <c r="G129" s="45"/>
      <c r="I129" s="45"/>
      <c r="K129" s="45"/>
      <c r="L129" s="6"/>
      <c r="M129" s="45"/>
    </row>
    <row r="130" spans="1:13" ht="15.75" customHeight="1">
      <c r="A130" s="6">
        <f>'WS 13'!A133</f>
        <v>126</v>
      </c>
      <c r="C130" s="260">
        <f>'WS 13'!B133</f>
        <v>0</v>
      </c>
      <c r="E130" s="47">
        <f>'WS 13'!C133</f>
        <v>0</v>
      </c>
      <c r="G130" s="45"/>
      <c r="I130" s="45"/>
      <c r="K130" s="45"/>
      <c r="L130" s="6"/>
      <c r="M130" s="45"/>
    </row>
    <row r="131" spans="1:13" ht="15.75" customHeight="1">
      <c r="A131" s="6">
        <f>'WS 13'!A134</f>
        <v>127</v>
      </c>
      <c r="C131" s="260">
        <f>'WS 13'!B134</f>
        <v>0</v>
      </c>
      <c r="E131" s="47">
        <f>'WS 13'!C134</f>
        <v>0</v>
      </c>
      <c r="G131" s="45"/>
      <c r="I131" s="45"/>
      <c r="K131" s="45"/>
      <c r="L131" s="6"/>
      <c r="M131" s="45"/>
    </row>
    <row r="132" spans="1:13" ht="15.75" customHeight="1">
      <c r="A132" s="6">
        <f>'WS 13'!A135</f>
        <v>128</v>
      </c>
      <c r="C132" s="260">
        <f>'WS 13'!B135</f>
        <v>0</v>
      </c>
      <c r="E132" s="47">
        <f>'WS 13'!C135</f>
        <v>0</v>
      </c>
      <c r="G132" s="45"/>
      <c r="I132" s="45"/>
      <c r="K132" s="45"/>
      <c r="L132" s="6"/>
      <c r="M132" s="45"/>
    </row>
    <row r="133" spans="1:13" ht="15.75" customHeight="1">
      <c r="A133" s="6">
        <f>'WS 13'!A136</f>
        <v>129</v>
      </c>
      <c r="C133" s="260">
        <f>'WS 13'!B136</f>
        <v>0</v>
      </c>
      <c r="E133" s="47">
        <f>'WS 13'!C136</f>
        <v>0</v>
      </c>
      <c r="G133" s="45"/>
      <c r="I133" s="45"/>
      <c r="K133" s="45"/>
      <c r="L133" s="6"/>
      <c r="M133" s="45"/>
    </row>
    <row r="134" spans="1:13" ht="15.75" customHeight="1">
      <c r="A134" s="6">
        <f>'WS 13'!A137</f>
        <v>130</v>
      </c>
      <c r="C134" s="260">
        <f>'WS 13'!B137</f>
        <v>0</v>
      </c>
      <c r="E134" s="47">
        <f>'WS 13'!C137</f>
        <v>0</v>
      </c>
      <c r="G134" s="45"/>
      <c r="I134" s="45"/>
      <c r="K134" s="45"/>
      <c r="L134" s="6"/>
      <c r="M134" s="45"/>
    </row>
    <row r="135" spans="1:13" ht="15.75" customHeight="1">
      <c r="A135" s="6">
        <f>'WS 13'!A138</f>
        <v>131</v>
      </c>
      <c r="C135" s="260">
        <f>'WS 13'!B138</f>
        <v>0</v>
      </c>
      <c r="E135" s="47">
        <f>'WS 13'!C138</f>
        <v>0</v>
      </c>
      <c r="G135" s="45"/>
      <c r="I135" s="45"/>
      <c r="K135" s="45"/>
      <c r="L135" s="6"/>
      <c r="M135" s="45"/>
    </row>
    <row r="136" spans="1:13" ht="15.75" customHeight="1">
      <c r="A136" s="6">
        <f>'WS 13'!A139</f>
        <v>132</v>
      </c>
      <c r="C136" s="260">
        <f>'WS 13'!B139</f>
        <v>0</v>
      </c>
      <c r="E136" s="47">
        <f>'WS 13'!C139</f>
        <v>0</v>
      </c>
      <c r="G136" s="45"/>
      <c r="I136" s="45"/>
      <c r="K136" s="45"/>
      <c r="L136" s="6"/>
      <c r="M136" s="45"/>
    </row>
    <row r="137" spans="1:13" ht="15.75" customHeight="1">
      <c r="A137" s="6">
        <f>'WS 13'!A140</f>
        <v>133</v>
      </c>
      <c r="C137" s="260">
        <f>'WS 13'!B140</f>
        <v>0</v>
      </c>
      <c r="E137" s="47">
        <f>'WS 13'!C140</f>
        <v>0</v>
      </c>
      <c r="G137" s="45"/>
      <c r="I137" s="45"/>
      <c r="K137" s="45"/>
      <c r="L137" s="6"/>
      <c r="M137" s="45"/>
    </row>
    <row r="138" spans="1:13" ht="15.75" customHeight="1">
      <c r="A138" s="6">
        <f>'WS 13'!A141</f>
        <v>134</v>
      </c>
      <c r="C138" s="260">
        <f>'WS 13'!B141</f>
        <v>0</v>
      </c>
      <c r="E138" s="47">
        <f>'WS 13'!C141</f>
        <v>0</v>
      </c>
      <c r="G138" s="45"/>
      <c r="I138" s="45"/>
      <c r="K138" s="45"/>
      <c r="L138" s="6"/>
      <c r="M138" s="45"/>
    </row>
    <row r="139" spans="1:13" ht="15.75" customHeight="1">
      <c r="A139" s="6">
        <f>'WS 13'!A142</f>
        <v>135</v>
      </c>
      <c r="C139" s="260">
        <f>'WS 13'!B142</f>
        <v>0</v>
      </c>
      <c r="E139" s="47">
        <f>'WS 13'!C142</f>
        <v>0</v>
      </c>
      <c r="G139" s="45"/>
      <c r="I139" s="45"/>
      <c r="K139" s="45"/>
      <c r="L139" s="6"/>
      <c r="M139" s="45"/>
    </row>
    <row r="140" spans="1:13" ht="15.75" customHeight="1">
      <c r="A140" s="6">
        <f>'WS 13'!A143</f>
        <v>136</v>
      </c>
      <c r="C140" s="260">
        <f>'WS 13'!B143</f>
        <v>0</v>
      </c>
      <c r="E140" s="47">
        <f>'WS 13'!C143</f>
        <v>0</v>
      </c>
      <c r="G140" s="45"/>
      <c r="I140" s="45"/>
      <c r="K140" s="45"/>
      <c r="L140" s="6"/>
      <c r="M140" s="45"/>
    </row>
    <row r="141" spans="1:13" ht="15.75" customHeight="1">
      <c r="A141" s="6">
        <f>'WS 13'!A144</f>
        <v>137</v>
      </c>
      <c r="C141" s="260">
        <f>'WS 13'!B144</f>
        <v>0</v>
      </c>
      <c r="E141" s="47">
        <f>'WS 13'!C144</f>
        <v>0</v>
      </c>
      <c r="G141" s="45"/>
      <c r="I141" s="45"/>
      <c r="K141" s="45"/>
      <c r="L141" s="6"/>
      <c r="M141" s="45"/>
    </row>
    <row r="142" spans="1:13" ht="15.75" customHeight="1">
      <c r="A142" s="6">
        <f>'WS 13'!A145</f>
        <v>138</v>
      </c>
      <c r="C142" s="260">
        <f>'WS 13'!B145</f>
        <v>0</v>
      </c>
      <c r="E142" s="47">
        <f>'WS 13'!C145</f>
        <v>0</v>
      </c>
      <c r="G142" s="45"/>
      <c r="I142" s="45"/>
      <c r="K142" s="45"/>
      <c r="L142" s="6"/>
      <c r="M142" s="45"/>
    </row>
    <row r="143" spans="1:13" ht="15.75" customHeight="1">
      <c r="A143" s="6">
        <f>'WS 13'!A146</f>
        <v>139</v>
      </c>
      <c r="C143" s="260">
        <f>'WS 13'!B146</f>
        <v>0</v>
      </c>
      <c r="E143" s="47">
        <f>'WS 13'!C146</f>
        <v>0</v>
      </c>
      <c r="G143" s="45"/>
      <c r="I143" s="45"/>
      <c r="K143" s="45"/>
      <c r="L143" s="6"/>
      <c r="M143" s="45"/>
    </row>
    <row r="144" spans="1:13" ht="15.75" customHeight="1">
      <c r="A144" s="6">
        <f>'WS 13'!A147</f>
        <v>140</v>
      </c>
      <c r="C144" s="260">
        <f>'WS 13'!B147</f>
        <v>0</v>
      </c>
      <c r="E144" s="47">
        <f>'WS 13'!C147</f>
        <v>0</v>
      </c>
      <c r="G144" s="45"/>
      <c r="I144" s="45"/>
      <c r="K144" s="45"/>
      <c r="L144" s="6"/>
      <c r="M144" s="45"/>
    </row>
    <row r="145" spans="1:13" ht="15.75" customHeight="1">
      <c r="A145" s="6">
        <f>'WS 13'!A148</f>
        <v>141</v>
      </c>
      <c r="C145" s="260">
        <f>'WS 13'!B148</f>
        <v>0</v>
      </c>
      <c r="E145" s="47">
        <f>'WS 13'!C148</f>
        <v>0</v>
      </c>
      <c r="G145" s="45"/>
      <c r="I145" s="45"/>
      <c r="K145" s="45"/>
      <c r="L145" s="6"/>
      <c r="M145" s="45"/>
    </row>
    <row r="146" spans="1:13" ht="15.75" customHeight="1">
      <c r="A146" s="6">
        <f>'WS 13'!A149</f>
        <v>142</v>
      </c>
      <c r="C146" s="260">
        <f>'WS 13'!B149</f>
        <v>0</v>
      </c>
      <c r="E146" s="47">
        <f>'WS 13'!C149</f>
        <v>0</v>
      </c>
      <c r="G146" s="45"/>
      <c r="I146" s="45"/>
      <c r="K146" s="45"/>
      <c r="L146" s="6"/>
      <c r="M146" s="45"/>
    </row>
    <row r="147" spans="1:13" ht="15.75" customHeight="1">
      <c r="A147" s="6">
        <f>'WS 13'!A150</f>
        <v>143</v>
      </c>
      <c r="C147" s="260">
        <f>'WS 13'!B150</f>
        <v>0</v>
      </c>
      <c r="E147" s="47">
        <f>'WS 13'!C150</f>
        <v>0</v>
      </c>
      <c r="G147" s="45"/>
      <c r="I147" s="45"/>
      <c r="K147" s="45"/>
      <c r="L147" s="6"/>
      <c r="M147" s="45"/>
    </row>
    <row r="148" spans="1:13" ht="15.75" customHeight="1">
      <c r="A148" s="6">
        <f>'WS 13'!A151</f>
        <v>144</v>
      </c>
      <c r="C148" s="260">
        <f>'WS 13'!B151</f>
        <v>0</v>
      </c>
      <c r="E148" s="47">
        <f>'WS 13'!C151</f>
        <v>0</v>
      </c>
      <c r="G148" s="45"/>
      <c r="I148" s="45"/>
      <c r="K148" s="45"/>
      <c r="L148" s="6"/>
      <c r="M148" s="45"/>
    </row>
    <row r="149" spans="1:13" ht="15.75" customHeight="1">
      <c r="A149" s="6">
        <f>'WS 13'!A152</f>
        <v>145</v>
      </c>
      <c r="C149" s="260">
        <f>'WS 13'!B152</f>
        <v>0</v>
      </c>
      <c r="E149" s="47">
        <f>'WS 13'!C152</f>
        <v>0</v>
      </c>
      <c r="G149" s="45"/>
      <c r="I149" s="45"/>
      <c r="K149" s="45"/>
      <c r="L149" s="6"/>
      <c r="M149" s="45"/>
    </row>
    <row r="150" spans="1:13" ht="15.75" customHeight="1">
      <c r="A150" s="6">
        <f>'WS 13'!A153</f>
        <v>146</v>
      </c>
      <c r="C150" s="260">
        <f>'WS 13'!B153</f>
        <v>0</v>
      </c>
      <c r="E150" s="47">
        <f>'WS 13'!C153</f>
        <v>0</v>
      </c>
      <c r="G150" s="45"/>
      <c r="I150" s="45"/>
      <c r="K150" s="45"/>
      <c r="L150" s="6"/>
      <c r="M150" s="45"/>
    </row>
    <row r="151" spans="1:13" ht="15.75" customHeight="1">
      <c r="A151" s="6">
        <f>'WS 13'!A154</f>
        <v>147</v>
      </c>
      <c r="C151" s="260">
        <f>'WS 13'!B154</f>
        <v>0</v>
      </c>
      <c r="E151" s="47">
        <f>'WS 13'!C154</f>
        <v>0</v>
      </c>
      <c r="G151" s="45"/>
      <c r="I151" s="45"/>
      <c r="K151" s="45"/>
      <c r="L151" s="6"/>
      <c r="M151" s="45"/>
    </row>
    <row r="152" spans="1:13" ht="15.75" customHeight="1">
      <c r="A152" s="6">
        <f>'WS 13'!A155</f>
        <v>148</v>
      </c>
      <c r="C152" s="260">
        <f>'WS 13'!B155</f>
        <v>0</v>
      </c>
      <c r="E152" s="47">
        <f>'WS 13'!C155</f>
        <v>0</v>
      </c>
      <c r="G152" s="45"/>
      <c r="I152" s="45"/>
      <c r="K152" s="45"/>
      <c r="L152" s="6"/>
      <c r="M152" s="45"/>
    </row>
    <row r="153" spans="1:13" ht="15.75" customHeight="1">
      <c r="A153" s="6">
        <f>'WS 13'!A156</f>
        <v>149</v>
      </c>
      <c r="C153" s="260">
        <f>'WS 13'!B156</f>
        <v>0</v>
      </c>
      <c r="E153" s="47">
        <f>'WS 13'!C156</f>
        <v>0</v>
      </c>
      <c r="G153" s="45"/>
      <c r="I153" s="45"/>
      <c r="K153" s="45"/>
      <c r="L153" s="6"/>
      <c r="M153" s="45"/>
    </row>
    <row r="154" spans="1:13" ht="15.75" customHeight="1">
      <c r="A154" s="6">
        <f>'WS 13'!A157</f>
        <v>150</v>
      </c>
      <c r="C154" s="260">
        <f>'WS 13'!B157</f>
        <v>0</v>
      </c>
      <c r="E154" s="47">
        <f>'WS 13'!C157</f>
        <v>0</v>
      </c>
      <c r="G154" s="45"/>
      <c r="I154" s="45"/>
      <c r="K154" s="45"/>
      <c r="L154" s="6"/>
      <c r="M154" s="45"/>
    </row>
    <row r="155" spans="1:13" ht="15.75" customHeight="1">
      <c r="A155" s="6">
        <f>'WS 13'!A158</f>
        <v>151</v>
      </c>
      <c r="C155" s="260">
        <f>'WS 13'!B158</f>
        <v>0</v>
      </c>
      <c r="E155" s="47">
        <f>'WS 13'!C158</f>
        <v>0</v>
      </c>
      <c r="G155" s="45"/>
      <c r="I155" s="45"/>
      <c r="K155" s="45"/>
      <c r="L155" s="6"/>
      <c r="M155" s="45"/>
    </row>
    <row r="156" spans="1:13" ht="15.75" customHeight="1">
      <c r="A156" s="6">
        <f>'WS 13'!A159</f>
        <v>152</v>
      </c>
      <c r="C156" s="260">
        <f>'WS 13'!B159</f>
        <v>0</v>
      </c>
      <c r="E156" s="47">
        <f>'WS 13'!C159</f>
        <v>0</v>
      </c>
      <c r="G156" s="45"/>
      <c r="I156" s="45"/>
      <c r="K156" s="45"/>
      <c r="L156" s="6"/>
      <c r="M156" s="45"/>
    </row>
    <row r="157" spans="1:13" ht="15.75" customHeight="1">
      <c r="A157" s="6">
        <f>'WS 13'!A160</f>
        <v>153</v>
      </c>
      <c r="C157" s="260">
        <f>'WS 13'!B160</f>
        <v>0</v>
      </c>
      <c r="E157" s="47">
        <f>'WS 13'!C160</f>
        <v>0</v>
      </c>
      <c r="G157" s="45"/>
      <c r="I157" s="45"/>
      <c r="K157" s="45"/>
      <c r="L157" s="6"/>
      <c r="M157" s="45"/>
    </row>
    <row r="158" spans="1:13" ht="15.75" customHeight="1">
      <c r="A158" s="6">
        <f>'WS 13'!A161</f>
        <v>154</v>
      </c>
      <c r="C158" s="260">
        <f>'WS 13'!B161</f>
        <v>0</v>
      </c>
      <c r="E158" s="47">
        <f>'WS 13'!C161</f>
        <v>0</v>
      </c>
      <c r="G158" s="45"/>
      <c r="I158" s="45"/>
      <c r="K158" s="45"/>
      <c r="L158" s="6"/>
      <c r="M158" s="45"/>
    </row>
    <row r="159" spans="1:13" ht="15.75" customHeight="1">
      <c r="A159" s="6">
        <f>'WS 13'!A162</f>
        <v>155</v>
      </c>
      <c r="C159" s="260">
        <f>'WS 13'!B162</f>
        <v>0</v>
      </c>
      <c r="E159" s="47">
        <f>'WS 13'!C162</f>
        <v>0</v>
      </c>
      <c r="G159" s="45"/>
      <c r="I159" s="45"/>
      <c r="K159" s="45"/>
      <c r="L159" s="6"/>
      <c r="M159" s="45"/>
    </row>
    <row r="160" spans="1:13" ht="15.75" customHeight="1">
      <c r="A160" s="6">
        <f>'WS 13'!A163</f>
        <v>156</v>
      </c>
      <c r="C160" s="260">
        <f>'WS 13'!B163</f>
        <v>0</v>
      </c>
      <c r="E160" s="47">
        <f>'WS 13'!C163</f>
        <v>0</v>
      </c>
      <c r="G160" s="45"/>
      <c r="I160" s="45"/>
      <c r="K160" s="45"/>
      <c r="L160" s="6"/>
      <c r="M160" s="45"/>
    </row>
    <row r="161" spans="1:13" ht="15.75" customHeight="1">
      <c r="A161" s="6">
        <f>'WS 13'!A164</f>
        <v>157</v>
      </c>
      <c r="C161" s="260">
        <f>'WS 13'!B164</f>
        <v>0</v>
      </c>
      <c r="E161" s="47">
        <f>'WS 13'!C164</f>
        <v>0</v>
      </c>
      <c r="G161" s="45"/>
      <c r="I161" s="45"/>
      <c r="K161" s="45"/>
      <c r="L161" s="6"/>
      <c r="M161" s="45"/>
    </row>
    <row r="162" spans="1:13" ht="15.75" customHeight="1">
      <c r="A162" s="6">
        <f>'WS 13'!A165</f>
        <v>158</v>
      </c>
      <c r="C162" s="260">
        <f>'WS 13'!B165</f>
        <v>0</v>
      </c>
      <c r="E162" s="47">
        <f>'WS 13'!C165</f>
        <v>0</v>
      </c>
      <c r="G162" s="45"/>
      <c r="I162" s="45"/>
      <c r="K162" s="45"/>
      <c r="L162" s="6"/>
      <c r="M162" s="45"/>
    </row>
    <row r="163" spans="1:13" ht="15.75" customHeight="1">
      <c r="A163" s="6">
        <f>'WS 13'!A166</f>
        <v>159</v>
      </c>
      <c r="C163" s="260">
        <f>'WS 13'!B166</f>
        <v>0</v>
      </c>
      <c r="E163" s="47">
        <f>'WS 13'!C166</f>
        <v>0</v>
      </c>
      <c r="G163" s="45"/>
      <c r="I163" s="45"/>
      <c r="K163" s="45"/>
      <c r="L163" s="6"/>
      <c r="M163" s="45"/>
    </row>
    <row r="164" spans="1:13" ht="15.75" customHeight="1">
      <c r="A164" s="6">
        <f>'WS 13'!A167</f>
        <v>160</v>
      </c>
      <c r="C164" s="260">
        <f>'WS 13'!B167</f>
        <v>0</v>
      </c>
      <c r="E164" s="47">
        <f>'WS 13'!C167</f>
        <v>0</v>
      </c>
      <c r="G164" s="45"/>
      <c r="I164" s="45"/>
      <c r="K164" s="45"/>
      <c r="L164" s="6"/>
      <c r="M164" s="45"/>
    </row>
    <row r="165" spans="1:13" ht="15.75" customHeight="1">
      <c r="A165" s="6">
        <f>'WS 13'!A168</f>
        <v>161</v>
      </c>
      <c r="C165" s="260">
        <f>'WS 13'!B168</f>
        <v>0</v>
      </c>
      <c r="E165" s="47">
        <f>'WS 13'!C168</f>
        <v>0</v>
      </c>
      <c r="G165" s="45"/>
      <c r="I165" s="45"/>
      <c r="K165" s="45"/>
      <c r="L165" s="6"/>
      <c r="M165" s="45"/>
    </row>
    <row r="166" spans="1:13" ht="15.75" customHeight="1">
      <c r="A166" s="6">
        <f>'WS 13'!A169</f>
        <v>162</v>
      </c>
      <c r="C166" s="260">
        <f>'WS 13'!B169</f>
        <v>0</v>
      </c>
      <c r="E166" s="47">
        <f>'WS 13'!C169</f>
        <v>0</v>
      </c>
      <c r="G166" s="45"/>
      <c r="I166" s="45"/>
      <c r="K166" s="45"/>
      <c r="L166" s="6"/>
      <c r="M166" s="45"/>
    </row>
    <row r="167" spans="1:13" ht="15.75" customHeight="1">
      <c r="A167" s="6">
        <f>'WS 13'!A170</f>
        <v>163</v>
      </c>
      <c r="C167" s="260">
        <f>'WS 13'!B170</f>
        <v>0</v>
      </c>
      <c r="E167" s="47">
        <f>'WS 13'!C170</f>
        <v>0</v>
      </c>
      <c r="G167" s="45"/>
      <c r="I167" s="45"/>
      <c r="K167" s="45"/>
      <c r="L167" s="6"/>
      <c r="M167" s="45"/>
    </row>
    <row r="168" spans="1:13" ht="15.75" customHeight="1">
      <c r="A168" s="6">
        <f>'WS 13'!A171</f>
        <v>164</v>
      </c>
      <c r="C168" s="260">
        <f>'WS 13'!B171</f>
        <v>0</v>
      </c>
      <c r="E168" s="47">
        <f>'WS 13'!C171</f>
        <v>0</v>
      </c>
      <c r="G168" s="45"/>
      <c r="I168" s="45"/>
      <c r="K168" s="45"/>
      <c r="L168" s="6"/>
      <c r="M168" s="45"/>
    </row>
    <row r="169" spans="1:13" ht="15.75" customHeight="1">
      <c r="A169" s="6">
        <f>'WS 13'!A172</f>
        <v>165</v>
      </c>
      <c r="C169" s="260">
        <f>'WS 13'!B172</f>
        <v>0</v>
      </c>
      <c r="E169" s="47">
        <f>'WS 13'!C172</f>
        <v>0</v>
      </c>
      <c r="G169" s="45"/>
      <c r="I169" s="45"/>
      <c r="K169" s="45"/>
      <c r="L169" s="6"/>
      <c r="M169" s="45"/>
    </row>
    <row r="170" spans="1:13" ht="15.75" customHeight="1">
      <c r="A170" s="6">
        <f>'WS 13'!A173</f>
        <v>166</v>
      </c>
      <c r="C170" s="260">
        <f>'WS 13'!B173</f>
        <v>0</v>
      </c>
      <c r="E170" s="47">
        <f>'WS 13'!C173</f>
        <v>0</v>
      </c>
      <c r="G170" s="45"/>
      <c r="I170" s="45"/>
      <c r="K170" s="45"/>
      <c r="L170" s="6"/>
      <c r="M170" s="45"/>
    </row>
    <row r="171" spans="1:13" ht="15.75" customHeight="1">
      <c r="A171" s="6">
        <f>'WS 13'!A174</f>
        <v>167</v>
      </c>
      <c r="C171" s="260">
        <f>'WS 13'!B174</f>
        <v>0</v>
      </c>
      <c r="E171" s="47">
        <f>'WS 13'!C174</f>
        <v>0</v>
      </c>
      <c r="G171" s="45"/>
      <c r="I171" s="45"/>
      <c r="K171" s="45"/>
      <c r="L171" s="6"/>
      <c r="M171" s="45"/>
    </row>
    <row r="172" spans="1:13" ht="15.75" customHeight="1">
      <c r="A172" s="6">
        <f>'WS 13'!A175</f>
        <v>168</v>
      </c>
      <c r="C172" s="260">
        <f>'WS 13'!B175</f>
        <v>0</v>
      </c>
      <c r="E172" s="47">
        <f>'WS 13'!C175</f>
        <v>0</v>
      </c>
      <c r="G172" s="45"/>
      <c r="I172" s="45"/>
      <c r="K172" s="45"/>
      <c r="L172" s="6"/>
      <c r="M172" s="45"/>
    </row>
    <row r="173" spans="1:13" ht="15.75" customHeight="1">
      <c r="A173" s="6">
        <f>'WS 13'!A176</f>
        <v>169</v>
      </c>
      <c r="C173" s="260">
        <f>'WS 13'!B176</f>
        <v>0</v>
      </c>
      <c r="E173" s="47">
        <f>'WS 13'!C176</f>
        <v>0</v>
      </c>
      <c r="G173" s="45"/>
      <c r="I173" s="45"/>
      <c r="K173" s="45"/>
      <c r="L173" s="6"/>
      <c r="M173" s="45"/>
    </row>
    <row r="174" spans="1:13" ht="15.75" customHeight="1">
      <c r="A174" s="6">
        <f>'WS 13'!A177</f>
        <v>170</v>
      </c>
      <c r="C174" s="260">
        <f>'WS 13'!B177</f>
        <v>0</v>
      </c>
      <c r="E174" s="47">
        <f>'WS 13'!C177</f>
        <v>0</v>
      </c>
      <c r="G174" s="45"/>
      <c r="I174" s="45"/>
      <c r="K174" s="45"/>
      <c r="L174" s="6"/>
      <c r="M174" s="45"/>
    </row>
    <row r="175" spans="1:13" ht="15.75" customHeight="1">
      <c r="A175" s="6">
        <f>'WS 13'!A178</f>
        <v>171</v>
      </c>
      <c r="C175" s="260">
        <f>'WS 13'!B178</f>
        <v>0</v>
      </c>
      <c r="E175" s="47">
        <f>'WS 13'!C178</f>
        <v>0</v>
      </c>
      <c r="G175" s="45"/>
      <c r="I175" s="45"/>
      <c r="K175" s="45"/>
      <c r="L175" s="6"/>
      <c r="M175" s="45"/>
    </row>
    <row r="176" spans="1:13" ht="15.75" customHeight="1">
      <c r="A176" s="6">
        <f>'WS 13'!A179</f>
        <v>172</v>
      </c>
      <c r="C176" s="260">
        <f>'WS 13'!B179</f>
        <v>0</v>
      </c>
      <c r="E176" s="47">
        <f>'WS 13'!C179</f>
        <v>0</v>
      </c>
      <c r="G176" s="45"/>
      <c r="I176" s="45"/>
      <c r="K176" s="45"/>
      <c r="L176" s="6"/>
      <c r="M176" s="45"/>
    </row>
    <row r="177" spans="1:13" ht="15.75" customHeight="1">
      <c r="A177" s="6">
        <f>'WS 13'!A180</f>
        <v>173</v>
      </c>
      <c r="C177" s="260">
        <f>'WS 13'!B180</f>
        <v>0</v>
      </c>
      <c r="E177" s="47">
        <f>'WS 13'!C180</f>
        <v>0</v>
      </c>
      <c r="G177" s="45"/>
      <c r="I177" s="45"/>
      <c r="K177" s="45"/>
      <c r="L177" s="6"/>
      <c r="M177" s="45"/>
    </row>
    <row r="178" spans="1:13" ht="15.75" customHeight="1">
      <c r="A178" s="6">
        <f>'WS 13'!A181</f>
        <v>174</v>
      </c>
      <c r="C178" s="260">
        <f>'WS 13'!B181</f>
        <v>0</v>
      </c>
      <c r="E178" s="47">
        <f>'WS 13'!C181</f>
        <v>0</v>
      </c>
      <c r="G178" s="45"/>
      <c r="I178" s="45"/>
      <c r="K178" s="45"/>
      <c r="L178" s="6"/>
      <c r="M178" s="45"/>
    </row>
    <row r="179" spans="1:13" ht="15.75" customHeight="1">
      <c r="A179" s="6">
        <f>'WS 13'!A182</f>
        <v>175</v>
      </c>
      <c r="C179" s="260">
        <f>'WS 13'!B182</f>
        <v>0</v>
      </c>
      <c r="E179" s="47">
        <f>'WS 13'!C182</f>
        <v>0</v>
      </c>
      <c r="G179" s="45"/>
      <c r="I179" s="45"/>
      <c r="K179" s="45"/>
      <c r="L179" s="6"/>
      <c r="M179" s="45"/>
    </row>
    <row r="180" spans="1:13" ht="15.75" customHeight="1">
      <c r="A180" s="6">
        <f>'WS 13'!A183</f>
        <v>176</v>
      </c>
      <c r="C180" s="260">
        <f>'WS 13'!B183</f>
        <v>0</v>
      </c>
      <c r="E180" s="47">
        <f>'WS 13'!C183</f>
        <v>0</v>
      </c>
      <c r="G180" s="45"/>
      <c r="I180" s="45"/>
      <c r="K180" s="45"/>
      <c r="L180" s="6"/>
      <c r="M180" s="45"/>
    </row>
    <row r="181" spans="1:13" ht="15.75" customHeight="1">
      <c r="A181" s="6">
        <f>'WS 13'!A184</f>
        <v>177</v>
      </c>
      <c r="C181" s="260">
        <f>'WS 13'!B184</f>
        <v>0</v>
      </c>
      <c r="E181" s="47">
        <f>'WS 13'!C184</f>
        <v>0</v>
      </c>
      <c r="G181" s="45"/>
      <c r="I181" s="45"/>
      <c r="K181" s="45"/>
      <c r="L181" s="6"/>
      <c r="M181" s="45"/>
    </row>
    <row r="182" spans="1:13" ht="15.75" customHeight="1">
      <c r="A182" s="6">
        <f>'WS 13'!A185</f>
        <v>178</v>
      </c>
      <c r="C182" s="260">
        <f>'WS 13'!B185</f>
        <v>0</v>
      </c>
      <c r="E182" s="47">
        <f>'WS 13'!C185</f>
        <v>0</v>
      </c>
      <c r="G182" s="45"/>
      <c r="I182" s="45"/>
      <c r="K182" s="45"/>
      <c r="L182" s="6"/>
      <c r="M182" s="45"/>
    </row>
    <row r="183" spans="1:13" ht="15.75" customHeight="1">
      <c r="A183" s="6">
        <f>'WS 13'!A186</f>
        <v>179</v>
      </c>
      <c r="C183" s="260">
        <f>'WS 13'!B186</f>
        <v>0</v>
      </c>
      <c r="E183" s="47">
        <f>'WS 13'!C186</f>
        <v>0</v>
      </c>
      <c r="G183" s="45"/>
      <c r="I183" s="45"/>
      <c r="K183" s="45"/>
      <c r="L183" s="6"/>
      <c r="M183" s="45"/>
    </row>
    <row r="184" spans="1:13" ht="15.75" customHeight="1">
      <c r="A184" s="6">
        <f>'WS 13'!A187</f>
        <v>180</v>
      </c>
      <c r="C184" s="260">
        <f>'WS 13'!B187</f>
        <v>0</v>
      </c>
      <c r="E184" s="47">
        <f>'WS 13'!C187</f>
        <v>0</v>
      </c>
      <c r="G184" s="45"/>
      <c r="I184" s="45"/>
      <c r="K184" s="45"/>
      <c r="L184" s="6"/>
      <c r="M184" s="45"/>
    </row>
    <row r="185" spans="1:13" ht="15.75" customHeight="1">
      <c r="A185" s="6">
        <f>'WS 13'!A188</f>
        <v>181</v>
      </c>
      <c r="C185" s="260">
        <f>'WS 13'!B188</f>
        <v>0</v>
      </c>
      <c r="E185" s="47">
        <f>'WS 13'!C188</f>
        <v>0</v>
      </c>
      <c r="G185" s="45"/>
      <c r="I185" s="45"/>
      <c r="K185" s="45"/>
      <c r="L185" s="6"/>
      <c r="M185" s="45"/>
    </row>
    <row r="186" spans="1:13" ht="15.75" customHeight="1">
      <c r="A186" s="6">
        <f>'WS 13'!A189</f>
        <v>182</v>
      </c>
      <c r="C186" s="260">
        <f>'WS 13'!B189</f>
        <v>0</v>
      </c>
      <c r="E186" s="47">
        <f>'WS 13'!C189</f>
        <v>0</v>
      </c>
      <c r="G186" s="45"/>
      <c r="I186" s="45"/>
      <c r="K186" s="45"/>
      <c r="L186" s="6"/>
      <c r="M186" s="45"/>
    </row>
    <row r="187" spans="1:13" ht="15.75" customHeight="1">
      <c r="A187" s="6">
        <f>'WS 13'!A190</f>
        <v>183</v>
      </c>
      <c r="C187" s="260">
        <f>'WS 13'!B190</f>
        <v>0</v>
      </c>
      <c r="E187" s="47">
        <f>'WS 13'!C190</f>
        <v>0</v>
      </c>
      <c r="G187" s="45"/>
      <c r="I187" s="45"/>
      <c r="K187" s="45"/>
      <c r="L187" s="6"/>
      <c r="M187" s="45"/>
    </row>
    <row r="188" spans="1:13" ht="15.75" customHeight="1">
      <c r="A188" s="6">
        <f>'WS 13'!A191</f>
        <v>184</v>
      </c>
      <c r="C188" s="260">
        <f>'WS 13'!B191</f>
        <v>0</v>
      </c>
      <c r="E188" s="47">
        <f>'WS 13'!C191</f>
        <v>0</v>
      </c>
      <c r="G188" s="45"/>
      <c r="I188" s="45"/>
      <c r="K188" s="45"/>
      <c r="L188" s="6"/>
      <c r="M188" s="45"/>
    </row>
    <row r="189" spans="1:13" ht="15.75" customHeight="1">
      <c r="A189" s="6">
        <f>'WS 13'!A192</f>
        <v>185</v>
      </c>
      <c r="C189" s="260">
        <f>'WS 13'!B192</f>
        <v>0</v>
      </c>
      <c r="E189" s="47">
        <f>'WS 13'!C192</f>
        <v>0</v>
      </c>
      <c r="G189" s="45"/>
      <c r="I189" s="45"/>
      <c r="K189" s="45"/>
      <c r="L189" s="6"/>
      <c r="M189" s="45"/>
    </row>
    <row r="190" spans="1:13" ht="15.75" customHeight="1">
      <c r="A190" s="6">
        <f>'WS 13'!A193</f>
        <v>186</v>
      </c>
      <c r="C190" s="260">
        <f>'WS 13'!B193</f>
        <v>0</v>
      </c>
      <c r="E190" s="47">
        <f>'WS 13'!C193</f>
        <v>0</v>
      </c>
      <c r="G190" s="45"/>
      <c r="I190" s="45"/>
      <c r="K190" s="45"/>
      <c r="L190" s="6"/>
      <c r="M190" s="45"/>
    </row>
    <row r="191" spans="1:13" ht="15.75" customHeight="1">
      <c r="A191" s="6">
        <f>'WS 13'!A194</f>
        <v>187</v>
      </c>
      <c r="C191" s="260">
        <f>'WS 13'!B194</f>
        <v>0</v>
      </c>
      <c r="E191" s="47">
        <f>'WS 13'!C194</f>
        <v>0</v>
      </c>
      <c r="G191" s="45"/>
      <c r="I191" s="45"/>
      <c r="K191" s="45"/>
      <c r="L191" s="6"/>
      <c r="M191" s="45"/>
    </row>
    <row r="192" spans="1:13" ht="15.75" customHeight="1">
      <c r="A192" s="6">
        <f>'WS 13'!A195</f>
        <v>188</v>
      </c>
      <c r="C192" s="260">
        <f>'WS 13'!B195</f>
        <v>0</v>
      </c>
      <c r="E192" s="47">
        <f>'WS 13'!C195</f>
        <v>0</v>
      </c>
      <c r="G192" s="45"/>
      <c r="I192" s="45"/>
      <c r="K192" s="45"/>
      <c r="L192" s="6"/>
      <c r="M192" s="45"/>
    </row>
    <row r="193" spans="1:13" ht="15.75" customHeight="1">
      <c r="A193" s="6">
        <f>'WS 13'!A196</f>
        <v>189</v>
      </c>
      <c r="C193" s="260">
        <f>'WS 13'!B196</f>
        <v>0</v>
      </c>
      <c r="E193" s="47">
        <f>'WS 13'!C196</f>
        <v>0</v>
      </c>
      <c r="G193" s="45"/>
      <c r="I193" s="45"/>
      <c r="K193" s="45"/>
      <c r="L193" s="6"/>
      <c r="M193" s="45"/>
    </row>
    <row r="194" spans="1:13" ht="15.75" customHeight="1">
      <c r="A194" s="6">
        <f>'WS 13'!A197</f>
        <v>190</v>
      </c>
      <c r="C194" s="260">
        <f>'WS 13'!B197</f>
        <v>0</v>
      </c>
      <c r="E194" s="47">
        <f>'WS 13'!C197</f>
        <v>0</v>
      </c>
      <c r="G194" s="45"/>
      <c r="I194" s="45"/>
      <c r="K194" s="45"/>
      <c r="L194" s="6"/>
      <c r="M194" s="45"/>
    </row>
    <row r="195" spans="1:13" ht="15.75" customHeight="1">
      <c r="A195" s="6">
        <f>'WS 13'!A198</f>
        <v>191</v>
      </c>
      <c r="C195" s="260">
        <f>'WS 13'!B198</f>
        <v>0</v>
      </c>
      <c r="E195" s="47">
        <f>'WS 13'!C198</f>
        <v>0</v>
      </c>
      <c r="G195" s="45"/>
      <c r="I195" s="45"/>
      <c r="K195" s="45"/>
      <c r="L195" s="6"/>
      <c r="M195" s="45"/>
    </row>
    <row r="196" spans="1:13" ht="15.75" customHeight="1">
      <c r="A196" s="6">
        <f>'WS 13'!A199</f>
        <v>192</v>
      </c>
      <c r="C196" s="260">
        <f>'WS 13'!B199</f>
        <v>0</v>
      </c>
      <c r="E196" s="47">
        <f>'WS 13'!C199</f>
        <v>0</v>
      </c>
      <c r="G196" s="45"/>
      <c r="I196" s="45"/>
      <c r="K196" s="45"/>
      <c r="L196" s="6"/>
      <c r="M196" s="45"/>
    </row>
    <row r="197" spans="1:13" ht="15.75" customHeight="1">
      <c r="A197" s="6">
        <f>'WS 13'!A200</f>
        <v>193</v>
      </c>
      <c r="C197" s="260">
        <f>'WS 13'!B200</f>
        <v>0</v>
      </c>
      <c r="E197" s="47">
        <f>'WS 13'!C200</f>
        <v>0</v>
      </c>
      <c r="G197" s="45"/>
      <c r="I197" s="45"/>
      <c r="K197" s="45"/>
      <c r="L197" s="6"/>
      <c r="M197" s="45"/>
    </row>
    <row r="198" spans="1:13" ht="15.75" customHeight="1">
      <c r="A198" s="6">
        <f>'WS 13'!A201</f>
        <v>194</v>
      </c>
      <c r="C198" s="260">
        <f>'WS 13'!B201</f>
        <v>0</v>
      </c>
      <c r="E198" s="47">
        <f>'WS 13'!C201</f>
        <v>0</v>
      </c>
      <c r="G198" s="45"/>
      <c r="I198" s="45"/>
      <c r="K198" s="45"/>
      <c r="L198" s="6"/>
      <c r="M198" s="45"/>
    </row>
    <row r="199" spans="1:13" ht="15.75" customHeight="1">
      <c r="A199" s="6">
        <f>'WS 13'!A202</f>
        <v>195</v>
      </c>
      <c r="C199" s="260">
        <f>'WS 13'!B202</f>
        <v>0</v>
      </c>
      <c r="E199" s="47">
        <f>'WS 13'!C202</f>
        <v>0</v>
      </c>
      <c r="G199" s="45"/>
      <c r="I199" s="45"/>
      <c r="K199" s="45"/>
      <c r="L199" s="6"/>
      <c r="M199" s="45"/>
    </row>
    <row r="200" spans="1:13" ht="15.75" customHeight="1">
      <c r="A200" s="6">
        <f>'WS 13'!A203</f>
        <v>196</v>
      </c>
      <c r="C200" s="260">
        <f>'WS 13'!B203</f>
        <v>0</v>
      </c>
      <c r="E200" s="47">
        <f>'WS 13'!C203</f>
        <v>0</v>
      </c>
      <c r="G200" s="45"/>
      <c r="I200" s="45"/>
      <c r="K200" s="45"/>
      <c r="L200" s="6"/>
      <c r="M200" s="45"/>
    </row>
    <row r="201" spans="1:13" ht="15.75" customHeight="1">
      <c r="A201" s="6">
        <f>'WS 13'!A204</f>
        <v>197</v>
      </c>
      <c r="C201" s="260">
        <f>'WS 13'!B204</f>
        <v>0</v>
      </c>
      <c r="E201" s="47">
        <f>'WS 13'!C204</f>
        <v>0</v>
      </c>
      <c r="G201" s="45"/>
      <c r="I201" s="45"/>
      <c r="K201" s="45"/>
      <c r="L201" s="6"/>
      <c r="M201" s="45"/>
    </row>
    <row r="202" spans="1:13" ht="15.75" customHeight="1">
      <c r="A202" s="6">
        <f>'WS 13'!A205</f>
        <v>198</v>
      </c>
      <c r="C202" s="260">
        <f>'WS 13'!B205</f>
        <v>0</v>
      </c>
      <c r="E202" s="47">
        <f>'WS 13'!C205</f>
        <v>0</v>
      </c>
      <c r="G202" s="45"/>
      <c r="I202" s="45"/>
      <c r="K202" s="45"/>
      <c r="L202" s="6"/>
      <c r="M202" s="45"/>
    </row>
    <row r="203" spans="1:13" ht="15.75" customHeight="1">
      <c r="A203" s="6">
        <f>'WS 13'!A206</f>
        <v>199</v>
      </c>
      <c r="C203" s="260">
        <f>'WS 13'!B206</f>
        <v>0</v>
      </c>
      <c r="E203" s="47">
        <f>'WS 13'!C206</f>
        <v>0</v>
      </c>
      <c r="G203" s="45"/>
      <c r="I203" s="45"/>
      <c r="K203" s="45"/>
      <c r="L203" s="6"/>
      <c r="M203" s="45"/>
    </row>
    <row r="204" spans="1:13" ht="15.75" customHeight="1">
      <c r="A204" s="6">
        <f>'WS 13'!A207</f>
        <v>200</v>
      </c>
      <c r="C204" s="260">
        <f>'WS 13'!B207</f>
        <v>0</v>
      </c>
      <c r="E204" s="47">
        <f>'WS 13'!C207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F1:H1"/>
    <mergeCell ref="K1:M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O5" sqref="O5"/>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115</v>
      </c>
      <c r="C1" s="341">
        <f>Sum!$C$9</f>
        <v>0</v>
      </c>
      <c r="D1" s="341"/>
      <c r="E1" s="341"/>
      <c r="F1" s="341"/>
      <c r="G1" s="341"/>
      <c r="H1" s="341"/>
      <c r="I1" s="341"/>
      <c r="J1" s="342" t="s">
        <v>2</v>
      </c>
      <c r="K1" s="342"/>
      <c r="L1" s="343">
        <f>Sum!$I$9</f>
        <v>0</v>
      </c>
      <c r="M1" s="343"/>
      <c r="N1" s="343"/>
      <c r="O1" s="177" t="s">
        <v>3</v>
      </c>
      <c r="P1" s="343">
        <f>Sum!$L$9</f>
        <v>0</v>
      </c>
      <c r="Q1" s="343"/>
      <c r="R1" s="343"/>
      <c r="S1" s="178"/>
      <c r="T1" s="351">
        <f>Sum!$E$26</f>
        <v>0</v>
      </c>
      <c r="U1" s="351"/>
      <c r="V1" s="351"/>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13'!$N$7</f>
        <v>Other $</v>
      </c>
      <c r="T4" s="162" t="s">
        <v>40</v>
      </c>
      <c r="U4" s="166">
        <f>Sum!$I$12</f>
        <v>0</v>
      </c>
      <c r="V4" s="166">
        <f>Sum!$H$12</f>
        <v>0</v>
      </c>
    </row>
    <row r="5" spans="1:29" ht="20.25" customHeight="1">
      <c r="A5" s="1">
        <f>'WS 13'!A8</f>
        <v>1</v>
      </c>
      <c r="B5" s="113">
        <f>'WS 13'!B8</f>
        <v>0</v>
      </c>
      <c r="C5" s="147">
        <f>'WS 13'!C8</f>
        <v>0</v>
      </c>
      <c r="D5" s="255">
        <f>'WS 13'!E8</f>
        <v>0</v>
      </c>
      <c r="E5" s="255">
        <f>'WS 13'!F8</f>
        <v>0</v>
      </c>
      <c r="F5" s="255">
        <f>'WS 13'!H8</f>
        <v>0</v>
      </c>
      <c r="G5" s="255">
        <f>'WS 13'!I8</f>
        <v>0</v>
      </c>
      <c r="H5" s="101">
        <f>SUM('WS 13'!D8)</f>
        <v>0</v>
      </c>
      <c r="I5" s="123">
        <f>'WS 13'!K8</f>
        <v>0</v>
      </c>
      <c r="J5" s="64">
        <f>SUM(H5)*I5</f>
        <v>0</v>
      </c>
      <c r="K5" s="123">
        <f>'WS 13'!L8</f>
        <v>0</v>
      </c>
      <c r="L5" s="258">
        <f>(H5*1.5)*K5</f>
        <v>0</v>
      </c>
      <c r="M5" s="123">
        <f>'WS 13'!M8</f>
        <v>0</v>
      </c>
      <c r="N5" s="64">
        <f t="shared" ref="N5:N44" si="0">(H5*2)*M5</f>
        <v>0</v>
      </c>
      <c r="O5" s="102"/>
      <c r="P5" s="103"/>
      <c r="Q5" s="104"/>
      <c r="R5" s="69">
        <f t="shared" ref="R5:R44" si="1">P5*Q5</f>
        <v>0</v>
      </c>
      <c r="S5" s="101">
        <f>'WS 13'!N8</f>
        <v>0</v>
      </c>
      <c r="T5" s="64">
        <f t="shared" ref="T5:T44" si="2">J5+L5+N5+R5+S5</f>
        <v>0</v>
      </c>
      <c r="U5" s="64">
        <f>T5*U4</f>
        <v>0</v>
      </c>
      <c r="V5" s="64">
        <f>T5*V4</f>
        <v>0</v>
      </c>
      <c r="X5" s="64"/>
    </row>
    <row r="6" spans="1:29">
      <c r="A6" s="1">
        <f>'WS 13'!A9</f>
        <v>2</v>
      </c>
      <c r="B6" s="253">
        <f>'WS 13'!B9</f>
        <v>0</v>
      </c>
      <c r="C6" s="248">
        <f>'WS 13'!C9</f>
        <v>0</v>
      </c>
      <c r="D6" s="256">
        <f>'WS 13'!E9</f>
        <v>0</v>
      </c>
      <c r="E6" s="256">
        <f>'WS 13'!F9</f>
        <v>0</v>
      </c>
      <c r="F6" s="256">
        <f>'WS 13'!H9</f>
        <v>0</v>
      </c>
      <c r="G6" s="256">
        <f>'WS 13'!I9</f>
        <v>0</v>
      </c>
      <c r="H6" s="240">
        <f>SUM('WS 13'!D9)</f>
        <v>0</v>
      </c>
      <c r="I6" s="241">
        <f>'WS 13'!K9</f>
        <v>0</v>
      </c>
      <c r="J6" s="242">
        <f>SUM(H6)*I6</f>
        <v>0</v>
      </c>
      <c r="K6" s="241">
        <f>'WS 13'!L9</f>
        <v>0</v>
      </c>
      <c r="L6" s="64">
        <f>(H6*1.5)*K6</f>
        <v>0</v>
      </c>
      <c r="M6" s="241">
        <f>'WS 13'!M9</f>
        <v>0</v>
      </c>
      <c r="N6" s="242">
        <f t="shared" si="0"/>
        <v>0</v>
      </c>
      <c r="O6" s="243"/>
      <c r="P6" s="244"/>
      <c r="Q6" s="245"/>
      <c r="R6" s="246">
        <f t="shared" si="1"/>
        <v>0</v>
      </c>
      <c r="S6" s="240">
        <f>'WS 13'!N9</f>
        <v>0</v>
      </c>
      <c r="T6" s="242">
        <f t="shared" si="2"/>
        <v>0</v>
      </c>
      <c r="U6" s="242">
        <f>T6*U4</f>
        <v>0</v>
      </c>
      <c r="V6" s="242">
        <f>T6*V4</f>
        <v>0</v>
      </c>
    </row>
    <row r="7" spans="1:29">
      <c r="A7" s="1">
        <f>'WS 13'!A10</f>
        <v>3</v>
      </c>
      <c r="B7" s="249">
        <f>'WS 13'!B10</f>
        <v>0</v>
      </c>
      <c r="C7" s="248">
        <f>'WS 13'!C10</f>
        <v>0</v>
      </c>
      <c r="D7" s="256">
        <f>'WS 13'!E10</f>
        <v>0</v>
      </c>
      <c r="E7" s="256">
        <f>'WS 13'!F10</f>
        <v>0</v>
      </c>
      <c r="F7" s="256">
        <f>'WS 13'!H10</f>
        <v>0</v>
      </c>
      <c r="G7" s="256">
        <f>'WS 13'!I10</f>
        <v>0</v>
      </c>
      <c r="H7" s="240">
        <f>SUM('WS 13'!D10)</f>
        <v>0</v>
      </c>
      <c r="I7" s="241">
        <f>'WS 13'!K10</f>
        <v>0</v>
      </c>
      <c r="J7" s="64">
        <f t="shared" ref="J7:J44" si="3">SUM(H7)*I7</f>
        <v>0</v>
      </c>
      <c r="K7" s="241">
        <f>'WS 13'!L10</f>
        <v>0</v>
      </c>
      <c r="L7" s="242">
        <f t="shared" ref="L7:L44" si="4">(H7*1.5)*K7</f>
        <v>0</v>
      </c>
      <c r="M7" s="241">
        <f>'WS 13'!M10</f>
        <v>0</v>
      </c>
      <c r="N7" s="242">
        <f t="shared" si="0"/>
        <v>0</v>
      </c>
      <c r="O7" s="247"/>
      <c r="P7" s="244"/>
      <c r="Q7" s="245"/>
      <c r="R7" s="246">
        <f t="shared" si="1"/>
        <v>0</v>
      </c>
      <c r="S7" s="240">
        <f>'WS 13'!N10</f>
        <v>0</v>
      </c>
      <c r="T7" s="242">
        <f t="shared" si="2"/>
        <v>0</v>
      </c>
      <c r="U7" s="242">
        <f>T7*U4</f>
        <v>0</v>
      </c>
      <c r="V7" s="242">
        <f>T7*V4</f>
        <v>0</v>
      </c>
    </row>
    <row r="8" spans="1:29">
      <c r="A8" s="1">
        <f>'WS 13'!A11</f>
        <v>4</v>
      </c>
      <c r="B8" s="253">
        <f>'WS 13'!B11</f>
        <v>0</v>
      </c>
      <c r="C8" s="248">
        <f>'WS 13'!C11</f>
        <v>0</v>
      </c>
      <c r="D8" s="256">
        <f>'WS 13'!E11</f>
        <v>0</v>
      </c>
      <c r="E8" s="256">
        <f>'WS 13'!F11</f>
        <v>0</v>
      </c>
      <c r="F8" s="256">
        <f>'WS 13'!H11</f>
        <v>0</v>
      </c>
      <c r="G8" s="256">
        <f>'WS 13'!I11</f>
        <v>0</v>
      </c>
      <c r="H8" s="101">
        <f>SUM('WS 13'!D11)</f>
        <v>0</v>
      </c>
      <c r="I8" s="241">
        <f>'WS 13'!K11</f>
        <v>0</v>
      </c>
      <c r="J8" s="242">
        <f t="shared" si="3"/>
        <v>0</v>
      </c>
      <c r="K8" s="241">
        <f>'WS 13'!L11</f>
        <v>0</v>
      </c>
      <c r="L8" s="242">
        <f t="shared" si="4"/>
        <v>0</v>
      </c>
      <c r="M8" s="241">
        <f>'WS 13'!M11</f>
        <v>0</v>
      </c>
      <c r="N8" s="242">
        <f t="shared" si="0"/>
        <v>0</v>
      </c>
      <c r="O8" s="247"/>
      <c r="P8" s="244"/>
      <c r="Q8" s="245"/>
      <c r="R8" s="246">
        <f t="shared" si="1"/>
        <v>0</v>
      </c>
      <c r="S8" s="101">
        <f>'WS 13'!N11</f>
        <v>0</v>
      </c>
      <c r="T8" s="242">
        <f t="shared" si="2"/>
        <v>0</v>
      </c>
      <c r="U8" s="242">
        <f>T8*U4</f>
        <v>0</v>
      </c>
      <c r="V8" s="242">
        <f>T8*V4</f>
        <v>0</v>
      </c>
    </row>
    <row r="9" spans="1:29">
      <c r="A9" s="1">
        <f>'WS 13'!A12</f>
        <v>5</v>
      </c>
      <c r="B9" s="253">
        <f>'WS 13'!B12</f>
        <v>0</v>
      </c>
      <c r="C9" s="248">
        <f>'WS 13'!C12</f>
        <v>0</v>
      </c>
      <c r="D9" s="256">
        <f>'WS 13'!E12</f>
        <v>0</v>
      </c>
      <c r="E9" s="256">
        <f>'WS 13'!F12</f>
        <v>0</v>
      </c>
      <c r="F9" s="256">
        <f>'WS 13'!H12</f>
        <v>0</v>
      </c>
      <c r="G9" s="256">
        <f>'WS 13'!I12</f>
        <v>0</v>
      </c>
      <c r="H9" s="240">
        <f>SUM('WS 13'!D12)</f>
        <v>0</v>
      </c>
      <c r="I9" s="241">
        <f>'WS 13'!K12</f>
        <v>0</v>
      </c>
      <c r="J9" s="64">
        <f t="shared" si="3"/>
        <v>0</v>
      </c>
      <c r="K9" s="241">
        <f>'WS 13'!L12</f>
        <v>0</v>
      </c>
      <c r="L9" s="242">
        <f>(H9*1.5)*K9</f>
        <v>0</v>
      </c>
      <c r="M9" s="241">
        <f>'WS 13'!M12</f>
        <v>0</v>
      </c>
      <c r="N9" s="242">
        <f t="shared" si="0"/>
        <v>0</v>
      </c>
      <c r="O9" s="247"/>
      <c r="P9" s="244"/>
      <c r="Q9" s="245"/>
      <c r="R9" s="246">
        <f t="shared" si="1"/>
        <v>0</v>
      </c>
      <c r="S9" s="240">
        <f>'WS 13'!N12</f>
        <v>0</v>
      </c>
      <c r="T9" s="242">
        <f t="shared" si="2"/>
        <v>0</v>
      </c>
      <c r="U9" s="242">
        <f>T9*U4</f>
        <v>0</v>
      </c>
      <c r="V9" s="242">
        <f>T9*V4</f>
        <v>0</v>
      </c>
    </row>
    <row r="10" spans="1:29">
      <c r="A10" s="1">
        <f>'WS 13'!A13</f>
        <v>6</v>
      </c>
      <c r="B10" s="249">
        <f>'WS 13'!B13</f>
        <v>0</v>
      </c>
      <c r="C10" s="248">
        <f>'WS 13'!C13</f>
        <v>0</v>
      </c>
      <c r="D10" s="256">
        <f>'WS 13'!E13</f>
        <v>0</v>
      </c>
      <c r="E10" s="256">
        <f>'WS 13'!F13</f>
        <v>0</v>
      </c>
      <c r="F10" s="256">
        <f>'WS 13'!H13</f>
        <v>0</v>
      </c>
      <c r="G10" s="256">
        <f>'WS 13'!I13</f>
        <v>0</v>
      </c>
      <c r="H10" s="240">
        <f>SUM('WS 13'!D13)</f>
        <v>0</v>
      </c>
      <c r="I10" s="241">
        <f>'WS 13'!K13</f>
        <v>0</v>
      </c>
      <c r="J10" s="242">
        <f t="shared" si="3"/>
        <v>0</v>
      </c>
      <c r="K10" s="241">
        <f>'WS 13'!L13</f>
        <v>0</v>
      </c>
      <c r="L10" s="242">
        <f t="shared" si="4"/>
        <v>0</v>
      </c>
      <c r="M10" s="241">
        <f>'WS 13'!M13</f>
        <v>0</v>
      </c>
      <c r="N10" s="242">
        <f t="shared" si="0"/>
        <v>0</v>
      </c>
      <c r="O10" s="247"/>
      <c r="P10" s="244"/>
      <c r="Q10" s="245"/>
      <c r="R10" s="246">
        <f t="shared" si="1"/>
        <v>0</v>
      </c>
      <c r="S10" s="240">
        <f>'WS 13'!N13</f>
        <v>0</v>
      </c>
      <c r="T10" s="242">
        <f t="shared" si="2"/>
        <v>0</v>
      </c>
      <c r="U10" s="242">
        <f>T10*U4</f>
        <v>0</v>
      </c>
      <c r="V10" s="242">
        <f>T10*V4</f>
        <v>0</v>
      </c>
    </row>
    <row r="11" spans="1:29">
      <c r="A11" s="1">
        <f>'WS 13'!A14</f>
        <v>7</v>
      </c>
      <c r="B11" s="249">
        <f>'WS 13'!B14</f>
        <v>0</v>
      </c>
      <c r="C11" s="248">
        <f>'WS 13'!C14</f>
        <v>0</v>
      </c>
      <c r="D11" s="256">
        <f>'WS 13'!E14</f>
        <v>0</v>
      </c>
      <c r="E11" s="256">
        <f>'WS 13'!F14</f>
        <v>0</v>
      </c>
      <c r="F11" s="256">
        <f>'WS 13'!H14</f>
        <v>0</v>
      </c>
      <c r="G11" s="256">
        <f>'WS 13'!I14</f>
        <v>0</v>
      </c>
      <c r="H11" s="101">
        <f>SUM('WS 13'!D14)</f>
        <v>0</v>
      </c>
      <c r="I11" s="241">
        <f>'WS 13'!K14</f>
        <v>0</v>
      </c>
      <c r="J11" s="64">
        <f t="shared" si="3"/>
        <v>0</v>
      </c>
      <c r="K11" s="241">
        <f>'WS 13'!L14</f>
        <v>0</v>
      </c>
      <c r="L11" s="242">
        <f t="shared" si="4"/>
        <v>0</v>
      </c>
      <c r="M11" s="241">
        <f>'WS 13'!M14</f>
        <v>0</v>
      </c>
      <c r="N11" s="242">
        <f t="shared" si="0"/>
        <v>0</v>
      </c>
      <c r="O11" s="243"/>
      <c r="P11" s="244"/>
      <c r="Q11" s="245"/>
      <c r="R11" s="246">
        <f t="shared" si="1"/>
        <v>0</v>
      </c>
      <c r="S11" s="101">
        <f>'WS 13'!N14</f>
        <v>0</v>
      </c>
      <c r="T11" s="242">
        <f t="shared" si="2"/>
        <v>0</v>
      </c>
      <c r="U11" s="242">
        <f>T11*U4</f>
        <v>0</v>
      </c>
      <c r="V11" s="242">
        <f>T11*V4</f>
        <v>0</v>
      </c>
    </row>
    <row r="12" spans="1:29">
      <c r="A12" s="1">
        <f>'WS 13'!A15</f>
        <v>8</v>
      </c>
      <c r="B12" s="253">
        <f>'WS 13'!B15</f>
        <v>0</v>
      </c>
      <c r="C12" s="248">
        <f>'WS 13'!C15</f>
        <v>0</v>
      </c>
      <c r="D12" s="256">
        <f>'WS 13'!E15</f>
        <v>0</v>
      </c>
      <c r="E12" s="256">
        <f>'WS 13'!F15</f>
        <v>0</v>
      </c>
      <c r="F12" s="256">
        <f>'WS 13'!H15</f>
        <v>0</v>
      </c>
      <c r="G12" s="256">
        <f>'WS 13'!I15</f>
        <v>0</v>
      </c>
      <c r="H12" s="240">
        <f>SUM('WS 13'!D15)</f>
        <v>0</v>
      </c>
      <c r="I12" s="241">
        <f>'WS 13'!K15</f>
        <v>0</v>
      </c>
      <c r="J12" s="242">
        <f t="shared" si="3"/>
        <v>0</v>
      </c>
      <c r="K12" s="241">
        <f>'WS 13'!L15</f>
        <v>0</v>
      </c>
      <c r="L12" s="242">
        <f t="shared" si="4"/>
        <v>0</v>
      </c>
      <c r="M12" s="241">
        <f>'WS 13'!M15</f>
        <v>0</v>
      </c>
      <c r="N12" s="242">
        <f t="shared" si="0"/>
        <v>0</v>
      </c>
      <c r="O12" s="243"/>
      <c r="P12" s="244"/>
      <c r="Q12" s="245"/>
      <c r="R12" s="246">
        <f t="shared" si="1"/>
        <v>0</v>
      </c>
      <c r="S12" s="240">
        <f>'WS 13'!N15</f>
        <v>0</v>
      </c>
      <c r="T12" s="242">
        <f t="shared" si="2"/>
        <v>0</v>
      </c>
      <c r="U12" s="242">
        <f>T12*U4</f>
        <v>0</v>
      </c>
      <c r="V12" s="242">
        <f>T12*V4</f>
        <v>0</v>
      </c>
    </row>
    <row r="13" spans="1:29">
      <c r="A13" s="1">
        <f>'WS 13'!A16</f>
        <v>9</v>
      </c>
      <c r="B13" s="249">
        <f>'WS 13'!B16</f>
        <v>0</v>
      </c>
      <c r="C13" s="248">
        <f>'WS 13'!C16</f>
        <v>0</v>
      </c>
      <c r="D13" s="256">
        <f>'WS 13'!E16</f>
        <v>0</v>
      </c>
      <c r="E13" s="256">
        <f>'WS 13'!F16</f>
        <v>0</v>
      </c>
      <c r="F13" s="256">
        <f>'WS 13'!H16</f>
        <v>0</v>
      </c>
      <c r="G13" s="256">
        <f>'WS 13'!I16</f>
        <v>0</v>
      </c>
      <c r="H13" s="240">
        <f>SUM('WS 13'!D16)</f>
        <v>0</v>
      </c>
      <c r="I13" s="241">
        <f>'WS 13'!K16</f>
        <v>0</v>
      </c>
      <c r="J13" s="64">
        <f t="shared" si="3"/>
        <v>0</v>
      </c>
      <c r="K13" s="241">
        <f>'WS 13'!L16</f>
        <v>0</v>
      </c>
      <c r="L13" s="242">
        <f t="shared" si="4"/>
        <v>0</v>
      </c>
      <c r="M13" s="241">
        <f>'WS 13'!M16</f>
        <v>0</v>
      </c>
      <c r="N13" s="242">
        <f t="shared" si="0"/>
        <v>0</v>
      </c>
      <c r="O13" s="243"/>
      <c r="P13" s="244"/>
      <c r="Q13" s="245"/>
      <c r="R13" s="246">
        <f t="shared" si="1"/>
        <v>0</v>
      </c>
      <c r="S13" s="240">
        <f>'WS 13'!N16</f>
        <v>0</v>
      </c>
      <c r="T13" s="242">
        <f t="shared" si="2"/>
        <v>0</v>
      </c>
      <c r="U13" s="242">
        <f>T13*U4</f>
        <v>0</v>
      </c>
      <c r="V13" s="242">
        <f>T13*V4</f>
        <v>0</v>
      </c>
    </row>
    <row r="14" spans="1:29" s="168" customFormat="1">
      <c r="A14" s="167">
        <f>'WS 13'!A17</f>
        <v>10</v>
      </c>
      <c r="B14" s="249">
        <f>'WS 13'!B17</f>
        <v>0</v>
      </c>
      <c r="C14" s="248">
        <f>'WS 13'!C17</f>
        <v>0</v>
      </c>
      <c r="D14" s="256">
        <f>'WS 13'!E17</f>
        <v>0</v>
      </c>
      <c r="E14" s="256">
        <f>'WS 13'!F17</f>
        <v>0</v>
      </c>
      <c r="F14" s="256">
        <f>'WS 13'!H17</f>
        <v>0</v>
      </c>
      <c r="G14" s="256">
        <f>'WS 13'!I17</f>
        <v>0</v>
      </c>
      <c r="H14" s="101">
        <f>SUM('WS 13'!D17)</f>
        <v>0</v>
      </c>
      <c r="I14" s="241">
        <f>'WS 13'!K17</f>
        <v>0</v>
      </c>
      <c r="J14" s="242">
        <f t="shared" si="3"/>
        <v>0</v>
      </c>
      <c r="K14" s="241">
        <f>'WS 13'!L17</f>
        <v>0</v>
      </c>
      <c r="L14" s="242">
        <f t="shared" si="4"/>
        <v>0</v>
      </c>
      <c r="M14" s="241">
        <f>'WS 13'!M17</f>
        <v>0</v>
      </c>
      <c r="N14" s="242">
        <f t="shared" si="0"/>
        <v>0</v>
      </c>
      <c r="O14" s="243"/>
      <c r="P14" s="244"/>
      <c r="Q14" s="245"/>
      <c r="R14" s="246">
        <f t="shared" si="1"/>
        <v>0</v>
      </c>
      <c r="S14" s="101">
        <f>'WS 13'!N17</f>
        <v>0</v>
      </c>
      <c r="T14" s="242">
        <f t="shared" si="2"/>
        <v>0</v>
      </c>
      <c r="U14" s="242">
        <f>T14*U4</f>
        <v>0</v>
      </c>
      <c r="V14" s="242">
        <f>T14*V4</f>
        <v>0</v>
      </c>
      <c r="Y14" s="62"/>
      <c r="Z14" s="62"/>
      <c r="AA14" s="62"/>
      <c r="AB14" s="62"/>
      <c r="AC14" s="62"/>
    </row>
    <row r="15" spans="1:29">
      <c r="A15" s="1">
        <f>'WS 13'!A18</f>
        <v>11</v>
      </c>
      <c r="B15" s="249">
        <f>'WS 13'!B18</f>
        <v>0</v>
      </c>
      <c r="C15" s="248">
        <f>'WS 13'!C18</f>
        <v>0</v>
      </c>
      <c r="D15" s="256">
        <f>'WS 13'!E18</f>
        <v>0</v>
      </c>
      <c r="E15" s="256">
        <f>'WS 13'!F18</f>
        <v>0</v>
      </c>
      <c r="F15" s="256">
        <f>'WS 13'!H18</f>
        <v>0</v>
      </c>
      <c r="G15" s="256">
        <f>'WS 13'!I18</f>
        <v>0</v>
      </c>
      <c r="H15" s="240">
        <f>SUM('WS 13'!D18)</f>
        <v>0</v>
      </c>
      <c r="I15" s="241">
        <f>'WS 13'!K18</f>
        <v>0</v>
      </c>
      <c r="J15" s="64">
        <f t="shared" si="3"/>
        <v>0</v>
      </c>
      <c r="K15" s="241">
        <f>'WS 13'!L18</f>
        <v>0</v>
      </c>
      <c r="L15" s="242">
        <f t="shared" si="4"/>
        <v>0</v>
      </c>
      <c r="M15" s="241">
        <f>'WS 13'!M18</f>
        <v>0</v>
      </c>
      <c r="N15" s="242">
        <f t="shared" si="0"/>
        <v>0</v>
      </c>
      <c r="O15" s="243"/>
      <c r="P15" s="244"/>
      <c r="Q15" s="245"/>
      <c r="R15" s="246">
        <f t="shared" si="1"/>
        <v>0</v>
      </c>
      <c r="S15" s="240">
        <f>'WS 13'!N18</f>
        <v>0</v>
      </c>
      <c r="T15" s="242">
        <f t="shared" si="2"/>
        <v>0</v>
      </c>
      <c r="U15" s="242">
        <f>T15*U4</f>
        <v>0</v>
      </c>
      <c r="V15" s="242">
        <f>T15*V4</f>
        <v>0</v>
      </c>
    </row>
    <row r="16" spans="1:29">
      <c r="A16" s="1">
        <f>'WS 13'!A19</f>
        <v>12</v>
      </c>
      <c r="B16" s="249">
        <f>'WS 13'!B19</f>
        <v>0</v>
      </c>
      <c r="C16" s="248">
        <f>'WS 13'!C19</f>
        <v>0</v>
      </c>
      <c r="D16" s="256">
        <f>'WS 13'!E19</f>
        <v>0</v>
      </c>
      <c r="E16" s="256">
        <f>'WS 13'!F19</f>
        <v>0</v>
      </c>
      <c r="F16" s="256">
        <f>'WS 13'!H19</f>
        <v>0</v>
      </c>
      <c r="G16" s="256">
        <f>'WS 13'!I19</f>
        <v>0</v>
      </c>
      <c r="H16" s="240">
        <f>SUM('WS 13'!D19)</f>
        <v>0</v>
      </c>
      <c r="I16" s="241">
        <f>'WS 13'!K19</f>
        <v>0</v>
      </c>
      <c r="J16" s="242">
        <f t="shared" si="3"/>
        <v>0</v>
      </c>
      <c r="K16" s="241">
        <f>'WS 13'!L19</f>
        <v>0</v>
      </c>
      <c r="L16" s="242">
        <f t="shared" si="4"/>
        <v>0</v>
      </c>
      <c r="M16" s="241">
        <f>'WS 13'!M19</f>
        <v>0</v>
      </c>
      <c r="N16" s="242">
        <f t="shared" si="0"/>
        <v>0</v>
      </c>
      <c r="O16" s="247"/>
      <c r="P16" s="244"/>
      <c r="Q16" s="245"/>
      <c r="R16" s="246">
        <f t="shared" si="1"/>
        <v>0</v>
      </c>
      <c r="S16" s="240">
        <f>'WS 13'!N19</f>
        <v>0</v>
      </c>
      <c r="T16" s="242">
        <f t="shared" si="2"/>
        <v>0</v>
      </c>
      <c r="U16" s="242">
        <f>T16*U4</f>
        <v>0</v>
      </c>
      <c r="V16" s="242">
        <f>T16*V4</f>
        <v>0</v>
      </c>
    </row>
    <row r="17" spans="1:29">
      <c r="A17" s="1">
        <f>'WS 13'!A20</f>
        <v>13</v>
      </c>
      <c r="B17" s="249">
        <f>'WS 13'!B20</f>
        <v>0</v>
      </c>
      <c r="C17" s="248">
        <f>'WS 13'!C20</f>
        <v>0</v>
      </c>
      <c r="D17" s="256">
        <f>'WS 13'!E20</f>
        <v>0</v>
      </c>
      <c r="E17" s="256">
        <f>'WS 13'!F20</f>
        <v>0</v>
      </c>
      <c r="F17" s="256">
        <f>'WS 13'!H20</f>
        <v>0</v>
      </c>
      <c r="G17" s="256">
        <f>'WS 13'!I20</f>
        <v>0</v>
      </c>
      <c r="H17" s="101">
        <f>SUM('WS 13'!D20)</f>
        <v>0</v>
      </c>
      <c r="I17" s="241">
        <f>'WS 13'!K20</f>
        <v>0</v>
      </c>
      <c r="J17" s="64">
        <f t="shared" si="3"/>
        <v>0</v>
      </c>
      <c r="K17" s="241">
        <f>'WS 13'!L20</f>
        <v>0</v>
      </c>
      <c r="L17" s="242">
        <f t="shared" si="4"/>
        <v>0</v>
      </c>
      <c r="M17" s="241">
        <f>'WS 13'!M20</f>
        <v>0</v>
      </c>
      <c r="N17" s="242">
        <f t="shared" si="0"/>
        <v>0</v>
      </c>
      <c r="O17" s="247"/>
      <c r="P17" s="244"/>
      <c r="Q17" s="245"/>
      <c r="R17" s="246">
        <f t="shared" si="1"/>
        <v>0</v>
      </c>
      <c r="S17" s="101">
        <f>'WS 13'!N20</f>
        <v>0</v>
      </c>
      <c r="T17" s="242">
        <f t="shared" si="2"/>
        <v>0</v>
      </c>
      <c r="U17" s="242">
        <f>T17*U4</f>
        <v>0</v>
      </c>
      <c r="V17" s="242">
        <f>T17*V4</f>
        <v>0</v>
      </c>
    </row>
    <row r="18" spans="1:29">
      <c r="A18" s="1">
        <f>'WS 13'!A21</f>
        <v>14</v>
      </c>
      <c r="B18" s="249">
        <f>'WS 13'!B21</f>
        <v>0</v>
      </c>
      <c r="C18" s="248">
        <f>'WS 13'!C21</f>
        <v>0</v>
      </c>
      <c r="D18" s="256">
        <f>'WS 13'!E21</f>
        <v>0</v>
      </c>
      <c r="E18" s="256">
        <f>'WS 13'!F21</f>
        <v>0</v>
      </c>
      <c r="F18" s="256">
        <f>'WS 13'!H21</f>
        <v>0</v>
      </c>
      <c r="G18" s="256">
        <f>'WS 13'!I21</f>
        <v>0</v>
      </c>
      <c r="H18" s="240">
        <f>SUM('WS 13'!D21)</f>
        <v>0</v>
      </c>
      <c r="I18" s="241">
        <f>'WS 13'!K21</f>
        <v>0</v>
      </c>
      <c r="J18" s="242">
        <f t="shared" si="3"/>
        <v>0</v>
      </c>
      <c r="K18" s="241">
        <f>'WS 13'!L21</f>
        <v>0</v>
      </c>
      <c r="L18" s="242">
        <f t="shared" si="4"/>
        <v>0</v>
      </c>
      <c r="M18" s="241">
        <f>'WS 13'!M21</f>
        <v>0</v>
      </c>
      <c r="N18" s="242">
        <f t="shared" si="0"/>
        <v>0</v>
      </c>
      <c r="O18" s="247"/>
      <c r="P18" s="244"/>
      <c r="Q18" s="245"/>
      <c r="R18" s="246">
        <f t="shared" si="1"/>
        <v>0</v>
      </c>
      <c r="S18" s="240">
        <f>'WS 13'!N21</f>
        <v>0</v>
      </c>
      <c r="T18" s="242">
        <f t="shared" si="2"/>
        <v>0</v>
      </c>
      <c r="U18" s="242">
        <f>T18*U4</f>
        <v>0</v>
      </c>
      <c r="V18" s="242">
        <f>T18*V4</f>
        <v>0</v>
      </c>
    </row>
    <row r="19" spans="1:29">
      <c r="A19" s="1">
        <f>'WS 13'!A22</f>
        <v>15</v>
      </c>
      <c r="B19" s="249">
        <f>'WS 13'!B22</f>
        <v>0</v>
      </c>
      <c r="C19" s="248">
        <f>'WS 13'!C22</f>
        <v>0</v>
      </c>
      <c r="D19" s="256">
        <f>'WS 13'!E22</f>
        <v>0</v>
      </c>
      <c r="E19" s="256">
        <f>'WS 13'!F22</f>
        <v>0</v>
      </c>
      <c r="F19" s="256">
        <f>'WS 13'!H22</f>
        <v>0</v>
      </c>
      <c r="G19" s="256">
        <f>'WS 13'!I22</f>
        <v>0</v>
      </c>
      <c r="H19" s="240">
        <f>SUM('WS 13'!D22)</f>
        <v>0</v>
      </c>
      <c r="I19" s="241">
        <f>'WS 13'!K22</f>
        <v>0</v>
      </c>
      <c r="J19" s="64">
        <f t="shared" si="3"/>
        <v>0</v>
      </c>
      <c r="K19" s="241">
        <f>'WS 13'!L22</f>
        <v>0</v>
      </c>
      <c r="L19" s="242">
        <f t="shared" si="4"/>
        <v>0</v>
      </c>
      <c r="M19" s="241">
        <f>'WS 13'!M22</f>
        <v>0</v>
      </c>
      <c r="N19" s="242">
        <f t="shared" si="0"/>
        <v>0</v>
      </c>
      <c r="O19" s="247"/>
      <c r="P19" s="244"/>
      <c r="Q19" s="245"/>
      <c r="R19" s="246">
        <f t="shared" si="1"/>
        <v>0</v>
      </c>
      <c r="S19" s="240">
        <f>'WS 13'!N22</f>
        <v>0</v>
      </c>
      <c r="T19" s="242">
        <f t="shared" si="2"/>
        <v>0</v>
      </c>
      <c r="U19" s="242">
        <f>T19*U4</f>
        <v>0</v>
      </c>
      <c r="V19" s="242">
        <f>T19*V4</f>
        <v>0</v>
      </c>
    </row>
    <row r="20" spans="1:29">
      <c r="A20" s="1">
        <f>'WS 13'!A23</f>
        <v>16</v>
      </c>
      <c r="B20" s="249">
        <f>'WS 13'!B23</f>
        <v>0</v>
      </c>
      <c r="C20" s="248">
        <f>'WS 13'!C23</f>
        <v>0</v>
      </c>
      <c r="D20" s="256">
        <f>'WS 13'!E23</f>
        <v>0</v>
      </c>
      <c r="E20" s="256">
        <f>'WS 13'!F23</f>
        <v>0</v>
      </c>
      <c r="F20" s="256">
        <f>'WS 13'!H23</f>
        <v>0</v>
      </c>
      <c r="G20" s="256">
        <f>'WS 13'!I23</f>
        <v>0</v>
      </c>
      <c r="H20" s="101">
        <f>SUM('WS 13'!D23)</f>
        <v>0</v>
      </c>
      <c r="I20" s="241">
        <f>'WS 13'!K23</f>
        <v>0</v>
      </c>
      <c r="J20" s="242">
        <f t="shared" si="3"/>
        <v>0</v>
      </c>
      <c r="K20" s="241">
        <f>'WS 13'!L23</f>
        <v>0</v>
      </c>
      <c r="L20" s="242">
        <f t="shared" si="4"/>
        <v>0</v>
      </c>
      <c r="M20" s="241">
        <f>'WS 13'!M23</f>
        <v>0</v>
      </c>
      <c r="N20" s="242">
        <f t="shared" si="0"/>
        <v>0</v>
      </c>
      <c r="O20" s="243"/>
      <c r="P20" s="244"/>
      <c r="Q20" s="245"/>
      <c r="R20" s="246">
        <f t="shared" si="1"/>
        <v>0</v>
      </c>
      <c r="S20" s="101">
        <f>'WS 13'!N23</f>
        <v>0</v>
      </c>
      <c r="T20" s="242">
        <f t="shared" si="2"/>
        <v>0</v>
      </c>
      <c r="U20" s="242">
        <f>T20*U4</f>
        <v>0</v>
      </c>
      <c r="V20" s="242">
        <f>T20*V4</f>
        <v>0</v>
      </c>
    </row>
    <row r="21" spans="1:29">
      <c r="A21" s="1">
        <f>'WS 13'!A24</f>
        <v>17</v>
      </c>
      <c r="B21" s="249">
        <f>'WS 13'!B24</f>
        <v>0</v>
      </c>
      <c r="C21" s="248">
        <f>'WS 13'!C24</f>
        <v>0</v>
      </c>
      <c r="D21" s="256">
        <f>'WS 13'!E24</f>
        <v>0</v>
      </c>
      <c r="E21" s="256">
        <f>'WS 13'!F24</f>
        <v>0</v>
      </c>
      <c r="F21" s="256">
        <f>'WS 13'!H24</f>
        <v>0</v>
      </c>
      <c r="G21" s="256">
        <f>'WS 13'!I24</f>
        <v>0</v>
      </c>
      <c r="H21" s="240">
        <f>SUM('WS 13'!D24)</f>
        <v>0</v>
      </c>
      <c r="I21" s="241">
        <f>'WS 13'!K24</f>
        <v>0</v>
      </c>
      <c r="J21" s="64">
        <f t="shared" si="3"/>
        <v>0</v>
      </c>
      <c r="K21" s="241">
        <f>'WS 13'!L24</f>
        <v>0</v>
      </c>
      <c r="L21" s="242">
        <f t="shared" si="4"/>
        <v>0</v>
      </c>
      <c r="M21" s="241">
        <f>'WS 13'!M24</f>
        <v>0</v>
      </c>
      <c r="N21" s="242">
        <f t="shared" si="0"/>
        <v>0</v>
      </c>
      <c r="O21" s="243"/>
      <c r="P21" s="244"/>
      <c r="Q21" s="245"/>
      <c r="R21" s="246">
        <f t="shared" si="1"/>
        <v>0</v>
      </c>
      <c r="S21" s="240">
        <f>'WS 13'!N24</f>
        <v>0</v>
      </c>
      <c r="T21" s="242">
        <f t="shared" si="2"/>
        <v>0</v>
      </c>
      <c r="U21" s="242">
        <f>T21*U4</f>
        <v>0</v>
      </c>
      <c r="V21" s="242">
        <f>T21*V4</f>
        <v>0</v>
      </c>
    </row>
    <row r="22" spans="1:29">
      <c r="A22" s="1">
        <f>'WS 13'!A25</f>
        <v>18</v>
      </c>
      <c r="B22" s="249">
        <f>'WS 13'!B25</f>
        <v>0</v>
      </c>
      <c r="C22" s="248">
        <f>'WS 13'!C25</f>
        <v>0</v>
      </c>
      <c r="D22" s="256">
        <f>'WS 13'!E25</f>
        <v>0</v>
      </c>
      <c r="E22" s="256">
        <f>'WS 13'!F25</f>
        <v>0</v>
      </c>
      <c r="F22" s="256">
        <f>'WS 13'!H25</f>
        <v>0</v>
      </c>
      <c r="G22" s="256">
        <f>'WS 13'!I25</f>
        <v>0</v>
      </c>
      <c r="H22" s="240">
        <f>SUM('WS 13'!D25)</f>
        <v>0</v>
      </c>
      <c r="I22" s="241">
        <f>'WS 13'!K25</f>
        <v>0</v>
      </c>
      <c r="J22" s="242">
        <f t="shared" si="3"/>
        <v>0</v>
      </c>
      <c r="K22" s="241">
        <f>'WS 13'!L25</f>
        <v>0</v>
      </c>
      <c r="L22" s="242">
        <f t="shared" si="4"/>
        <v>0</v>
      </c>
      <c r="M22" s="241">
        <f>'WS 13'!M25</f>
        <v>0</v>
      </c>
      <c r="N22" s="242">
        <f t="shared" si="0"/>
        <v>0</v>
      </c>
      <c r="O22" s="247"/>
      <c r="P22" s="244"/>
      <c r="Q22" s="245"/>
      <c r="R22" s="246">
        <f t="shared" si="1"/>
        <v>0</v>
      </c>
      <c r="S22" s="240">
        <f>'WS 13'!N25</f>
        <v>0</v>
      </c>
      <c r="T22" s="242">
        <f t="shared" si="2"/>
        <v>0</v>
      </c>
      <c r="U22" s="242">
        <f>T22*U4</f>
        <v>0</v>
      </c>
      <c r="V22" s="242">
        <f>T22*V4</f>
        <v>0</v>
      </c>
    </row>
    <row r="23" spans="1:29">
      <c r="A23" s="1">
        <f>'WS 13'!A26</f>
        <v>19</v>
      </c>
      <c r="B23" s="249">
        <f>'WS 13'!B26</f>
        <v>0</v>
      </c>
      <c r="C23" s="248">
        <f>'WS 13'!C26</f>
        <v>0</v>
      </c>
      <c r="D23" s="256">
        <f>'WS 13'!E26</f>
        <v>0</v>
      </c>
      <c r="E23" s="256">
        <f>'WS 13'!F26</f>
        <v>0</v>
      </c>
      <c r="F23" s="256">
        <f>'WS 13'!H26</f>
        <v>0</v>
      </c>
      <c r="G23" s="256">
        <f>'WS 13'!I26</f>
        <v>0</v>
      </c>
      <c r="H23" s="101">
        <f>SUM('WS 13'!D26)</f>
        <v>0</v>
      </c>
      <c r="I23" s="241">
        <f>'WS 13'!K26</f>
        <v>0</v>
      </c>
      <c r="J23" s="64">
        <f t="shared" si="3"/>
        <v>0</v>
      </c>
      <c r="K23" s="241">
        <f>'WS 13'!L26</f>
        <v>0</v>
      </c>
      <c r="L23" s="242">
        <f t="shared" si="4"/>
        <v>0</v>
      </c>
      <c r="M23" s="241">
        <f>'WS 13'!M26</f>
        <v>0</v>
      </c>
      <c r="N23" s="242">
        <f t="shared" si="0"/>
        <v>0</v>
      </c>
      <c r="O23" s="247"/>
      <c r="P23" s="244"/>
      <c r="Q23" s="245"/>
      <c r="R23" s="246">
        <f t="shared" si="1"/>
        <v>0</v>
      </c>
      <c r="S23" s="101">
        <f>'WS 13'!N26</f>
        <v>0</v>
      </c>
      <c r="T23" s="242">
        <f t="shared" si="2"/>
        <v>0</v>
      </c>
      <c r="U23" s="242">
        <f>T23*U4</f>
        <v>0</v>
      </c>
      <c r="V23" s="242">
        <f>T23*V4</f>
        <v>0</v>
      </c>
    </row>
    <row r="24" spans="1:29" s="168" customFormat="1">
      <c r="A24" s="167">
        <f>'WS 13'!A27</f>
        <v>20</v>
      </c>
      <c r="B24" s="249">
        <f>'WS 13'!B27</f>
        <v>0</v>
      </c>
      <c r="C24" s="248">
        <f>'WS 13'!C27</f>
        <v>0</v>
      </c>
      <c r="D24" s="256">
        <f>'WS 13'!E27</f>
        <v>0</v>
      </c>
      <c r="E24" s="256">
        <f>'WS 13'!F27</f>
        <v>0</v>
      </c>
      <c r="F24" s="256">
        <f>'WS 13'!H27</f>
        <v>0</v>
      </c>
      <c r="G24" s="256">
        <f>'WS 13'!I27</f>
        <v>0</v>
      </c>
      <c r="H24" s="240">
        <f>SUM('WS 13'!D27)</f>
        <v>0</v>
      </c>
      <c r="I24" s="241">
        <f>'WS 13'!K27</f>
        <v>0</v>
      </c>
      <c r="J24" s="242">
        <f t="shared" si="3"/>
        <v>0</v>
      </c>
      <c r="K24" s="241">
        <f>'WS 13'!L27</f>
        <v>0</v>
      </c>
      <c r="L24" s="242">
        <f t="shared" si="4"/>
        <v>0</v>
      </c>
      <c r="M24" s="241">
        <f>'WS 13'!M27</f>
        <v>0</v>
      </c>
      <c r="N24" s="242">
        <f t="shared" si="0"/>
        <v>0</v>
      </c>
      <c r="O24" s="247"/>
      <c r="P24" s="247"/>
      <c r="Q24" s="245"/>
      <c r="R24" s="246">
        <f t="shared" si="1"/>
        <v>0</v>
      </c>
      <c r="S24" s="240">
        <f>'WS 13'!N27</f>
        <v>0</v>
      </c>
      <c r="T24" s="242">
        <f t="shared" si="2"/>
        <v>0</v>
      </c>
      <c r="U24" s="242">
        <f>T24*U4</f>
        <v>0</v>
      </c>
      <c r="V24" s="242">
        <f>T24*V4</f>
        <v>0</v>
      </c>
      <c r="Y24" s="62"/>
      <c r="Z24" s="62"/>
      <c r="AA24" s="62"/>
      <c r="AB24" s="62"/>
      <c r="AC24" s="62"/>
    </row>
    <row r="25" spans="1:29">
      <c r="A25" s="1">
        <f>'WS 13'!A28</f>
        <v>21</v>
      </c>
      <c r="B25" s="249">
        <f>'WS 13'!B28</f>
        <v>0</v>
      </c>
      <c r="C25" s="248">
        <f>'WS 13'!C28</f>
        <v>0</v>
      </c>
      <c r="D25" s="256">
        <f>'WS 13'!E28</f>
        <v>0</v>
      </c>
      <c r="E25" s="256">
        <f>'WS 13'!F28</f>
        <v>0</v>
      </c>
      <c r="F25" s="256">
        <f>'WS 13'!H28</f>
        <v>0</v>
      </c>
      <c r="G25" s="256">
        <f>'WS 13'!I28</f>
        <v>0</v>
      </c>
      <c r="H25" s="240">
        <f>SUM('WS 13'!D28)</f>
        <v>0</v>
      </c>
      <c r="I25" s="241">
        <f>'WS 13'!K28</f>
        <v>0</v>
      </c>
      <c r="J25" s="64">
        <f t="shared" si="3"/>
        <v>0</v>
      </c>
      <c r="K25" s="241">
        <f>'WS 13'!L28</f>
        <v>0</v>
      </c>
      <c r="L25" s="242">
        <f t="shared" si="4"/>
        <v>0</v>
      </c>
      <c r="M25" s="241">
        <f>'WS 13'!M28</f>
        <v>0</v>
      </c>
      <c r="N25" s="242">
        <f t="shared" si="0"/>
        <v>0</v>
      </c>
      <c r="O25" s="247"/>
      <c r="P25" s="247"/>
      <c r="Q25" s="245"/>
      <c r="R25" s="246">
        <f t="shared" si="1"/>
        <v>0</v>
      </c>
      <c r="S25" s="240">
        <f>'WS 13'!N28</f>
        <v>0</v>
      </c>
      <c r="T25" s="242">
        <f t="shared" si="2"/>
        <v>0</v>
      </c>
      <c r="U25" s="242">
        <f>T25*U4</f>
        <v>0</v>
      </c>
      <c r="V25" s="242">
        <f>T25*V4</f>
        <v>0</v>
      </c>
    </row>
    <row r="26" spans="1:29">
      <c r="A26" s="1">
        <f>'WS 13'!A29</f>
        <v>22</v>
      </c>
      <c r="B26" s="249">
        <f>'WS 13'!B29</f>
        <v>0</v>
      </c>
      <c r="C26" s="248">
        <f>'WS 13'!C29</f>
        <v>0</v>
      </c>
      <c r="D26" s="256">
        <f>'WS 13'!E29</f>
        <v>0</v>
      </c>
      <c r="E26" s="256">
        <f>'WS 13'!F29</f>
        <v>0</v>
      </c>
      <c r="F26" s="256">
        <f>'WS 13'!H29</f>
        <v>0</v>
      </c>
      <c r="G26" s="256">
        <f>'WS 13'!I29</f>
        <v>0</v>
      </c>
      <c r="H26" s="101">
        <f>SUM('WS 13'!D29)</f>
        <v>0</v>
      </c>
      <c r="I26" s="241">
        <f>'WS 13'!K29</f>
        <v>0</v>
      </c>
      <c r="J26" s="242">
        <f t="shared" si="3"/>
        <v>0</v>
      </c>
      <c r="K26" s="241">
        <f>'WS 13'!L29</f>
        <v>0</v>
      </c>
      <c r="L26" s="242">
        <f t="shared" si="4"/>
        <v>0</v>
      </c>
      <c r="M26" s="241">
        <f>'WS 13'!M29</f>
        <v>0</v>
      </c>
      <c r="N26" s="242">
        <f t="shared" si="0"/>
        <v>0</v>
      </c>
      <c r="O26" s="243"/>
      <c r="P26" s="247"/>
      <c r="Q26" s="245"/>
      <c r="R26" s="246">
        <f t="shared" si="1"/>
        <v>0</v>
      </c>
      <c r="S26" s="101">
        <f>'WS 13'!N29</f>
        <v>0</v>
      </c>
      <c r="T26" s="242">
        <f t="shared" si="2"/>
        <v>0</v>
      </c>
      <c r="U26" s="242">
        <f>T26*U4</f>
        <v>0</v>
      </c>
      <c r="V26" s="242">
        <f>T26*V4</f>
        <v>0</v>
      </c>
    </row>
    <row r="27" spans="1:29">
      <c r="A27" s="1">
        <f>'WS 13'!A30</f>
        <v>23</v>
      </c>
      <c r="B27" s="249">
        <f>'WS 13'!B30</f>
        <v>0</v>
      </c>
      <c r="C27" s="248">
        <f>'WS 13'!C30</f>
        <v>0</v>
      </c>
      <c r="D27" s="256">
        <f>'WS 13'!E30</f>
        <v>0</v>
      </c>
      <c r="E27" s="256">
        <f>'WS 13'!F30</f>
        <v>0</v>
      </c>
      <c r="F27" s="256">
        <f>'WS 13'!H30</f>
        <v>0</v>
      </c>
      <c r="G27" s="256">
        <f>'WS 13'!I30</f>
        <v>0</v>
      </c>
      <c r="H27" s="240">
        <f>SUM('WS 13'!D30)</f>
        <v>0</v>
      </c>
      <c r="I27" s="241">
        <f>'WS 13'!K30</f>
        <v>0</v>
      </c>
      <c r="J27" s="64">
        <f t="shared" si="3"/>
        <v>0</v>
      </c>
      <c r="K27" s="241">
        <f>'WS 13'!L30</f>
        <v>0</v>
      </c>
      <c r="L27" s="242">
        <f t="shared" si="4"/>
        <v>0</v>
      </c>
      <c r="M27" s="241">
        <f>'WS 13'!M30</f>
        <v>0</v>
      </c>
      <c r="N27" s="242">
        <f t="shared" si="0"/>
        <v>0</v>
      </c>
      <c r="O27" s="243"/>
      <c r="P27" s="247"/>
      <c r="Q27" s="245"/>
      <c r="R27" s="246">
        <f t="shared" si="1"/>
        <v>0</v>
      </c>
      <c r="S27" s="240">
        <f>'WS 13'!N30</f>
        <v>0</v>
      </c>
      <c r="T27" s="242">
        <f t="shared" si="2"/>
        <v>0</v>
      </c>
      <c r="U27" s="242">
        <f>T27*U4</f>
        <v>0</v>
      </c>
      <c r="V27" s="242">
        <f>T27*V4</f>
        <v>0</v>
      </c>
    </row>
    <row r="28" spans="1:29">
      <c r="A28" s="1">
        <f>'WS 13'!A31</f>
        <v>24</v>
      </c>
      <c r="B28" s="249">
        <f>'WS 13'!B31</f>
        <v>0</v>
      </c>
      <c r="C28" s="248">
        <f>'WS 13'!C31</f>
        <v>0</v>
      </c>
      <c r="D28" s="256">
        <f>'WS 13'!E31</f>
        <v>0</v>
      </c>
      <c r="E28" s="256">
        <f>'WS 13'!F31</f>
        <v>0</v>
      </c>
      <c r="F28" s="256">
        <f>'WS 13'!H31</f>
        <v>0</v>
      </c>
      <c r="G28" s="256">
        <f>'WS 13'!I31</f>
        <v>0</v>
      </c>
      <c r="H28" s="240">
        <f>SUM('WS 13'!D31)</f>
        <v>0</v>
      </c>
      <c r="I28" s="241">
        <f>'WS 13'!K31</f>
        <v>0</v>
      </c>
      <c r="J28" s="242">
        <f t="shared" si="3"/>
        <v>0</v>
      </c>
      <c r="K28" s="241">
        <f>'WS 13'!L31</f>
        <v>0</v>
      </c>
      <c r="L28" s="242">
        <f t="shared" si="4"/>
        <v>0</v>
      </c>
      <c r="M28" s="241">
        <f>'WS 13'!M31</f>
        <v>0</v>
      </c>
      <c r="N28" s="242">
        <f t="shared" si="0"/>
        <v>0</v>
      </c>
      <c r="O28" s="247"/>
      <c r="P28" s="247"/>
      <c r="Q28" s="245"/>
      <c r="R28" s="246">
        <f t="shared" si="1"/>
        <v>0</v>
      </c>
      <c r="S28" s="240">
        <f>'WS 13'!N31</f>
        <v>0</v>
      </c>
      <c r="T28" s="242">
        <f t="shared" si="2"/>
        <v>0</v>
      </c>
      <c r="U28" s="242">
        <f>T28*U4</f>
        <v>0</v>
      </c>
      <c r="V28" s="242">
        <f>T28*V4</f>
        <v>0</v>
      </c>
    </row>
    <row r="29" spans="1:29">
      <c r="A29" s="1">
        <f>'WS 13'!A32</f>
        <v>25</v>
      </c>
      <c r="B29" s="249">
        <f>'WS 13'!B32</f>
        <v>0</v>
      </c>
      <c r="C29" s="248">
        <f>'WS 13'!C32</f>
        <v>0</v>
      </c>
      <c r="D29" s="256">
        <f>'WS 13'!E32</f>
        <v>0</v>
      </c>
      <c r="E29" s="256">
        <f>'WS 13'!F32</f>
        <v>0</v>
      </c>
      <c r="F29" s="256">
        <f>'WS 13'!H32</f>
        <v>0</v>
      </c>
      <c r="G29" s="256">
        <f>'WS 13'!I32</f>
        <v>0</v>
      </c>
      <c r="H29" s="101">
        <f>SUM('WS 13'!D32)</f>
        <v>0</v>
      </c>
      <c r="I29" s="241">
        <f>'WS 13'!K32</f>
        <v>0</v>
      </c>
      <c r="J29" s="64">
        <f t="shared" si="3"/>
        <v>0</v>
      </c>
      <c r="K29" s="241">
        <f>'WS 13'!L32</f>
        <v>0</v>
      </c>
      <c r="L29" s="242">
        <f t="shared" si="4"/>
        <v>0</v>
      </c>
      <c r="M29" s="241">
        <f>'WS 13'!M32</f>
        <v>0</v>
      </c>
      <c r="N29" s="242">
        <f t="shared" si="0"/>
        <v>0</v>
      </c>
      <c r="O29" s="247"/>
      <c r="P29" s="247"/>
      <c r="Q29" s="245"/>
      <c r="R29" s="246">
        <f t="shared" si="1"/>
        <v>0</v>
      </c>
      <c r="S29" s="101">
        <f>'WS 13'!N32</f>
        <v>0</v>
      </c>
      <c r="T29" s="242">
        <f t="shared" si="2"/>
        <v>0</v>
      </c>
      <c r="U29" s="242">
        <f>T29*U4</f>
        <v>0</v>
      </c>
      <c r="V29" s="242">
        <f>T29*V4</f>
        <v>0</v>
      </c>
    </row>
    <row r="30" spans="1:29">
      <c r="A30" s="1">
        <f>'WS 13'!A33</f>
        <v>26</v>
      </c>
      <c r="B30" s="249">
        <f>'WS 13'!B33</f>
        <v>0</v>
      </c>
      <c r="C30" s="248">
        <f>'WS 13'!C33</f>
        <v>0</v>
      </c>
      <c r="D30" s="256">
        <f>'WS 13'!E33</f>
        <v>0</v>
      </c>
      <c r="E30" s="256">
        <f>'WS 13'!F33</f>
        <v>0</v>
      </c>
      <c r="F30" s="256">
        <f>'WS 13'!H33</f>
        <v>0</v>
      </c>
      <c r="G30" s="256">
        <f>'WS 13'!I33</f>
        <v>0</v>
      </c>
      <c r="H30" s="240">
        <f>SUM('WS 13'!D33)</f>
        <v>0</v>
      </c>
      <c r="I30" s="241">
        <f>'WS 13'!K33</f>
        <v>0</v>
      </c>
      <c r="J30" s="242">
        <f t="shared" si="3"/>
        <v>0</v>
      </c>
      <c r="K30" s="241">
        <f>'WS 13'!L33</f>
        <v>0</v>
      </c>
      <c r="L30" s="242">
        <f t="shared" si="4"/>
        <v>0</v>
      </c>
      <c r="M30" s="241">
        <f>'WS 13'!M33</f>
        <v>0</v>
      </c>
      <c r="N30" s="242">
        <f t="shared" si="0"/>
        <v>0</v>
      </c>
      <c r="O30" s="247"/>
      <c r="P30" s="247"/>
      <c r="Q30" s="245"/>
      <c r="R30" s="246">
        <f t="shared" si="1"/>
        <v>0</v>
      </c>
      <c r="S30" s="240">
        <f>'WS 13'!N33</f>
        <v>0</v>
      </c>
      <c r="T30" s="242">
        <f t="shared" si="2"/>
        <v>0</v>
      </c>
      <c r="U30" s="242">
        <f>T30*U4</f>
        <v>0</v>
      </c>
      <c r="V30" s="242">
        <f>T30*V4</f>
        <v>0</v>
      </c>
    </row>
    <row r="31" spans="1:29" ht="15" customHeight="1">
      <c r="A31" s="1">
        <f>'WS 13'!A34</f>
        <v>27</v>
      </c>
      <c r="B31" s="249">
        <f>'WS 13'!B34</f>
        <v>0</v>
      </c>
      <c r="C31" s="248">
        <f>'WS 13'!C34</f>
        <v>0</v>
      </c>
      <c r="D31" s="256">
        <f>'WS 13'!E34</f>
        <v>0</v>
      </c>
      <c r="E31" s="256">
        <f>'WS 13'!F34</f>
        <v>0</v>
      </c>
      <c r="F31" s="256">
        <f>'WS 13'!H34</f>
        <v>0</v>
      </c>
      <c r="G31" s="256">
        <f>'WS 13'!I34</f>
        <v>0</v>
      </c>
      <c r="H31" s="240">
        <f>SUM('WS 13'!D34)</f>
        <v>0</v>
      </c>
      <c r="I31" s="241">
        <f>'WS 13'!K34</f>
        <v>0</v>
      </c>
      <c r="J31" s="64">
        <f t="shared" si="3"/>
        <v>0</v>
      </c>
      <c r="K31" s="241">
        <f>'WS 13'!L34</f>
        <v>0</v>
      </c>
      <c r="L31" s="242">
        <f t="shared" si="4"/>
        <v>0</v>
      </c>
      <c r="M31" s="241">
        <f>'WS 13'!M34</f>
        <v>0</v>
      </c>
      <c r="N31" s="242">
        <f t="shared" si="0"/>
        <v>0</v>
      </c>
      <c r="O31" s="247"/>
      <c r="P31" s="247"/>
      <c r="Q31" s="245"/>
      <c r="R31" s="246">
        <f t="shared" si="1"/>
        <v>0</v>
      </c>
      <c r="S31" s="240">
        <f>'WS 13'!N34</f>
        <v>0</v>
      </c>
      <c r="T31" s="242">
        <f t="shared" si="2"/>
        <v>0</v>
      </c>
      <c r="U31" s="242">
        <f>T31*U4</f>
        <v>0</v>
      </c>
      <c r="V31" s="242">
        <f>T31*V4</f>
        <v>0</v>
      </c>
    </row>
    <row r="32" spans="1:29">
      <c r="A32" s="1">
        <f>'WS 13'!A35</f>
        <v>28</v>
      </c>
      <c r="B32" s="249">
        <f>'WS 13'!B35</f>
        <v>0</v>
      </c>
      <c r="C32" s="248">
        <f>'WS 13'!C35</f>
        <v>0</v>
      </c>
      <c r="D32" s="256">
        <f>'WS 13'!E35</f>
        <v>0</v>
      </c>
      <c r="E32" s="256">
        <f>'WS 13'!F35</f>
        <v>0</v>
      </c>
      <c r="F32" s="256">
        <f>'WS 13'!H35</f>
        <v>0</v>
      </c>
      <c r="G32" s="256">
        <f>'WS 13'!I35</f>
        <v>0</v>
      </c>
      <c r="H32" s="101">
        <f>SUM('WS 13'!D35)</f>
        <v>0</v>
      </c>
      <c r="I32" s="241">
        <f>'WS 13'!K35</f>
        <v>0</v>
      </c>
      <c r="J32" s="242">
        <f t="shared" si="3"/>
        <v>0</v>
      </c>
      <c r="K32" s="241">
        <f>'WS 13'!L35</f>
        <v>0</v>
      </c>
      <c r="L32" s="242">
        <f t="shared" si="4"/>
        <v>0</v>
      </c>
      <c r="M32" s="241">
        <f>'WS 13'!M35</f>
        <v>0</v>
      </c>
      <c r="N32" s="242">
        <f t="shared" si="0"/>
        <v>0</v>
      </c>
      <c r="O32" s="243"/>
      <c r="P32" s="247"/>
      <c r="Q32" s="245"/>
      <c r="R32" s="246">
        <f t="shared" si="1"/>
        <v>0</v>
      </c>
      <c r="S32" s="101">
        <f>'WS 13'!N35</f>
        <v>0</v>
      </c>
      <c r="T32" s="242">
        <f t="shared" si="2"/>
        <v>0</v>
      </c>
      <c r="U32" s="242">
        <f>T32*U4</f>
        <v>0</v>
      </c>
      <c r="V32" s="242">
        <f>T32*V4</f>
        <v>0</v>
      </c>
    </row>
    <row r="33" spans="1:31">
      <c r="A33" s="1">
        <f>'WS 13'!A36</f>
        <v>29</v>
      </c>
      <c r="B33" s="249">
        <f>'WS 13'!B36</f>
        <v>0</v>
      </c>
      <c r="C33" s="248">
        <f>'WS 13'!C36</f>
        <v>0</v>
      </c>
      <c r="D33" s="256">
        <f>'WS 13'!E36</f>
        <v>0</v>
      </c>
      <c r="E33" s="256">
        <f>'WS 13'!F36</f>
        <v>0</v>
      </c>
      <c r="F33" s="256">
        <f>'WS 13'!H36</f>
        <v>0</v>
      </c>
      <c r="G33" s="256">
        <f>'WS 13'!I36</f>
        <v>0</v>
      </c>
      <c r="H33" s="240">
        <f>SUM('WS 13'!D36)</f>
        <v>0</v>
      </c>
      <c r="I33" s="241">
        <f>'WS 13'!K36</f>
        <v>0</v>
      </c>
      <c r="J33" s="64">
        <f t="shared" si="3"/>
        <v>0</v>
      </c>
      <c r="K33" s="241">
        <f>'WS 13'!L36</f>
        <v>0</v>
      </c>
      <c r="L33" s="242">
        <f t="shared" si="4"/>
        <v>0</v>
      </c>
      <c r="M33" s="241">
        <f>'WS 13'!M36</f>
        <v>0</v>
      </c>
      <c r="N33" s="242">
        <f t="shared" si="0"/>
        <v>0</v>
      </c>
      <c r="O33" s="243"/>
      <c r="P33" s="247"/>
      <c r="Q33" s="245"/>
      <c r="R33" s="246">
        <f t="shared" si="1"/>
        <v>0</v>
      </c>
      <c r="S33" s="240">
        <f>'WS 13'!N36</f>
        <v>0</v>
      </c>
      <c r="T33" s="242">
        <f t="shared" si="2"/>
        <v>0</v>
      </c>
      <c r="U33" s="242">
        <f>T33*U4</f>
        <v>0</v>
      </c>
      <c r="V33" s="242">
        <f>T33*V4</f>
        <v>0</v>
      </c>
    </row>
    <row r="34" spans="1:31" s="168" customFormat="1">
      <c r="A34" s="167">
        <f>'WS 13'!A37</f>
        <v>30</v>
      </c>
      <c r="B34" s="249">
        <f>'WS 13'!B37</f>
        <v>0</v>
      </c>
      <c r="C34" s="248">
        <f>'WS 13'!C37</f>
        <v>0</v>
      </c>
      <c r="D34" s="256">
        <f>'WS 13'!E37</f>
        <v>0</v>
      </c>
      <c r="E34" s="256">
        <f>'WS 13'!F37</f>
        <v>0</v>
      </c>
      <c r="F34" s="256">
        <f>'WS 13'!H37</f>
        <v>0</v>
      </c>
      <c r="G34" s="256">
        <f>'WS 13'!I37</f>
        <v>0</v>
      </c>
      <c r="H34" s="240">
        <f>SUM('WS 13'!D37)</f>
        <v>0</v>
      </c>
      <c r="I34" s="241">
        <f>'WS 13'!K37</f>
        <v>0</v>
      </c>
      <c r="J34" s="242">
        <f t="shared" si="3"/>
        <v>0</v>
      </c>
      <c r="K34" s="241">
        <f>'WS 13'!L37</f>
        <v>0</v>
      </c>
      <c r="L34" s="242">
        <f t="shared" si="4"/>
        <v>0</v>
      </c>
      <c r="M34" s="241">
        <f>'WS 13'!M37</f>
        <v>0</v>
      </c>
      <c r="N34" s="242">
        <f t="shared" si="0"/>
        <v>0</v>
      </c>
      <c r="O34" s="247"/>
      <c r="P34" s="247"/>
      <c r="Q34" s="245"/>
      <c r="R34" s="246">
        <f t="shared" si="1"/>
        <v>0</v>
      </c>
      <c r="S34" s="240">
        <f>'WS 13'!N37</f>
        <v>0</v>
      </c>
      <c r="T34" s="242">
        <f t="shared" si="2"/>
        <v>0</v>
      </c>
      <c r="U34" s="242">
        <f>T34*U4</f>
        <v>0</v>
      </c>
      <c r="V34" s="242">
        <f>T34*V4</f>
        <v>0</v>
      </c>
      <c r="Y34" s="62"/>
      <c r="Z34" s="62"/>
      <c r="AA34" s="62"/>
      <c r="AB34" s="62"/>
      <c r="AC34" s="62"/>
    </row>
    <row r="35" spans="1:31">
      <c r="A35" s="1">
        <f>'WS 13'!A38</f>
        <v>31</v>
      </c>
      <c r="B35" s="249">
        <f>'WS 13'!B38</f>
        <v>0</v>
      </c>
      <c r="C35" s="248">
        <f>'WS 13'!C38</f>
        <v>0</v>
      </c>
      <c r="D35" s="256">
        <f>'WS 13'!E38</f>
        <v>0</v>
      </c>
      <c r="E35" s="256">
        <f>'WS 13'!F38</f>
        <v>0</v>
      </c>
      <c r="F35" s="256">
        <f>'WS 13'!H38</f>
        <v>0</v>
      </c>
      <c r="G35" s="256">
        <f>'WS 13'!I38</f>
        <v>0</v>
      </c>
      <c r="H35" s="101">
        <f>SUM('WS 13'!D38)</f>
        <v>0</v>
      </c>
      <c r="I35" s="241">
        <f>'WS 13'!K38</f>
        <v>0</v>
      </c>
      <c r="J35" s="64">
        <f t="shared" si="3"/>
        <v>0</v>
      </c>
      <c r="K35" s="241">
        <f>'WS 13'!L38</f>
        <v>0</v>
      </c>
      <c r="L35" s="242">
        <f t="shared" si="4"/>
        <v>0</v>
      </c>
      <c r="M35" s="241">
        <f>'WS 13'!M38</f>
        <v>0</v>
      </c>
      <c r="N35" s="242">
        <f t="shared" si="0"/>
        <v>0</v>
      </c>
      <c r="O35" s="247"/>
      <c r="P35" s="247"/>
      <c r="Q35" s="245"/>
      <c r="R35" s="246">
        <f t="shared" si="1"/>
        <v>0</v>
      </c>
      <c r="S35" s="101">
        <f>'WS 13'!N38</f>
        <v>0</v>
      </c>
      <c r="T35" s="242">
        <f t="shared" si="2"/>
        <v>0</v>
      </c>
      <c r="U35" s="242">
        <f>T35*U4</f>
        <v>0</v>
      </c>
      <c r="V35" s="242">
        <f>T35*V4</f>
        <v>0</v>
      </c>
    </row>
    <row r="36" spans="1:31">
      <c r="A36" s="1">
        <f>'WS 13'!A39</f>
        <v>32</v>
      </c>
      <c r="B36" s="249">
        <f>'WS 13'!B39</f>
        <v>0</v>
      </c>
      <c r="C36" s="248">
        <f>'WS 13'!C39</f>
        <v>0</v>
      </c>
      <c r="D36" s="256">
        <f>'WS 13'!E39</f>
        <v>0</v>
      </c>
      <c r="E36" s="256">
        <f>'WS 13'!F39</f>
        <v>0</v>
      </c>
      <c r="F36" s="256">
        <f>'WS 13'!H39</f>
        <v>0</v>
      </c>
      <c r="G36" s="256">
        <f>'WS 13'!I39</f>
        <v>0</v>
      </c>
      <c r="H36" s="240">
        <f>SUM('WS 13'!D39)</f>
        <v>0</v>
      </c>
      <c r="I36" s="241">
        <f>'WS 13'!K39</f>
        <v>0</v>
      </c>
      <c r="J36" s="242">
        <f t="shared" si="3"/>
        <v>0</v>
      </c>
      <c r="K36" s="241">
        <f>'WS 13'!L39</f>
        <v>0</v>
      </c>
      <c r="L36" s="242">
        <f t="shared" si="4"/>
        <v>0</v>
      </c>
      <c r="M36" s="241">
        <f>'WS 13'!M39</f>
        <v>0</v>
      </c>
      <c r="N36" s="242">
        <f t="shared" si="0"/>
        <v>0</v>
      </c>
      <c r="O36" s="247"/>
      <c r="P36" s="247"/>
      <c r="Q36" s="245"/>
      <c r="R36" s="246">
        <f t="shared" si="1"/>
        <v>0</v>
      </c>
      <c r="S36" s="240">
        <f>'WS 13'!N39</f>
        <v>0</v>
      </c>
      <c r="T36" s="242">
        <f t="shared" si="2"/>
        <v>0</v>
      </c>
      <c r="U36" s="242">
        <f>T36*U4</f>
        <v>0</v>
      </c>
      <c r="V36" s="242">
        <f>T36*V4</f>
        <v>0</v>
      </c>
    </row>
    <row r="37" spans="1:31">
      <c r="A37" s="1">
        <f>'WS 13'!A40</f>
        <v>33</v>
      </c>
      <c r="B37" s="249">
        <f>'WS 13'!B40</f>
        <v>0</v>
      </c>
      <c r="C37" s="248">
        <f>'WS 13'!C40</f>
        <v>0</v>
      </c>
      <c r="D37" s="256">
        <f>'WS 13'!E40</f>
        <v>0</v>
      </c>
      <c r="E37" s="256">
        <f>'WS 13'!F40</f>
        <v>0</v>
      </c>
      <c r="F37" s="256">
        <f>'WS 13'!H40</f>
        <v>0</v>
      </c>
      <c r="G37" s="256">
        <f>'WS 13'!I40</f>
        <v>0</v>
      </c>
      <c r="H37" s="240">
        <f>SUM('WS 13'!D40)</f>
        <v>0</v>
      </c>
      <c r="I37" s="241">
        <f>'WS 13'!K40</f>
        <v>0</v>
      </c>
      <c r="J37" s="64">
        <f t="shared" si="3"/>
        <v>0</v>
      </c>
      <c r="K37" s="241">
        <f>'WS 13'!L40</f>
        <v>0</v>
      </c>
      <c r="L37" s="242">
        <f t="shared" si="4"/>
        <v>0</v>
      </c>
      <c r="M37" s="241">
        <f>'WS 13'!M40</f>
        <v>0</v>
      </c>
      <c r="N37" s="242">
        <f t="shared" si="0"/>
        <v>0</v>
      </c>
      <c r="O37" s="247"/>
      <c r="P37" s="247"/>
      <c r="Q37" s="245"/>
      <c r="R37" s="246">
        <f t="shared" si="1"/>
        <v>0</v>
      </c>
      <c r="S37" s="240">
        <f>'WS 13'!N40</f>
        <v>0</v>
      </c>
      <c r="T37" s="242">
        <f t="shared" si="2"/>
        <v>0</v>
      </c>
      <c r="U37" s="242">
        <f>T37*U4</f>
        <v>0</v>
      </c>
      <c r="V37" s="242">
        <f>T37*V4</f>
        <v>0</v>
      </c>
    </row>
    <row r="38" spans="1:31">
      <c r="A38" s="1">
        <f>'WS 13'!A41</f>
        <v>34</v>
      </c>
      <c r="B38" s="249">
        <f>'WS 13'!B41</f>
        <v>0</v>
      </c>
      <c r="C38" s="248">
        <f>'WS 13'!C41</f>
        <v>0</v>
      </c>
      <c r="D38" s="256">
        <f>'WS 13'!E41</f>
        <v>0</v>
      </c>
      <c r="E38" s="256">
        <f>'WS 13'!F41</f>
        <v>0</v>
      </c>
      <c r="F38" s="256">
        <f>'WS 13'!H41</f>
        <v>0</v>
      </c>
      <c r="G38" s="256">
        <f>'WS 13'!I41</f>
        <v>0</v>
      </c>
      <c r="H38" s="101">
        <f>SUM('WS 13'!D41)</f>
        <v>0</v>
      </c>
      <c r="I38" s="241">
        <f>'WS 13'!K41</f>
        <v>0</v>
      </c>
      <c r="J38" s="242">
        <f t="shared" si="3"/>
        <v>0</v>
      </c>
      <c r="K38" s="241">
        <f>'WS 13'!L41</f>
        <v>0</v>
      </c>
      <c r="L38" s="242">
        <f t="shared" si="4"/>
        <v>0</v>
      </c>
      <c r="M38" s="241">
        <f>'WS 13'!M41</f>
        <v>0</v>
      </c>
      <c r="N38" s="242">
        <f t="shared" si="0"/>
        <v>0</v>
      </c>
      <c r="O38" s="243"/>
      <c r="P38" s="247"/>
      <c r="Q38" s="245"/>
      <c r="R38" s="246">
        <f t="shared" si="1"/>
        <v>0</v>
      </c>
      <c r="S38" s="101">
        <f>'WS 13'!N41</f>
        <v>0</v>
      </c>
      <c r="T38" s="242">
        <f t="shared" si="2"/>
        <v>0</v>
      </c>
      <c r="U38" s="242">
        <f>T38*U4</f>
        <v>0</v>
      </c>
      <c r="V38" s="242">
        <f>T38*V4</f>
        <v>0</v>
      </c>
    </row>
    <row r="39" spans="1:31">
      <c r="A39" s="1">
        <f>'WS 13'!A42</f>
        <v>35</v>
      </c>
      <c r="B39" s="249">
        <f>'WS 13'!B42</f>
        <v>0</v>
      </c>
      <c r="C39" s="248">
        <f>'WS 13'!C42</f>
        <v>0</v>
      </c>
      <c r="D39" s="256">
        <f>'WS 13'!E42</f>
        <v>0</v>
      </c>
      <c r="E39" s="256">
        <f>'WS 13'!F42</f>
        <v>0</v>
      </c>
      <c r="F39" s="256">
        <f>'WS 13'!H42</f>
        <v>0</v>
      </c>
      <c r="G39" s="256">
        <f>'WS 13'!I42</f>
        <v>0</v>
      </c>
      <c r="H39" s="240">
        <f>SUM('WS 13'!D42)</f>
        <v>0</v>
      </c>
      <c r="I39" s="241">
        <f>'WS 13'!K42</f>
        <v>0</v>
      </c>
      <c r="J39" s="64">
        <f t="shared" si="3"/>
        <v>0</v>
      </c>
      <c r="K39" s="241">
        <f>'WS 13'!L42</f>
        <v>0</v>
      </c>
      <c r="L39" s="242">
        <f t="shared" si="4"/>
        <v>0</v>
      </c>
      <c r="M39" s="241">
        <f>'WS 13'!M42</f>
        <v>0</v>
      </c>
      <c r="N39" s="242">
        <f t="shared" si="0"/>
        <v>0</v>
      </c>
      <c r="O39" s="243"/>
      <c r="P39" s="247"/>
      <c r="Q39" s="245"/>
      <c r="R39" s="246">
        <f t="shared" si="1"/>
        <v>0</v>
      </c>
      <c r="S39" s="240">
        <f>'WS 13'!N42</f>
        <v>0</v>
      </c>
      <c r="T39" s="242">
        <f t="shared" si="2"/>
        <v>0</v>
      </c>
      <c r="U39" s="242">
        <f>T39*U4</f>
        <v>0</v>
      </c>
      <c r="V39" s="242">
        <f>T39*V4</f>
        <v>0</v>
      </c>
    </row>
    <row r="40" spans="1:31">
      <c r="A40" s="1">
        <f>'WS 13'!A43</f>
        <v>36</v>
      </c>
      <c r="B40" s="249">
        <f>'WS 13'!B43</f>
        <v>0</v>
      </c>
      <c r="C40" s="248">
        <f>'WS 13'!C43</f>
        <v>0</v>
      </c>
      <c r="D40" s="256">
        <f>'WS 13'!E43</f>
        <v>0</v>
      </c>
      <c r="E40" s="256">
        <f>'WS 13'!F43</f>
        <v>0</v>
      </c>
      <c r="F40" s="256">
        <f>'WS 13'!H43</f>
        <v>0</v>
      </c>
      <c r="G40" s="256">
        <f>'WS 13'!I43</f>
        <v>0</v>
      </c>
      <c r="H40" s="240">
        <f>SUM('WS 13'!D43)</f>
        <v>0</v>
      </c>
      <c r="I40" s="241">
        <f>'WS 13'!K43</f>
        <v>0</v>
      </c>
      <c r="J40" s="242">
        <f t="shared" si="3"/>
        <v>0</v>
      </c>
      <c r="K40" s="241">
        <f>'WS 13'!L43</f>
        <v>0</v>
      </c>
      <c r="L40" s="242">
        <f t="shared" si="4"/>
        <v>0</v>
      </c>
      <c r="M40" s="241">
        <f>'WS 13'!M43</f>
        <v>0</v>
      </c>
      <c r="N40" s="242">
        <f t="shared" si="0"/>
        <v>0</v>
      </c>
      <c r="O40" s="243"/>
      <c r="P40" s="247"/>
      <c r="Q40" s="245"/>
      <c r="R40" s="246">
        <f t="shared" si="1"/>
        <v>0</v>
      </c>
      <c r="S40" s="240">
        <f>'WS 13'!N43</f>
        <v>0</v>
      </c>
      <c r="T40" s="242">
        <f t="shared" si="2"/>
        <v>0</v>
      </c>
      <c r="U40" s="242">
        <f>T40*U4</f>
        <v>0</v>
      </c>
      <c r="V40" s="242">
        <f>T40*V4</f>
        <v>0</v>
      </c>
    </row>
    <row r="41" spans="1:31">
      <c r="A41" s="1">
        <f>'WS 13'!A44</f>
        <v>37</v>
      </c>
      <c r="B41" s="249">
        <f>'WS 13'!B44</f>
        <v>0</v>
      </c>
      <c r="C41" s="248">
        <f>'WS 13'!C44</f>
        <v>0</v>
      </c>
      <c r="D41" s="256">
        <f>'WS 13'!E44</f>
        <v>0</v>
      </c>
      <c r="E41" s="256">
        <f>'WS 13'!F44</f>
        <v>0</v>
      </c>
      <c r="F41" s="256">
        <f>'WS 13'!H44</f>
        <v>0</v>
      </c>
      <c r="G41" s="256">
        <f>'WS 13'!I44</f>
        <v>0</v>
      </c>
      <c r="H41" s="101">
        <f>SUM('WS 13'!D44)</f>
        <v>0</v>
      </c>
      <c r="I41" s="241">
        <f>'WS 13'!K44</f>
        <v>0</v>
      </c>
      <c r="J41" s="64">
        <f t="shared" si="3"/>
        <v>0</v>
      </c>
      <c r="K41" s="241">
        <f>'WS 13'!L44</f>
        <v>0</v>
      </c>
      <c r="L41" s="242">
        <f>(H41*1.5)*K41</f>
        <v>0</v>
      </c>
      <c r="M41" s="241">
        <f>'WS 13'!M44</f>
        <v>0</v>
      </c>
      <c r="N41" s="242">
        <f t="shared" si="0"/>
        <v>0</v>
      </c>
      <c r="O41" s="243"/>
      <c r="P41" s="247"/>
      <c r="Q41" s="245"/>
      <c r="R41" s="246">
        <f t="shared" si="1"/>
        <v>0</v>
      </c>
      <c r="S41" s="101">
        <f>'WS 13'!N44</f>
        <v>0</v>
      </c>
      <c r="T41" s="242">
        <f t="shared" si="2"/>
        <v>0</v>
      </c>
      <c r="U41" s="242">
        <f>T41*U4</f>
        <v>0</v>
      </c>
      <c r="V41" s="242">
        <f>T41*V4</f>
        <v>0</v>
      </c>
    </row>
    <row r="42" spans="1:31">
      <c r="A42" s="1">
        <f>'WS 13'!A45</f>
        <v>38</v>
      </c>
      <c r="B42" s="249">
        <f>'WS 13'!B45</f>
        <v>0</v>
      </c>
      <c r="C42" s="248">
        <f>'WS 13'!C45</f>
        <v>0</v>
      </c>
      <c r="D42" s="256">
        <f>'WS 13'!E45</f>
        <v>0</v>
      </c>
      <c r="E42" s="256">
        <f>'WS 13'!F45</f>
        <v>0</v>
      </c>
      <c r="F42" s="256">
        <f>'WS 13'!H45</f>
        <v>0</v>
      </c>
      <c r="G42" s="256">
        <f>'WS 13'!I45</f>
        <v>0</v>
      </c>
      <c r="H42" s="240">
        <f>SUM('WS 13'!D45)</f>
        <v>0</v>
      </c>
      <c r="I42" s="241">
        <f>'WS 13'!K45</f>
        <v>0</v>
      </c>
      <c r="J42" s="242">
        <f t="shared" si="3"/>
        <v>0</v>
      </c>
      <c r="K42" s="241">
        <f>'WS 13'!L45</f>
        <v>0</v>
      </c>
      <c r="L42" s="242">
        <f t="shared" si="4"/>
        <v>0</v>
      </c>
      <c r="M42" s="241">
        <f>'WS 13'!M45</f>
        <v>0</v>
      </c>
      <c r="N42" s="242">
        <f t="shared" si="0"/>
        <v>0</v>
      </c>
      <c r="O42" s="243"/>
      <c r="P42" s="247"/>
      <c r="Q42" s="245"/>
      <c r="R42" s="246">
        <f t="shared" si="1"/>
        <v>0</v>
      </c>
      <c r="S42" s="240">
        <f>'WS 13'!N45</f>
        <v>0</v>
      </c>
      <c r="T42" s="242">
        <f t="shared" si="2"/>
        <v>0</v>
      </c>
      <c r="U42" s="242">
        <f>T42*U4</f>
        <v>0</v>
      </c>
      <c r="V42" s="242">
        <f>T42*V4</f>
        <v>0</v>
      </c>
    </row>
    <row r="43" spans="1:31">
      <c r="A43" s="1">
        <f>'WS 13'!A46</f>
        <v>39</v>
      </c>
      <c r="B43" s="249">
        <f>'WS 13'!B46</f>
        <v>0</v>
      </c>
      <c r="C43" s="248">
        <f>'WS 13'!C46</f>
        <v>0</v>
      </c>
      <c r="D43" s="256">
        <f>'WS 13'!E46</f>
        <v>0</v>
      </c>
      <c r="E43" s="256">
        <f>'WS 13'!F46</f>
        <v>0</v>
      </c>
      <c r="F43" s="256">
        <f>'WS 13'!H46</f>
        <v>0</v>
      </c>
      <c r="G43" s="256">
        <f>'WS 13'!I46</f>
        <v>0</v>
      </c>
      <c r="H43" s="240">
        <f>SUM('WS 13'!D46)</f>
        <v>0</v>
      </c>
      <c r="I43" s="241">
        <f>'WS 13'!K46</f>
        <v>0</v>
      </c>
      <c r="J43" s="64">
        <f t="shared" si="3"/>
        <v>0</v>
      </c>
      <c r="K43" s="241">
        <f>'WS 13'!L46</f>
        <v>0</v>
      </c>
      <c r="L43" s="242">
        <f t="shared" si="4"/>
        <v>0</v>
      </c>
      <c r="M43" s="241">
        <f>'WS 13'!M46</f>
        <v>0</v>
      </c>
      <c r="N43" s="242">
        <f t="shared" si="0"/>
        <v>0</v>
      </c>
      <c r="O43" s="243"/>
      <c r="P43" s="247"/>
      <c r="Q43" s="245"/>
      <c r="R43" s="246">
        <f t="shared" si="1"/>
        <v>0</v>
      </c>
      <c r="S43" s="240">
        <f>'WS 13'!N46</f>
        <v>0</v>
      </c>
      <c r="T43" s="242">
        <f t="shared" si="2"/>
        <v>0</v>
      </c>
      <c r="U43" s="242">
        <f>T43*U4</f>
        <v>0</v>
      </c>
      <c r="V43" s="242">
        <f>T43*V4</f>
        <v>0</v>
      </c>
    </row>
    <row r="44" spans="1:31" ht="15" customHeight="1">
      <c r="A44" s="1">
        <f>'WS 13'!A47</f>
        <v>40</v>
      </c>
      <c r="B44" s="249">
        <f>'WS 13'!B47</f>
        <v>0</v>
      </c>
      <c r="C44" s="248">
        <f>'WS 13'!C47</f>
        <v>0</v>
      </c>
      <c r="D44" s="256">
        <f>'WS 13'!E47</f>
        <v>0</v>
      </c>
      <c r="E44" s="256">
        <f>'WS 13'!F47</f>
        <v>0</v>
      </c>
      <c r="F44" s="256">
        <f>'WS 13'!H47</f>
        <v>0</v>
      </c>
      <c r="G44" s="256">
        <f>'WS 13'!I47</f>
        <v>0</v>
      </c>
      <c r="H44" s="240">
        <f>SUM('WS 13'!D47)</f>
        <v>0</v>
      </c>
      <c r="I44" s="241">
        <f>'WS 13'!K47</f>
        <v>0</v>
      </c>
      <c r="J44" s="242">
        <f t="shared" si="3"/>
        <v>0</v>
      </c>
      <c r="K44" s="241">
        <f>'WS 13'!L47</f>
        <v>0</v>
      </c>
      <c r="L44" s="242">
        <f t="shared" si="4"/>
        <v>0</v>
      </c>
      <c r="M44" s="241">
        <f>'WS 13'!M47</f>
        <v>0</v>
      </c>
      <c r="N44" s="242">
        <f t="shared" si="0"/>
        <v>0</v>
      </c>
      <c r="O44" s="243"/>
      <c r="P44" s="247"/>
      <c r="Q44" s="245"/>
      <c r="R44" s="246">
        <f t="shared" si="1"/>
        <v>0</v>
      </c>
      <c r="S44" s="240">
        <f>'WS 13'!N47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13</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13'!A48</f>
        <v>41</v>
      </c>
      <c r="B62" s="75">
        <f>'WS 13'!B48</f>
        <v>0</v>
      </c>
      <c r="C62" s="148">
        <f>'WS 13'!C48</f>
        <v>0</v>
      </c>
      <c r="D62" s="257">
        <f>'WS 13'!E48</f>
        <v>0</v>
      </c>
      <c r="E62" s="257">
        <f>'WS 13'!F48</f>
        <v>0</v>
      </c>
      <c r="F62" s="257">
        <f>'WS 13'!H48</f>
        <v>0</v>
      </c>
      <c r="G62" s="257">
        <f>'WS 13'!I48</f>
        <v>0</v>
      </c>
      <c r="H62" s="116">
        <f>SUM('WS 13'!D48)</f>
        <v>0</v>
      </c>
      <c r="I62" s="124">
        <f>'WS 13'!K48</f>
        <v>0</v>
      </c>
      <c r="J62" s="117">
        <f t="shared" ref="J62:J101" si="5">H62*I62</f>
        <v>0</v>
      </c>
      <c r="K62" s="124">
        <f>'WS 13'!L48</f>
        <v>0</v>
      </c>
      <c r="L62" s="117">
        <f t="shared" ref="L62:L101" si="6">(H62*1.5)*K62</f>
        <v>0</v>
      </c>
      <c r="M62" s="124">
        <f>'WS 13'!M48</f>
        <v>0</v>
      </c>
      <c r="N62" s="117">
        <f t="shared" ref="N62:N101" si="7">(H62*2)*M62</f>
        <v>0</v>
      </c>
      <c r="O62" s="118"/>
      <c r="P62" s="121"/>
      <c r="Q62" s="119"/>
      <c r="R62" s="120">
        <f t="shared" ref="R62:R101" si="8">P62*Q62</f>
        <v>0</v>
      </c>
      <c r="S62" s="116">
        <f>'WS 13'!N48</f>
        <v>0</v>
      </c>
      <c r="T62" s="117">
        <f t="shared" ref="T62:T101" si="9">J62+L62+N62+R62+S62</f>
        <v>0</v>
      </c>
      <c r="U62" s="117">
        <f>T62*U61</f>
        <v>0</v>
      </c>
      <c r="V62" s="117">
        <f>T62*V61</f>
        <v>0</v>
      </c>
    </row>
    <row r="63" spans="1:22">
      <c r="A63" s="1">
        <f>'WS 13'!A49</f>
        <v>42</v>
      </c>
      <c r="B63" s="249">
        <f>'WS 13'!B49</f>
        <v>0</v>
      </c>
      <c r="C63" s="248">
        <f>'WS 13'!C49</f>
        <v>0</v>
      </c>
      <c r="D63" s="256">
        <f>'WS 13'!E49</f>
        <v>0</v>
      </c>
      <c r="E63" s="256">
        <f>'WS 13'!F49</f>
        <v>0</v>
      </c>
      <c r="F63" s="257">
        <f>'WS 13'!H49</f>
        <v>0</v>
      </c>
      <c r="G63" s="257">
        <f>'WS 13'!I49</f>
        <v>0</v>
      </c>
      <c r="H63" s="116">
        <f>SUM('WS 13'!D49)</f>
        <v>0</v>
      </c>
      <c r="I63" s="124">
        <f>'WS 13'!K49</f>
        <v>0</v>
      </c>
      <c r="J63" s="242">
        <f t="shared" si="5"/>
        <v>0</v>
      </c>
      <c r="K63" s="124">
        <f>'WS 13'!L49</f>
        <v>0</v>
      </c>
      <c r="L63" s="242">
        <f t="shared" si="6"/>
        <v>0</v>
      </c>
      <c r="M63" s="241">
        <f>'WS 13'!M49</f>
        <v>0</v>
      </c>
      <c r="N63" s="242">
        <f t="shared" si="7"/>
        <v>0</v>
      </c>
      <c r="O63" s="243"/>
      <c r="P63" s="244"/>
      <c r="Q63" s="245"/>
      <c r="R63" s="246">
        <f t="shared" si="8"/>
        <v>0</v>
      </c>
      <c r="S63" s="240">
        <f>'WS 13'!N49</f>
        <v>0</v>
      </c>
      <c r="T63" s="242">
        <f t="shared" si="9"/>
        <v>0</v>
      </c>
      <c r="U63" s="242">
        <f>T63*U61</f>
        <v>0</v>
      </c>
      <c r="V63" s="242">
        <f>T63*V61</f>
        <v>0</v>
      </c>
    </row>
    <row r="64" spans="1:22">
      <c r="A64" s="1">
        <f>'WS 13'!A50</f>
        <v>43</v>
      </c>
      <c r="B64" s="249">
        <f>'WS 13'!B50</f>
        <v>0</v>
      </c>
      <c r="C64" s="248">
        <f>'WS 13'!C50</f>
        <v>0</v>
      </c>
      <c r="D64" s="257">
        <f>'WS 13'!E50</f>
        <v>0</v>
      </c>
      <c r="E64" s="257">
        <f>'WS 13'!F50</f>
        <v>0</v>
      </c>
      <c r="F64" s="257">
        <f>'WS 13'!H50</f>
        <v>0</v>
      </c>
      <c r="G64" s="257">
        <f>'WS 13'!I50</f>
        <v>0</v>
      </c>
      <c r="H64" s="116">
        <f>SUM('WS 13'!D50)</f>
        <v>0</v>
      </c>
      <c r="I64" s="124">
        <f>'WS 13'!K50</f>
        <v>0</v>
      </c>
      <c r="J64" s="242">
        <f t="shared" si="5"/>
        <v>0</v>
      </c>
      <c r="K64" s="124">
        <f>'WS 13'!L50</f>
        <v>0</v>
      </c>
      <c r="L64" s="242">
        <f t="shared" si="6"/>
        <v>0</v>
      </c>
      <c r="M64" s="241">
        <f>'WS 13'!M50</f>
        <v>0</v>
      </c>
      <c r="N64" s="242">
        <f t="shared" si="7"/>
        <v>0</v>
      </c>
      <c r="O64" s="247" t="s">
        <v>60</v>
      </c>
      <c r="P64" s="244"/>
      <c r="Q64" s="245"/>
      <c r="R64" s="246">
        <f t="shared" si="8"/>
        <v>0</v>
      </c>
      <c r="S64" s="240">
        <f>'WS 13'!N50</f>
        <v>0</v>
      </c>
      <c r="T64" s="242">
        <f t="shared" si="9"/>
        <v>0</v>
      </c>
      <c r="U64" s="242">
        <f>T64*U61</f>
        <v>0</v>
      </c>
      <c r="V64" s="242">
        <f>T64*V61</f>
        <v>0</v>
      </c>
    </row>
    <row r="65" spans="1:29">
      <c r="A65" s="1">
        <f>'WS 13'!A51</f>
        <v>44</v>
      </c>
      <c r="B65" s="249">
        <f>'WS 13'!B51</f>
        <v>0</v>
      </c>
      <c r="C65" s="248">
        <f>'WS 13'!C51</f>
        <v>0</v>
      </c>
      <c r="D65" s="256">
        <f>'WS 13'!E51</f>
        <v>0</v>
      </c>
      <c r="E65" s="256">
        <f>'WS 13'!F51</f>
        <v>0</v>
      </c>
      <c r="F65" s="257">
        <f>'WS 13'!H51</f>
        <v>0</v>
      </c>
      <c r="G65" s="257">
        <f>'WS 13'!I51</f>
        <v>0</v>
      </c>
      <c r="H65" s="116">
        <f>SUM('WS 13'!D51)</f>
        <v>0</v>
      </c>
      <c r="I65" s="124">
        <f>'WS 13'!K51</f>
        <v>0</v>
      </c>
      <c r="J65" s="242">
        <f t="shared" si="5"/>
        <v>0</v>
      </c>
      <c r="K65" s="124">
        <f>'WS 13'!L51</f>
        <v>0</v>
      </c>
      <c r="L65" s="242">
        <f t="shared" si="6"/>
        <v>0</v>
      </c>
      <c r="M65" s="241">
        <f>'WS 13'!M51</f>
        <v>0</v>
      </c>
      <c r="N65" s="242">
        <f t="shared" si="7"/>
        <v>0</v>
      </c>
      <c r="O65" s="247"/>
      <c r="P65" s="244"/>
      <c r="Q65" s="245"/>
      <c r="R65" s="246">
        <f t="shared" si="8"/>
        <v>0</v>
      </c>
      <c r="S65" s="240">
        <f>'WS 13'!N51</f>
        <v>0</v>
      </c>
      <c r="T65" s="242">
        <f t="shared" si="9"/>
        <v>0</v>
      </c>
      <c r="U65" s="242">
        <f>T65*U61</f>
        <v>0</v>
      </c>
      <c r="V65" s="242">
        <f>T65*V61</f>
        <v>0</v>
      </c>
    </row>
    <row r="66" spans="1:29">
      <c r="A66" s="1">
        <f>'WS 13'!A52</f>
        <v>45</v>
      </c>
      <c r="B66" s="249">
        <f>'WS 13'!B52</f>
        <v>0</v>
      </c>
      <c r="C66" s="248">
        <f>'WS 13'!C52</f>
        <v>0</v>
      </c>
      <c r="D66" s="257">
        <f>'WS 13'!E52</f>
        <v>0</v>
      </c>
      <c r="E66" s="257">
        <f>'WS 13'!F52</f>
        <v>0</v>
      </c>
      <c r="F66" s="257">
        <f>'WS 13'!H52</f>
        <v>0</v>
      </c>
      <c r="G66" s="257">
        <f>'WS 13'!I52</f>
        <v>0</v>
      </c>
      <c r="H66" s="116">
        <f>SUM('WS 13'!D52)</f>
        <v>0</v>
      </c>
      <c r="I66" s="124">
        <f>'WS 13'!K52</f>
        <v>0</v>
      </c>
      <c r="J66" s="242">
        <f t="shared" si="5"/>
        <v>0</v>
      </c>
      <c r="K66" s="124">
        <f>'WS 13'!L52</f>
        <v>0</v>
      </c>
      <c r="L66" s="242">
        <f t="shared" si="6"/>
        <v>0</v>
      </c>
      <c r="M66" s="241">
        <f>'WS 13'!M52</f>
        <v>0</v>
      </c>
      <c r="N66" s="242">
        <f t="shared" si="7"/>
        <v>0</v>
      </c>
      <c r="O66" s="247"/>
      <c r="P66" s="244"/>
      <c r="Q66" s="245"/>
      <c r="R66" s="246">
        <f t="shared" si="8"/>
        <v>0</v>
      </c>
      <c r="S66" s="240">
        <f>'WS 13'!N52</f>
        <v>0</v>
      </c>
      <c r="T66" s="242">
        <f t="shared" si="9"/>
        <v>0</v>
      </c>
      <c r="U66" s="242">
        <f>T66*U61</f>
        <v>0</v>
      </c>
      <c r="V66" s="242">
        <f>T66*V61</f>
        <v>0</v>
      </c>
    </row>
    <row r="67" spans="1:29">
      <c r="A67" s="1">
        <f>'WS 13'!A53</f>
        <v>46</v>
      </c>
      <c r="B67" s="249">
        <f>'WS 13'!B53</f>
        <v>0</v>
      </c>
      <c r="C67" s="248">
        <f>'WS 13'!C53</f>
        <v>0</v>
      </c>
      <c r="D67" s="256">
        <f>'WS 13'!E53</f>
        <v>0</v>
      </c>
      <c r="E67" s="256">
        <f>'WS 13'!F53</f>
        <v>0</v>
      </c>
      <c r="F67" s="257">
        <f>'WS 13'!H53</f>
        <v>0</v>
      </c>
      <c r="G67" s="257">
        <f>'WS 13'!I53</f>
        <v>0</v>
      </c>
      <c r="H67" s="116">
        <f>SUM('WS 13'!D53)</f>
        <v>0</v>
      </c>
      <c r="I67" s="124">
        <f>'WS 13'!K53</f>
        <v>0</v>
      </c>
      <c r="J67" s="242">
        <f t="shared" si="5"/>
        <v>0</v>
      </c>
      <c r="K67" s="124">
        <f>'WS 13'!L53</f>
        <v>0</v>
      </c>
      <c r="L67" s="242">
        <f t="shared" si="6"/>
        <v>0</v>
      </c>
      <c r="M67" s="241">
        <f>'WS 13'!M53</f>
        <v>0</v>
      </c>
      <c r="N67" s="242">
        <f t="shared" si="7"/>
        <v>0</v>
      </c>
      <c r="O67" s="247"/>
      <c r="P67" s="244"/>
      <c r="Q67" s="245"/>
      <c r="R67" s="246">
        <f t="shared" si="8"/>
        <v>0</v>
      </c>
      <c r="S67" s="240">
        <f>'WS 13'!N53</f>
        <v>0</v>
      </c>
      <c r="T67" s="242">
        <f t="shared" si="9"/>
        <v>0</v>
      </c>
      <c r="U67" s="242">
        <f>T67*U61</f>
        <v>0</v>
      </c>
      <c r="V67" s="242">
        <f>T67*V61</f>
        <v>0</v>
      </c>
    </row>
    <row r="68" spans="1:29">
      <c r="A68" s="1">
        <f>'WS 13'!A54</f>
        <v>47</v>
      </c>
      <c r="B68" s="249">
        <f>'WS 13'!B54</f>
        <v>0</v>
      </c>
      <c r="C68" s="248">
        <f>'WS 13'!C54</f>
        <v>0</v>
      </c>
      <c r="D68" s="257">
        <f>'WS 13'!E54</f>
        <v>0</v>
      </c>
      <c r="E68" s="257">
        <f>'WS 13'!F54</f>
        <v>0</v>
      </c>
      <c r="F68" s="257">
        <f>'WS 13'!H54</f>
        <v>0</v>
      </c>
      <c r="G68" s="257">
        <f>'WS 13'!I54</f>
        <v>0</v>
      </c>
      <c r="H68" s="116">
        <f>SUM('WS 13'!D54)</f>
        <v>0</v>
      </c>
      <c r="I68" s="124">
        <f>'WS 13'!K54</f>
        <v>0</v>
      </c>
      <c r="J68" s="242">
        <f t="shared" si="5"/>
        <v>0</v>
      </c>
      <c r="K68" s="124">
        <f>'WS 13'!L54</f>
        <v>0</v>
      </c>
      <c r="L68" s="242">
        <f t="shared" si="6"/>
        <v>0</v>
      </c>
      <c r="M68" s="241">
        <f>'WS 13'!M54</f>
        <v>0</v>
      </c>
      <c r="N68" s="242">
        <f t="shared" si="7"/>
        <v>0</v>
      </c>
      <c r="O68" s="243"/>
      <c r="P68" s="244"/>
      <c r="Q68" s="245"/>
      <c r="R68" s="246">
        <f t="shared" si="8"/>
        <v>0</v>
      </c>
      <c r="S68" s="240">
        <f>'WS 13'!N54</f>
        <v>0</v>
      </c>
      <c r="T68" s="242">
        <f t="shared" si="9"/>
        <v>0</v>
      </c>
      <c r="U68" s="242">
        <f>T68*U61</f>
        <v>0</v>
      </c>
      <c r="V68" s="242">
        <f>T68*V61</f>
        <v>0</v>
      </c>
    </row>
    <row r="69" spans="1:29">
      <c r="A69" s="1">
        <f>'WS 13'!A55</f>
        <v>48</v>
      </c>
      <c r="B69" s="249">
        <f>'WS 13'!B55</f>
        <v>0</v>
      </c>
      <c r="C69" s="248">
        <f>'WS 13'!C55</f>
        <v>0</v>
      </c>
      <c r="D69" s="256">
        <f>'WS 13'!E55</f>
        <v>0</v>
      </c>
      <c r="E69" s="256">
        <f>'WS 13'!F55</f>
        <v>0</v>
      </c>
      <c r="F69" s="257">
        <f>'WS 13'!H55</f>
        <v>0</v>
      </c>
      <c r="G69" s="257">
        <f>'WS 13'!I55</f>
        <v>0</v>
      </c>
      <c r="H69" s="116">
        <f>SUM('WS 13'!D55)</f>
        <v>0</v>
      </c>
      <c r="I69" s="124">
        <f>'WS 13'!K55</f>
        <v>0</v>
      </c>
      <c r="J69" s="242">
        <f t="shared" si="5"/>
        <v>0</v>
      </c>
      <c r="K69" s="124">
        <f>'WS 13'!L55</f>
        <v>0</v>
      </c>
      <c r="L69" s="242">
        <f t="shared" si="6"/>
        <v>0</v>
      </c>
      <c r="M69" s="241">
        <f>'WS 13'!M55</f>
        <v>0</v>
      </c>
      <c r="N69" s="242">
        <f t="shared" si="7"/>
        <v>0</v>
      </c>
      <c r="O69" s="243"/>
      <c r="P69" s="244"/>
      <c r="Q69" s="245"/>
      <c r="R69" s="246">
        <f t="shared" si="8"/>
        <v>0</v>
      </c>
      <c r="S69" s="240">
        <f>'WS 13'!N55</f>
        <v>0</v>
      </c>
      <c r="T69" s="242">
        <f t="shared" si="9"/>
        <v>0</v>
      </c>
      <c r="U69" s="242">
        <f>T69*U61</f>
        <v>0</v>
      </c>
      <c r="V69" s="242">
        <f>T69*V61</f>
        <v>0</v>
      </c>
    </row>
    <row r="70" spans="1:29">
      <c r="A70" s="1">
        <f>'WS 13'!A56</f>
        <v>49</v>
      </c>
      <c r="B70" s="249">
        <f>'WS 13'!B56</f>
        <v>0</v>
      </c>
      <c r="C70" s="248">
        <f>'WS 13'!C56</f>
        <v>0</v>
      </c>
      <c r="D70" s="257">
        <f>'WS 13'!E56</f>
        <v>0</v>
      </c>
      <c r="E70" s="257">
        <f>'WS 13'!F56</f>
        <v>0</v>
      </c>
      <c r="F70" s="257">
        <f>'WS 13'!H56</f>
        <v>0</v>
      </c>
      <c r="G70" s="257">
        <f>'WS 13'!I56</f>
        <v>0</v>
      </c>
      <c r="H70" s="116">
        <f>SUM('WS 13'!D56)</f>
        <v>0</v>
      </c>
      <c r="I70" s="124">
        <f>'WS 13'!K56</f>
        <v>0</v>
      </c>
      <c r="J70" s="242">
        <f t="shared" si="5"/>
        <v>0</v>
      </c>
      <c r="K70" s="124">
        <f>'WS 13'!L56</f>
        <v>0</v>
      </c>
      <c r="L70" s="242">
        <f t="shared" si="6"/>
        <v>0</v>
      </c>
      <c r="M70" s="241">
        <f>'WS 13'!M56</f>
        <v>0</v>
      </c>
      <c r="N70" s="242">
        <f t="shared" si="7"/>
        <v>0</v>
      </c>
      <c r="O70" s="243"/>
      <c r="P70" s="244"/>
      <c r="Q70" s="245"/>
      <c r="R70" s="246">
        <f t="shared" si="8"/>
        <v>0</v>
      </c>
      <c r="S70" s="240">
        <f>'WS 13'!N56</f>
        <v>0</v>
      </c>
      <c r="T70" s="242">
        <f t="shared" si="9"/>
        <v>0</v>
      </c>
      <c r="U70" s="242">
        <f>T70*U61</f>
        <v>0</v>
      </c>
      <c r="V70" s="242">
        <f>T70*V61</f>
        <v>0</v>
      </c>
    </row>
    <row r="71" spans="1:29" s="168" customFormat="1">
      <c r="A71" s="1">
        <f>'WS 13'!A57</f>
        <v>50</v>
      </c>
      <c r="B71" s="249">
        <f>'WS 13'!B57</f>
        <v>0</v>
      </c>
      <c r="C71" s="248">
        <f>'WS 13'!C57</f>
        <v>0</v>
      </c>
      <c r="D71" s="256">
        <f>'WS 13'!E57</f>
        <v>0</v>
      </c>
      <c r="E71" s="256">
        <f>'WS 13'!F57</f>
        <v>0</v>
      </c>
      <c r="F71" s="257">
        <f>'WS 13'!H57</f>
        <v>0</v>
      </c>
      <c r="G71" s="257">
        <f>'WS 13'!I57</f>
        <v>0</v>
      </c>
      <c r="H71" s="116">
        <f>SUM('WS 13'!D57)</f>
        <v>0</v>
      </c>
      <c r="I71" s="124">
        <f>'WS 13'!K57</f>
        <v>0</v>
      </c>
      <c r="J71" s="242">
        <f t="shared" si="5"/>
        <v>0</v>
      </c>
      <c r="K71" s="124">
        <f>'WS 13'!L57</f>
        <v>0</v>
      </c>
      <c r="L71" s="242">
        <f t="shared" si="6"/>
        <v>0</v>
      </c>
      <c r="M71" s="241">
        <f>'WS 13'!M57</f>
        <v>0</v>
      </c>
      <c r="N71" s="242">
        <f t="shared" si="7"/>
        <v>0</v>
      </c>
      <c r="O71" s="243"/>
      <c r="P71" s="244"/>
      <c r="Q71" s="245"/>
      <c r="R71" s="246">
        <f t="shared" si="8"/>
        <v>0</v>
      </c>
      <c r="S71" s="240">
        <f>'WS 13'!N57</f>
        <v>0</v>
      </c>
      <c r="T71" s="242">
        <f t="shared" si="9"/>
        <v>0</v>
      </c>
      <c r="U71" s="242">
        <f>T71*U61</f>
        <v>0</v>
      </c>
      <c r="V71" s="242">
        <f>T71*V61</f>
        <v>0</v>
      </c>
      <c r="Y71" s="62"/>
      <c r="Z71" s="62"/>
      <c r="AA71" s="62"/>
      <c r="AB71" s="62"/>
      <c r="AC71" s="62"/>
    </row>
    <row r="72" spans="1:29">
      <c r="A72" s="1">
        <f>'WS 13'!A58</f>
        <v>51</v>
      </c>
      <c r="B72" s="249">
        <f>'WS 13'!B58</f>
        <v>0</v>
      </c>
      <c r="C72" s="248">
        <f>'WS 13'!C58</f>
        <v>0</v>
      </c>
      <c r="D72" s="257">
        <f>'WS 13'!E58</f>
        <v>0</v>
      </c>
      <c r="E72" s="257">
        <f>'WS 13'!F58</f>
        <v>0</v>
      </c>
      <c r="F72" s="257">
        <f>'WS 13'!H58</f>
        <v>0</v>
      </c>
      <c r="G72" s="257">
        <f>'WS 13'!I58</f>
        <v>0</v>
      </c>
      <c r="H72" s="116">
        <f>SUM('WS 13'!D58)</f>
        <v>0</v>
      </c>
      <c r="I72" s="124">
        <f>'WS 13'!K58</f>
        <v>0</v>
      </c>
      <c r="J72" s="242">
        <f t="shared" si="5"/>
        <v>0</v>
      </c>
      <c r="K72" s="124">
        <f>'WS 13'!L58</f>
        <v>0</v>
      </c>
      <c r="L72" s="242">
        <f t="shared" si="6"/>
        <v>0</v>
      </c>
      <c r="M72" s="241">
        <f>'WS 13'!M58</f>
        <v>0</v>
      </c>
      <c r="N72" s="242">
        <f t="shared" si="7"/>
        <v>0</v>
      </c>
      <c r="O72" s="243"/>
      <c r="P72" s="244"/>
      <c r="Q72" s="245"/>
      <c r="R72" s="246">
        <f t="shared" si="8"/>
        <v>0</v>
      </c>
      <c r="S72" s="240">
        <f>'WS 13'!N58</f>
        <v>0</v>
      </c>
      <c r="T72" s="242">
        <f t="shared" si="9"/>
        <v>0</v>
      </c>
      <c r="U72" s="242">
        <f>T72*U61</f>
        <v>0</v>
      </c>
      <c r="V72" s="242">
        <f>T72*V61</f>
        <v>0</v>
      </c>
    </row>
    <row r="73" spans="1:29">
      <c r="A73" s="1">
        <f>'WS 13'!A59</f>
        <v>52</v>
      </c>
      <c r="B73" s="249">
        <f>'WS 13'!B59</f>
        <v>0</v>
      </c>
      <c r="C73" s="248">
        <f>'WS 13'!C59</f>
        <v>0</v>
      </c>
      <c r="D73" s="256">
        <f>'WS 13'!E59</f>
        <v>0</v>
      </c>
      <c r="E73" s="256">
        <f>'WS 13'!F59</f>
        <v>0</v>
      </c>
      <c r="F73" s="257">
        <f>'WS 13'!H59</f>
        <v>0</v>
      </c>
      <c r="G73" s="257">
        <f>'WS 13'!I59</f>
        <v>0</v>
      </c>
      <c r="H73" s="116">
        <f>SUM('WS 13'!D59)</f>
        <v>0</v>
      </c>
      <c r="I73" s="124">
        <f>'WS 13'!K59</f>
        <v>0</v>
      </c>
      <c r="J73" s="242">
        <f t="shared" si="5"/>
        <v>0</v>
      </c>
      <c r="K73" s="124">
        <f>'WS 13'!L59</f>
        <v>0</v>
      </c>
      <c r="L73" s="242">
        <f t="shared" si="6"/>
        <v>0</v>
      </c>
      <c r="M73" s="241">
        <f>'WS 13'!M59</f>
        <v>0</v>
      </c>
      <c r="N73" s="242">
        <f t="shared" si="7"/>
        <v>0</v>
      </c>
      <c r="O73" s="247"/>
      <c r="P73" s="244"/>
      <c r="Q73" s="245"/>
      <c r="R73" s="246">
        <f t="shared" si="8"/>
        <v>0</v>
      </c>
      <c r="S73" s="240">
        <f>'WS 13'!N59</f>
        <v>0</v>
      </c>
      <c r="T73" s="242">
        <f t="shared" si="9"/>
        <v>0</v>
      </c>
      <c r="U73" s="242">
        <f>T73*U61</f>
        <v>0</v>
      </c>
      <c r="V73" s="242">
        <f>T73*V61</f>
        <v>0</v>
      </c>
    </row>
    <row r="74" spans="1:29">
      <c r="A74" s="1">
        <f>'WS 13'!A60</f>
        <v>53</v>
      </c>
      <c r="B74" s="249">
        <f>'WS 13'!B60</f>
        <v>0</v>
      </c>
      <c r="C74" s="248">
        <f>'WS 13'!C60</f>
        <v>0</v>
      </c>
      <c r="D74" s="257">
        <f>'WS 13'!E60</f>
        <v>0</v>
      </c>
      <c r="E74" s="257">
        <f>'WS 13'!F60</f>
        <v>0</v>
      </c>
      <c r="F74" s="257">
        <f>'WS 13'!H60</f>
        <v>0</v>
      </c>
      <c r="G74" s="257">
        <f>'WS 13'!I60</f>
        <v>0</v>
      </c>
      <c r="H74" s="116">
        <f>SUM('WS 13'!D60)</f>
        <v>0</v>
      </c>
      <c r="I74" s="124">
        <f>'WS 13'!K60</f>
        <v>0</v>
      </c>
      <c r="J74" s="242">
        <f t="shared" si="5"/>
        <v>0</v>
      </c>
      <c r="K74" s="124">
        <f>'WS 13'!L60</f>
        <v>0</v>
      </c>
      <c r="L74" s="242">
        <f t="shared" si="6"/>
        <v>0</v>
      </c>
      <c r="M74" s="241">
        <f>'WS 13'!M60</f>
        <v>0</v>
      </c>
      <c r="N74" s="242">
        <f t="shared" si="7"/>
        <v>0</v>
      </c>
      <c r="O74" s="247"/>
      <c r="P74" s="244"/>
      <c r="Q74" s="245"/>
      <c r="R74" s="246">
        <f t="shared" si="8"/>
        <v>0</v>
      </c>
      <c r="S74" s="240">
        <f>'WS 13'!N60</f>
        <v>0</v>
      </c>
      <c r="T74" s="242">
        <f t="shared" si="9"/>
        <v>0</v>
      </c>
      <c r="U74" s="242">
        <f>T74*U61</f>
        <v>0</v>
      </c>
      <c r="V74" s="242">
        <f>T74*V61</f>
        <v>0</v>
      </c>
    </row>
    <row r="75" spans="1:29">
      <c r="A75" s="1">
        <f>'WS 13'!A61</f>
        <v>54</v>
      </c>
      <c r="B75" s="249">
        <f>'WS 13'!B61</f>
        <v>0</v>
      </c>
      <c r="C75" s="248">
        <f>'WS 13'!C61</f>
        <v>0</v>
      </c>
      <c r="D75" s="256">
        <f>'WS 13'!E61</f>
        <v>0</v>
      </c>
      <c r="E75" s="256">
        <f>'WS 13'!F61</f>
        <v>0</v>
      </c>
      <c r="F75" s="257">
        <f>'WS 13'!H61</f>
        <v>0</v>
      </c>
      <c r="G75" s="257">
        <f>'WS 13'!I61</f>
        <v>0</v>
      </c>
      <c r="H75" s="116">
        <f>SUM('WS 13'!D61)</f>
        <v>0</v>
      </c>
      <c r="I75" s="124">
        <f>'WS 13'!K61</f>
        <v>0</v>
      </c>
      <c r="J75" s="242">
        <f t="shared" si="5"/>
        <v>0</v>
      </c>
      <c r="K75" s="124">
        <f>'WS 13'!L61</f>
        <v>0</v>
      </c>
      <c r="L75" s="242">
        <f t="shared" si="6"/>
        <v>0</v>
      </c>
      <c r="M75" s="241">
        <f>'WS 13'!M61</f>
        <v>0</v>
      </c>
      <c r="N75" s="242">
        <f t="shared" si="7"/>
        <v>0</v>
      </c>
      <c r="O75" s="247"/>
      <c r="P75" s="244"/>
      <c r="Q75" s="245"/>
      <c r="R75" s="246">
        <f t="shared" si="8"/>
        <v>0</v>
      </c>
      <c r="S75" s="240">
        <f>'WS 13'!N61</f>
        <v>0</v>
      </c>
      <c r="T75" s="242">
        <f t="shared" si="9"/>
        <v>0</v>
      </c>
      <c r="U75" s="242">
        <f>T75*U61</f>
        <v>0</v>
      </c>
      <c r="V75" s="242">
        <f>T75*V61</f>
        <v>0</v>
      </c>
    </row>
    <row r="76" spans="1:29">
      <c r="A76" s="1">
        <f>'WS 13'!A62</f>
        <v>55</v>
      </c>
      <c r="B76" s="249">
        <f>'WS 13'!B62</f>
        <v>0</v>
      </c>
      <c r="C76" s="248">
        <f>'WS 13'!C62</f>
        <v>0</v>
      </c>
      <c r="D76" s="257">
        <f>'WS 13'!E62</f>
        <v>0</v>
      </c>
      <c r="E76" s="257">
        <f>'WS 13'!F62</f>
        <v>0</v>
      </c>
      <c r="F76" s="257">
        <f>'WS 13'!H62</f>
        <v>0</v>
      </c>
      <c r="G76" s="257">
        <f>'WS 13'!I62</f>
        <v>0</v>
      </c>
      <c r="H76" s="116">
        <f>SUM('WS 13'!D62)</f>
        <v>0</v>
      </c>
      <c r="I76" s="124">
        <f>'WS 13'!K62</f>
        <v>0</v>
      </c>
      <c r="J76" s="242">
        <f t="shared" si="5"/>
        <v>0</v>
      </c>
      <c r="K76" s="124">
        <f>'WS 13'!L62</f>
        <v>0</v>
      </c>
      <c r="L76" s="242">
        <f t="shared" si="6"/>
        <v>0</v>
      </c>
      <c r="M76" s="241">
        <f>'WS 13'!M62</f>
        <v>0</v>
      </c>
      <c r="N76" s="242">
        <f t="shared" si="7"/>
        <v>0</v>
      </c>
      <c r="O76" s="247"/>
      <c r="P76" s="244"/>
      <c r="Q76" s="245"/>
      <c r="R76" s="246">
        <f t="shared" si="8"/>
        <v>0</v>
      </c>
      <c r="S76" s="240">
        <f>'WS 13'!N62</f>
        <v>0</v>
      </c>
      <c r="T76" s="242">
        <f t="shared" si="9"/>
        <v>0</v>
      </c>
      <c r="U76" s="242">
        <f>T76*U61</f>
        <v>0</v>
      </c>
      <c r="V76" s="242">
        <f>T76*V61</f>
        <v>0</v>
      </c>
    </row>
    <row r="77" spans="1:29">
      <c r="A77" s="1">
        <f>'WS 13'!A63</f>
        <v>56</v>
      </c>
      <c r="B77" s="249">
        <f>'WS 13'!B63</f>
        <v>0</v>
      </c>
      <c r="C77" s="248">
        <f>'WS 13'!C63</f>
        <v>0</v>
      </c>
      <c r="D77" s="256">
        <f>'WS 13'!E63</f>
        <v>0</v>
      </c>
      <c r="E77" s="256">
        <f>'WS 13'!F63</f>
        <v>0</v>
      </c>
      <c r="F77" s="257">
        <f>'WS 13'!H63</f>
        <v>0</v>
      </c>
      <c r="G77" s="257">
        <f>'WS 13'!I63</f>
        <v>0</v>
      </c>
      <c r="H77" s="116">
        <f>SUM('WS 13'!D63)</f>
        <v>0</v>
      </c>
      <c r="I77" s="124">
        <f>'WS 13'!K63</f>
        <v>0</v>
      </c>
      <c r="J77" s="242">
        <f t="shared" si="5"/>
        <v>0</v>
      </c>
      <c r="K77" s="124">
        <f>'WS 13'!L63</f>
        <v>0</v>
      </c>
      <c r="L77" s="242">
        <f t="shared" si="6"/>
        <v>0</v>
      </c>
      <c r="M77" s="241">
        <f>'WS 13'!M63</f>
        <v>0</v>
      </c>
      <c r="N77" s="242">
        <f t="shared" si="7"/>
        <v>0</v>
      </c>
      <c r="O77" s="243"/>
      <c r="P77" s="244"/>
      <c r="Q77" s="245"/>
      <c r="R77" s="246">
        <f t="shared" si="8"/>
        <v>0</v>
      </c>
      <c r="S77" s="240">
        <f>'WS 13'!N63</f>
        <v>0</v>
      </c>
      <c r="T77" s="242">
        <f t="shared" si="9"/>
        <v>0</v>
      </c>
      <c r="U77" s="242">
        <f>T77*U61</f>
        <v>0</v>
      </c>
      <c r="V77" s="242">
        <f>T77*V61</f>
        <v>0</v>
      </c>
    </row>
    <row r="78" spans="1:29">
      <c r="A78" s="1">
        <f>'WS 13'!A64</f>
        <v>57</v>
      </c>
      <c r="B78" s="249">
        <f>'WS 13'!B64</f>
        <v>0</v>
      </c>
      <c r="C78" s="248">
        <f>'WS 13'!C64</f>
        <v>0</v>
      </c>
      <c r="D78" s="257">
        <f>'WS 13'!E64</f>
        <v>0</v>
      </c>
      <c r="E78" s="257">
        <f>'WS 13'!F64</f>
        <v>0</v>
      </c>
      <c r="F78" s="257">
        <f>'WS 13'!H64</f>
        <v>0</v>
      </c>
      <c r="G78" s="257">
        <f>'WS 13'!I64</f>
        <v>0</v>
      </c>
      <c r="H78" s="116">
        <f>SUM('WS 13'!D64)</f>
        <v>0</v>
      </c>
      <c r="I78" s="124">
        <f>'WS 13'!K64</f>
        <v>0</v>
      </c>
      <c r="J78" s="242">
        <f t="shared" si="5"/>
        <v>0</v>
      </c>
      <c r="K78" s="124">
        <f>'WS 13'!L64</f>
        <v>0</v>
      </c>
      <c r="L78" s="242">
        <f t="shared" si="6"/>
        <v>0</v>
      </c>
      <c r="M78" s="241">
        <f>'WS 13'!M64</f>
        <v>0</v>
      </c>
      <c r="N78" s="242">
        <f t="shared" si="7"/>
        <v>0</v>
      </c>
      <c r="O78" s="243"/>
      <c r="P78" s="244"/>
      <c r="Q78" s="245"/>
      <c r="R78" s="246">
        <f t="shared" si="8"/>
        <v>0</v>
      </c>
      <c r="S78" s="240">
        <f>'WS 13'!N64</f>
        <v>0</v>
      </c>
      <c r="T78" s="242">
        <f t="shared" si="9"/>
        <v>0</v>
      </c>
      <c r="U78" s="242">
        <f>T78*U61</f>
        <v>0</v>
      </c>
      <c r="V78" s="242">
        <f>T78*V61</f>
        <v>0</v>
      </c>
    </row>
    <row r="79" spans="1:29">
      <c r="A79" s="1">
        <f>'WS 13'!A65</f>
        <v>58</v>
      </c>
      <c r="B79" s="249">
        <f>'WS 13'!B65</f>
        <v>0</v>
      </c>
      <c r="C79" s="248">
        <f>'WS 13'!C65</f>
        <v>0</v>
      </c>
      <c r="D79" s="256">
        <f>'WS 13'!E65</f>
        <v>0</v>
      </c>
      <c r="E79" s="256">
        <f>'WS 13'!F65</f>
        <v>0</v>
      </c>
      <c r="F79" s="257">
        <f>'WS 13'!H65</f>
        <v>0</v>
      </c>
      <c r="G79" s="257">
        <f>'WS 13'!I65</f>
        <v>0</v>
      </c>
      <c r="H79" s="116">
        <f>SUM('WS 13'!D65)</f>
        <v>0</v>
      </c>
      <c r="I79" s="124">
        <f>'WS 13'!K65</f>
        <v>0</v>
      </c>
      <c r="J79" s="242">
        <f t="shared" si="5"/>
        <v>0</v>
      </c>
      <c r="K79" s="124">
        <f>'WS 13'!L65</f>
        <v>0</v>
      </c>
      <c r="L79" s="242">
        <f t="shared" si="6"/>
        <v>0</v>
      </c>
      <c r="M79" s="241">
        <f>'WS 13'!M65</f>
        <v>0</v>
      </c>
      <c r="N79" s="242">
        <f t="shared" si="7"/>
        <v>0</v>
      </c>
      <c r="O79" s="247"/>
      <c r="P79" s="244"/>
      <c r="Q79" s="245"/>
      <c r="R79" s="246">
        <f t="shared" si="8"/>
        <v>0</v>
      </c>
      <c r="S79" s="240">
        <f>'WS 13'!N65</f>
        <v>0</v>
      </c>
      <c r="T79" s="242">
        <f t="shared" si="9"/>
        <v>0</v>
      </c>
      <c r="U79" s="242">
        <f>T79*U61</f>
        <v>0</v>
      </c>
      <c r="V79" s="242">
        <f>T79*V61</f>
        <v>0</v>
      </c>
    </row>
    <row r="80" spans="1:29">
      <c r="A80" s="1">
        <f>'WS 13'!A66</f>
        <v>59</v>
      </c>
      <c r="B80" s="249">
        <f>'WS 13'!B66</f>
        <v>0</v>
      </c>
      <c r="C80" s="248">
        <f>'WS 13'!C66</f>
        <v>0</v>
      </c>
      <c r="D80" s="257">
        <f>'WS 13'!E66</f>
        <v>0</v>
      </c>
      <c r="E80" s="257">
        <f>'WS 13'!F66</f>
        <v>0</v>
      </c>
      <c r="F80" s="257">
        <f>'WS 13'!H66</f>
        <v>0</v>
      </c>
      <c r="G80" s="257">
        <f>'WS 13'!I66</f>
        <v>0</v>
      </c>
      <c r="H80" s="116">
        <f>SUM('WS 13'!D66)</f>
        <v>0</v>
      </c>
      <c r="I80" s="124">
        <f>'WS 13'!K66</f>
        <v>0</v>
      </c>
      <c r="J80" s="242">
        <f t="shared" si="5"/>
        <v>0</v>
      </c>
      <c r="K80" s="124">
        <f>'WS 13'!L66</f>
        <v>0</v>
      </c>
      <c r="L80" s="242">
        <f t="shared" si="6"/>
        <v>0</v>
      </c>
      <c r="M80" s="241">
        <f>'WS 13'!M66</f>
        <v>0</v>
      </c>
      <c r="N80" s="242">
        <f t="shared" si="7"/>
        <v>0</v>
      </c>
      <c r="O80" s="247"/>
      <c r="P80" s="244"/>
      <c r="Q80" s="245"/>
      <c r="R80" s="246">
        <f t="shared" si="8"/>
        <v>0</v>
      </c>
      <c r="S80" s="240">
        <f>'WS 13'!N66</f>
        <v>0</v>
      </c>
      <c r="T80" s="242">
        <f t="shared" si="9"/>
        <v>0</v>
      </c>
      <c r="U80" s="242">
        <f>T80*U61</f>
        <v>0</v>
      </c>
      <c r="V80" s="242">
        <f>T80*V61</f>
        <v>0</v>
      </c>
    </row>
    <row r="81" spans="1:29" s="168" customFormat="1">
      <c r="A81" s="1">
        <f>'WS 13'!A67</f>
        <v>60</v>
      </c>
      <c r="B81" s="249">
        <f>'WS 13'!B67</f>
        <v>0</v>
      </c>
      <c r="C81" s="248">
        <f>'WS 13'!C67</f>
        <v>0</v>
      </c>
      <c r="D81" s="256">
        <f>'WS 13'!E67</f>
        <v>0</v>
      </c>
      <c r="E81" s="256">
        <f>'WS 13'!F67</f>
        <v>0</v>
      </c>
      <c r="F81" s="257">
        <f>'WS 13'!H67</f>
        <v>0</v>
      </c>
      <c r="G81" s="257">
        <f>'WS 13'!I67</f>
        <v>0</v>
      </c>
      <c r="H81" s="116">
        <f>SUM('WS 13'!D67)</f>
        <v>0</v>
      </c>
      <c r="I81" s="124">
        <f>'WS 13'!K67</f>
        <v>0</v>
      </c>
      <c r="J81" s="242">
        <f t="shared" si="5"/>
        <v>0</v>
      </c>
      <c r="K81" s="124">
        <f>'WS 13'!L67</f>
        <v>0</v>
      </c>
      <c r="L81" s="242">
        <f t="shared" si="6"/>
        <v>0</v>
      </c>
      <c r="M81" s="241">
        <f>'WS 13'!M67</f>
        <v>0</v>
      </c>
      <c r="N81" s="242">
        <f t="shared" si="7"/>
        <v>0</v>
      </c>
      <c r="O81" s="247"/>
      <c r="P81" s="244"/>
      <c r="Q81" s="245"/>
      <c r="R81" s="246">
        <f t="shared" si="8"/>
        <v>0</v>
      </c>
      <c r="S81" s="240">
        <f>'WS 13'!N67</f>
        <v>0</v>
      </c>
      <c r="T81" s="242">
        <f t="shared" si="9"/>
        <v>0</v>
      </c>
      <c r="U81" s="242">
        <f>T81*U61</f>
        <v>0</v>
      </c>
      <c r="V81" s="242">
        <f>T81*V61</f>
        <v>0</v>
      </c>
      <c r="Y81" s="62"/>
      <c r="Z81" s="62"/>
      <c r="AA81" s="62"/>
      <c r="AB81" s="62"/>
      <c r="AC81" s="62"/>
    </row>
    <row r="82" spans="1:29">
      <c r="A82" s="1">
        <f>'WS 13'!A68</f>
        <v>61</v>
      </c>
      <c r="B82" s="249">
        <f>'WS 13'!B68</f>
        <v>0</v>
      </c>
      <c r="C82" s="248">
        <f>'WS 13'!C68</f>
        <v>0</v>
      </c>
      <c r="D82" s="257">
        <f>'WS 13'!E68</f>
        <v>0</v>
      </c>
      <c r="E82" s="257">
        <f>'WS 13'!F68</f>
        <v>0</v>
      </c>
      <c r="F82" s="257">
        <f>'WS 13'!H68</f>
        <v>0</v>
      </c>
      <c r="G82" s="257">
        <f>'WS 13'!I68</f>
        <v>0</v>
      </c>
      <c r="H82" s="116">
        <f>SUM('WS 13'!D68)</f>
        <v>0</v>
      </c>
      <c r="I82" s="124">
        <f>'WS 13'!K68</f>
        <v>0</v>
      </c>
      <c r="J82" s="242">
        <f t="shared" si="5"/>
        <v>0</v>
      </c>
      <c r="K82" s="124">
        <f>'WS 13'!L68</f>
        <v>0</v>
      </c>
      <c r="L82" s="242">
        <f t="shared" si="6"/>
        <v>0</v>
      </c>
      <c r="M82" s="241">
        <f>'WS 13'!M68</f>
        <v>0</v>
      </c>
      <c r="N82" s="242">
        <f t="shared" si="7"/>
        <v>0</v>
      </c>
      <c r="O82" s="247"/>
      <c r="P82" s="244"/>
      <c r="Q82" s="245"/>
      <c r="R82" s="246">
        <f t="shared" si="8"/>
        <v>0</v>
      </c>
      <c r="S82" s="240">
        <f>'WS 13'!N68</f>
        <v>0</v>
      </c>
      <c r="T82" s="242">
        <f t="shared" si="9"/>
        <v>0</v>
      </c>
      <c r="U82" s="242">
        <f>T82*U61</f>
        <v>0</v>
      </c>
      <c r="V82" s="242">
        <f>T82*V61</f>
        <v>0</v>
      </c>
    </row>
    <row r="83" spans="1:29">
      <c r="A83" s="1">
        <f>'WS 13'!A69</f>
        <v>62</v>
      </c>
      <c r="B83" s="249">
        <f>'WS 13'!B69</f>
        <v>0</v>
      </c>
      <c r="C83" s="248">
        <f>'WS 13'!C69</f>
        <v>0</v>
      </c>
      <c r="D83" s="256">
        <f>'WS 13'!E69</f>
        <v>0</v>
      </c>
      <c r="E83" s="256">
        <f>'WS 13'!F69</f>
        <v>0</v>
      </c>
      <c r="F83" s="257">
        <f>'WS 13'!H69</f>
        <v>0</v>
      </c>
      <c r="G83" s="257">
        <f>'WS 13'!I69</f>
        <v>0</v>
      </c>
      <c r="H83" s="116">
        <f>SUM('WS 13'!D69)</f>
        <v>0</v>
      </c>
      <c r="I83" s="124">
        <f>'WS 13'!K69</f>
        <v>0</v>
      </c>
      <c r="J83" s="242">
        <f t="shared" si="5"/>
        <v>0</v>
      </c>
      <c r="K83" s="124">
        <f>'WS 13'!L69</f>
        <v>0</v>
      </c>
      <c r="L83" s="242">
        <f t="shared" si="6"/>
        <v>0</v>
      </c>
      <c r="M83" s="241">
        <f>'WS 13'!M69</f>
        <v>0</v>
      </c>
      <c r="N83" s="242">
        <f t="shared" si="7"/>
        <v>0</v>
      </c>
      <c r="O83" s="243"/>
      <c r="P83" s="244"/>
      <c r="Q83" s="245"/>
      <c r="R83" s="246">
        <f t="shared" si="8"/>
        <v>0</v>
      </c>
      <c r="S83" s="240">
        <f>'WS 13'!N69</f>
        <v>0</v>
      </c>
      <c r="T83" s="242">
        <f t="shared" si="9"/>
        <v>0</v>
      </c>
      <c r="U83" s="242">
        <f>T83*U61</f>
        <v>0</v>
      </c>
      <c r="V83" s="242">
        <f>T83*V61</f>
        <v>0</v>
      </c>
    </row>
    <row r="84" spans="1:29">
      <c r="A84" s="1">
        <f>'WS 13'!A70</f>
        <v>63</v>
      </c>
      <c r="B84" s="249">
        <f>'WS 13'!B70</f>
        <v>0</v>
      </c>
      <c r="C84" s="248">
        <f>'WS 13'!C70</f>
        <v>0</v>
      </c>
      <c r="D84" s="257">
        <f>'WS 13'!E70</f>
        <v>0</v>
      </c>
      <c r="E84" s="257">
        <f>'WS 13'!F70</f>
        <v>0</v>
      </c>
      <c r="F84" s="257">
        <f>'WS 13'!H70</f>
        <v>0</v>
      </c>
      <c r="G84" s="257">
        <f>'WS 13'!I70</f>
        <v>0</v>
      </c>
      <c r="H84" s="116">
        <f>SUM('WS 13'!D70)</f>
        <v>0</v>
      </c>
      <c r="I84" s="124">
        <f>'WS 13'!K70</f>
        <v>0</v>
      </c>
      <c r="J84" s="242">
        <f t="shared" si="5"/>
        <v>0</v>
      </c>
      <c r="K84" s="124">
        <f>'WS 13'!L70</f>
        <v>0</v>
      </c>
      <c r="L84" s="242">
        <f t="shared" si="6"/>
        <v>0</v>
      </c>
      <c r="M84" s="241">
        <f>'WS 13'!M70</f>
        <v>0</v>
      </c>
      <c r="N84" s="242">
        <f t="shared" si="7"/>
        <v>0</v>
      </c>
      <c r="O84" s="243"/>
      <c r="P84" s="244"/>
      <c r="Q84" s="245"/>
      <c r="R84" s="246">
        <f t="shared" si="8"/>
        <v>0</v>
      </c>
      <c r="S84" s="240">
        <f>'WS 13'!N70</f>
        <v>0</v>
      </c>
      <c r="T84" s="242">
        <f t="shared" si="9"/>
        <v>0</v>
      </c>
      <c r="U84" s="242">
        <f>T84*U61</f>
        <v>0</v>
      </c>
      <c r="V84" s="242">
        <f>T84*V61</f>
        <v>0</v>
      </c>
    </row>
    <row r="85" spans="1:29">
      <c r="A85" s="1">
        <f>'WS 13'!A71</f>
        <v>64</v>
      </c>
      <c r="B85" s="249">
        <f>'WS 13'!B71</f>
        <v>0</v>
      </c>
      <c r="C85" s="248">
        <f>'WS 13'!C71</f>
        <v>0</v>
      </c>
      <c r="D85" s="256">
        <f>'WS 13'!E71</f>
        <v>0</v>
      </c>
      <c r="E85" s="256">
        <f>'WS 13'!F71</f>
        <v>0</v>
      </c>
      <c r="F85" s="257">
        <f>'WS 13'!H71</f>
        <v>0</v>
      </c>
      <c r="G85" s="257">
        <f>'WS 13'!I71</f>
        <v>0</v>
      </c>
      <c r="H85" s="116">
        <f>SUM('WS 13'!D71)</f>
        <v>0</v>
      </c>
      <c r="I85" s="124">
        <f>'WS 13'!K71</f>
        <v>0</v>
      </c>
      <c r="J85" s="242">
        <f t="shared" si="5"/>
        <v>0</v>
      </c>
      <c r="K85" s="124">
        <f>'WS 13'!L71</f>
        <v>0</v>
      </c>
      <c r="L85" s="242">
        <f t="shared" si="6"/>
        <v>0</v>
      </c>
      <c r="M85" s="241">
        <f>'WS 13'!M71</f>
        <v>0</v>
      </c>
      <c r="N85" s="242">
        <f t="shared" si="7"/>
        <v>0</v>
      </c>
      <c r="O85" s="247"/>
      <c r="P85" s="244"/>
      <c r="Q85" s="245"/>
      <c r="R85" s="246">
        <f t="shared" si="8"/>
        <v>0</v>
      </c>
      <c r="S85" s="240">
        <f>'WS 13'!N71</f>
        <v>0</v>
      </c>
      <c r="T85" s="242">
        <f t="shared" si="9"/>
        <v>0</v>
      </c>
      <c r="U85" s="242">
        <f>T85*U61</f>
        <v>0</v>
      </c>
      <c r="V85" s="242">
        <f>T85*V61</f>
        <v>0</v>
      </c>
    </row>
    <row r="86" spans="1:29">
      <c r="A86" s="1">
        <f>'WS 13'!A72</f>
        <v>65</v>
      </c>
      <c r="B86" s="249">
        <f>'WS 13'!B72</f>
        <v>0</v>
      </c>
      <c r="C86" s="248">
        <f>'WS 13'!C72</f>
        <v>0</v>
      </c>
      <c r="D86" s="257">
        <f>'WS 13'!E72</f>
        <v>0</v>
      </c>
      <c r="E86" s="257">
        <f>'WS 13'!F72</f>
        <v>0</v>
      </c>
      <c r="F86" s="257">
        <f>'WS 13'!H72</f>
        <v>0</v>
      </c>
      <c r="G86" s="257">
        <f>'WS 13'!I72</f>
        <v>0</v>
      </c>
      <c r="H86" s="116">
        <f>SUM('WS 13'!D72)</f>
        <v>0</v>
      </c>
      <c r="I86" s="124">
        <f>'WS 13'!K72</f>
        <v>0</v>
      </c>
      <c r="J86" s="242">
        <f t="shared" si="5"/>
        <v>0</v>
      </c>
      <c r="K86" s="124">
        <f>'WS 13'!L72</f>
        <v>0</v>
      </c>
      <c r="L86" s="242">
        <f t="shared" si="6"/>
        <v>0</v>
      </c>
      <c r="M86" s="241">
        <f>'WS 13'!M72</f>
        <v>0</v>
      </c>
      <c r="N86" s="242">
        <f t="shared" si="7"/>
        <v>0</v>
      </c>
      <c r="O86" s="247"/>
      <c r="P86" s="244"/>
      <c r="Q86" s="245"/>
      <c r="R86" s="246">
        <f t="shared" si="8"/>
        <v>0</v>
      </c>
      <c r="S86" s="240">
        <f>'WS 13'!N72</f>
        <v>0</v>
      </c>
      <c r="T86" s="242">
        <f t="shared" si="9"/>
        <v>0</v>
      </c>
      <c r="U86" s="242">
        <f>T86*U61</f>
        <v>0</v>
      </c>
      <c r="V86" s="242">
        <f>T86*V61</f>
        <v>0</v>
      </c>
    </row>
    <row r="87" spans="1:29">
      <c r="A87" s="1">
        <f>'WS 13'!A73</f>
        <v>66</v>
      </c>
      <c r="B87" s="249">
        <f>'WS 13'!B73</f>
        <v>0</v>
      </c>
      <c r="C87" s="248">
        <f>'WS 13'!C73</f>
        <v>0</v>
      </c>
      <c r="D87" s="256">
        <f>'WS 13'!E73</f>
        <v>0</v>
      </c>
      <c r="E87" s="256">
        <f>'WS 13'!F73</f>
        <v>0</v>
      </c>
      <c r="F87" s="257">
        <f>'WS 13'!H73</f>
        <v>0</v>
      </c>
      <c r="G87" s="257">
        <f>'WS 13'!I73</f>
        <v>0</v>
      </c>
      <c r="H87" s="116">
        <f>SUM('WS 13'!D73)</f>
        <v>0</v>
      </c>
      <c r="I87" s="124">
        <f>'WS 13'!K73</f>
        <v>0</v>
      </c>
      <c r="J87" s="242">
        <f t="shared" si="5"/>
        <v>0</v>
      </c>
      <c r="K87" s="124">
        <f>'WS 13'!L73</f>
        <v>0</v>
      </c>
      <c r="L87" s="242">
        <f t="shared" si="6"/>
        <v>0</v>
      </c>
      <c r="M87" s="241">
        <f>'WS 13'!M73</f>
        <v>0</v>
      </c>
      <c r="N87" s="242">
        <f t="shared" si="7"/>
        <v>0</v>
      </c>
      <c r="O87" s="247"/>
      <c r="P87" s="244"/>
      <c r="Q87" s="245"/>
      <c r="R87" s="246">
        <f t="shared" si="8"/>
        <v>0</v>
      </c>
      <c r="S87" s="240">
        <f>'WS 13'!N73</f>
        <v>0</v>
      </c>
      <c r="T87" s="242">
        <f t="shared" si="9"/>
        <v>0</v>
      </c>
      <c r="U87" s="242">
        <f>T87*U61</f>
        <v>0</v>
      </c>
      <c r="V87" s="242">
        <f>T87*V61</f>
        <v>0</v>
      </c>
    </row>
    <row r="88" spans="1:29">
      <c r="A88" s="1">
        <f>'WS 13'!A74</f>
        <v>67</v>
      </c>
      <c r="B88" s="249">
        <f>'WS 13'!B74</f>
        <v>0</v>
      </c>
      <c r="C88" s="248">
        <f>'WS 13'!C74</f>
        <v>0</v>
      </c>
      <c r="D88" s="257">
        <f>'WS 13'!E74</f>
        <v>0</v>
      </c>
      <c r="E88" s="257">
        <f>'WS 13'!F74</f>
        <v>0</v>
      </c>
      <c r="F88" s="257">
        <f>'WS 13'!H74</f>
        <v>0</v>
      </c>
      <c r="G88" s="257">
        <f>'WS 13'!I74</f>
        <v>0</v>
      </c>
      <c r="H88" s="116">
        <f>SUM('WS 13'!D74)</f>
        <v>0</v>
      </c>
      <c r="I88" s="124">
        <f>'WS 13'!K74</f>
        <v>0</v>
      </c>
      <c r="J88" s="242">
        <f t="shared" si="5"/>
        <v>0</v>
      </c>
      <c r="K88" s="124">
        <f>'WS 13'!L74</f>
        <v>0</v>
      </c>
      <c r="L88" s="242">
        <f t="shared" si="6"/>
        <v>0</v>
      </c>
      <c r="M88" s="241">
        <f>'WS 13'!M74</f>
        <v>0</v>
      </c>
      <c r="N88" s="242">
        <f t="shared" si="7"/>
        <v>0</v>
      </c>
      <c r="O88" s="247"/>
      <c r="P88" s="244"/>
      <c r="Q88" s="245"/>
      <c r="R88" s="246">
        <f t="shared" si="8"/>
        <v>0</v>
      </c>
      <c r="S88" s="240">
        <f>'WS 13'!N74</f>
        <v>0</v>
      </c>
      <c r="T88" s="242">
        <f t="shared" si="9"/>
        <v>0</v>
      </c>
      <c r="U88" s="242">
        <f>T88*U61</f>
        <v>0</v>
      </c>
      <c r="V88" s="242">
        <f>T88*V61</f>
        <v>0</v>
      </c>
    </row>
    <row r="89" spans="1:29">
      <c r="A89" s="1">
        <f>'WS 13'!A75</f>
        <v>68</v>
      </c>
      <c r="B89" s="249">
        <f>'WS 13'!B75</f>
        <v>0</v>
      </c>
      <c r="C89" s="248">
        <f>'WS 13'!C75</f>
        <v>0</v>
      </c>
      <c r="D89" s="256">
        <f>'WS 13'!E75</f>
        <v>0</v>
      </c>
      <c r="E89" s="256">
        <f>'WS 13'!F75</f>
        <v>0</v>
      </c>
      <c r="F89" s="257">
        <f>'WS 13'!H75</f>
        <v>0</v>
      </c>
      <c r="G89" s="257">
        <f>'WS 13'!I75</f>
        <v>0</v>
      </c>
      <c r="H89" s="116">
        <f>SUM('WS 13'!D75)</f>
        <v>0</v>
      </c>
      <c r="I89" s="124">
        <f>'WS 13'!K75</f>
        <v>0</v>
      </c>
      <c r="J89" s="242">
        <f t="shared" si="5"/>
        <v>0</v>
      </c>
      <c r="K89" s="124">
        <f>'WS 13'!L75</f>
        <v>0</v>
      </c>
      <c r="L89" s="242">
        <f t="shared" si="6"/>
        <v>0</v>
      </c>
      <c r="M89" s="241">
        <f>'WS 13'!M75</f>
        <v>0</v>
      </c>
      <c r="N89" s="242">
        <f t="shared" si="7"/>
        <v>0</v>
      </c>
      <c r="O89" s="243"/>
      <c r="P89" s="244"/>
      <c r="Q89" s="245"/>
      <c r="R89" s="246">
        <f t="shared" si="8"/>
        <v>0</v>
      </c>
      <c r="S89" s="240">
        <f>'WS 13'!N75</f>
        <v>0</v>
      </c>
      <c r="T89" s="242">
        <f t="shared" si="9"/>
        <v>0</v>
      </c>
      <c r="U89" s="242">
        <f>T89*U61</f>
        <v>0</v>
      </c>
      <c r="V89" s="242">
        <f>T89*V61</f>
        <v>0</v>
      </c>
    </row>
    <row r="90" spans="1:29">
      <c r="A90" s="1">
        <f>'WS 13'!A76</f>
        <v>69</v>
      </c>
      <c r="B90" s="249">
        <f>'WS 13'!B76</f>
        <v>0</v>
      </c>
      <c r="C90" s="248">
        <f>'WS 13'!C76</f>
        <v>0</v>
      </c>
      <c r="D90" s="257">
        <f>'WS 13'!E76</f>
        <v>0</v>
      </c>
      <c r="E90" s="257">
        <f>'WS 13'!F76</f>
        <v>0</v>
      </c>
      <c r="F90" s="257">
        <f>'WS 13'!H76</f>
        <v>0</v>
      </c>
      <c r="G90" s="257">
        <f>'WS 13'!I76</f>
        <v>0</v>
      </c>
      <c r="H90" s="116">
        <f>SUM('WS 13'!D76)</f>
        <v>0</v>
      </c>
      <c r="I90" s="124">
        <f>'WS 13'!K76</f>
        <v>0</v>
      </c>
      <c r="J90" s="242">
        <f t="shared" si="5"/>
        <v>0</v>
      </c>
      <c r="K90" s="124">
        <f>'WS 13'!L76</f>
        <v>0</v>
      </c>
      <c r="L90" s="242">
        <f t="shared" si="6"/>
        <v>0</v>
      </c>
      <c r="M90" s="241">
        <f>'WS 13'!M76</f>
        <v>0</v>
      </c>
      <c r="N90" s="242">
        <f t="shared" si="7"/>
        <v>0</v>
      </c>
      <c r="O90" s="243"/>
      <c r="P90" s="244"/>
      <c r="Q90" s="245"/>
      <c r="R90" s="246">
        <f t="shared" si="8"/>
        <v>0</v>
      </c>
      <c r="S90" s="240">
        <f>'WS 13'!N76</f>
        <v>0</v>
      </c>
      <c r="T90" s="242">
        <f t="shared" si="9"/>
        <v>0</v>
      </c>
      <c r="U90" s="242">
        <f>T90*U61</f>
        <v>0</v>
      </c>
      <c r="V90" s="242">
        <f>T90*V61</f>
        <v>0</v>
      </c>
    </row>
    <row r="91" spans="1:29" s="168" customFormat="1">
      <c r="A91" s="1">
        <f>'WS 13'!A77</f>
        <v>70</v>
      </c>
      <c r="B91" s="249">
        <f>'WS 13'!B77</f>
        <v>0</v>
      </c>
      <c r="C91" s="248">
        <f>'WS 13'!C77</f>
        <v>0</v>
      </c>
      <c r="D91" s="256">
        <f>'WS 13'!E77</f>
        <v>0</v>
      </c>
      <c r="E91" s="256">
        <f>'WS 13'!F77</f>
        <v>0</v>
      </c>
      <c r="F91" s="257">
        <f>'WS 13'!H77</f>
        <v>0</v>
      </c>
      <c r="G91" s="257">
        <f>'WS 13'!I77</f>
        <v>0</v>
      </c>
      <c r="H91" s="116">
        <f>SUM('WS 13'!D77)</f>
        <v>0</v>
      </c>
      <c r="I91" s="124">
        <f>'WS 13'!K77</f>
        <v>0</v>
      </c>
      <c r="J91" s="242">
        <f t="shared" si="5"/>
        <v>0</v>
      </c>
      <c r="K91" s="124">
        <f>'WS 13'!L77</f>
        <v>0</v>
      </c>
      <c r="L91" s="242">
        <f t="shared" si="6"/>
        <v>0</v>
      </c>
      <c r="M91" s="241">
        <f>'WS 13'!M77</f>
        <v>0</v>
      </c>
      <c r="N91" s="242">
        <f t="shared" si="7"/>
        <v>0</v>
      </c>
      <c r="O91" s="247"/>
      <c r="P91" s="244"/>
      <c r="Q91" s="245"/>
      <c r="R91" s="246">
        <f t="shared" si="8"/>
        <v>0</v>
      </c>
      <c r="S91" s="240">
        <f>'WS 13'!N77</f>
        <v>0</v>
      </c>
      <c r="T91" s="242">
        <f t="shared" si="9"/>
        <v>0</v>
      </c>
      <c r="U91" s="242">
        <f>T91*U61</f>
        <v>0</v>
      </c>
      <c r="V91" s="242">
        <f>T91*V61</f>
        <v>0</v>
      </c>
      <c r="Y91" s="62"/>
      <c r="Z91" s="62"/>
      <c r="AA91" s="62"/>
      <c r="AB91" s="62"/>
      <c r="AC91" s="62"/>
    </row>
    <row r="92" spans="1:29">
      <c r="A92" s="1">
        <f>'WS 13'!A78</f>
        <v>71</v>
      </c>
      <c r="B92" s="249">
        <f>'WS 13'!B78</f>
        <v>0</v>
      </c>
      <c r="C92" s="248">
        <f>'WS 13'!C78</f>
        <v>0</v>
      </c>
      <c r="D92" s="257">
        <f>'WS 13'!E78</f>
        <v>0</v>
      </c>
      <c r="E92" s="257">
        <f>'WS 13'!F78</f>
        <v>0</v>
      </c>
      <c r="F92" s="257">
        <f>'WS 13'!H78</f>
        <v>0</v>
      </c>
      <c r="G92" s="257">
        <f>'WS 13'!I78</f>
        <v>0</v>
      </c>
      <c r="H92" s="116">
        <f>SUM('WS 13'!D78)</f>
        <v>0</v>
      </c>
      <c r="I92" s="124">
        <f>'WS 13'!K78</f>
        <v>0</v>
      </c>
      <c r="J92" s="242">
        <f t="shared" si="5"/>
        <v>0</v>
      </c>
      <c r="K92" s="124">
        <f>'WS 13'!L78</f>
        <v>0</v>
      </c>
      <c r="L92" s="242">
        <f t="shared" si="6"/>
        <v>0</v>
      </c>
      <c r="M92" s="241">
        <f>'WS 13'!M78</f>
        <v>0</v>
      </c>
      <c r="N92" s="242">
        <f t="shared" si="7"/>
        <v>0</v>
      </c>
      <c r="O92" s="247"/>
      <c r="P92" s="244"/>
      <c r="Q92" s="245"/>
      <c r="R92" s="246">
        <f t="shared" si="8"/>
        <v>0</v>
      </c>
      <c r="S92" s="240">
        <f>'WS 13'!N78</f>
        <v>0</v>
      </c>
      <c r="T92" s="242">
        <f t="shared" si="9"/>
        <v>0</v>
      </c>
      <c r="U92" s="242">
        <f>T92*U61</f>
        <v>0</v>
      </c>
      <c r="V92" s="242">
        <f>T92*V61</f>
        <v>0</v>
      </c>
    </row>
    <row r="93" spans="1:29">
      <c r="A93" s="1">
        <f>'WS 13'!A79</f>
        <v>72</v>
      </c>
      <c r="B93" s="249">
        <f>'WS 13'!B79</f>
        <v>0</v>
      </c>
      <c r="C93" s="248">
        <f>'WS 13'!C79</f>
        <v>0</v>
      </c>
      <c r="D93" s="256">
        <f>'WS 13'!E79</f>
        <v>0</v>
      </c>
      <c r="E93" s="256">
        <f>'WS 13'!F79</f>
        <v>0</v>
      </c>
      <c r="F93" s="257">
        <f>'WS 13'!H79</f>
        <v>0</v>
      </c>
      <c r="G93" s="257">
        <f>'WS 13'!I79</f>
        <v>0</v>
      </c>
      <c r="H93" s="116">
        <f>SUM('WS 13'!D79)</f>
        <v>0</v>
      </c>
      <c r="I93" s="124">
        <f>'WS 13'!K79</f>
        <v>0</v>
      </c>
      <c r="J93" s="242">
        <f t="shared" si="5"/>
        <v>0</v>
      </c>
      <c r="K93" s="124">
        <f>'WS 13'!L79</f>
        <v>0</v>
      </c>
      <c r="L93" s="242">
        <f t="shared" si="6"/>
        <v>0</v>
      </c>
      <c r="M93" s="241">
        <f>'WS 13'!M79</f>
        <v>0</v>
      </c>
      <c r="N93" s="242">
        <f t="shared" si="7"/>
        <v>0</v>
      </c>
      <c r="O93" s="247"/>
      <c r="P93" s="244"/>
      <c r="Q93" s="245"/>
      <c r="R93" s="246">
        <f t="shared" si="8"/>
        <v>0</v>
      </c>
      <c r="S93" s="240">
        <f>'WS 13'!N79</f>
        <v>0</v>
      </c>
      <c r="T93" s="242">
        <f t="shared" si="9"/>
        <v>0</v>
      </c>
      <c r="U93" s="242">
        <f>T93*U61</f>
        <v>0</v>
      </c>
      <c r="V93" s="242">
        <f>T93*V61</f>
        <v>0</v>
      </c>
    </row>
    <row r="94" spans="1:29">
      <c r="A94" s="1">
        <f>'WS 13'!A80</f>
        <v>73</v>
      </c>
      <c r="B94" s="249">
        <f>'WS 13'!B80</f>
        <v>0</v>
      </c>
      <c r="C94" s="248">
        <f>'WS 13'!C80</f>
        <v>0</v>
      </c>
      <c r="D94" s="257">
        <f>'WS 13'!E80</f>
        <v>0</v>
      </c>
      <c r="E94" s="257">
        <f>'WS 13'!F80</f>
        <v>0</v>
      </c>
      <c r="F94" s="257">
        <f>'WS 13'!H80</f>
        <v>0</v>
      </c>
      <c r="G94" s="257">
        <f>'WS 13'!I80</f>
        <v>0</v>
      </c>
      <c r="H94" s="116">
        <f>SUM('WS 13'!D80)</f>
        <v>0</v>
      </c>
      <c r="I94" s="124">
        <f>'WS 13'!K80</f>
        <v>0</v>
      </c>
      <c r="J94" s="242">
        <f t="shared" si="5"/>
        <v>0</v>
      </c>
      <c r="K94" s="124">
        <f>'WS 13'!L80</f>
        <v>0</v>
      </c>
      <c r="L94" s="242">
        <f t="shared" si="6"/>
        <v>0</v>
      </c>
      <c r="M94" s="241">
        <f>'WS 13'!M80</f>
        <v>0</v>
      </c>
      <c r="N94" s="242">
        <f t="shared" si="7"/>
        <v>0</v>
      </c>
      <c r="O94" s="247"/>
      <c r="P94" s="244"/>
      <c r="Q94" s="245"/>
      <c r="R94" s="246">
        <f t="shared" si="8"/>
        <v>0</v>
      </c>
      <c r="S94" s="240">
        <f>'WS 13'!N80</f>
        <v>0</v>
      </c>
      <c r="T94" s="242">
        <f t="shared" si="9"/>
        <v>0</v>
      </c>
      <c r="U94" s="242">
        <f>T94*U61</f>
        <v>0</v>
      </c>
      <c r="V94" s="242">
        <f>T94*V61</f>
        <v>0</v>
      </c>
    </row>
    <row r="95" spans="1:29">
      <c r="A95" s="1">
        <f>'WS 13'!A81</f>
        <v>74</v>
      </c>
      <c r="B95" s="249">
        <f>'WS 13'!B81</f>
        <v>0</v>
      </c>
      <c r="C95" s="248">
        <f>'WS 13'!C81</f>
        <v>0</v>
      </c>
      <c r="D95" s="256">
        <f>'WS 13'!E81</f>
        <v>0</v>
      </c>
      <c r="E95" s="256">
        <f>'WS 13'!F81</f>
        <v>0</v>
      </c>
      <c r="F95" s="257">
        <f>'WS 13'!H81</f>
        <v>0</v>
      </c>
      <c r="G95" s="257">
        <f>'WS 13'!I81</f>
        <v>0</v>
      </c>
      <c r="H95" s="116">
        <f>SUM('WS 13'!D81)</f>
        <v>0</v>
      </c>
      <c r="I95" s="124">
        <f>'WS 13'!K81</f>
        <v>0</v>
      </c>
      <c r="J95" s="242">
        <f t="shared" si="5"/>
        <v>0</v>
      </c>
      <c r="K95" s="124">
        <f>'WS 13'!L81</f>
        <v>0</v>
      </c>
      <c r="L95" s="242">
        <f t="shared" si="6"/>
        <v>0</v>
      </c>
      <c r="M95" s="241">
        <f>'WS 13'!M81</f>
        <v>0</v>
      </c>
      <c r="N95" s="242">
        <f t="shared" si="7"/>
        <v>0</v>
      </c>
      <c r="O95" s="243"/>
      <c r="P95" s="244"/>
      <c r="Q95" s="245"/>
      <c r="R95" s="246">
        <f t="shared" si="8"/>
        <v>0</v>
      </c>
      <c r="S95" s="240">
        <f>'WS 13'!N81</f>
        <v>0</v>
      </c>
      <c r="T95" s="242">
        <f t="shared" si="9"/>
        <v>0</v>
      </c>
      <c r="U95" s="242">
        <f>T95*U61</f>
        <v>0</v>
      </c>
      <c r="V95" s="242">
        <f>T95*V61</f>
        <v>0</v>
      </c>
    </row>
    <row r="96" spans="1:29">
      <c r="A96" s="1">
        <f>'WS 13'!A82</f>
        <v>75</v>
      </c>
      <c r="B96" s="249">
        <f>'WS 13'!B82</f>
        <v>0</v>
      </c>
      <c r="C96" s="248">
        <f>'WS 13'!C82</f>
        <v>0</v>
      </c>
      <c r="D96" s="257">
        <f>'WS 13'!E82</f>
        <v>0</v>
      </c>
      <c r="E96" s="257">
        <f>'WS 13'!F82</f>
        <v>0</v>
      </c>
      <c r="F96" s="257">
        <f>'WS 13'!H82</f>
        <v>0</v>
      </c>
      <c r="G96" s="257">
        <f>'WS 13'!I82</f>
        <v>0</v>
      </c>
      <c r="H96" s="116">
        <f>SUM('WS 13'!D82)</f>
        <v>0</v>
      </c>
      <c r="I96" s="124">
        <f>'WS 13'!K82</f>
        <v>0</v>
      </c>
      <c r="J96" s="242">
        <f t="shared" si="5"/>
        <v>0</v>
      </c>
      <c r="K96" s="124">
        <f>'WS 13'!L82</f>
        <v>0</v>
      </c>
      <c r="L96" s="242">
        <f t="shared" si="6"/>
        <v>0</v>
      </c>
      <c r="M96" s="241">
        <f>'WS 13'!M82</f>
        <v>0</v>
      </c>
      <c r="N96" s="242">
        <f t="shared" si="7"/>
        <v>0</v>
      </c>
      <c r="O96" s="243"/>
      <c r="P96" s="244"/>
      <c r="Q96" s="245"/>
      <c r="R96" s="246">
        <f t="shared" si="8"/>
        <v>0</v>
      </c>
      <c r="S96" s="240">
        <f>'WS 13'!N82</f>
        <v>0</v>
      </c>
      <c r="T96" s="242">
        <f t="shared" si="9"/>
        <v>0</v>
      </c>
      <c r="U96" s="242">
        <f>T96*U61</f>
        <v>0</v>
      </c>
      <c r="V96" s="242">
        <f>T96*V61</f>
        <v>0</v>
      </c>
    </row>
    <row r="97" spans="1:22">
      <c r="A97" s="1">
        <f>'WS 13'!A83</f>
        <v>76</v>
      </c>
      <c r="B97" s="249">
        <f>'WS 13'!B83</f>
        <v>0</v>
      </c>
      <c r="C97" s="248">
        <f>'WS 13'!C83</f>
        <v>0</v>
      </c>
      <c r="D97" s="256">
        <f>'WS 13'!E83</f>
        <v>0</v>
      </c>
      <c r="E97" s="256">
        <f>'WS 13'!F83</f>
        <v>0</v>
      </c>
      <c r="F97" s="257">
        <f>'WS 13'!H83</f>
        <v>0</v>
      </c>
      <c r="G97" s="257">
        <f>'WS 13'!I83</f>
        <v>0</v>
      </c>
      <c r="H97" s="116">
        <f>SUM('WS 13'!D83)</f>
        <v>0</v>
      </c>
      <c r="I97" s="124">
        <f>'WS 13'!K83</f>
        <v>0</v>
      </c>
      <c r="J97" s="242">
        <f t="shared" si="5"/>
        <v>0</v>
      </c>
      <c r="K97" s="124">
        <f>'WS 13'!L83</f>
        <v>0</v>
      </c>
      <c r="L97" s="242">
        <f t="shared" si="6"/>
        <v>0</v>
      </c>
      <c r="M97" s="241">
        <f>'WS 13'!M83</f>
        <v>0</v>
      </c>
      <c r="N97" s="242">
        <f t="shared" si="7"/>
        <v>0</v>
      </c>
      <c r="O97" s="243"/>
      <c r="P97" s="244"/>
      <c r="Q97" s="245"/>
      <c r="R97" s="246">
        <f t="shared" si="8"/>
        <v>0</v>
      </c>
      <c r="S97" s="240">
        <f>'WS 13'!N83</f>
        <v>0</v>
      </c>
      <c r="T97" s="242">
        <f t="shared" si="9"/>
        <v>0</v>
      </c>
      <c r="U97" s="242">
        <f>T97*U61</f>
        <v>0</v>
      </c>
      <c r="V97" s="242">
        <f>T97*V61</f>
        <v>0</v>
      </c>
    </row>
    <row r="98" spans="1:22">
      <c r="A98" s="1">
        <f>'WS 13'!A84</f>
        <v>77</v>
      </c>
      <c r="B98" s="249">
        <f>'WS 13'!B84</f>
        <v>0</v>
      </c>
      <c r="C98" s="248">
        <f>'WS 13'!C84</f>
        <v>0</v>
      </c>
      <c r="D98" s="257">
        <f>'WS 13'!E84</f>
        <v>0</v>
      </c>
      <c r="E98" s="257">
        <f>'WS 13'!F84</f>
        <v>0</v>
      </c>
      <c r="F98" s="257">
        <f>'WS 13'!H84</f>
        <v>0</v>
      </c>
      <c r="G98" s="257">
        <f>'WS 13'!I84</f>
        <v>0</v>
      </c>
      <c r="H98" s="116">
        <f>SUM('WS 13'!D84)</f>
        <v>0</v>
      </c>
      <c r="I98" s="124">
        <f>'WS 13'!K84</f>
        <v>0</v>
      </c>
      <c r="J98" s="242">
        <f t="shared" si="5"/>
        <v>0</v>
      </c>
      <c r="K98" s="124">
        <f>'WS 13'!L84</f>
        <v>0</v>
      </c>
      <c r="L98" s="242">
        <f t="shared" si="6"/>
        <v>0</v>
      </c>
      <c r="M98" s="241">
        <f>'WS 13'!M84</f>
        <v>0</v>
      </c>
      <c r="N98" s="242">
        <f t="shared" si="7"/>
        <v>0</v>
      </c>
      <c r="O98" s="243"/>
      <c r="P98" s="244"/>
      <c r="Q98" s="245"/>
      <c r="R98" s="246">
        <f t="shared" si="8"/>
        <v>0</v>
      </c>
      <c r="S98" s="240">
        <f>'WS 13'!N84</f>
        <v>0</v>
      </c>
      <c r="T98" s="242">
        <f t="shared" si="9"/>
        <v>0</v>
      </c>
      <c r="U98" s="242">
        <f>T98*U61</f>
        <v>0</v>
      </c>
      <c r="V98" s="242">
        <f>T98*V61</f>
        <v>0</v>
      </c>
    </row>
    <row r="99" spans="1:22">
      <c r="A99" s="1">
        <f>'WS 13'!A85</f>
        <v>78</v>
      </c>
      <c r="B99" s="249">
        <f>'WS 13'!B85</f>
        <v>0</v>
      </c>
      <c r="C99" s="248">
        <f>'WS 13'!C85</f>
        <v>0</v>
      </c>
      <c r="D99" s="256">
        <f>'WS 13'!E85</f>
        <v>0</v>
      </c>
      <c r="E99" s="256">
        <f>'WS 13'!F85</f>
        <v>0</v>
      </c>
      <c r="F99" s="257">
        <f>'WS 13'!H85</f>
        <v>0</v>
      </c>
      <c r="G99" s="257">
        <f>'WS 13'!I85</f>
        <v>0</v>
      </c>
      <c r="H99" s="116">
        <f>SUM('WS 13'!D85)</f>
        <v>0</v>
      </c>
      <c r="I99" s="124">
        <f>'WS 13'!K85</f>
        <v>0</v>
      </c>
      <c r="J99" s="242">
        <f t="shared" si="5"/>
        <v>0</v>
      </c>
      <c r="K99" s="124">
        <f>'WS 13'!L85</f>
        <v>0</v>
      </c>
      <c r="L99" s="242">
        <f t="shared" si="6"/>
        <v>0</v>
      </c>
      <c r="M99" s="241">
        <f>'WS 13'!M85</f>
        <v>0</v>
      </c>
      <c r="N99" s="242">
        <f t="shared" si="7"/>
        <v>0</v>
      </c>
      <c r="O99" s="243"/>
      <c r="P99" s="244"/>
      <c r="Q99" s="245"/>
      <c r="R99" s="246">
        <f t="shared" si="8"/>
        <v>0</v>
      </c>
      <c r="S99" s="240">
        <f>'WS 13'!N85</f>
        <v>0</v>
      </c>
      <c r="T99" s="242">
        <f t="shared" si="9"/>
        <v>0</v>
      </c>
      <c r="U99" s="242">
        <f>T99*U61</f>
        <v>0</v>
      </c>
      <c r="V99" s="242">
        <f>T99*V61</f>
        <v>0</v>
      </c>
    </row>
    <row r="100" spans="1:22">
      <c r="A100" s="1">
        <f>'WS 13'!A86</f>
        <v>79</v>
      </c>
      <c r="B100" s="249">
        <f>'WS 13'!B86</f>
        <v>0</v>
      </c>
      <c r="C100" s="248">
        <f>'WS 13'!C86</f>
        <v>0</v>
      </c>
      <c r="D100" s="257">
        <f>'WS 13'!E86</f>
        <v>0</v>
      </c>
      <c r="E100" s="257">
        <f>'WS 13'!F86</f>
        <v>0</v>
      </c>
      <c r="F100" s="257">
        <f>'WS 13'!H86</f>
        <v>0</v>
      </c>
      <c r="G100" s="257">
        <f>'WS 13'!I86</f>
        <v>0</v>
      </c>
      <c r="H100" s="116">
        <f>SUM('WS 13'!D86)</f>
        <v>0</v>
      </c>
      <c r="I100" s="124">
        <f>'WS 13'!K86</f>
        <v>0</v>
      </c>
      <c r="J100" s="242">
        <f t="shared" si="5"/>
        <v>0</v>
      </c>
      <c r="K100" s="124">
        <f>'WS 13'!L86</f>
        <v>0</v>
      </c>
      <c r="L100" s="242">
        <f t="shared" si="6"/>
        <v>0</v>
      </c>
      <c r="M100" s="241">
        <f>'WS 13'!M86</f>
        <v>0</v>
      </c>
      <c r="N100" s="242">
        <f t="shared" si="7"/>
        <v>0</v>
      </c>
      <c r="O100" s="243"/>
      <c r="P100" s="244"/>
      <c r="Q100" s="245"/>
      <c r="R100" s="246">
        <f t="shared" si="8"/>
        <v>0</v>
      </c>
      <c r="S100" s="240">
        <f>'WS 13'!N86</f>
        <v>0</v>
      </c>
      <c r="T100" s="242">
        <f t="shared" si="9"/>
        <v>0</v>
      </c>
      <c r="U100" s="242">
        <f>T100*U61</f>
        <v>0</v>
      </c>
      <c r="V100" s="242">
        <f>T100*V61</f>
        <v>0</v>
      </c>
    </row>
    <row r="101" spans="1:22">
      <c r="A101" s="1">
        <f>'WS 13'!A87</f>
        <v>80</v>
      </c>
      <c r="B101" s="249">
        <f>'WS 13'!B87</f>
        <v>0</v>
      </c>
      <c r="C101" s="248">
        <f>'WS 13'!C87</f>
        <v>0</v>
      </c>
      <c r="D101" s="256">
        <f>'WS 13'!E87</f>
        <v>0</v>
      </c>
      <c r="E101" s="256">
        <f>'WS 13'!F87</f>
        <v>0</v>
      </c>
      <c r="F101" s="257">
        <f>'WS 13'!H87</f>
        <v>0</v>
      </c>
      <c r="G101" s="257">
        <f>'WS 13'!I87</f>
        <v>0</v>
      </c>
      <c r="H101" s="116">
        <f>SUM('WS 13'!D87)</f>
        <v>0</v>
      </c>
      <c r="I101" s="124">
        <f>'WS 13'!K87</f>
        <v>0</v>
      </c>
      <c r="J101" s="242">
        <f t="shared" si="5"/>
        <v>0</v>
      </c>
      <c r="K101" s="124">
        <f>'WS 13'!L87</f>
        <v>0</v>
      </c>
      <c r="L101" s="242">
        <f t="shared" si="6"/>
        <v>0</v>
      </c>
      <c r="M101" s="241">
        <f>'WS 13'!M87</f>
        <v>0</v>
      </c>
      <c r="N101" s="242">
        <f t="shared" si="7"/>
        <v>0</v>
      </c>
      <c r="O101" s="243"/>
      <c r="P101" s="244"/>
      <c r="Q101" s="245"/>
      <c r="R101" s="246">
        <f t="shared" si="8"/>
        <v>0</v>
      </c>
      <c r="S101" s="240">
        <f>'WS 13'!N87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13'!A88</f>
        <v>81</v>
      </c>
      <c r="B117" s="75">
        <f>'WS 13'!B88</f>
        <v>0</v>
      </c>
      <c r="C117" s="148">
        <f>'WS 13'!C88</f>
        <v>0</v>
      </c>
      <c r="D117" s="257">
        <f>'WS 13'!E88</f>
        <v>0</v>
      </c>
      <c r="E117" s="257">
        <f>'WS 13'!F88</f>
        <v>0</v>
      </c>
      <c r="F117" s="257">
        <f>'WS 13'!H88</f>
        <v>0</v>
      </c>
      <c r="G117" s="257">
        <f>'WS 13'!I88</f>
        <v>0</v>
      </c>
      <c r="H117" s="116">
        <f>SUM('WS 13'!D88)</f>
        <v>0</v>
      </c>
      <c r="I117" s="124">
        <f>'WS 13'!K88</f>
        <v>0</v>
      </c>
      <c r="J117" s="117">
        <f t="shared" ref="J117:J156" si="10">H117*I117</f>
        <v>0</v>
      </c>
      <c r="K117" s="124">
        <f>'WS 13'!L88</f>
        <v>0</v>
      </c>
      <c r="L117" s="117">
        <f t="shared" ref="L117:L156" si="11">(H117*1.5)*K117</f>
        <v>0</v>
      </c>
      <c r="M117" s="124">
        <f>'WS 13'!M88</f>
        <v>0</v>
      </c>
      <c r="N117" s="117">
        <f t="shared" ref="N117:N156" si="12">(H117*2)*M117</f>
        <v>0</v>
      </c>
      <c r="O117" s="118"/>
      <c r="P117" s="121"/>
      <c r="Q117" s="119"/>
      <c r="R117" s="117">
        <f t="shared" ref="R117:R156" si="13">P117*Q117</f>
        <v>0</v>
      </c>
      <c r="S117" s="122">
        <f>'WS 13'!N88</f>
        <v>0</v>
      </c>
      <c r="T117" s="117">
        <f t="shared" ref="T117:T156" si="14">J117+L117+N117+R117+S117</f>
        <v>0</v>
      </c>
      <c r="U117" s="117">
        <f>T117*U116</f>
        <v>0</v>
      </c>
      <c r="V117" s="117">
        <f>T117*V116</f>
        <v>0</v>
      </c>
    </row>
    <row r="118" spans="1:29">
      <c r="A118" s="1">
        <f>'WS 13'!A89</f>
        <v>82</v>
      </c>
      <c r="B118" s="249">
        <f>'WS 13'!B89</f>
        <v>0</v>
      </c>
      <c r="C118" s="248">
        <f>'WS 13'!C89</f>
        <v>0</v>
      </c>
      <c r="D118" s="257">
        <f>'WS 13'!E89</f>
        <v>0</v>
      </c>
      <c r="E118" s="257">
        <f>'WS 13'!F89</f>
        <v>0</v>
      </c>
      <c r="F118" s="257">
        <f>'WS 13'!H89</f>
        <v>0</v>
      </c>
      <c r="G118" s="257">
        <f>'WS 13'!I89</f>
        <v>0</v>
      </c>
      <c r="H118" s="116">
        <f>SUM('WS 13'!D89)</f>
        <v>0</v>
      </c>
      <c r="I118" s="124">
        <f>'WS 13'!K89</f>
        <v>0</v>
      </c>
      <c r="J118" s="242">
        <f t="shared" si="10"/>
        <v>0</v>
      </c>
      <c r="K118" s="124">
        <f>'WS 13'!L89</f>
        <v>0</v>
      </c>
      <c r="L118" s="242">
        <f t="shared" si="11"/>
        <v>0</v>
      </c>
      <c r="M118" s="241">
        <f>'WS 13'!M89</f>
        <v>0</v>
      </c>
      <c r="N118" s="242">
        <f t="shared" si="12"/>
        <v>0</v>
      </c>
      <c r="O118" s="243"/>
      <c r="P118" s="244"/>
      <c r="Q118" s="245"/>
      <c r="R118" s="242">
        <f t="shared" si="13"/>
        <v>0</v>
      </c>
      <c r="S118" s="250">
        <f>'WS 13'!N89</f>
        <v>0</v>
      </c>
      <c r="T118" s="242">
        <f t="shared" si="14"/>
        <v>0</v>
      </c>
      <c r="U118" s="242">
        <f>T118*U116</f>
        <v>0</v>
      </c>
      <c r="V118" s="242">
        <f>T118*V116</f>
        <v>0</v>
      </c>
    </row>
    <row r="119" spans="1:29">
      <c r="A119" s="1">
        <f>'WS 13'!A90</f>
        <v>83</v>
      </c>
      <c r="B119" s="249">
        <f>'WS 13'!B90</f>
        <v>0</v>
      </c>
      <c r="C119" s="248">
        <f>'WS 13'!C90</f>
        <v>0</v>
      </c>
      <c r="D119" s="257">
        <f>'WS 13'!E90</f>
        <v>0</v>
      </c>
      <c r="E119" s="257">
        <f>'WS 13'!F90</f>
        <v>0</v>
      </c>
      <c r="F119" s="257">
        <f>'WS 13'!H90</f>
        <v>0</v>
      </c>
      <c r="G119" s="257">
        <f>'WS 13'!I90</f>
        <v>0</v>
      </c>
      <c r="H119" s="116">
        <f>SUM('WS 13'!D90)</f>
        <v>0</v>
      </c>
      <c r="I119" s="124">
        <f>'WS 13'!K90</f>
        <v>0</v>
      </c>
      <c r="J119" s="242">
        <f t="shared" si="10"/>
        <v>0</v>
      </c>
      <c r="K119" s="124">
        <f>'WS 13'!L90</f>
        <v>0</v>
      </c>
      <c r="L119" s="242">
        <f t="shared" si="11"/>
        <v>0</v>
      </c>
      <c r="M119" s="241">
        <f>'WS 13'!M90</f>
        <v>0</v>
      </c>
      <c r="N119" s="242">
        <f t="shared" si="12"/>
        <v>0</v>
      </c>
      <c r="O119" s="247"/>
      <c r="P119" s="244"/>
      <c r="Q119" s="245"/>
      <c r="R119" s="242">
        <f t="shared" si="13"/>
        <v>0</v>
      </c>
      <c r="S119" s="250">
        <f>'WS 13'!N90</f>
        <v>0</v>
      </c>
      <c r="T119" s="242">
        <f t="shared" si="14"/>
        <v>0</v>
      </c>
      <c r="U119" s="242">
        <f>T119*U116</f>
        <v>0</v>
      </c>
      <c r="V119" s="242">
        <f>T119*V116</f>
        <v>0</v>
      </c>
    </row>
    <row r="120" spans="1:29">
      <c r="A120" s="1">
        <f>'WS 13'!A91</f>
        <v>84</v>
      </c>
      <c r="B120" s="249">
        <f>'WS 13'!B91</f>
        <v>0</v>
      </c>
      <c r="C120" s="248">
        <f>'WS 13'!C91</f>
        <v>0</v>
      </c>
      <c r="D120" s="257">
        <f>'WS 13'!E91</f>
        <v>0</v>
      </c>
      <c r="E120" s="257">
        <f>'WS 13'!F91</f>
        <v>0</v>
      </c>
      <c r="F120" s="257">
        <f>'WS 13'!H91</f>
        <v>0</v>
      </c>
      <c r="G120" s="257">
        <f>'WS 13'!I91</f>
        <v>0</v>
      </c>
      <c r="H120" s="116">
        <f>SUM('WS 13'!D91)</f>
        <v>0</v>
      </c>
      <c r="I120" s="124">
        <f>'WS 13'!K91</f>
        <v>0</v>
      </c>
      <c r="J120" s="242">
        <f t="shared" si="10"/>
        <v>0</v>
      </c>
      <c r="K120" s="124">
        <f>'WS 13'!L91</f>
        <v>0</v>
      </c>
      <c r="L120" s="242">
        <f t="shared" si="11"/>
        <v>0</v>
      </c>
      <c r="M120" s="241">
        <f>'WS 13'!M91</f>
        <v>0</v>
      </c>
      <c r="N120" s="242">
        <f t="shared" si="12"/>
        <v>0</v>
      </c>
      <c r="O120" s="247"/>
      <c r="P120" s="244"/>
      <c r="Q120" s="245"/>
      <c r="R120" s="242">
        <f t="shared" si="13"/>
        <v>0</v>
      </c>
      <c r="S120" s="250">
        <f>'WS 13'!N91</f>
        <v>0</v>
      </c>
      <c r="T120" s="242">
        <f t="shared" si="14"/>
        <v>0</v>
      </c>
      <c r="U120" s="242">
        <f>T120*U116</f>
        <v>0</v>
      </c>
      <c r="V120" s="242">
        <f>T120*V116</f>
        <v>0</v>
      </c>
    </row>
    <row r="121" spans="1:29">
      <c r="A121" s="1">
        <f>'WS 13'!A92</f>
        <v>85</v>
      </c>
      <c r="B121" s="249">
        <f>'WS 13'!B92</f>
        <v>0</v>
      </c>
      <c r="C121" s="248">
        <f>'WS 13'!C92</f>
        <v>0</v>
      </c>
      <c r="D121" s="257">
        <f>'WS 13'!E92</f>
        <v>0</v>
      </c>
      <c r="E121" s="257">
        <f>'WS 13'!F92</f>
        <v>0</v>
      </c>
      <c r="F121" s="257">
        <f>'WS 13'!H92</f>
        <v>0</v>
      </c>
      <c r="G121" s="257">
        <f>'WS 13'!I92</f>
        <v>0</v>
      </c>
      <c r="H121" s="116">
        <f>SUM('WS 13'!D92)</f>
        <v>0</v>
      </c>
      <c r="I121" s="124">
        <f>'WS 13'!K92</f>
        <v>0</v>
      </c>
      <c r="J121" s="242">
        <f t="shared" si="10"/>
        <v>0</v>
      </c>
      <c r="K121" s="124">
        <f>'WS 13'!L92</f>
        <v>0</v>
      </c>
      <c r="L121" s="242">
        <f t="shared" si="11"/>
        <v>0</v>
      </c>
      <c r="M121" s="241">
        <f>'WS 13'!M92</f>
        <v>0</v>
      </c>
      <c r="N121" s="242">
        <f t="shared" si="12"/>
        <v>0</v>
      </c>
      <c r="O121" s="247"/>
      <c r="P121" s="244"/>
      <c r="Q121" s="245"/>
      <c r="R121" s="242">
        <f t="shared" si="13"/>
        <v>0</v>
      </c>
      <c r="S121" s="250">
        <f>'WS 13'!N92</f>
        <v>0</v>
      </c>
      <c r="T121" s="242">
        <f t="shared" si="14"/>
        <v>0</v>
      </c>
      <c r="U121" s="242">
        <f>T121*U116</f>
        <v>0</v>
      </c>
      <c r="V121" s="242">
        <f>T121*V116</f>
        <v>0</v>
      </c>
    </row>
    <row r="122" spans="1:29">
      <c r="A122" s="1">
        <f>'WS 13'!A93</f>
        <v>86</v>
      </c>
      <c r="B122" s="249">
        <f>'WS 13'!B93</f>
        <v>0</v>
      </c>
      <c r="C122" s="248">
        <f>'WS 13'!C93</f>
        <v>0</v>
      </c>
      <c r="D122" s="257">
        <f>'WS 13'!E93</f>
        <v>0</v>
      </c>
      <c r="E122" s="257">
        <f>'WS 13'!F93</f>
        <v>0</v>
      </c>
      <c r="F122" s="257">
        <f>'WS 13'!H93</f>
        <v>0</v>
      </c>
      <c r="G122" s="257">
        <f>'WS 13'!I93</f>
        <v>0</v>
      </c>
      <c r="H122" s="116">
        <f>SUM('WS 13'!D93)</f>
        <v>0</v>
      </c>
      <c r="I122" s="124">
        <f>'WS 13'!K93</f>
        <v>0</v>
      </c>
      <c r="J122" s="242">
        <f t="shared" si="10"/>
        <v>0</v>
      </c>
      <c r="K122" s="124">
        <f>'WS 13'!L93</f>
        <v>0</v>
      </c>
      <c r="L122" s="242">
        <f t="shared" si="11"/>
        <v>0</v>
      </c>
      <c r="M122" s="241">
        <f>'WS 13'!M93</f>
        <v>0</v>
      </c>
      <c r="N122" s="242">
        <f t="shared" si="12"/>
        <v>0</v>
      </c>
      <c r="O122" s="247"/>
      <c r="P122" s="244"/>
      <c r="Q122" s="245"/>
      <c r="R122" s="242">
        <f t="shared" si="13"/>
        <v>0</v>
      </c>
      <c r="S122" s="250">
        <f>'WS 13'!N93</f>
        <v>0</v>
      </c>
      <c r="T122" s="242">
        <f t="shared" si="14"/>
        <v>0</v>
      </c>
      <c r="U122" s="242">
        <f>T122*U116</f>
        <v>0</v>
      </c>
      <c r="V122" s="242">
        <f>T122*V116</f>
        <v>0</v>
      </c>
    </row>
    <row r="123" spans="1:29">
      <c r="A123" s="1">
        <f>'WS 13'!A94</f>
        <v>87</v>
      </c>
      <c r="B123" s="249">
        <f>'WS 13'!B94</f>
        <v>0</v>
      </c>
      <c r="C123" s="248">
        <f>'WS 13'!C94</f>
        <v>0</v>
      </c>
      <c r="D123" s="257">
        <f>'WS 13'!E94</f>
        <v>0</v>
      </c>
      <c r="E123" s="257">
        <f>'WS 13'!F94</f>
        <v>0</v>
      </c>
      <c r="F123" s="257">
        <f>'WS 13'!H94</f>
        <v>0</v>
      </c>
      <c r="G123" s="257">
        <f>'WS 13'!I94</f>
        <v>0</v>
      </c>
      <c r="H123" s="116">
        <f>SUM('WS 13'!D94)</f>
        <v>0</v>
      </c>
      <c r="I123" s="124">
        <f>'WS 13'!K94</f>
        <v>0</v>
      </c>
      <c r="J123" s="242">
        <f t="shared" si="10"/>
        <v>0</v>
      </c>
      <c r="K123" s="124">
        <f>'WS 13'!L94</f>
        <v>0</v>
      </c>
      <c r="L123" s="242">
        <f t="shared" si="11"/>
        <v>0</v>
      </c>
      <c r="M123" s="241">
        <f>'WS 13'!M94</f>
        <v>0</v>
      </c>
      <c r="N123" s="242">
        <f t="shared" si="12"/>
        <v>0</v>
      </c>
      <c r="O123" s="243"/>
      <c r="P123" s="244"/>
      <c r="Q123" s="245"/>
      <c r="R123" s="242">
        <f t="shared" si="13"/>
        <v>0</v>
      </c>
      <c r="S123" s="250">
        <f>'WS 13'!N94</f>
        <v>0</v>
      </c>
      <c r="T123" s="242">
        <f t="shared" si="14"/>
        <v>0</v>
      </c>
      <c r="U123" s="242">
        <f>T123*U116</f>
        <v>0</v>
      </c>
      <c r="V123" s="242">
        <f>T123*V116</f>
        <v>0</v>
      </c>
    </row>
    <row r="124" spans="1:29">
      <c r="A124" s="1">
        <f>'WS 13'!A95</f>
        <v>88</v>
      </c>
      <c r="B124" s="249">
        <f>'WS 13'!B95</f>
        <v>0</v>
      </c>
      <c r="C124" s="248">
        <f>'WS 13'!C95</f>
        <v>0</v>
      </c>
      <c r="D124" s="257">
        <f>'WS 13'!E95</f>
        <v>0</v>
      </c>
      <c r="E124" s="257">
        <f>'WS 13'!F95</f>
        <v>0</v>
      </c>
      <c r="F124" s="257">
        <f>'WS 13'!H95</f>
        <v>0</v>
      </c>
      <c r="G124" s="257">
        <f>'WS 13'!I95</f>
        <v>0</v>
      </c>
      <c r="H124" s="116">
        <f>SUM('WS 13'!D95)</f>
        <v>0</v>
      </c>
      <c r="I124" s="124">
        <f>'WS 13'!K95</f>
        <v>0</v>
      </c>
      <c r="J124" s="242">
        <f t="shared" si="10"/>
        <v>0</v>
      </c>
      <c r="K124" s="124">
        <f>'WS 13'!L95</f>
        <v>0</v>
      </c>
      <c r="L124" s="242">
        <f t="shared" si="11"/>
        <v>0</v>
      </c>
      <c r="M124" s="241">
        <f>'WS 13'!M95</f>
        <v>0</v>
      </c>
      <c r="N124" s="242">
        <f t="shared" si="12"/>
        <v>0</v>
      </c>
      <c r="O124" s="243"/>
      <c r="P124" s="244"/>
      <c r="Q124" s="245"/>
      <c r="R124" s="242">
        <f t="shared" si="13"/>
        <v>0</v>
      </c>
      <c r="S124" s="250">
        <f>'WS 13'!N95</f>
        <v>0</v>
      </c>
      <c r="T124" s="242">
        <f t="shared" si="14"/>
        <v>0</v>
      </c>
      <c r="U124" s="242">
        <f>T124*U116</f>
        <v>0</v>
      </c>
      <c r="V124" s="242">
        <f>T124*V116</f>
        <v>0</v>
      </c>
    </row>
    <row r="125" spans="1:29">
      <c r="A125" s="1">
        <f>'WS 13'!A96</f>
        <v>89</v>
      </c>
      <c r="B125" s="249">
        <f>'WS 13'!B96</f>
        <v>0</v>
      </c>
      <c r="C125" s="248">
        <f>'WS 13'!C96</f>
        <v>0</v>
      </c>
      <c r="D125" s="257">
        <f>'WS 13'!E96</f>
        <v>0</v>
      </c>
      <c r="E125" s="257">
        <f>'WS 13'!F96</f>
        <v>0</v>
      </c>
      <c r="F125" s="257">
        <f>'WS 13'!H96</f>
        <v>0</v>
      </c>
      <c r="G125" s="257">
        <f>'WS 13'!I96</f>
        <v>0</v>
      </c>
      <c r="H125" s="116">
        <f>SUM('WS 13'!D96)</f>
        <v>0</v>
      </c>
      <c r="I125" s="124">
        <f>'WS 13'!K96</f>
        <v>0</v>
      </c>
      <c r="J125" s="242">
        <f t="shared" si="10"/>
        <v>0</v>
      </c>
      <c r="K125" s="124">
        <f>'WS 13'!L96</f>
        <v>0</v>
      </c>
      <c r="L125" s="242">
        <f t="shared" si="11"/>
        <v>0</v>
      </c>
      <c r="M125" s="241">
        <f>'WS 13'!M96</f>
        <v>0</v>
      </c>
      <c r="N125" s="242">
        <f t="shared" si="12"/>
        <v>0</v>
      </c>
      <c r="O125" s="243"/>
      <c r="P125" s="244"/>
      <c r="Q125" s="245"/>
      <c r="R125" s="242">
        <f t="shared" si="13"/>
        <v>0</v>
      </c>
      <c r="S125" s="250">
        <f>'WS 13'!N96</f>
        <v>0</v>
      </c>
      <c r="T125" s="242">
        <f t="shared" si="14"/>
        <v>0</v>
      </c>
      <c r="U125" s="242">
        <f>T125*U116</f>
        <v>0</v>
      </c>
      <c r="V125" s="242">
        <f>T125*V116</f>
        <v>0</v>
      </c>
    </row>
    <row r="126" spans="1:29" s="168" customFormat="1">
      <c r="A126" s="1">
        <f>'WS 13'!A97</f>
        <v>90</v>
      </c>
      <c r="B126" s="249">
        <f>'WS 13'!B97</f>
        <v>0</v>
      </c>
      <c r="C126" s="248">
        <f>'WS 13'!C97</f>
        <v>0</v>
      </c>
      <c r="D126" s="257">
        <f>'WS 13'!E97</f>
        <v>0</v>
      </c>
      <c r="E126" s="257">
        <f>'WS 13'!F97</f>
        <v>0</v>
      </c>
      <c r="F126" s="257">
        <f>'WS 13'!H97</f>
        <v>0</v>
      </c>
      <c r="G126" s="257">
        <f>'WS 13'!I97</f>
        <v>0</v>
      </c>
      <c r="H126" s="116">
        <f>SUM('WS 13'!D97)</f>
        <v>0</v>
      </c>
      <c r="I126" s="124">
        <f>'WS 13'!K97</f>
        <v>0</v>
      </c>
      <c r="J126" s="242">
        <f t="shared" si="10"/>
        <v>0</v>
      </c>
      <c r="K126" s="124">
        <f>'WS 13'!L97</f>
        <v>0</v>
      </c>
      <c r="L126" s="242">
        <f t="shared" si="11"/>
        <v>0</v>
      </c>
      <c r="M126" s="241">
        <f>'WS 13'!M97</f>
        <v>0</v>
      </c>
      <c r="N126" s="242">
        <f t="shared" si="12"/>
        <v>0</v>
      </c>
      <c r="O126" s="243"/>
      <c r="P126" s="244"/>
      <c r="Q126" s="245"/>
      <c r="R126" s="242">
        <f t="shared" si="13"/>
        <v>0</v>
      </c>
      <c r="S126" s="250">
        <f>'WS 13'!N97</f>
        <v>0</v>
      </c>
      <c r="T126" s="242">
        <f t="shared" si="14"/>
        <v>0</v>
      </c>
      <c r="U126" s="242">
        <f>T126*U116</f>
        <v>0</v>
      </c>
      <c r="V126" s="242">
        <f>T126*V116</f>
        <v>0</v>
      </c>
      <c r="Y126" s="62"/>
      <c r="Z126" s="62"/>
      <c r="AA126" s="62"/>
      <c r="AB126" s="62"/>
      <c r="AC126" s="62"/>
    </row>
    <row r="127" spans="1:29">
      <c r="A127" s="1">
        <f>'WS 13'!A98</f>
        <v>91</v>
      </c>
      <c r="B127" s="249">
        <f>'WS 13'!B98</f>
        <v>0</v>
      </c>
      <c r="C127" s="248">
        <f>'WS 13'!C98</f>
        <v>0</v>
      </c>
      <c r="D127" s="257">
        <f>'WS 13'!E98</f>
        <v>0</v>
      </c>
      <c r="E127" s="257">
        <f>'WS 13'!F98</f>
        <v>0</v>
      </c>
      <c r="F127" s="257">
        <f>'WS 13'!H98</f>
        <v>0</v>
      </c>
      <c r="G127" s="257">
        <f>'WS 13'!I98</f>
        <v>0</v>
      </c>
      <c r="H127" s="116">
        <f>SUM('WS 13'!D98)</f>
        <v>0</v>
      </c>
      <c r="I127" s="124">
        <f>'WS 13'!K98</f>
        <v>0</v>
      </c>
      <c r="J127" s="242">
        <f t="shared" si="10"/>
        <v>0</v>
      </c>
      <c r="K127" s="124">
        <f>'WS 13'!L98</f>
        <v>0</v>
      </c>
      <c r="L127" s="242">
        <f t="shared" si="11"/>
        <v>0</v>
      </c>
      <c r="M127" s="241">
        <f>'WS 13'!M98</f>
        <v>0</v>
      </c>
      <c r="N127" s="242">
        <f t="shared" si="12"/>
        <v>0</v>
      </c>
      <c r="O127" s="243"/>
      <c r="P127" s="244"/>
      <c r="Q127" s="245"/>
      <c r="R127" s="242">
        <f t="shared" si="13"/>
        <v>0</v>
      </c>
      <c r="S127" s="250">
        <f>'WS 13'!N98</f>
        <v>0</v>
      </c>
      <c r="T127" s="242">
        <f t="shared" si="14"/>
        <v>0</v>
      </c>
      <c r="U127" s="242">
        <f>T127*U116</f>
        <v>0</v>
      </c>
      <c r="V127" s="242">
        <f>T127*V116</f>
        <v>0</v>
      </c>
    </row>
    <row r="128" spans="1:29">
      <c r="A128" s="1">
        <f>'WS 13'!A99</f>
        <v>92</v>
      </c>
      <c r="B128" s="249">
        <f>'WS 13'!B99</f>
        <v>0</v>
      </c>
      <c r="C128" s="248">
        <f>'WS 13'!C99</f>
        <v>0</v>
      </c>
      <c r="D128" s="257">
        <f>'WS 13'!E99</f>
        <v>0</v>
      </c>
      <c r="E128" s="257">
        <f>'WS 13'!F99</f>
        <v>0</v>
      </c>
      <c r="F128" s="257">
        <f>'WS 13'!H99</f>
        <v>0</v>
      </c>
      <c r="G128" s="257">
        <f>'WS 13'!I99</f>
        <v>0</v>
      </c>
      <c r="H128" s="116">
        <f>SUM('WS 13'!D99)</f>
        <v>0</v>
      </c>
      <c r="I128" s="124">
        <f>'WS 13'!K99</f>
        <v>0</v>
      </c>
      <c r="J128" s="242">
        <f t="shared" si="10"/>
        <v>0</v>
      </c>
      <c r="K128" s="124">
        <f>'WS 13'!L99</f>
        <v>0</v>
      </c>
      <c r="L128" s="242">
        <f t="shared" si="11"/>
        <v>0</v>
      </c>
      <c r="M128" s="241">
        <f>'WS 13'!M99</f>
        <v>0</v>
      </c>
      <c r="N128" s="242">
        <f t="shared" si="12"/>
        <v>0</v>
      </c>
      <c r="O128" s="247"/>
      <c r="P128" s="244"/>
      <c r="Q128" s="245"/>
      <c r="R128" s="242">
        <f t="shared" si="13"/>
        <v>0</v>
      </c>
      <c r="S128" s="250">
        <f>'WS 13'!N99</f>
        <v>0</v>
      </c>
      <c r="T128" s="242">
        <f t="shared" si="14"/>
        <v>0</v>
      </c>
      <c r="U128" s="242">
        <f>T128*U116</f>
        <v>0</v>
      </c>
      <c r="V128" s="242">
        <f>T128*V116</f>
        <v>0</v>
      </c>
    </row>
    <row r="129" spans="1:29">
      <c r="A129" s="1">
        <f>'WS 13'!A100</f>
        <v>93</v>
      </c>
      <c r="B129" s="249">
        <f>'WS 13'!B100</f>
        <v>0</v>
      </c>
      <c r="C129" s="248">
        <f>'WS 13'!C100</f>
        <v>0</v>
      </c>
      <c r="D129" s="257">
        <f>'WS 13'!E100</f>
        <v>0</v>
      </c>
      <c r="E129" s="257">
        <f>'WS 13'!F100</f>
        <v>0</v>
      </c>
      <c r="F129" s="257">
        <f>'WS 13'!H100</f>
        <v>0</v>
      </c>
      <c r="G129" s="257">
        <f>'WS 13'!I100</f>
        <v>0</v>
      </c>
      <c r="H129" s="116">
        <f>SUM('WS 13'!D100)</f>
        <v>0</v>
      </c>
      <c r="I129" s="124">
        <f>'WS 13'!K100</f>
        <v>0</v>
      </c>
      <c r="J129" s="242">
        <f t="shared" si="10"/>
        <v>0</v>
      </c>
      <c r="K129" s="124">
        <f>'WS 13'!L100</f>
        <v>0</v>
      </c>
      <c r="L129" s="242">
        <f t="shared" si="11"/>
        <v>0</v>
      </c>
      <c r="M129" s="241">
        <f>'WS 13'!M100</f>
        <v>0</v>
      </c>
      <c r="N129" s="242">
        <f t="shared" si="12"/>
        <v>0</v>
      </c>
      <c r="O129" s="247"/>
      <c r="P129" s="244"/>
      <c r="Q129" s="245"/>
      <c r="R129" s="242">
        <f t="shared" si="13"/>
        <v>0</v>
      </c>
      <c r="S129" s="250">
        <f>'WS 13'!N100</f>
        <v>0</v>
      </c>
      <c r="T129" s="242">
        <f t="shared" si="14"/>
        <v>0</v>
      </c>
      <c r="U129" s="242">
        <f>T129*U116</f>
        <v>0</v>
      </c>
      <c r="V129" s="242">
        <f>T129*V116</f>
        <v>0</v>
      </c>
    </row>
    <row r="130" spans="1:29">
      <c r="A130" s="1">
        <f>'WS 13'!A101</f>
        <v>94</v>
      </c>
      <c r="B130" s="249">
        <f>'WS 13'!B101</f>
        <v>0</v>
      </c>
      <c r="C130" s="248">
        <f>'WS 13'!C101</f>
        <v>0</v>
      </c>
      <c r="D130" s="257">
        <f>'WS 13'!E101</f>
        <v>0</v>
      </c>
      <c r="E130" s="257">
        <f>'WS 13'!F101</f>
        <v>0</v>
      </c>
      <c r="F130" s="257">
        <f>'WS 13'!H101</f>
        <v>0</v>
      </c>
      <c r="G130" s="257">
        <f>'WS 13'!I101</f>
        <v>0</v>
      </c>
      <c r="H130" s="116">
        <f>SUM('WS 13'!D101)</f>
        <v>0</v>
      </c>
      <c r="I130" s="124">
        <f>'WS 13'!K101</f>
        <v>0</v>
      </c>
      <c r="J130" s="242">
        <f t="shared" si="10"/>
        <v>0</v>
      </c>
      <c r="K130" s="124">
        <f>'WS 13'!L101</f>
        <v>0</v>
      </c>
      <c r="L130" s="242">
        <f t="shared" si="11"/>
        <v>0</v>
      </c>
      <c r="M130" s="241">
        <f>'WS 13'!M101</f>
        <v>0</v>
      </c>
      <c r="N130" s="242">
        <f t="shared" si="12"/>
        <v>0</v>
      </c>
      <c r="O130" s="247"/>
      <c r="P130" s="244"/>
      <c r="Q130" s="245"/>
      <c r="R130" s="242">
        <f t="shared" si="13"/>
        <v>0</v>
      </c>
      <c r="S130" s="250">
        <f>'WS 13'!N101</f>
        <v>0</v>
      </c>
      <c r="T130" s="242">
        <f t="shared" si="14"/>
        <v>0</v>
      </c>
      <c r="U130" s="242">
        <f>T130*U116</f>
        <v>0</v>
      </c>
      <c r="V130" s="242">
        <f>T130*V116</f>
        <v>0</v>
      </c>
    </row>
    <row r="131" spans="1:29">
      <c r="A131" s="1">
        <f>'WS 13'!A102</f>
        <v>95</v>
      </c>
      <c r="B131" s="249">
        <f>'WS 13'!B102</f>
        <v>0</v>
      </c>
      <c r="C131" s="248">
        <f>'WS 13'!C102</f>
        <v>0</v>
      </c>
      <c r="D131" s="257">
        <f>'WS 13'!E102</f>
        <v>0</v>
      </c>
      <c r="E131" s="257">
        <f>'WS 13'!F102</f>
        <v>0</v>
      </c>
      <c r="F131" s="257">
        <f>'WS 13'!H102</f>
        <v>0</v>
      </c>
      <c r="G131" s="257">
        <f>'WS 13'!I102</f>
        <v>0</v>
      </c>
      <c r="H131" s="116">
        <f>SUM('WS 13'!D102)</f>
        <v>0</v>
      </c>
      <c r="I131" s="124">
        <f>'WS 13'!K102</f>
        <v>0</v>
      </c>
      <c r="J131" s="242">
        <f t="shared" si="10"/>
        <v>0</v>
      </c>
      <c r="K131" s="124">
        <f>'WS 13'!L102</f>
        <v>0</v>
      </c>
      <c r="L131" s="242">
        <f t="shared" si="11"/>
        <v>0</v>
      </c>
      <c r="M131" s="241">
        <f>'WS 13'!M102</f>
        <v>0</v>
      </c>
      <c r="N131" s="242">
        <f t="shared" si="12"/>
        <v>0</v>
      </c>
      <c r="O131" s="247"/>
      <c r="P131" s="244"/>
      <c r="Q131" s="245"/>
      <c r="R131" s="242">
        <f t="shared" si="13"/>
        <v>0</v>
      </c>
      <c r="S131" s="250">
        <f>'WS 13'!N102</f>
        <v>0</v>
      </c>
      <c r="T131" s="242">
        <f t="shared" si="14"/>
        <v>0</v>
      </c>
      <c r="U131" s="242">
        <f>T131*U116</f>
        <v>0</v>
      </c>
      <c r="V131" s="242">
        <f>T131*V116</f>
        <v>0</v>
      </c>
    </row>
    <row r="132" spans="1:29">
      <c r="A132" s="1">
        <f>'WS 13'!A103</f>
        <v>96</v>
      </c>
      <c r="B132" s="249">
        <f>'WS 13'!B103</f>
        <v>0</v>
      </c>
      <c r="C132" s="248">
        <f>'WS 13'!C103</f>
        <v>0</v>
      </c>
      <c r="D132" s="257">
        <f>'WS 13'!E103</f>
        <v>0</v>
      </c>
      <c r="E132" s="257">
        <f>'WS 13'!F103</f>
        <v>0</v>
      </c>
      <c r="F132" s="257">
        <f>'WS 13'!H103</f>
        <v>0</v>
      </c>
      <c r="G132" s="257">
        <f>'WS 13'!I103</f>
        <v>0</v>
      </c>
      <c r="H132" s="116">
        <f>SUM('WS 13'!D103)</f>
        <v>0</v>
      </c>
      <c r="I132" s="124">
        <f>'WS 13'!K103</f>
        <v>0</v>
      </c>
      <c r="J132" s="242">
        <f t="shared" si="10"/>
        <v>0</v>
      </c>
      <c r="K132" s="124">
        <f>'WS 13'!L103</f>
        <v>0</v>
      </c>
      <c r="L132" s="242">
        <f t="shared" si="11"/>
        <v>0</v>
      </c>
      <c r="M132" s="241">
        <f>'WS 13'!M103</f>
        <v>0</v>
      </c>
      <c r="N132" s="242">
        <f t="shared" si="12"/>
        <v>0</v>
      </c>
      <c r="O132" s="243"/>
      <c r="P132" s="244"/>
      <c r="Q132" s="245"/>
      <c r="R132" s="242">
        <f t="shared" si="13"/>
        <v>0</v>
      </c>
      <c r="S132" s="250">
        <f>'WS 13'!N103</f>
        <v>0</v>
      </c>
      <c r="T132" s="242">
        <f t="shared" si="14"/>
        <v>0</v>
      </c>
      <c r="U132" s="242">
        <f>T132*U116</f>
        <v>0</v>
      </c>
      <c r="V132" s="242">
        <f>T132*V116</f>
        <v>0</v>
      </c>
    </row>
    <row r="133" spans="1:29">
      <c r="A133" s="1">
        <f>'WS 13'!A104</f>
        <v>97</v>
      </c>
      <c r="B133" s="249">
        <f>'WS 13'!B104</f>
        <v>0</v>
      </c>
      <c r="C133" s="248">
        <f>'WS 13'!C104</f>
        <v>0</v>
      </c>
      <c r="D133" s="257">
        <f>'WS 13'!E104</f>
        <v>0</v>
      </c>
      <c r="E133" s="257">
        <f>'WS 13'!F104</f>
        <v>0</v>
      </c>
      <c r="F133" s="257">
        <f>'WS 13'!H104</f>
        <v>0</v>
      </c>
      <c r="G133" s="257">
        <f>'WS 13'!I104</f>
        <v>0</v>
      </c>
      <c r="H133" s="116">
        <f>SUM('WS 13'!D104)</f>
        <v>0</v>
      </c>
      <c r="I133" s="124">
        <f>'WS 13'!K104</f>
        <v>0</v>
      </c>
      <c r="J133" s="242">
        <f t="shared" si="10"/>
        <v>0</v>
      </c>
      <c r="K133" s="124">
        <f>'WS 13'!L104</f>
        <v>0</v>
      </c>
      <c r="L133" s="242">
        <f t="shared" si="11"/>
        <v>0</v>
      </c>
      <c r="M133" s="241">
        <f>'WS 13'!M104</f>
        <v>0</v>
      </c>
      <c r="N133" s="242">
        <f t="shared" si="12"/>
        <v>0</v>
      </c>
      <c r="O133" s="243"/>
      <c r="P133" s="244"/>
      <c r="Q133" s="245"/>
      <c r="R133" s="242">
        <f t="shared" si="13"/>
        <v>0</v>
      </c>
      <c r="S133" s="250">
        <f>'WS 13'!N104</f>
        <v>0</v>
      </c>
      <c r="T133" s="242">
        <f t="shared" si="14"/>
        <v>0</v>
      </c>
      <c r="U133" s="242">
        <f>T133*U116</f>
        <v>0</v>
      </c>
      <c r="V133" s="242">
        <f>T133*V116</f>
        <v>0</v>
      </c>
    </row>
    <row r="134" spans="1:29">
      <c r="A134" s="1">
        <f>'WS 13'!A105</f>
        <v>98</v>
      </c>
      <c r="B134" s="249">
        <f>'WS 13'!B105</f>
        <v>0</v>
      </c>
      <c r="C134" s="248">
        <f>'WS 13'!C105</f>
        <v>0</v>
      </c>
      <c r="D134" s="257">
        <f>'WS 13'!E105</f>
        <v>0</v>
      </c>
      <c r="E134" s="257">
        <f>'WS 13'!F105</f>
        <v>0</v>
      </c>
      <c r="F134" s="257">
        <f>'WS 13'!H105</f>
        <v>0</v>
      </c>
      <c r="G134" s="257">
        <f>'WS 13'!I105</f>
        <v>0</v>
      </c>
      <c r="H134" s="116">
        <f>SUM('WS 13'!D105)</f>
        <v>0</v>
      </c>
      <c r="I134" s="124">
        <f>'WS 13'!K105</f>
        <v>0</v>
      </c>
      <c r="J134" s="242">
        <f t="shared" si="10"/>
        <v>0</v>
      </c>
      <c r="K134" s="124">
        <f>'WS 13'!L105</f>
        <v>0</v>
      </c>
      <c r="L134" s="242">
        <f t="shared" si="11"/>
        <v>0</v>
      </c>
      <c r="M134" s="241">
        <f>'WS 13'!M105</f>
        <v>0</v>
      </c>
      <c r="N134" s="242">
        <f t="shared" si="12"/>
        <v>0</v>
      </c>
      <c r="O134" s="247"/>
      <c r="P134" s="244"/>
      <c r="Q134" s="245"/>
      <c r="R134" s="242">
        <f t="shared" si="13"/>
        <v>0</v>
      </c>
      <c r="S134" s="250">
        <f>'WS 13'!N105</f>
        <v>0</v>
      </c>
      <c r="T134" s="242">
        <f t="shared" si="14"/>
        <v>0</v>
      </c>
      <c r="U134" s="242">
        <f>T134*U116</f>
        <v>0</v>
      </c>
      <c r="V134" s="242">
        <f>T134*V116</f>
        <v>0</v>
      </c>
    </row>
    <row r="135" spans="1:29">
      <c r="A135" s="1">
        <f>'WS 13'!A106</f>
        <v>99</v>
      </c>
      <c r="B135" s="249">
        <f>'WS 13'!B106</f>
        <v>0</v>
      </c>
      <c r="C135" s="248">
        <f>'WS 13'!C106</f>
        <v>0</v>
      </c>
      <c r="D135" s="257">
        <f>'WS 13'!E106</f>
        <v>0</v>
      </c>
      <c r="E135" s="257">
        <f>'WS 13'!F106</f>
        <v>0</v>
      </c>
      <c r="F135" s="257">
        <f>'WS 13'!H106</f>
        <v>0</v>
      </c>
      <c r="G135" s="257">
        <f>'WS 13'!I106</f>
        <v>0</v>
      </c>
      <c r="H135" s="116">
        <f>SUM('WS 13'!D106)</f>
        <v>0</v>
      </c>
      <c r="I135" s="124">
        <f>'WS 13'!K106</f>
        <v>0</v>
      </c>
      <c r="J135" s="242">
        <f t="shared" si="10"/>
        <v>0</v>
      </c>
      <c r="K135" s="124">
        <f>'WS 13'!L106</f>
        <v>0</v>
      </c>
      <c r="L135" s="242">
        <f t="shared" si="11"/>
        <v>0</v>
      </c>
      <c r="M135" s="241">
        <f>'WS 13'!M106</f>
        <v>0</v>
      </c>
      <c r="N135" s="242">
        <f t="shared" si="12"/>
        <v>0</v>
      </c>
      <c r="O135" s="247"/>
      <c r="P135" s="244"/>
      <c r="Q135" s="245"/>
      <c r="R135" s="242">
        <f t="shared" si="13"/>
        <v>0</v>
      </c>
      <c r="S135" s="250">
        <f>'WS 13'!N106</f>
        <v>0</v>
      </c>
      <c r="T135" s="242">
        <f t="shared" si="14"/>
        <v>0</v>
      </c>
      <c r="U135" s="242">
        <f>T135*U116</f>
        <v>0</v>
      </c>
      <c r="V135" s="242">
        <f>T135*V116</f>
        <v>0</v>
      </c>
    </row>
    <row r="136" spans="1:29" s="168" customFormat="1">
      <c r="A136" s="1">
        <f>'WS 13'!A107</f>
        <v>100</v>
      </c>
      <c r="B136" s="249">
        <f>'WS 13'!B107</f>
        <v>0</v>
      </c>
      <c r="C136" s="248">
        <f>'WS 13'!C107</f>
        <v>0</v>
      </c>
      <c r="D136" s="257">
        <f>'WS 13'!E107</f>
        <v>0</v>
      </c>
      <c r="E136" s="257">
        <f>'WS 13'!F107</f>
        <v>0</v>
      </c>
      <c r="F136" s="257">
        <f>'WS 13'!H107</f>
        <v>0</v>
      </c>
      <c r="G136" s="257">
        <f>'WS 13'!I107</f>
        <v>0</v>
      </c>
      <c r="H136" s="116">
        <f>SUM('WS 13'!D107)</f>
        <v>0</v>
      </c>
      <c r="I136" s="124">
        <f>'WS 13'!K107</f>
        <v>0</v>
      </c>
      <c r="J136" s="242">
        <f t="shared" si="10"/>
        <v>0</v>
      </c>
      <c r="K136" s="124">
        <f>'WS 13'!L107</f>
        <v>0</v>
      </c>
      <c r="L136" s="242">
        <f t="shared" si="11"/>
        <v>0</v>
      </c>
      <c r="M136" s="241">
        <f>'WS 13'!M107</f>
        <v>0</v>
      </c>
      <c r="N136" s="242">
        <f t="shared" si="12"/>
        <v>0</v>
      </c>
      <c r="O136" s="247"/>
      <c r="P136" s="244"/>
      <c r="Q136" s="245"/>
      <c r="R136" s="242">
        <f t="shared" si="13"/>
        <v>0</v>
      </c>
      <c r="S136" s="250">
        <f>'WS 13'!N107</f>
        <v>0</v>
      </c>
      <c r="T136" s="242">
        <f t="shared" si="14"/>
        <v>0</v>
      </c>
      <c r="U136" s="242">
        <f>T136*U116</f>
        <v>0</v>
      </c>
      <c r="V136" s="242">
        <f>T136*V116</f>
        <v>0</v>
      </c>
      <c r="Y136" s="62"/>
      <c r="Z136" s="62"/>
      <c r="AA136" s="62"/>
      <c r="AB136" s="62"/>
      <c r="AC136" s="62"/>
    </row>
    <row r="137" spans="1:29">
      <c r="A137" s="1">
        <f>'WS 13'!A108</f>
        <v>101</v>
      </c>
      <c r="B137" s="249">
        <f>'WS 13'!B108</f>
        <v>0</v>
      </c>
      <c r="C137" s="248">
        <f>'WS 13'!C108</f>
        <v>0</v>
      </c>
      <c r="D137" s="257">
        <f>'WS 13'!E108</f>
        <v>0</v>
      </c>
      <c r="E137" s="257">
        <f>'WS 13'!F108</f>
        <v>0</v>
      </c>
      <c r="F137" s="257">
        <f>'WS 13'!H108</f>
        <v>0</v>
      </c>
      <c r="G137" s="257">
        <f>'WS 13'!I108</f>
        <v>0</v>
      </c>
      <c r="H137" s="116">
        <f>SUM('WS 13'!D108)</f>
        <v>0</v>
      </c>
      <c r="I137" s="124">
        <f>'WS 13'!K108</f>
        <v>0</v>
      </c>
      <c r="J137" s="242">
        <f t="shared" si="10"/>
        <v>0</v>
      </c>
      <c r="K137" s="124">
        <f>'WS 13'!L108</f>
        <v>0</v>
      </c>
      <c r="L137" s="242">
        <f t="shared" si="11"/>
        <v>0</v>
      </c>
      <c r="M137" s="241">
        <f>'WS 13'!M108</f>
        <v>0</v>
      </c>
      <c r="N137" s="242">
        <f t="shared" si="12"/>
        <v>0</v>
      </c>
      <c r="O137" s="247"/>
      <c r="P137" s="244"/>
      <c r="Q137" s="245"/>
      <c r="R137" s="242">
        <f t="shared" si="13"/>
        <v>0</v>
      </c>
      <c r="S137" s="250">
        <f>'WS 13'!N108</f>
        <v>0</v>
      </c>
      <c r="T137" s="242">
        <f t="shared" si="14"/>
        <v>0</v>
      </c>
      <c r="U137" s="242">
        <f>T137*U116</f>
        <v>0</v>
      </c>
      <c r="V137" s="242">
        <f>T137*V116</f>
        <v>0</v>
      </c>
    </row>
    <row r="138" spans="1:29">
      <c r="A138" s="1">
        <f>'WS 13'!A109</f>
        <v>102</v>
      </c>
      <c r="B138" s="249">
        <f>'WS 13'!B109</f>
        <v>0</v>
      </c>
      <c r="C138" s="248">
        <f>'WS 13'!C109</f>
        <v>0</v>
      </c>
      <c r="D138" s="257">
        <f>'WS 13'!E109</f>
        <v>0</v>
      </c>
      <c r="E138" s="257">
        <f>'WS 13'!F109</f>
        <v>0</v>
      </c>
      <c r="F138" s="257">
        <f>'WS 13'!H109</f>
        <v>0</v>
      </c>
      <c r="G138" s="257">
        <f>'WS 13'!I109</f>
        <v>0</v>
      </c>
      <c r="H138" s="116">
        <f>SUM('WS 13'!D109)</f>
        <v>0</v>
      </c>
      <c r="I138" s="124">
        <f>'WS 13'!K109</f>
        <v>0</v>
      </c>
      <c r="J138" s="242">
        <f t="shared" si="10"/>
        <v>0</v>
      </c>
      <c r="K138" s="124">
        <f>'WS 13'!L109</f>
        <v>0</v>
      </c>
      <c r="L138" s="242">
        <f t="shared" si="11"/>
        <v>0</v>
      </c>
      <c r="M138" s="241">
        <f>'WS 13'!M109</f>
        <v>0</v>
      </c>
      <c r="N138" s="242">
        <f t="shared" si="12"/>
        <v>0</v>
      </c>
      <c r="O138" s="243"/>
      <c r="P138" s="244"/>
      <c r="Q138" s="245"/>
      <c r="R138" s="242">
        <f t="shared" si="13"/>
        <v>0</v>
      </c>
      <c r="S138" s="250">
        <f>'WS 13'!N109</f>
        <v>0</v>
      </c>
      <c r="T138" s="242">
        <f t="shared" si="14"/>
        <v>0</v>
      </c>
      <c r="U138" s="242">
        <f>T138*U116</f>
        <v>0</v>
      </c>
      <c r="V138" s="242">
        <f>T138*V116</f>
        <v>0</v>
      </c>
    </row>
    <row r="139" spans="1:29">
      <c r="A139" s="1">
        <f>'WS 13'!A110</f>
        <v>103</v>
      </c>
      <c r="B139" s="249">
        <f>'WS 13'!B110</f>
        <v>0</v>
      </c>
      <c r="C139" s="248">
        <f>'WS 13'!C110</f>
        <v>0</v>
      </c>
      <c r="D139" s="257">
        <f>'WS 13'!E110</f>
        <v>0</v>
      </c>
      <c r="E139" s="257">
        <f>'WS 13'!F110</f>
        <v>0</v>
      </c>
      <c r="F139" s="257">
        <f>'WS 13'!H110</f>
        <v>0</v>
      </c>
      <c r="G139" s="257">
        <f>'WS 13'!I110</f>
        <v>0</v>
      </c>
      <c r="H139" s="116">
        <f>SUM('WS 13'!D110)</f>
        <v>0</v>
      </c>
      <c r="I139" s="124">
        <f>'WS 13'!K110</f>
        <v>0</v>
      </c>
      <c r="J139" s="242">
        <f t="shared" si="10"/>
        <v>0</v>
      </c>
      <c r="K139" s="124">
        <f>'WS 13'!L110</f>
        <v>0</v>
      </c>
      <c r="L139" s="242">
        <f t="shared" si="11"/>
        <v>0</v>
      </c>
      <c r="M139" s="241">
        <f>'WS 13'!M110</f>
        <v>0</v>
      </c>
      <c r="N139" s="242">
        <f t="shared" si="12"/>
        <v>0</v>
      </c>
      <c r="O139" s="243"/>
      <c r="P139" s="244"/>
      <c r="Q139" s="245"/>
      <c r="R139" s="242">
        <f t="shared" si="13"/>
        <v>0</v>
      </c>
      <c r="S139" s="250">
        <f>'WS 13'!N110</f>
        <v>0</v>
      </c>
      <c r="T139" s="242">
        <f t="shared" si="14"/>
        <v>0</v>
      </c>
      <c r="U139" s="242">
        <f>T139*U116</f>
        <v>0</v>
      </c>
      <c r="V139" s="242">
        <f>T139*V116</f>
        <v>0</v>
      </c>
    </row>
    <row r="140" spans="1:29">
      <c r="A140" s="1">
        <f>'WS 13'!A111</f>
        <v>104</v>
      </c>
      <c r="B140" s="249">
        <f>'WS 13'!B111</f>
        <v>0</v>
      </c>
      <c r="C140" s="248">
        <f>'WS 13'!C111</f>
        <v>0</v>
      </c>
      <c r="D140" s="257">
        <f>'WS 13'!E111</f>
        <v>0</v>
      </c>
      <c r="E140" s="257">
        <f>'WS 13'!F111</f>
        <v>0</v>
      </c>
      <c r="F140" s="257">
        <f>'WS 13'!H111</f>
        <v>0</v>
      </c>
      <c r="G140" s="257">
        <f>'WS 13'!I111</f>
        <v>0</v>
      </c>
      <c r="H140" s="116">
        <f>SUM('WS 13'!D111)</f>
        <v>0</v>
      </c>
      <c r="I140" s="124">
        <f>'WS 13'!K111</f>
        <v>0</v>
      </c>
      <c r="J140" s="242">
        <f t="shared" si="10"/>
        <v>0</v>
      </c>
      <c r="K140" s="124">
        <f>'WS 13'!L111</f>
        <v>0</v>
      </c>
      <c r="L140" s="242">
        <f t="shared" si="11"/>
        <v>0</v>
      </c>
      <c r="M140" s="241">
        <f>'WS 13'!M111</f>
        <v>0</v>
      </c>
      <c r="N140" s="242">
        <f t="shared" si="12"/>
        <v>0</v>
      </c>
      <c r="O140" s="247"/>
      <c r="P140" s="244"/>
      <c r="Q140" s="245"/>
      <c r="R140" s="242">
        <f t="shared" si="13"/>
        <v>0</v>
      </c>
      <c r="S140" s="250">
        <f>'WS 13'!N111</f>
        <v>0</v>
      </c>
      <c r="T140" s="242">
        <f t="shared" si="14"/>
        <v>0</v>
      </c>
      <c r="U140" s="242">
        <f>T140*U116</f>
        <v>0</v>
      </c>
      <c r="V140" s="242">
        <f>T140*V116</f>
        <v>0</v>
      </c>
    </row>
    <row r="141" spans="1:29">
      <c r="A141" s="1">
        <f>'WS 13'!A112</f>
        <v>105</v>
      </c>
      <c r="B141" s="249">
        <f>'WS 13'!B112</f>
        <v>0</v>
      </c>
      <c r="C141" s="248">
        <f>'WS 13'!C112</f>
        <v>0</v>
      </c>
      <c r="D141" s="257">
        <f>'WS 13'!E112</f>
        <v>0</v>
      </c>
      <c r="E141" s="257">
        <f>'WS 13'!F112</f>
        <v>0</v>
      </c>
      <c r="F141" s="257">
        <f>'WS 13'!H112</f>
        <v>0</v>
      </c>
      <c r="G141" s="257">
        <f>'WS 13'!I112</f>
        <v>0</v>
      </c>
      <c r="H141" s="116">
        <f>SUM('WS 13'!D112)</f>
        <v>0</v>
      </c>
      <c r="I141" s="124">
        <f>'WS 13'!K112</f>
        <v>0</v>
      </c>
      <c r="J141" s="242">
        <f t="shared" si="10"/>
        <v>0</v>
      </c>
      <c r="K141" s="124">
        <f>'WS 13'!L112</f>
        <v>0</v>
      </c>
      <c r="L141" s="242">
        <f t="shared" si="11"/>
        <v>0</v>
      </c>
      <c r="M141" s="241">
        <f>'WS 13'!M112</f>
        <v>0</v>
      </c>
      <c r="N141" s="242">
        <f t="shared" si="12"/>
        <v>0</v>
      </c>
      <c r="O141" s="247"/>
      <c r="P141" s="244"/>
      <c r="Q141" s="245"/>
      <c r="R141" s="242">
        <f t="shared" si="13"/>
        <v>0</v>
      </c>
      <c r="S141" s="250">
        <f>'WS 13'!N112</f>
        <v>0</v>
      </c>
      <c r="T141" s="242">
        <f t="shared" si="14"/>
        <v>0</v>
      </c>
      <c r="U141" s="242">
        <f>T141*U116</f>
        <v>0</v>
      </c>
      <c r="V141" s="242">
        <f>T141*V116</f>
        <v>0</v>
      </c>
    </row>
    <row r="142" spans="1:29">
      <c r="A142" s="1">
        <f>'WS 13'!A113</f>
        <v>106</v>
      </c>
      <c r="B142" s="249">
        <f>'WS 13'!B113</f>
        <v>0</v>
      </c>
      <c r="C142" s="248">
        <f>'WS 13'!C113</f>
        <v>0</v>
      </c>
      <c r="D142" s="257">
        <f>'WS 13'!E113</f>
        <v>0</v>
      </c>
      <c r="E142" s="257">
        <f>'WS 13'!F113</f>
        <v>0</v>
      </c>
      <c r="F142" s="257">
        <f>'WS 13'!H113</f>
        <v>0</v>
      </c>
      <c r="G142" s="257">
        <f>'WS 13'!I113</f>
        <v>0</v>
      </c>
      <c r="H142" s="116">
        <f>SUM('WS 13'!D113)</f>
        <v>0</v>
      </c>
      <c r="I142" s="124">
        <f>'WS 13'!K113</f>
        <v>0</v>
      </c>
      <c r="J142" s="242">
        <f t="shared" si="10"/>
        <v>0</v>
      </c>
      <c r="K142" s="124">
        <f>'WS 13'!L113</f>
        <v>0</v>
      </c>
      <c r="L142" s="242">
        <f t="shared" si="11"/>
        <v>0</v>
      </c>
      <c r="M142" s="241">
        <f>'WS 13'!M113</f>
        <v>0</v>
      </c>
      <c r="N142" s="242">
        <f t="shared" si="12"/>
        <v>0</v>
      </c>
      <c r="O142" s="247"/>
      <c r="P142" s="244"/>
      <c r="Q142" s="245"/>
      <c r="R142" s="242">
        <f t="shared" si="13"/>
        <v>0</v>
      </c>
      <c r="S142" s="250">
        <f>'WS 13'!N113</f>
        <v>0</v>
      </c>
      <c r="T142" s="242">
        <f t="shared" si="14"/>
        <v>0</v>
      </c>
      <c r="U142" s="242">
        <f>T142*U116</f>
        <v>0</v>
      </c>
      <c r="V142" s="242">
        <f>T142*V116</f>
        <v>0</v>
      </c>
    </row>
    <row r="143" spans="1:29">
      <c r="A143" s="1">
        <f>'WS 13'!A114</f>
        <v>107</v>
      </c>
      <c r="B143" s="249">
        <f>'WS 13'!B114</f>
        <v>0</v>
      </c>
      <c r="C143" s="248">
        <f>'WS 13'!C114</f>
        <v>0</v>
      </c>
      <c r="D143" s="257">
        <f>'WS 13'!E114</f>
        <v>0</v>
      </c>
      <c r="E143" s="257">
        <f>'WS 13'!F114</f>
        <v>0</v>
      </c>
      <c r="F143" s="257">
        <f>'WS 13'!H114</f>
        <v>0</v>
      </c>
      <c r="G143" s="257">
        <f>'WS 13'!I114</f>
        <v>0</v>
      </c>
      <c r="H143" s="116">
        <f>SUM('WS 13'!D114)</f>
        <v>0</v>
      </c>
      <c r="I143" s="124">
        <f>'WS 13'!K114</f>
        <v>0</v>
      </c>
      <c r="J143" s="242">
        <f t="shared" si="10"/>
        <v>0</v>
      </c>
      <c r="K143" s="124">
        <f>'WS 13'!L114</f>
        <v>0</v>
      </c>
      <c r="L143" s="242">
        <f t="shared" si="11"/>
        <v>0</v>
      </c>
      <c r="M143" s="241">
        <f>'WS 13'!M114</f>
        <v>0</v>
      </c>
      <c r="N143" s="242">
        <f t="shared" si="12"/>
        <v>0</v>
      </c>
      <c r="O143" s="247"/>
      <c r="P143" s="244"/>
      <c r="Q143" s="245"/>
      <c r="R143" s="242">
        <f t="shared" si="13"/>
        <v>0</v>
      </c>
      <c r="S143" s="250">
        <f>'WS 13'!N114</f>
        <v>0</v>
      </c>
      <c r="T143" s="242">
        <f t="shared" si="14"/>
        <v>0</v>
      </c>
      <c r="U143" s="242">
        <f>T143*U116</f>
        <v>0</v>
      </c>
      <c r="V143" s="242">
        <f>T143*V116</f>
        <v>0</v>
      </c>
    </row>
    <row r="144" spans="1:29">
      <c r="A144" s="1">
        <f>'WS 13'!A115</f>
        <v>108</v>
      </c>
      <c r="B144" s="249">
        <f>'WS 13'!B115</f>
        <v>0</v>
      </c>
      <c r="C144" s="248">
        <f>'WS 13'!C115</f>
        <v>0</v>
      </c>
      <c r="D144" s="257">
        <f>'WS 13'!E115</f>
        <v>0</v>
      </c>
      <c r="E144" s="257">
        <f>'WS 13'!F115</f>
        <v>0</v>
      </c>
      <c r="F144" s="257">
        <f>'WS 13'!H115</f>
        <v>0</v>
      </c>
      <c r="G144" s="257">
        <f>'WS 13'!I115</f>
        <v>0</v>
      </c>
      <c r="H144" s="116">
        <f>SUM('WS 13'!D115)</f>
        <v>0</v>
      </c>
      <c r="I144" s="124">
        <f>'WS 13'!K115</f>
        <v>0</v>
      </c>
      <c r="J144" s="242">
        <f t="shared" si="10"/>
        <v>0</v>
      </c>
      <c r="K144" s="124">
        <f>'WS 13'!L115</f>
        <v>0</v>
      </c>
      <c r="L144" s="242">
        <f t="shared" si="11"/>
        <v>0</v>
      </c>
      <c r="M144" s="241">
        <f>'WS 13'!M115</f>
        <v>0</v>
      </c>
      <c r="N144" s="242">
        <f t="shared" si="12"/>
        <v>0</v>
      </c>
      <c r="O144" s="243"/>
      <c r="P144" s="244"/>
      <c r="Q144" s="245"/>
      <c r="R144" s="242">
        <f t="shared" si="13"/>
        <v>0</v>
      </c>
      <c r="S144" s="250">
        <f>'WS 13'!N115</f>
        <v>0</v>
      </c>
      <c r="T144" s="242">
        <f t="shared" si="14"/>
        <v>0</v>
      </c>
      <c r="U144" s="242">
        <f>T144*U116</f>
        <v>0</v>
      </c>
      <c r="V144" s="242">
        <f>T144*V116</f>
        <v>0</v>
      </c>
    </row>
    <row r="145" spans="1:29">
      <c r="A145" s="1">
        <f>'WS 13'!A116</f>
        <v>109</v>
      </c>
      <c r="B145" s="249">
        <f>'WS 13'!B116</f>
        <v>0</v>
      </c>
      <c r="C145" s="248">
        <f>'WS 13'!C116</f>
        <v>0</v>
      </c>
      <c r="D145" s="257">
        <f>'WS 13'!E116</f>
        <v>0</v>
      </c>
      <c r="E145" s="257">
        <f>'WS 13'!F116</f>
        <v>0</v>
      </c>
      <c r="F145" s="257">
        <f>'WS 13'!H116</f>
        <v>0</v>
      </c>
      <c r="G145" s="257">
        <f>'WS 13'!I116</f>
        <v>0</v>
      </c>
      <c r="H145" s="116">
        <f>SUM('WS 13'!D116)</f>
        <v>0</v>
      </c>
      <c r="I145" s="124">
        <f>'WS 13'!K116</f>
        <v>0</v>
      </c>
      <c r="J145" s="242">
        <f t="shared" si="10"/>
        <v>0</v>
      </c>
      <c r="K145" s="124">
        <f>'WS 13'!L116</f>
        <v>0</v>
      </c>
      <c r="L145" s="242">
        <f t="shared" si="11"/>
        <v>0</v>
      </c>
      <c r="M145" s="241">
        <f>'WS 13'!M116</f>
        <v>0</v>
      </c>
      <c r="N145" s="242">
        <f t="shared" si="12"/>
        <v>0</v>
      </c>
      <c r="O145" s="243"/>
      <c r="P145" s="244"/>
      <c r="Q145" s="245"/>
      <c r="R145" s="242">
        <f t="shared" si="13"/>
        <v>0</v>
      </c>
      <c r="S145" s="250">
        <f>'WS 13'!N116</f>
        <v>0</v>
      </c>
      <c r="T145" s="242">
        <f t="shared" si="14"/>
        <v>0</v>
      </c>
      <c r="U145" s="242">
        <f>T145*U116</f>
        <v>0</v>
      </c>
      <c r="V145" s="242">
        <f>T145*V116</f>
        <v>0</v>
      </c>
    </row>
    <row r="146" spans="1:29" s="168" customFormat="1">
      <c r="A146" s="1">
        <f>'WS 13'!A117</f>
        <v>110</v>
      </c>
      <c r="B146" s="249">
        <f>'WS 13'!B117</f>
        <v>0</v>
      </c>
      <c r="C146" s="248">
        <f>'WS 13'!C117</f>
        <v>0</v>
      </c>
      <c r="D146" s="257">
        <f>'WS 13'!E117</f>
        <v>0</v>
      </c>
      <c r="E146" s="257">
        <f>'WS 13'!F117</f>
        <v>0</v>
      </c>
      <c r="F146" s="257">
        <f>'WS 13'!H117</f>
        <v>0</v>
      </c>
      <c r="G146" s="257">
        <f>'WS 13'!I117</f>
        <v>0</v>
      </c>
      <c r="H146" s="116">
        <f>SUM('WS 13'!D117)</f>
        <v>0</v>
      </c>
      <c r="I146" s="124">
        <f>'WS 13'!K117</f>
        <v>0</v>
      </c>
      <c r="J146" s="242">
        <f t="shared" si="10"/>
        <v>0</v>
      </c>
      <c r="K146" s="124">
        <f>'WS 13'!L117</f>
        <v>0</v>
      </c>
      <c r="L146" s="242">
        <f t="shared" si="11"/>
        <v>0</v>
      </c>
      <c r="M146" s="241">
        <f>'WS 13'!M117</f>
        <v>0</v>
      </c>
      <c r="N146" s="242">
        <f t="shared" si="12"/>
        <v>0</v>
      </c>
      <c r="O146" s="247"/>
      <c r="P146" s="244"/>
      <c r="Q146" s="245"/>
      <c r="R146" s="242">
        <f t="shared" si="13"/>
        <v>0</v>
      </c>
      <c r="S146" s="250">
        <f>'WS 13'!N117</f>
        <v>0</v>
      </c>
      <c r="T146" s="242">
        <f t="shared" si="14"/>
        <v>0</v>
      </c>
      <c r="U146" s="242">
        <f>T146*U116</f>
        <v>0</v>
      </c>
      <c r="V146" s="242">
        <f>T146*V116</f>
        <v>0</v>
      </c>
      <c r="Y146" s="62"/>
      <c r="Z146" s="62"/>
      <c r="AA146" s="62"/>
      <c r="AB146" s="62"/>
      <c r="AC146" s="62"/>
    </row>
    <row r="147" spans="1:29">
      <c r="A147" s="1">
        <f>'WS 13'!A118</f>
        <v>111</v>
      </c>
      <c r="B147" s="249">
        <f>'WS 13'!B118</f>
        <v>0</v>
      </c>
      <c r="C147" s="248">
        <f>'WS 13'!C118</f>
        <v>0</v>
      </c>
      <c r="D147" s="257">
        <f>'WS 13'!E118</f>
        <v>0</v>
      </c>
      <c r="E147" s="257">
        <f>'WS 13'!F118</f>
        <v>0</v>
      </c>
      <c r="F147" s="257">
        <f>'WS 13'!H118</f>
        <v>0</v>
      </c>
      <c r="G147" s="257">
        <f>'WS 13'!I118</f>
        <v>0</v>
      </c>
      <c r="H147" s="116">
        <f>SUM('WS 13'!D118)</f>
        <v>0</v>
      </c>
      <c r="I147" s="124">
        <f>'WS 13'!K118</f>
        <v>0</v>
      </c>
      <c r="J147" s="242">
        <f t="shared" si="10"/>
        <v>0</v>
      </c>
      <c r="K147" s="124">
        <f>'WS 13'!L118</f>
        <v>0</v>
      </c>
      <c r="L147" s="242">
        <f t="shared" si="11"/>
        <v>0</v>
      </c>
      <c r="M147" s="241">
        <f>'WS 13'!M118</f>
        <v>0</v>
      </c>
      <c r="N147" s="242">
        <f t="shared" si="12"/>
        <v>0</v>
      </c>
      <c r="O147" s="247"/>
      <c r="P147" s="244"/>
      <c r="Q147" s="245"/>
      <c r="R147" s="242">
        <f t="shared" si="13"/>
        <v>0</v>
      </c>
      <c r="S147" s="250">
        <f>'WS 13'!N118</f>
        <v>0</v>
      </c>
      <c r="T147" s="242">
        <f t="shared" si="14"/>
        <v>0</v>
      </c>
      <c r="U147" s="242">
        <f>T147*U116</f>
        <v>0</v>
      </c>
      <c r="V147" s="242">
        <f>T147*V116</f>
        <v>0</v>
      </c>
    </row>
    <row r="148" spans="1:29">
      <c r="A148" s="1">
        <f>'WS 13'!A119</f>
        <v>112</v>
      </c>
      <c r="B148" s="249">
        <f>'WS 13'!B119</f>
        <v>0</v>
      </c>
      <c r="C148" s="248">
        <f>'WS 13'!C119</f>
        <v>0</v>
      </c>
      <c r="D148" s="257">
        <f>'WS 13'!E119</f>
        <v>0</v>
      </c>
      <c r="E148" s="257">
        <f>'WS 13'!F119</f>
        <v>0</v>
      </c>
      <c r="F148" s="257">
        <f>'WS 13'!H119</f>
        <v>0</v>
      </c>
      <c r="G148" s="257">
        <f>'WS 13'!I119</f>
        <v>0</v>
      </c>
      <c r="H148" s="116">
        <f>SUM('WS 13'!D119)</f>
        <v>0</v>
      </c>
      <c r="I148" s="124">
        <f>'WS 13'!K119</f>
        <v>0</v>
      </c>
      <c r="J148" s="242">
        <f t="shared" si="10"/>
        <v>0</v>
      </c>
      <c r="K148" s="124">
        <f>'WS 13'!L119</f>
        <v>0</v>
      </c>
      <c r="L148" s="242">
        <f t="shared" si="11"/>
        <v>0</v>
      </c>
      <c r="M148" s="241">
        <f>'WS 13'!M119</f>
        <v>0</v>
      </c>
      <c r="N148" s="242">
        <f t="shared" si="12"/>
        <v>0</v>
      </c>
      <c r="O148" s="247"/>
      <c r="P148" s="244"/>
      <c r="Q148" s="245"/>
      <c r="R148" s="242">
        <f t="shared" si="13"/>
        <v>0</v>
      </c>
      <c r="S148" s="250">
        <f>'WS 13'!N119</f>
        <v>0</v>
      </c>
      <c r="T148" s="242">
        <f t="shared" si="14"/>
        <v>0</v>
      </c>
      <c r="U148" s="242">
        <f>T148*U116</f>
        <v>0</v>
      </c>
      <c r="V148" s="242">
        <f>T148*V116</f>
        <v>0</v>
      </c>
    </row>
    <row r="149" spans="1:29">
      <c r="A149" s="1">
        <f>'WS 13'!A120</f>
        <v>113</v>
      </c>
      <c r="B149" s="249">
        <f>'WS 13'!B120</f>
        <v>0</v>
      </c>
      <c r="C149" s="248">
        <f>'WS 13'!C120</f>
        <v>0</v>
      </c>
      <c r="D149" s="257">
        <f>'WS 13'!E120</f>
        <v>0</v>
      </c>
      <c r="E149" s="257">
        <f>'WS 13'!F120</f>
        <v>0</v>
      </c>
      <c r="F149" s="257">
        <f>'WS 13'!H120</f>
        <v>0</v>
      </c>
      <c r="G149" s="257">
        <f>'WS 13'!I120</f>
        <v>0</v>
      </c>
      <c r="H149" s="116">
        <f>SUM('WS 13'!D120)</f>
        <v>0</v>
      </c>
      <c r="I149" s="124">
        <f>'WS 13'!K120</f>
        <v>0</v>
      </c>
      <c r="J149" s="242">
        <f t="shared" si="10"/>
        <v>0</v>
      </c>
      <c r="K149" s="124">
        <f>'WS 13'!L120</f>
        <v>0</v>
      </c>
      <c r="L149" s="242">
        <f t="shared" si="11"/>
        <v>0</v>
      </c>
      <c r="M149" s="241">
        <f>'WS 13'!M120</f>
        <v>0</v>
      </c>
      <c r="N149" s="242">
        <f t="shared" si="12"/>
        <v>0</v>
      </c>
      <c r="O149" s="247"/>
      <c r="P149" s="244"/>
      <c r="Q149" s="245"/>
      <c r="R149" s="242">
        <f t="shared" si="13"/>
        <v>0</v>
      </c>
      <c r="S149" s="250">
        <f>'WS 13'!N120</f>
        <v>0</v>
      </c>
      <c r="T149" s="242">
        <f t="shared" si="14"/>
        <v>0</v>
      </c>
      <c r="U149" s="242">
        <f>T149*U116</f>
        <v>0</v>
      </c>
      <c r="V149" s="242">
        <f>T149*V116</f>
        <v>0</v>
      </c>
    </row>
    <row r="150" spans="1:29">
      <c r="A150" s="1">
        <f>'WS 13'!A121</f>
        <v>114</v>
      </c>
      <c r="B150" s="249">
        <f>'WS 13'!B121</f>
        <v>0</v>
      </c>
      <c r="C150" s="248">
        <f>'WS 13'!C121</f>
        <v>0</v>
      </c>
      <c r="D150" s="257">
        <f>'WS 13'!E121</f>
        <v>0</v>
      </c>
      <c r="E150" s="257">
        <f>'WS 13'!F121</f>
        <v>0</v>
      </c>
      <c r="F150" s="257">
        <f>'WS 13'!H121</f>
        <v>0</v>
      </c>
      <c r="G150" s="257">
        <f>'WS 13'!I121</f>
        <v>0</v>
      </c>
      <c r="H150" s="116">
        <f>SUM('WS 13'!D121)</f>
        <v>0</v>
      </c>
      <c r="I150" s="124">
        <f>'WS 13'!K121</f>
        <v>0</v>
      </c>
      <c r="J150" s="242">
        <f t="shared" si="10"/>
        <v>0</v>
      </c>
      <c r="K150" s="124">
        <f>'WS 13'!L121</f>
        <v>0</v>
      </c>
      <c r="L150" s="242">
        <f t="shared" si="11"/>
        <v>0</v>
      </c>
      <c r="M150" s="241">
        <f>'WS 13'!M121</f>
        <v>0</v>
      </c>
      <c r="N150" s="242">
        <f t="shared" si="12"/>
        <v>0</v>
      </c>
      <c r="O150" s="243"/>
      <c r="P150" s="244"/>
      <c r="Q150" s="245"/>
      <c r="R150" s="242">
        <f t="shared" si="13"/>
        <v>0</v>
      </c>
      <c r="S150" s="250">
        <f>'WS 13'!N121</f>
        <v>0</v>
      </c>
      <c r="T150" s="242">
        <f t="shared" si="14"/>
        <v>0</v>
      </c>
      <c r="U150" s="242">
        <f>T150*U116</f>
        <v>0</v>
      </c>
      <c r="V150" s="242">
        <f>T150*V116</f>
        <v>0</v>
      </c>
    </row>
    <row r="151" spans="1:29">
      <c r="A151" s="1">
        <f>'WS 13'!A122</f>
        <v>115</v>
      </c>
      <c r="B151" s="249">
        <f>'WS 13'!B122</f>
        <v>0</v>
      </c>
      <c r="C151" s="248">
        <f>'WS 13'!C122</f>
        <v>0</v>
      </c>
      <c r="D151" s="257">
        <f>'WS 13'!E122</f>
        <v>0</v>
      </c>
      <c r="E151" s="257">
        <f>'WS 13'!F122</f>
        <v>0</v>
      </c>
      <c r="F151" s="257">
        <f>'WS 13'!H122</f>
        <v>0</v>
      </c>
      <c r="G151" s="257">
        <f>'WS 13'!I122</f>
        <v>0</v>
      </c>
      <c r="H151" s="116">
        <f>SUM('WS 13'!D122)</f>
        <v>0</v>
      </c>
      <c r="I151" s="124">
        <f>'WS 13'!K122</f>
        <v>0</v>
      </c>
      <c r="J151" s="242">
        <f t="shared" si="10"/>
        <v>0</v>
      </c>
      <c r="K151" s="124">
        <f>'WS 13'!L122</f>
        <v>0</v>
      </c>
      <c r="L151" s="242">
        <f t="shared" si="11"/>
        <v>0</v>
      </c>
      <c r="M151" s="241">
        <f>'WS 13'!M122</f>
        <v>0</v>
      </c>
      <c r="N151" s="242">
        <f t="shared" si="12"/>
        <v>0</v>
      </c>
      <c r="O151" s="243"/>
      <c r="P151" s="244"/>
      <c r="Q151" s="245"/>
      <c r="R151" s="242">
        <f t="shared" si="13"/>
        <v>0</v>
      </c>
      <c r="S151" s="250">
        <f>'WS 13'!N122</f>
        <v>0</v>
      </c>
      <c r="T151" s="242">
        <f t="shared" si="14"/>
        <v>0</v>
      </c>
      <c r="U151" s="242">
        <f>T151*U116</f>
        <v>0</v>
      </c>
      <c r="V151" s="242">
        <f>T151*V116</f>
        <v>0</v>
      </c>
    </row>
    <row r="152" spans="1:29">
      <c r="A152" s="1">
        <f>'WS 13'!A123</f>
        <v>116</v>
      </c>
      <c r="B152" s="249">
        <f>'WS 13'!B123</f>
        <v>0</v>
      </c>
      <c r="C152" s="248">
        <f>'WS 13'!C123</f>
        <v>0</v>
      </c>
      <c r="D152" s="257">
        <f>'WS 13'!E123</f>
        <v>0</v>
      </c>
      <c r="E152" s="257">
        <f>'WS 13'!F123</f>
        <v>0</v>
      </c>
      <c r="F152" s="257">
        <f>'WS 13'!H123</f>
        <v>0</v>
      </c>
      <c r="G152" s="257">
        <f>'WS 13'!I123</f>
        <v>0</v>
      </c>
      <c r="H152" s="116">
        <f>SUM('WS 13'!D123)</f>
        <v>0</v>
      </c>
      <c r="I152" s="124">
        <f>'WS 13'!K123</f>
        <v>0</v>
      </c>
      <c r="J152" s="242">
        <f t="shared" si="10"/>
        <v>0</v>
      </c>
      <c r="K152" s="124">
        <f>'WS 13'!L123</f>
        <v>0</v>
      </c>
      <c r="L152" s="242">
        <f t="shared" si="11"/>
        <v>0</v>
      </c>
      <c r="M152" s="241">
        <f>'WS 13'!M123</f>
        <v>0</v>
      </c>
      <c r="N152" s="242">
        <f t="shared" si="12"/>
        <v>0</v>
      </c>
      <c r="O152" s="243"/>
      <c r="P152" s="244"/>
      <c r="Q152" s="245"/>
      <c r="R152" s="242">
        <f t="shared" si="13"/>
        <v>0</v>
      </c>
      <c r="S152" s="250">
        <f>'WS 13'!N123</f>
        <v>0</v>
      </c>
      <c r="T152" s="242">
        <f t="shared" si="14"/>
        <v>0</v>
      </c>
      <c r="U152" s="242">
        <f>T152*U116</f>
        <v>0</v>
      </c>
      <c r="V152" s="242">
        <f>T152*V116</f>
        <v>0</v>
      </c>
    </row>
    <row r="153" spans="1:29">
      <c r="A153" s="1">
        <f>'WS 13'!A124</f>
        <v>117</v>
      </c>
      <c r="B153" s="249">
        <f>'WS 13'!B124</f>
        <v>0</v>
      </c>
      <c r="C153" s="248">
        <f>'WS 13'!C124</f>
        <v>0</v>
      </c>
      <c r="D153" s="257">
        <f>'WS 13'!E124</f>
        <v>0</v>
      </c>
      <c r="E153" s="257">
        <f>'WS 13'!F124</f>
        <v>0</v>
      </c>
      <c r="F153" s="257">
        <f>'WS 13'!H124</f>
        <v>0</v>
      </c>
      <c r="G153" s="257">
        <f>'WS 13'!I124</f>
        <v>0</v>
      </c>
      <c r="H153" s="116">
        <f>SUM('WS 13'!D124)</f>
        <v>0</v>
      </c>
      <c r="I153" s="124">
        <f>'WS 13'!K124</f>
        <v>0</v>
      </c>
      <c r="J153" s="242">
        <f t="shared" si="10"/>
        <v>0</v>
      </c>
      <c r="K153" s="124">
        <f>'WS 13'!L124</f>
        <v>0</v>
      </c>
      <c r="L153" s="242">
        <f t="shared" si="11"/>
        <v>0</v>
      </c>
      <c r="M153" s="241">
        <f>'WS 13'!M124</f>
        <v>0</v>
      </c>
      <c r="N153" s="242">
        <f t="shared" si="12"/>
        <v>0</v>
      </c>
      <c r="O153" s="243"/>
      <c r="P153" s="244"/>
      <c r="Q153" s="245"/>
      <c r="R153" s="242">
        <f t="shared" si="13"/>
        <v>0</v>
      </c>
      <c r="S153" s="250">
        <f>'WS 13'!N124</f>
        <v>0</v>
      </c>
      <c r="T153" s="242">
        <f t="shared" si="14"/>
        <v>0</v>
      </c>
      <c r="U153" s="242">
        <f>T153*U116</f>
        <v>0</v>
      </c>
      <c r="V153" s="242">
        <f>T153*V116</f>
        <v>0</v>
      </c>
    </row>
    <row r="154" spans="1:29">
      <c r="A154" s="1">
        <f>'WS 13'!A125</f>
        <v>118</v>
      </c>
      <c r="B154" s="249">
        <f>'WS 13'!B125</f>
        <v>0</v>
      </c>
      <c r="C154" s="248">
        <f>'WS 13'!C125</f>
        <v>0</v>
      </c>
      <c r="D154" s="257">
        <f>'WS 13'!E125</f>
        <v>0</v>
      </c>
      <c r="E154" s="257">
        <f>'WS 13'!F125</f>
        <v>0</v>
      </c>
      <c r="F154" s="257">
        <f>'WS 13'!H125</f>
        <v>0</v>
      </c>
      <c r="G154" s="257">
        <f>'WS 13'!I125</f>
        <v>0</v>
      </c>
      <c r="H154" s="116">
        <f>SUM('WS 13'!D125)</f>
        <v>0</v>
      </c>
      <c r="I154" s="124">
        <f>'WS 13'!K125</f>
        <v>0</v>
      </c>
      <c r="J154" s="242">
        <f t="shared" si="10"/>
        <v>0</v>
      </c>
      <c r="K154" s="124">
        <f>'WS 13'!L125</f>
        <v>0</v>
      </c>
      <c r="L154" s="242">
        <f t="shared" si="11"/>
        <v>0</v>
      </c>
      <c r="M154" s="241">
        <f>'WS 13'!M125</f>
        <v>0</v>
      </c>
      <c r="N154" s="242">
        <f t="shared" si="12"/>
        <v>0</v>
      </c>
      <c r="O154" s="243"/>
      <c r="P154" s="244"/>
      <c r="Q154" s="245"/>
      <c r="R154" s="242">
        <f t="shared" si="13"/>
        <v>0</v>
      </c>
      <c r="S154" s="250">
        <f>'WS 13'!N125</f>
        <v>0</v>
      </c>
      <c r="T154" s="242">
        <f t="shared" si="14"/>
        <v>0</v>
      </c>
      <c r="U154" s="242">
        <f>T154*U116</f>
        <v>0</v>
      </c>
      <c r="V154" s="242">
        <f>T154*V116</f>
        <v>0</v>
      </c>
    </row>
    <row r="155" spans="1:29">
      <c r="A155" s="1">
        <f>'WS 13'!A126</f>
        <v>119</v>
      </c>
      <c r="B155" s="249">
        <f>'WS 13'!B126</f>
        <v>0</v>
      </c>
      <c r="C155" s="248">
        <f>'WS 13'!C126</f>
        <v>0</v>
      </c>
      <c r="D155" s="257">
        <f>'WS 13'!E126</f>
        <v>0</v>
      </c>
      <c r="E155" s="257">
        <f>'WS 13'!F126</f>
        <v>0</v>
      </c>
      <c r="F155" s="257">
        <f>'WS 13'!H126</f>
        <v>0</v>
      </c>
      <c r="G155" s="257">
        <f>'WS 13'!I126</f>
        <v>0</v>
      </c>
      <c r="H155" s="116">
        <f>SUM('WS 13'!D126)</f>
        <v>0</v>
      </c>
      <c r="I155" s="124">
        <f>'WS 13'!K126</f>
        <v>0</v>
      </c>
      <c r="J155" s="242">
        <f t="shared" si="10"/>
        <v>0</v>
      </c>
      <c r="K155" s="124">
        <f>'WS 13'!L126</f>
        <v>0</v>
      </c>
      <c r="L155" s="242">
        <f t="shared" si="11"/>
        <v>0</v>
      </c>
      <c r="M155" s="241">
        <f>'WS 13'!M126</f>
        <v>0</v>
      </c>
      <c r="N155" s="242">
        <f t="shared" si="12"/>
        <v>0</v>
      </c>
      <c r="O155" s="243"/>
      <c r="P155" s="244"/>
      <c r="Q155" s="245"/>
      <c r="R155" s="242">
        <f t="shared" si="13"/>
        <v>0</v>
      </c>
      <c r="S155" s="250">
        <f>'WS 13'!N126</f>
        <v>0</v>
      </c>
      <c r="T155" s="242">
        <f t="shared" si="14"/>
        <v>0</v>
      </c>
      <c r="U155" s="242">
        <f>T155*U116</f>
        <v>0</v>
      </c>
      <c r="V155" s="242">
        <f>T155*V116</f>
        <v>0</v>
      </c>
    </row>
    <row r="156" spans="1:29">
      <c r="A156" s="1">
        <f>'WS 13'!A127</f>
        <v>120</v>
      </c>
      <c r="B156" s="249">
        <f>'WS 13'!B127</f>
        <v>0</v>
      </c>
      <c r="C156" s="248">
        <f>'WS 13'!C127</f>
        <v>0</v>
      </c>
      <c r="D156" s="257">
        <f>'WS 13'!E127</f>
        <v>0</v>
      </c>
      <c r="E156" s="257">
        <f>'WS 13'!F127</f>
        <v>0</v>
      </c>
      <c r="F156" s="257">
        <f>'WS 13'!H127</f>
        <v>0</v>
      </c>
      <c r="G156" s="257">
        <f>'WS 13'!I127</f>
        <v>0</v>
      </c>
      <c r="H156" s="116">
        <f>SUM('WS 13'!D127)</f>
        <v>0</v>
      </c>
      <c r="I156" s="124">
        <f>'WS 13'!K127</f>
        <v>0</v>
      </c>
      <c r="J156" s="242">
        <f t="shared" si="10"/>
        <v>0</v>
      </c>
      <c r="K156" s="124">
        <f>'WS 13'!L127</f>
        <v>0</v>
      </c>
      <c r="L156" s="242">
        <f t="shared" si="11"/>
        <v>0</v>
      </c>
      <c r="M156" s="241">
        <f>'WS 13'!M127</f>
        <v>0</v>
      </c>
      <c r="N156" s="242">
        <f t="shared" si="12"/>
        <v>0</v>
      </c>
      <c r="O156" s="243"/>
      <c r="P156" s="244"/>
      <c r="Q156" s="245"/>
      <c r="R156" s="242">
        <f t="shared" si="13"/>
        <v>0</v>
      </c>
      <c r="S156" s="250">
        <f>'WS 13'!N127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13'!A128</f>
        <v>121</v>
      </c>
      <c r="B174" s="75">
        <f>'WS 13'!B128</f>
        <v>0</v>
      </c>
      <c r="C174" s="148">
        <f>'WS 13'!C128</f>
        <v>0</v>
      </c>
      <c r="D174" s="257">
        <f>'WS 13'!E128</f>
        <v>0</v>
      </c>
      <c r="E174" s="257">
        <f>'WS 13'!F128</f>
        <v>0</v>
      </c>
      <c r="F174" s="257">
        <f>'WS 13'!H128</f>
        <v>0</v>
      </c>
      <c r="G174" s="257">
        <f>'WS 13'!I128</f>
        <v>0</v>
      </c>
      <c r="H174" s="116">
        <f>SUM('WS 13'!D128)</f>
        <v>0</v>
      </c>
      <c r="I174" s="124">
        <f>'WS 13'!K128</f>
        <v>0</v>
      </c>
      <c r="J174" s="117">
        <f t="shared" ref="J174:J213" si="15">H174*I174</f>
        <v>0</v>
      </c>
      <c r="K174" s="124">
        <f>'WS 13'!L128</f>
        <v>0</v>
      </c>
      <c r="L174" s="117">
        <f t="shared" ref="L174:L213" si="16">(H174*1.5)*K174</f>
        <v>0</v>
      </c>
      <c r="M174" s="124">
        <f>'WS 13'!M128</f>
        <v>0</v>
      </c>
      <c r="N174" s="117">
        <f t="shared" ref="N174:N213" si="17">(H174*2)*M174</f>
        <v>0</v>
      </c>
      <c r="O174" s="118"/>
      <c r="P174" s="121"/>
      <c r="Q174" s="119"/>
      <c r="R174" s="117">
        <f t="shared" ref="R174:R213" si="18">P174*Q174</f>
        <v>0</v>
      </c>
      <c r="S174" s="122">
        <f>'WS 13'!N128</f>
        <v>0</v>
      </c>
      <c r="T174" s="117">
        <f t="shared" ref="T174:T213" si="19">J174+L174+N174+R174+S174</f>
        <v>0</v>
      </c>
      <c r="U174" s="117">
        <f>T174*U173</f>
        <v>0</v>
      </c>
      <c r="V174" s="117">
        <f>T174*V173</f>
        <v>0</v>
      </c>
    </row>
    <row r="175" spans="1:22">
      <c r="A175" s="1">
        <f>'WS 13'!A129</f>
        <v>122</v>
      </c>
      <c r="B175" s="249">
        <f>'WS 13'!B129</f>
        <v>0</v>
      </c>
      <c r="C175" s="248">
        <f>'WS 13'!C129</f>
        <v>0</v>
      </c>
      <c r="D175" s="257">
        <f>'WS 13'!E129</f>
        <v>0</v>
      </c>
      <c r="E175" s="257">
        <f>'WS 13'!F129</f>
        <v>0</v>
      </c>
      <c r="F175" s="257">
        <f>'WS 13'!H129</f>
        <v>0</v>
      </c>
      <c r="G175" s="257">
        <f>'WS 13'!I129</f>
        <v>0</v>
      </c>
      <c r="H175" s="116">
        <f>SUM('WS 13'!D129)</f>
        <v>0</v>
      </c>
      <c r="I175" s="124">
        <f>'WS 13'!K129</f>
        <v>0</v>
      </c>
      <c r="J175" s="242">
        <f t="shared" si="15"/>
        <v>0</v>
      </c>
      <c r="K175" s="124">
        <f>'WS 13'!L129</f>
        <v>0</v>
      </c>
      <c r="L175" s="242">
        <f t="shared" si="16"/>
        <v>0</v>
      </c>
      <c r="M175" s="241">
        <f>'WS 13'!M129</f>
        <v>0</v>
      </c>
      <c r="N175" s="242">
        <f t="shared" si="17"/>
        <v>0</v>
      </c>
      <c r="O175" s="243"/>
      <c r="P175" s="244"/>
      <c r="Q175" s="245"/>
      <c r="R175" s="242">
        <f t="shared" si="18"/>
        <v>0</v>
      </c>
      <c r="S175" s="250">
        <f>'WS 13'!N129</f>
        <v>0</v>
      </c>
      <c r="T175" s="242">
        <f t="shared" si="19"/>
        <v>0</v>
      </c>
      <c r="U175" s="242">
        <f>T175*U173</f>
        <v>0</v>
      </c>
      <c r="V175" s="242">
        <f>T175*V173</f>
        <v>0</v>
      </c>
    </row>
    <row r="176" spans="1:22">
      <c r="A176" s="1">
        <f>'WS 13'!A130</f>
        <v>123</v>
      </c>
      <c r="B176" s="249">
        <f>'WS 13'!B130</f>
        <v>0</v>
      </c>
      <c r="C176" s="248">
        <f>'WS 13'!C130</f>
        <v>0</v>
      </c>
      <c r="D176" s="257">
        <f>'WS 13'!E130</f>
        <v>0</v>
      </c>
      <c r="E176" s="257">
        <f>'WS 13'!F130</f>
        <v>0</v>
      </c>
      <c r="F176" s="257">
        <f>'WS 13'!H130</f>
        <v>0</v>
      </c>
      <c r="G176" s="257">
        <f>'WS 13'!I130</f>
        <v>0</v>
      </c>
      <c r="H176" s="116">
        <f>SUM('WS 13'!D130)</f>
        <v>0</v>
      </c>
      <c r="I176" s="124">
        <f>'WS 13'!K130</f>
        <v>0</v>
      </c>
      <c r="J176" s="242">
        <f t="shared" si="15"/>
        <v>0</v>
      </c>
      <c r="K176" s="124">
        <f>'WS 13'!L130</f>
        <v>0</v>
      </c>
      <c r="L176" s="242">
        <f t="shared" si="16"/>
        <v>0</v>
      </c>
      <c r="M176" s="241">
        <f>'WS 13'!M130</f>
        <v>0</v>
      </c>
      <c r="N176" s="242">
        <f t="shared" si="17"/>
        <v>0</v>
      </c>
      <c r="O176" s="247"/>
      <c r="P176" s="244"/>
      <c r="Q176" s="245"/>
      <c r="R176" s="242">
        <f t="shared" si="18"/>
        <v>0</v>
      </c>
      <c r="S176" s="250">
        <f>'WS 13'!N130</f>
        <v>0</v>
      </c>
      <c r="T176" s="242">
        <f t="shared" si="19"/>
        <v>0</v>
      </c>
      <c r="U176" s="242">
        <f>T176*U173</f>
        <v>0</v>
      </c>
      <c r="V176" s="242">
        <f>T176*V173</f>
        <v>0</v>
      </c>
    </row>
    <row r="177" spans="1:29">
      <c r="A177" s="1">
        <f>'WS 13'!A131</f>
        <v>124</v>
      </c>
      <c r="B177" s="249">
        <f>'WS 13'!B131</f>
        <v>0</v>
      </c>
      <c r="C177" s="248">
        <f>'WS 13'!C131</f>
        <v>0</v>
      </c>
      <c r="D177" s="257">
        <f>'WS 13'!E131</f>
        <v>0</v>
      </c>
      <c r="E177" s="257">
        <f>'WS 13'!F131</f>
        <v>0</v>
      </c>
      <c r="F177" s="257">
        <f>'WS 13'!H131</f>
        <v>0</v>
      </c>
      <c r="G177" s="257">
        <f>'WS 13'!I131</f>
        <v>0</v>
      </c>
      <c r="H177" s="116">
        <f>SUM('WS 13'!D131)</f>
        <v>0</v>
      </c>
      <c r="I177" s="124">
        <f>'WS 13'!K131</f>
        <v>0</v>
      </c>
      <c r="J177" s="242">
        <f t="shared" si="15"/>
        <v>0</v>
      </c>
      <c r="K177" s="124">
        <f>'WS 13'!L131</f>
        <v>0</v>
      </c>
      <c r="L177" s="242">
        <f t="shared" si="16"/>
        <v>0</v>
      </c>
      <c r="M177" s="241">
        <f>'WS 13'!M131</f>
        <v>0</v>
      </c>
      <c r="N177" s="242">
        <f t="shared" si="17"/>
        <v>0</v>
      </c>
      <c r="O177" s="247"/>
      <c r="P177" s="244"/>
      <c r="Q177" s="245"/>
      <c r="R177" s="242">
        <f t="shared" si="18"/>
        <v>0</v>
      </c>
      <c r="S177" s="250">
        <f>'WS 13'!N131</f>
        <v>0</v>
      </c>
      <c r="T177" s="242">
        <f t="shared" si="19"/>
        <v>0</v>
      </c>
      <c r="U177" s="242">
        <f>T177*U173</f>
        <v>0</v>
      </c>
      <c r="V177" s="242">
        <f>T177*V173</f>
        <v>0</v>
      </c>
    </row>
    <row r="178" spans="1:29">
      <c r="A178" s="1">
        <f>'WS 13'!A132</f>
        <v>125</v>
      </c>
      <c r="B178" s="249">
        <f>'WS 13'!B132</f>
        <v>0</v>
      </c>
      <c r="C178" s="248">
        <f>'WS 13'!C132</f>
        <v>0</v>
      </c>
      <c r="D178" s="257">
        <f>'WS 13'!E132</f>
        <v>0</v>
      </c>
      <c r="E178" s="257">
        <f>'WS 13'!F132</f>
        <v>0</v>
      </c>
      <c r="F178" s="257">
        <f>'WS 13'!H132</f>
        <v>0</v>
      </c>
      <c r="G178" s="257">
        <f>'WS 13'!I132</f>
        <v>0</v>
      </c>
      <c r="H178" s="116">
        <f>SUM('WS 13'!D132)</f>
        <v>0</v>
      </c>
      <c r="I178" s="124">
        <f>'WS 13'!K132</f>
        <v>0</v>
      </c>
      <c r="J178" s="242">
        <f t="shared" si="15"/>
        <v>0</v>
      </c>
      <c r="K178" s="124">
        <f>'WS 13'!L132</f>
        <v>0</v>
      </c>
      <c r="L178" s="242">
        <f t="shared" si="16"/>
        <v>0</v>
      </c>
      <c r="M178" s="241">
        <f>'WS 13'!M132</f>
        <v>0</v>
      </c>
      <c r="N178" s="242">
        <f t="shared" si="17"/>
        <v>0</v>
      </c>
      <c r="O178" s="247"/>
      <c r="P178" s="244"/>
      <c r="Q178" s="245"/>
      <c r="R178" s="242">
        <f t="shared" si="18"/>
        <v>0</v>
      </c>
      <c r="S178" s="250">
        <f>'WS 13'!N132</f>
        <v>0</v>
      </c>
      <c r="T178" s="242">
        <f t="shared" si="19"/>
        <v>0</v>
      </c>
      <c r="U178" s="242">
        <f>T178*U173</f>
        <v>0</v>
      </c>
      <c r="V178" s="242">
        <f>T178*V173</f>
        <v>0</v>
      </c>
    </row>
    <row r="179" spans="1:29">
      <c r="A179" s="1">
        <f>'WS 13'!A133</f>
        <v>126</v>
      </c>
      <c r="B179" s="249">
        <f>'WS 13'!B133</f>
        <v>0</v>
      </c>
      <c r="C179" s="248">
        <f>'WS 13'!C133</f>
        <v>0</v>
      </c>
      <c r="D179" s="257">
        <f>'WS 13'!E133</f>
        <v>0</v>
      </c>
      <c r="E179" s="257">
        <f>'WS 13'!F133</f>
        <v>0</v>
      </c>
      <c r="F179" s="257">
        <f>'WS 13'!H133</f>
        <v>0</v>
      </c>
      <c r="G179" s="257">
        <f>'WS 13'!I133</f>
        <v>0</v>
      </c>
      <c r="H179" s="116">
        <f>SUM('WS 13'!D133)</f>
        <v>0</v>
      </c>
      <c r="I179" s="124">
        <f>'WS 13'!K133</f>
        <v>0</v>
      </c>
      <c r="J179" s="242">
        <f t="shared" si="15"/>
        <v>0</v>
      </c>
      <c r="K179" s="124">
        <f>'WS 13'!L133</f>
        <v>0</v>
      </c>
      <c r="L179" s="242">
        <f t="shared" si="16"/>
        <v>0</v>
      </c>
      <c r="M179" s="241">
        <f>'WS 13'!M133</f>
        <v>0</v>
      </c>
      <c r="N179" s="242">
        <f t="shared" si="17"/>
        <v>0</v>
      </c>
      <c r="O179" s="247"/>
      <c r="P179" s="244"/>
      <c r="Q179" s="245"/>
      <c r="R179" s="242">
        <f t="shared" si="18"/>
        <v>0</v>
      </c>
      <c r="S179" s="250">
        <f>'WS 13'!N133</f>
        <v>0</v>
      </c>
      <c r="T179" s="242">
        <f t="shared" si="19"/>
        <v>0</v>
      </c>
      <c r="U179" s="242">
        <f>T179*U173</f>
        <v>0</v>
      </c>
      <c r="V179" s="242">
        <f>T179*V173</f>
        <v>0</v>
      </c>
    </row>
    <row r="180" spans="1:29">
      <c r="A180" s="1">
        <f>'WS 13'!A134</f>
        <v>127</v>
      </c>
      <c r="B180" s="249">
        <f>'WS 13'!B134</f>
        <v>0</v>
      </c>
      <c r="C180" s="248">
        <f>'WS 13'!C134</f>
        <v>0</v>
      </c>
      <c r="D180" s="257">
        <f>'WS 13'!E134</f>
        <v>0</v>
      </c>
      <c r="E180" s="257">
        <f>'WS 13'!F134</f>
        <v>0</v>
      </c>
      <c r="F180" s="257">
        <f>'WS 13'!H134</f>
        <v>0</v>
      </c>
      <c r="G180" s="257">
        <f>'WS 13'!I134</f>
        <v>0</v>
      </c>
      <c r="H180" s="116">
        <f>SUM('WS 13'!D134)</f>
        <v>0</v>
      </c>
      <c r="I180" s="124">
        <f>'WS 13'!K134</f>
        <v>0</v>
      </c>
      <c r="J180" s="242">
        <f t="shared" si="15"/>
        <v>0</v>
      </c>
      <c r="K180" s="124">
        <f>'WS 13'!L134</f>
        <v>0</v>
      </c>
      <c r="L180" s="242">
        <f t="shared" si="16"/>
        <v>0</v>
      </c>
      <c r="M180" s="241">
        <f>'WS 13'!M134</f>
        <v>0</v>
      </c>
      <c r="N180" s="242">
        <f t="shared" si="17"/>
        <v>0</v>
      </c>
      <c r="O180" s="243"/>
      <c r="P180" s="244"/>
      <c r="Q180" s="245"/>
      <c r="R180" s="242">
        <f t="shared" si="18"/>
        <v>0</v>
      </c>
      <c r="S180" s="250">
        <f>'WS 13'!N134</f>
        <v>0</v>
      </c>
      <c r="T180" s="242">
        <f t="shared" si="19"/>
        <v>0</v>
      </c>
      <c r="U180" s="242">
        <f>T180*U173</f>
        <v>0</v>
      </c>
      <c r="V180" s="242">
        <f>T180*V173</f>
        <v>0</v>
      </c>
    </row>
    <row r="181" spans="1:29">
      <c r="A181" s="1">
        <f>'WS 13'!A135</f>
        <v>128</v>
      </c>
      <c r="B181" s="249">
        <f>'WS 13'!B135</f>
        <v>0</v>
      </c>
      <c r="C181" s="248">
        <f>'WS 13'!C135</f>
        <v>0</v>
      </c>
      <c r="D181" s="257">
        <f>'WS 13'!E135</f>
        <v>0</v>
      </c>
      <c r="E181" s="257">
        <f>'WS 13'!F135</f>
        <v>0</v>
      </c>
      <c r="F181" s="257">
        <f>'WS 13'!H135</f>
        <v>0</v>
      </c>
      <c r="G181" s="257">
        <f>'WS 13'!I135</f>
        <v>0</v>
      </c>
      <c r="H181" s="116">
        <f>SUM('WS 13'!D135)</f>
        <v>0</v>
      </c>
      <c r="I181" s="124">
        <f>'WS 13'!K135</f>
        <v>0</v>
      </c>
      <c r="J181" s="242">
        <f t="shared" si="15"/>
        <v>0</v>
      </c>
      <c r="K181" s="124">
        <f>'WS 13'!L135</f>
        <v>0</v>
      </c>
      <c r="L181" s="242">
        <f t="shared" si="16"/>
        <v>0</v>
      </c>
      <c r="M181" s="241">
        <f>'WS 13'!M135</f>
        <v>0</v>
      </c>
      <c r="N181" s="242">
        <f t="shared" si="17"/>
        <v>0</v>
      </c>
      <c r="O181" s="243"/>
      <c r="P181" s="244"/>
      <c r="Q181" s="245"/>
      <c r="R181" s="242">
        <f t="shared" si="18"/>
        <v>0</v>
      </c>
      <c r="S181" s="250">
        <f>'WS 13'!N135</f>
        <v>0</v>
      </c>
      <c r="T181" s="242">
        <f t="shared" si="19"/>
        <v>0</v>
      </c>
      <c r="U181" s="242">
        <f>T181*U173</f>
        <v>0</v>
      </c>
      <c r="V181" s="242">
        <f>T181*V173</f>
        <v>0</v>
      </c>
    </row>
    <row r="182" spans="1:29">
      <c r="A182" s="1">
        <f>'WS 13'!A136</f>
        <v>129</v>
      </c>
      <c r="B182" s="249">
        <f>'WS 13'!B136</f>
        <v>0</v>
      </c>
      <c r="C182" s="248">
        <f>'WS 13'!C136</f>
        <v>0</v>
      </c>
      <c r="D182" s="257">
        <f>'WS 13'!E136</f>
        <v>0</v>
      </c>
      <c r="E182" s="257">
        <f>'WS 13'!F136</f>
        <v>0</v>
      </c>
      <c r="F182" s="257">
        <f>'WS 13'!H136</f>
        <v>0</v>
      </c>
      <c r="G182" s="257">
        <f>'WS 13'!I136</f>
        <v>0</v>
      </c>
      <c r="H182" s="116">
        <f>SUM('WS 13'!D136)</f>
        <v>0</v>
      </c>
      <c r="I182" s="124">
        <f>'WS 13'!K136</f>
        <v>0</v>
      </c>
      <c r="J182" s="242">
        <f t="shared" si="15"/>
        <v>0</v>
      </c>
      <c r="K182" s="124">
        <f>'WS 13'!L136</f>
        <v>0</v>
      </c>
      <c r="L182" s="242">
        <f t="shared" si="16"/>
        <v>0</v>
      </c>
      <c r="M182" s="241">
        <f>'WS 13'!M136</f>
        <v>0</v>
      </c>
      <c r="N182" s="242">
        <f t="shared" si="17"/>
        <v>0</v>
      </c>
      <c r="O182" s="243"/>
      <c r="P182" s="244"/>
      <c r="Q182" s="245"/>
      <c r="R182" s="242">
        <f t="shared" si="18"/>
        <v>0</v>
      </c>
      <c r="S182" s="250">
        <f>'WS 13'!N136</f>
        <v>0</v>
      </c>
      <c r="T182" s="242">
        <f t="shared" si="19"/>
        <v>0</v>
      </c>
      <c r="U182" s="242">
        <f>T182*U173</f>
        <v>0</v>
      </c>
      <c r="V182" s="242">
        <f>T182*V173</f>
        <v>0</v>
      </c>
    </row>
    <row r="183" spans="1:29" s="168" customFormat="1">
      <c r="A183" s="1">
        <f>'WS 13'!A137</f>
        <v>130</v>
      </c>
      <c r="B183" s="249">
        <f>'WS 13'!B137</f>
        <v>0</v>
      </c>
      <c r="C183" s="248">
        <f>'WS 13'!C137</f>
        <v>0</v>
      </c>
      <c r="D183" s="257">
        <f>'WS 13'!E137</f>
        <v>0</v>
      </c>
      <c r="E183" s="257">
        <f>'WS 13'!F137</f>
        <v>0</v>
      </c>
      <c r="F183" s="257">
        <f>'WS 13'!H137</f>
        <v>0</v>
      </c>
      <c r="G183" s="257">
        <f>'WS 13'!I137</f>
        <v>0</v>
      </c>
      <c r="H183" s="116">
        <f>SUM('WS 13'!D137)</f>
        <v>0</v>
      </c>
      <c r="I183" s="124">
        <f>'WS 13'!K137</f>
        <v>0</v>
      </c>
      <c r="J183" s="242">
        <f t="shared" si="15"/>
        <v>0</v>
      </c>
      <c r="K183" s="124">
        <f>'WS 13'!L137</f>
        <v>0</v>
      </c>
      <c r="L183" s="242">
        <f t="shared" si="16"/>
        <v>0</v>
      </c>
      <c r="M183" s="241">
        <f>'WS 13'!M137</f>
        <v>0</v>
      </c>
      <c r="N183" s="242">
        <f t="shared" si="17"/>
        <v>0</v>
      </c>
      <c r="O183" s="243"/>
      <c r="P183" s="244"/>
      <c r="Q183" s="245"/>
      <c r="R183" s="242">
        <f t="shared" si="18"/>
        <v>0</v>
      </c>
      <c r="S183" s="250">
        <f>'WS 13'!N137</f>
        <v>0</v>
      </c>
      <c r="T183" s="242">
        <f t="shared" si="19"/>
        <v>0</v>
      </c>
      <c r="U183" s="242">
        <f>T183*U173</f>
        <v>0</v>
      </c>
      <c r="V183" s="242">
        <f>T183*V173</f>
        <v>0</v>
      </c>
      <c r="Y183" s="62"/>
      <c r="Z183" s="62"/>
      <c r="AA183" s="62"/>
      <c r="AB183" s="62"/>
      <c r="AC183" s="62"/>
    </row>
    <row r="184" spans="1:29">
      <c r="A184" s="1">
        <f>'WS 13'!A138</f>
        <v>131</v>
      </c>
      <c r="B184" s="249">
        <f>'WS 13'!B138</f>
        <v>0</v>
      </c>
      <c r="C184" s="248">
        <f>'WS 13'!C138</f>
        <v>0</v>
      </c>
      <c r="D184" s="257">
        <f>'WS 13'!E138</f>
        <v>0</v>
      </c>
      <c r="E184" s="257">
        <f>'WS 13'!F138</f>
        <v>0</v>
      </c>
      <c r="F184" s="257">
        <f>'WS 13'!H138</f>
        <v>0</v>
      </c>
      <c r="G184" s="257">
        <f>'WS 13'!I138</f>
        <v>0</v>
      </c>
      <c r="H184" s="116">
        <f>SUM('WS 13'!D138)</f>
        <v>0</v>
      </c>
      <c r="I184" s="124">
        <f>'WS 13'!K138</f>
        <v>0</v>
      </c>
      <c r="J184" s="242">
        <f t="shared" si="15"/>
        <v>0</v>
      </c>
      <c r="K184" s="124">
        <f>'WS 13'!L138</f>
        <v>0</v>
      </c>
      <c r="L184" s="242">
        <f t="shared" si="16"/>
        <v>0</v>
      </c>
      <c r="M184" s="241">
        <f>'WS 13'!M138</f>
        <v>0</v>
      </c>
      <c r="N184" s="242">
        <f t="shared" si="17"/>
        <v>0</v>
      </c>
      <c r="O184" s="243"/>
      <c r="P184" s="244"/>
      <c r="Q184" s="245"/>
      <c r="R184" s="242">
        <f t="shared" si="18"/>
        <v>0</v>
      </c>
      <c r="S184" s="250">
        <f>'WS 13'!N138</f>
        <v>0</v>
      </c>
      <c r="T184" s="242">
        <f t="shared" si="19"/>
        <v>0</v>
      </c>
      <c r="U184" s="242">
        <f>T184*U173</f>
        <v>0</v>
      </c>
      <c r="V184" s="242">
        <f>T184*V173</f>
        <v>0</v>
      </c>
    </row>
    <row r="185" spans="1:29">
      <c r="A185" s="1">
        <f>'WS 13'!A139</f>
        <v>132</v>
      </c>
      <c r="B185" s="249">
        <f>'WS 13'!B139</f>
        <v>0</v>
      </c>
      <c r="C185" s="248">
        <f>'WS 13'!C139</f>
        <v>0</v>
      </c>
      <c r="D185" s="257">
        <f>'WS 13'!E139</f>
        <v>0</v>
      </c>
      <c r="E185" s="257">
        <f>'WS 13'!F139</f>
        <v>0</v>
      </c>
      <c r="F185" s="257">
        <f>'WS 13'!H139</f>
        <v>0</v>
      </c>
      <c r="G185" s="257">
        <f>'WS 13'!I139</f>
        <v>0</v>
      </c>
      <c r="H185" s="116">
        <f>SUM('WS 13'!D139)</f>
        <v>0</v>
      </c>
      <c r="I185" s="124">
        <f>'WS 13'!K139</f>
        <v>0</v>
      </c>
      <c r="J185" s="242">
        <f t="shared" si="15"/>
        <v>0</v>
      </c>
      <c r="K185" s="124">
        <f>'WS 13'!L139</f>
        <v>0</v>
      </c>
      <c r="L185" s="242">
        <f t="shared" si="16"/>
        <v>0</v>
      </c>
      <c r="M185" s="241">
        <f>'WS 13'!M139</f>
        <v>0</v>
      </c>
      <c r="N185" s="242">
        <f t="shared" si="17"/>
        <v>0</v>
      </c>
      <c r="O185" s="247"/>
      <c r="P185" s="244"/>
      <c r="Q185" s="245"/>
      <c r="R185" s="242">
        <f t="shared" si="18"/>
        <v>0</v>
      </c>
      <c r="S185" s="250">
        <f>'WS 13'!N139</f>
        <v>0</v>
      </c>
      <c r="T185" s="242">
        <f t="shared" si="19"/>
        <v>0</v>
      </c>
      <c r="U185" s="242">
        <f>T185*U173</f>
        <v>0</v>
      </c>
      <c r="V185" s="242">
        <f>T185*V173</f>
        <v>0</v>
      </c>
    </row>
    <row r="186" spans="1:29">
      <c r="A186" s="1">
        <f>'WS 13'!A140</f>
        <v>133</v>
      </c>
      <c r="B186" s="249">
        <f>'WS 13'!B140</f>
        <v>0</v>
      </c>
      <c r="C186" s="248">
        <f>'WS 13'!C140</f>
        <v>0</v>
      </c>
      <c r="D186" s="257">
        <f>'WS 13'!E140</f>
        <v>0</v>
      </c>
      <c r="E186" s="257">
        <f>'WS 13'!F140</f>
        <v>0</v>
      </c>
      <c r="F186" s="257">
        <f>'WS 13'!H140</f>
        <v>0</v>
      </c>
      <c r="G186" s="257">
        <f>'WS 13'!I140</f>
        <v>0</v>
      </c>
      <c r="H186" s="116">
        <f>SUM('WS 13'!D140)</f>
        <v>0</v>
      </c>
      <c r="I186" s="124">
        <f>'WS 13'!K140</f>
        <v>0</v>
      </c>
      <c r="J186" s="242">
        <f t="shared" si="15"/>
        <v>0</v>
      </c>
      <c r="K186" s="124">
        <f>'WS 13'!L140</f>
        <v>0</v>
      </c>
      <c r="L186" s="242">
        <f t="shared" si="16"/>
        <v>0</v>
      </c>
      <c r="M186" s="241">
        <f>'WS 13'!M140</f>
        <v>0</v>
      </c>
      <c r="N186" s="242">
        <f t="shared" si="17"/>
        <v>0</v>
      </c>
      <c r="O186" s="247"/>
      <c r="P186" s="244"/>
      <c r="Q186" s="245"/>
      <c r="R186" s="242">
        <f t="shared" si="18"/>
        <v>0</v>
      </c>
      <c r="S186" s="250">
        <f>'WS 13'!N140</f>
        <v>0</v>
      </c>
      <c r="T186" s="242">
        <f t="shared" si="19"/>
        <v>0</v>
      </c>
      <c r="U186" s="242">
        <f>T186*U173</f>
        <v>0</v>
      </c>
      <c r="V186" s="242">
        <f>T186*V173</f>
        <v>0</v>
      </c>
    </row>
    <row r="187" spans="1:29">
      <c r="A187" s="1">
        <f>'WS 13'!A141</f>
        <v>134</v>
      </c>
      <c r="B187" s="249">
        <f>'WS 13'!B141</f>
        <v>0</v>
      </c>
      <c r="C187" s="248">
        <f>'WS 13'!C141</f>
        <v>0</v>
      </c>
      <c r="D187" s="257">
        <f>'WS 13'!E141</f>
        <v>0</v>
      </c>
      <c r="E187" s="257">
        <f>'WS 13'!F141</f>
        <v>0</v>
      </c>
      <c r="F187" s="257">
        <f>'WS 13'!H141</f>
        <v>0</v>
      </c>
      <c r="G187" s="257">
        <f>'WS 13'!I141</f>
        <v>0</v>
      </c>
      <c r="H187" s="116">
        <f>SUM('WS 13'!D141)</f>
        <v>0</v>
      </c>
      <c r="I187" s="124">
        <f>'WS 13'!K141</f>
        <v>0</v>
      </c>
      <c r="J187" s="242">
        <f t="shared" si="15"/>
        <v>0</v>
      </c>
      <c r="K187" s="124">
        <f>'WS 13'!L141</f>
        <v>0</v>
      </c>
      <c r="L187" s="242">
        <f t="shared" si="16"/>
        <v>0</v>
      </c>
      <c r="M187" s="241">
        <f>'WS 13'!M141</f>
        <v>0</v>
      </c>
      <c r="N187" s="242">
        <f t="shared" si="17"/>
        <v>0</v>
      </c>
      <c r="O187" s="247"/>
      <c r="P187" s="244"/>
      <c r="Q187" s="245"/>
      <c r="R187" s="242">
        <f t="shared" si="18"/>
        <v>0</v>
      </c>
      <c r="S187" s="250">
        <f>'WS 13'!N141</f>
        <v>0</v>
      </c>
      <c r="T187" s="242">
        <f t="shared" si="19"/>
        <v>0</v>
      </c>
      <c r="U187" s="242">
        <f>T187*U173</f>
        <v>0</v>
      </c>
      <c r="V187" s="242">
        <f>T187*V173</f>
        <v>0</v>
      </c>
    </row>
    <row r="188" spans="1:29">
      <c r="A188" s="1">
        <f>'WS 13'!A142</f>
        <v>135</v>
      </c>
      <c r="B188" s="249">
        <f>'WS 13'!B142</f>
        <v>0</v>
      </c>
      <c r="C188" s="248">
        <f>'WS 13'!C142</f>
        <v>0</v>
      </c>
      <c r="D188" s="257">
        <f>'WS 13'!E142</f>
        <v>0</v>
      </c>
      <c r="E188" s="257">
        <f>'WS 13'!F142</f>
        <v>0</v>
      </c>
      <c r="F188" s="257">
        <f>'WS 13'!H142</f>
        <v>0</v>
      </c>
      <c r="G188" s="257">
        <f>'WS 13'!I142</f>
        <v>0</v>
      </c>
      <c r="H188" s="116">
        <f>SUM('WS 13'!D142)</f>
        <v>0</v>
      </c>
      <c r="I188" s="124">
        <f>'WS 13'!K142</f>
        <v>0</v>
      </c>
      <c r="J188" s="242">
        <f t="shared" si="15"/>
        <v>0</v>
      </c>
      <c r="K188" s="124">
        <f>'WS 13'!L142</f>
        <v>0</v>
      </c>
      <c r="L188" s="242">
        <f t="shared" si="16"/>
        <v>0</v>
      </c>
      <c r="M188" s="241">
        <f>'WS 13'!M142</f>
        <v>0</v>
      </c>
      <c r="N188" s="242">
        <f t="shared" si="17"/>
        <v>0</v>
      </c>
      <c r="O188" s="247"/>
      <c r="P188" s="244"/>
      <c r="Q188" s="245"/>
      <c r="R188" s="242">
        <f t="shared" si="18"/>
        <v>0</v>
      </c>
      <c r="S188" s="250">
        <f>'WS 13'!N142</f>
        <v>0</v>
      </c>
      <c r="T188" s="242">
        <f t="shared" si="19"/>
        <v>0</v>
      </c>
      <c r="U188" s="242">
        <f>T188*U173</f>
        <v>0</v>
      </c>
      <c r="V188" s="242">
        <f>T188*V173</f>
        <v>0</v>
      </c>
    </row>
    <row r="189" spans="1:29">
      <c r="A189" s="1">
        <f>'WS 13'!A143</f>
        <v>136</v>
      </c>
      <c r="B189" s="249">
        <f>'WS 13'!B143</f>
        <v>0</v>
      </c>
      <c r="C189" s="248">
        <f>'WS 13'!C143</f>
        <v>0</v>
      </c>
      <c r="D189" s="257">
        <f>'WS 13'!E143</f>
        <v>0</v>
      </c>
      <c r="E189" s="257">
        <f>'WS 13'!F143</f>
        <v>0</v>
      </c>
      <c r="F189" s="257">
        <f>'WS 13'!H143</f>
        <v>0</v>
      </c>
      <c r="G189" s="257">
        <f>'WS 13'!I143</f>
        <v>0</v>
      </c>
      <c r="H189" s="116">
        <f>SUM('WS 13'!D143)</f>
        <v>0</v>
      </c>
      <c r="I189" s="124">
        <f>'WS 13'!K143</f>
        <v>0</v>
      </c>
      <c r="J189" s="242">
        <f t="shared" si="15"/>
        <v>0</v>
      </c>
      <c r="K189" s="124">
        <f>'WS 13'!L143</f>
        <v>0</v>
      </c>
      <c r="L189" s="242">
        <f t="shared" si="16"/>
        <v>0</v>
      </c>
      <c r="M189" s="241">
        <f>'WS 13'!M143</f>
        <v>0</v>
      </c>
      <c r="N189" s="242">
        <f t="shared" si="17"/>
        <v>0</v>
      </c>
      <c r="O189" s="243"/>
      <c r="P189" s="244"/>
      <c r="Q189" s="245"/>
      <c r="R189" s="242">
        <f t="shared" si="18"/>
        <v>0</v>
      </c>
      <c r="S189" s="250">
        <f>'WS 13'!N143</f>
        <v>0</v>
      </c>
      <c r="T189" s="242">
        <f t="shared" si="19"/>
        <v>0</v>
      </c>
      <c r="U189" s="242">
        <f>T189*U173</f>
        <v>0</v>
      </c>
      <c r="V189" s="242">
        <f>T189*V173</f>
        <v>0</v>
      </c>
    </row>
    <row r="190" spans="1:29">
      <c r="A190" s="1">
        <f>'WS 13'!A144</f>
        <v>137</v>
      </c>
      <c r="B190" s="249">
        <f>'WS 13'!B144</f>
        <v>0</v>
      </c>
      <c r="C190" s="248">
        <f>'WS 13'!C144</f>
        <v>0</v>
      </c>
      <c r="D190" s="257">
        <f>'WS 13'!E144</f>
        <v>0</v>
      </c>
      <c r="E190" s="257">
        <f>'WS 13'!F144</f>
        <v>0</v>
      </c>
      <c r="F190" s="257">
        <f>'WS 13'!H144</f>
        <v>0</v>
      </c>
      <c r="G190" s="257">
        <f>'WS 13'!I144</f>
        <v>0</v>
      </c>
      <c r="H190" s="116">
        <f>SUM('WS 13'!D144)</f>
        <v>0</v>
      </c>
      <c r="I190" s="124">
        <f>'WS 13'!K144</f>
        <v>0</v>
      </c>
      <c r="J190" s="242">
        <f t="shared" si="15"/>
        <v>0</v>
      </c>
      <c r="K190" s="124">
        <f>'WS 13'!L144</f>
        <v>0</v>
      </c>
      <c r="L190" s="242">
        <f t="shared" si="16"/>
        <v>0</v>
      </c>
      <c r="M190" s="241">
        <f>'WS 13'!M144</f>
        <v>0</v>
      </c>
      <c r="N190" s="242">
        <f t="shared" si="17"/>
        <v>0</v>
      </c>
      <c r="O190" s="243"/>
      <c r="P190" s="244"/>
      <c r="Q190" s="245"/>
      <c r="R190" s="242">
        <f t="shared" si="18"/>
        <v>0</v>
      </c>
      <c r="S190" s="250">
        <f>'WS 13'!N144</f>
        <v>0</v>
      </c>
      <c r="T190" s="242">
        <f t="shared" si="19"/>
        <v>0</v>
      </c>
      <c r="U190" s="242">
        <f>T190*U173</f>
        <v>0</v>
      </c>
      <c r="V190" s="242">
        <f>T190*V173</f>
        <v>0</v>
      </c>
    </row>
    <row r="191" spans="1:29">
      <c r="A191" s="1">
        <f>'WS 13'!A145</f>
        <v>138</v>
      </c>
      <c r="B191" s="249">
        <f>'WS 13'!B145</f>
        <v>0</v>
      </c>
      <c r="C191" s="248">
        <f>'WS 13'!C145</f>
        <v>0</v>
      </c>
      <c r="D191" s="257">
        <f>'WS 13'!E145</f>
        <v>0</v>
      </c>
      <c r="E191" s="257">
        <f>'WS 13'!F145</f>
        <v>0</v>
      </c>
      <c r="F191" s="257">
        <f>'WS 13'!H145</f>
        <v>0</v>
      </c>
      <c r="G191" s="257">
        <f>'WS 13'!I145</f>
        <v>0</v>
      </c>
      <c r="H191" s="116">
        <f>SUM('WS 13'!D145)</f>
        <v>0</v>
      </c>
      <c r="I191" s="124">
        <f>'WS 13'!K145</f>
        <v>0</v>
      </c>
      <c r="J191" s="242">
        <f t="shared" si="15"/>
        <v>0</v>
      </c>
      <c r="K191" s="124">
        <f>'WS 13'!L145</f>
        <v>0</v>
      </c>
      <c r="L191" s="242">
        <f t="shared" si="16"/>
        <v>0</v>
      </c>
      <c r="M191" s="241">
        <f>'WS 13'!M145</f>
        <v>0</v>
      </c>
      <c r="N191" s="242">
        <f t="shared" si="17"/>
        <v>0</v>
      </c>
      <c r="O191" s="247"/>
      <c r="P191" s="244"/>
      <c r="Q191" s="245"/>
      <c r="R191" s="242">
        <f t="shared" si="18"/>
        <v>0</v>
      </c>
      <c r="S191" s="250">
        <f>'WS 13'!N145</f>
        <v>0</v>
      </c>
      <c r="T191" s="242">
        <f t="shared" si="19"/>
        <v>0</v>
      </c>
      <c r="U191" s="242">
        <f>T191*U173</f>
        <v>0</v>
      </c>
      <c r="V191" s="242">
        <f>T191*V173</f>
        <v>0</v>
      </c>
    </row>
    <row r="192" spans="1:29">
      <c r="A192" s="1">
        <f>'WS 13'!A146</f>
        <v>139</v>
      </c>
      <c r="B192" s="249">
        <f>'WS 13'!B146</f>
        <v>0</v>
      </c>
      <c r="C192" s="248">
        <f>'WS 13'!C146</f>
        <v>0</v>
      </c>
      <c r="D192" s="257">
        <f>'WS 13'!E146</f>
        <v>0</v>
      </c>
      <c r="E192" s="257">
        <f>'WS 13'!F146</f>
        <v>0</v>
      </c>
      <c r="F192" s="257">
        <f>'WS 13'!H146</f>
        <v>0</v>
      </c>
      <c r="G192" s="257">
        <f>'WS 13'!I146</f>
        <v>0</v>
      </c>
      <c r="H192" s="116">
        <f>SUM('WS 13'!D146)</f>
        <v>0</v>
      </c>
      <c r="I192" s="124">
        <f>'WS 13'!K146</f>
        <v>0</v>
      </c>
      <c r="J192" s="242">
        <f t="shared" si="15"/>
        <v>0</v>
      </c>
      <c r="K192" s="124">
        <f>'WS 13'!L146</f>
        <v>0</v>
      </c>
      <c r="L192" s="242">
        <f t="shared" si="16"/>
        <v>0</v>
      </c>
      <c r="M192" s="241">
        <f>'WS 13'!M146</f>
        <v>0</v>
      </c>
      <c r="N192" s="242">
        <f t="shared" si="17"/>
        <v>0</v>
      </c>
      <c r="O192" s="247"/>
      <c r="P192" s="244"/>
      <c r="Q192" s="245"/>
      <c r="R192" s="242">
        <f t="shared" si="18"/>
        <v>0</v>
      </c>
      <c r="S192" s="250">
        <f>'WS 13'!N146</f>
        <v>0</v>
      </c>
      <c r="T192" s="242">
        <f t="shared" si="19"/>
        <v>0</v>
      </c>
      <c r="U192" s="242">
        <f>T192*U173</f>
        <v>0</v>
      </c>
      <c r="V192" s="242">
        <f>T192*V173</f>
        <v>0</v>
      </c>
    </row>
    <row r="193" spans="1:29" s="168" customFormat="1">
      <c r="A193" s="1">
        <f>'WS 13'!A147</f>
        <v>140</v>
      </c>
      <c r="B193" s="249">
        <f>'WS 13'!B147</f>
        <v>0</v>
      </c>
      <c r="C193" s="248">
        <f>'WS 13'!C147</f>
        <v>0</v>
      </c>
      <c r="D193" s="257">
        <f>'WS 13'!E147</f>
        <v>0</v>
      </c>
      <c r="E193" s="257">
        <f>'WS 13'!F147</f>
        <v>0</v>
      </c>
      <c r="F193" s="257">
        <f>'WS 13'!H147</f>
        <v>0</v>
      </c>
      <c r="G193" s="257">
        <f>'WS 13'!I147</f>
        <v>0</v>
      </c>
      <c r="H193" s="116">
        <f>SUM('WS 13'!D147)</f>
        <v>0</v>
      </c>
      <c r="I193" s="124">
        <f>'WS 13'!K147</f>
        <v>0</v>
      </c>
      <c r="J193" s="242">
        <f t="shared" si="15"/>
        <v>0</v>
      </c>
      <c r="K193" s="124">
        <f>'WS 13'!L147</f>
        <v>0</v>
      </c>
      <c r="L193" s="242">
        <f t="shared" si="16"/>
        <v>0</v>
      </c>
      <c r="M193" s="241">
        <f>'WS 13'!M147</f>
        <v>0</v>
      </c>
      <c r="N193" s="242">
        <f t="shared" si="17"/>
        <v>0</v>
      </c>
      <c r="O193" s="247"/>
      <c r="P193" s="244"/>
      <c r="Q193" s="245"/>
      <c r="R193" s="242">
        <f t="shared" si="18"/>
        <v>0</v>
      </c>
      <c r="S193" s="250">
        <f>'WS 13'!N147</f>
        <v>0</v>
      </c>
      <c r="T193" s="242">
        <f t="shared" si="19"/>
        <v>0</v>
      </c>
      <c r="U193" s="242">
        <f>T193*U173</f>
        <v>0</v>
      </c>
      <c r="V193" s="242">
        <f>T193*V173</f>
        <v>0</v>
      </c>
      <c r="Y193" s="62"/>
      <c r="Z193" s="62"/>
      <c r="AA193" s="62"/>
      <c r="AB193" s="62"/>
      <c r="AC193" s="62"/>
    </row>
    <row r="194" spans="1:29">
      <c r="A194" s="1">
        <f>'WS 13'!A148</f>
        <v>141</v>
      </c>
      <c r="B194" s="249">
        <f>'WS 13'!B148</f>
        <v>0</v>
      </c>
      <c r="C194" s="248">
        <f>'WS 13'!C148</f>
        <v>0</v>
      </c>
      <c r="D194" s="257">
        <f>'WS 13'!E148</f>
        <v>0</v>
      </c>
      <c r="E194" s="257">
        <f>'WS 13'!F148</f>
        <v>0</v>
      </c>
      <c r="F194" s="257">
        <f>'WS 13'!H148</f>
        <v>0</v>
      </c>
      <c r="G194" s="257">
        <f>'WS 13'!I148</f>
        <v>0</v>
      </c>
      <c r="H194" s="116">
        <f>SUM('WS 13'!D148)</f>
        <v>0</v>
      </c>
      <c r="I194" s="124">
        <f>'WS 13'!K148</f>
        <v>0</v>
      </c>
      <c r="J194" s="242">
        <f t="shared" si="15"/>
        <v>0</v>
      </c>
      <c r="K194" s="124">
        <f>'WS 13'!L148</f>
        <v>0</v>
      </c>
      <c r="L194" s="242">
        <f t="shared" si="16"/>
        <v>0</v>
      </c>
      <c r="M194" s="241">
        <f>'WS 13'!M148</f>
        <v>0</v>
      </c>
      <c r="N194" s="242">
        <f t="shared" si="17"/>
        <v>0</v>
      </c>
      <c r="O194" s="247"/>
      <c r="P194" s="244"/>
      <c r="Q194" s="245"/>
      <c r="R194" s="242">
        <f t="shared" si="18"/>
        <v>0</v>
      </c>
      <c r="S194" s="250">
        <f>'WS 13'!N148</f>
        <v>0</v>
      </c>
      <c r="T194" s="242">
        <f t="shared" si="19"/>
        <v>0</v>
      </c>
      <c r="U194" s="242">
        <f>T194*U173</f>
        <v>0</v>
      </c>
      <c r="V194" s="242">
        <f>T194*V173</f>
        <v>0</v>
      </c>
    </row>
    <row r="195" spans="1:29">
      <c r="A195" s="1">
        <f>'WS 13'!A149</f>
        <v>142</v>
      </c>
      <c r="B195" s="249">
        <f>'WS 13'!B149</f>
        <v>0</v>
      </c>
      <c r="C195" s="248">
        <f>'WS 13'!C149</f>
        <v>0</v>
      </c>
      <c r="D195" s="257">
        <f>'WS 13'!E149</f>
        <v>0</v>
      </c>
      <c r="E195" s="257">
        <f>'WS 13'!F149</f>
        <v>0</v>
      </c>
      <c r="F195" s="257">
        <f>'WS 13'!H149</f>
        <v>0</v>
      </c>
      <c r="G195" s="257">
        <f>'WS 13'!I149</f>
        <v>0</v>
      </c>
      <c r="H195" s="116">
        <f>SUM('WS 13'!D149)</f>
        <v>0</v>
      </c>
      <c r="I195" s="124">
        <f>'WS 13'!K149</f>
        <v>0</v>
      </c>
      <c r="J195" s="242">
        <f t="shared" si="15"/>
        <v>0</v>
      </c>
      <c r="K195" s="124">
        <f>'WS 13'!L149</f>
        <v>0</v>
      </c>
      <c r="L195" s="242">
        <f t="shared" si="16"/>
        <v>0</v>
      </c>
      <c r="M195" s="241">
        <f>'WS 13'!M149</f>
        <v>0</v>
      </c>
      <c r="N195" s="242">
        <f t="shared" si="17"/>
        <v>0</v>
      </c>
      <c r="O195" s="243"/>
      <c r="P195" s="244"/>
      <c r="Q195" s="245"/>
      <c r="R195" s="242">
        <f t="shared" si="18"/>
        <v>0</v>
      </c>
      <c r="S195" s="250">
        <f>'WS 13'!N149</f>
        <v>0</v>
      </c>
      <c r="T195" s="242">
        <f t="shared" si="19"/>
        <v>0</v>
      </c>
      <c r="U195" s="242">
        <f>T195*U173</f>
        <v>0</v>
      </c>
      <c r="V195" s="242">
        <f>T195*V173</f>
        <v>0</v>
      </c>
    </row>
    <row r="196" spans="1:29">
      <c r="A196" s="1">
        <f>'WS 13'!A150</f>
        <v>143</v>
      </c>
      <c r="B196" s="249">
        <f>'WS 13'!B150</f>
        <v>0</v>
      </c>
      <c r="C196" s="248">
        <f>'WS 13'!C150</f>
        <v>0</v>
      </c>
      <c r="D196" s="257">
        <f>'WS 13'!E150</f>
        <v>0</v>
      </c>
      <c r="E196" s="257">
        <f>'WS 13'!F150</f>
        <v>0</v>
      </c>
      <c r="F196" s="257">
        <f>'WS 13'!H150</f>
        <v>0</v>
      </c>
      <c r="G196" s="257">
        <f>'WS 13'!I150</f>
        <v>0</v>
      </c>
      <c r="H196" s="116">
        <f>SUM('WS 13'!D150)</f>
        <v>0</v>
      </c>
      <c r="I196" s="124">
        <f>'WS 13'!K150</f>
        <v>0</v>
      </c>
      <c r="J196" s="242">
        <f t="shared" si="15"/>
        <v>0</v>
      </c>
      <c r="K196" s="124">
        <f>'WS 13'!L150</f>
        <v>0</v>
      </c>
      <c r="L196" s="242">
        <f t="shared" si="16"/>
        <v>0</v>
      </c>
      <c r="M196" s="241">
        <f>'WS 13'!M150</f>
        <v>0</v>
      </c>
      <c r="N196" s="242">
        <f t="shared" si="17"/>
        <v>0</v>
      </c>
      <c r="O196" s="243"/>
      <c r="P196" s="244"/>
      <c r="Q196" s="245"/>
      <c r="R196" s="242">
        <f t="shared" si="18"/>
        <v>0</v>
      </c>
      <c r="S196" s="250">
        <f>'WS 13'!N150</f>
        <v>0</v>
      </c>
      <c r="T196" s="242">
        <f t="shared" si="19"/>
        <v>0</v>
      </c>
      <c r="U196" s="242">
        <f>T196*U173</f>
        <v>0</v>
      </c>
      <c r="V196" s="242">
        <f>T196*V173</f>
        <v>0</v>
      </c>
    </row>
    <row r="197" spans="1:29">
      <c r="A197" s="1">
        <f>'WS 13'!A151</f>
        <v>144</v>
      </c>
      <c r="B197" s="249">
        <f>'WS 13'!B151</f>
        <v>0</v>
      </c>
      <c r="C197" s="248">
        <f>'WS 13'!C151</f>
        <v>0</v>
      </c>
      <c r="D197" s="257">
        <f>'WS 13'!E151</f>
        <v>0</v>
      </c>
      <c r="E197" s="257">
        <f>'WS 13'!F151</f>
        <v>0</v>
      </c>
      <c r="F197" s="257">
        <f>'WS 13'!H151</f>
        <v>0</v>
      </c>
      <c r="G197" s="257">
        <f>'WS 13'!I151</f>
        <v>0</v>
      </c>
      <c r="H197" s="116">
        <f>SUM('WS 13'!D151)</f>
        <v>0</v>
      </c>
      <c r="I197" s="124">
        <f>'WS 13'!K151</f>
        <v>0</v>
      </c>
      <c r="J197" s="242">
        <f t="shared" si="15"/>
        <v>0</v>
      </c>
      <c r="K197" s="124">
        <f>'WS 13'!L151</f>
        <v>0</v>
      </c>
      <c r="L197" s="242">
        <f t="shared" si="16"/>
        <v>0</v>
      </c>
      <c r="M197" s="241">
        <f>'WS 13'!M151</f>
        <v>0</v>
      </c>
      <c r="N197" s="242">
        <f t="shared" si="17"/>
        <v>0</v>
      </c>
      <c r="O197" s="247"/>
      <c r="P197" s="244"/>
      <c r="Q197" s="245"/>
      <c r="R197" s="242">
        <f t="shared" si="18"/>
        <v>0</v>
      </c>
      <c r="S197" s="250">
        <f>'WS 13'!N151</f>
        <v>0</v>
      </c>
      <c r="T197" s="242">
        <f t="shared" si="19"/>
        <v>0</v>
      </c>
      <c r="U197" s="242">
        <f>T197*U173</f>
        <v>0</v>
      </c>
      <c r="V197" s="242">
        <f>T197*V173</f>
        <v>0</v>
      </c>
    </row>
    <row r="198" spans="1:29">
      <c r="A198" s="1">
        <f>'WS 13'!A152</f>
        <v>145</v>
      </c>
      <c r="B198" s="249">
        <f>'WS 13'!B152</f>
        <v>0</v>
      </c>
      <c r="C198" s="248">
        <f>'WS 13'!C152</f>
        <v>0</v>
      </c>
      <c r="D198" s="257">
        <f>'WS 13'!E152</f>
        <v>0</v>
      </c>
      <c r="E198" s="257">
        <f>'WS 13'!F152</f>
        <v>0</v>
      </c>
      <c r="F198" s="257">
        <f>'WS 13'!H152</f>
        <v>0</v>
      </c>
      <c r="G198" s="257">
        <f>'WS 13'!I152</f>
        <v>0</v>
      </c>
      <c r="H198" s="116">
        <f>SUM('WS 13'!D152)</f>
        <v>0</v>
      </c>
      <c r="I198" s="124">
        <f>'WS 13'!K152</f>
        <v>0</v>
      </c>
      <c r="J198" s="242">
        <f t="shared" si="15"/>
        <v>0</v>
      </c>
      <c r="K198" s="124">
        <f>'WS 13'!L152</f>
        <v>0</v>
      </c>
      <c r="L198" s="242">
        <f t="shared" si="16"/>
        <v>0</v>
      </c>
      <c r="M198" s="241">
        <f>'WS 13'!M152</f>
        <v>0</v>
      </c>
      <c r="N198" s="242">
        <f t="shared" si="17"/>
        <v>0</v>
      </c>
      <c r="O198" s="247"/>
      <c r="P198" s="244"/>
      <c r="Q198" s="245"/>
      <c r="R198" s="242">
        <f t="shared" si="18"/>
        <v>0</v>
      </c>
      <c r="S198" s="250">
        <f>'WS 13'!N152</f>
        <v>0</v>
      </c>
      <c r="T198" s="242">
        <f t="shared" si="19"/>
        <v>0</v>
      </c>
      <c r="U198" s="242">
        <f>T198*U173</f>
        <v>0</v>
      </c>
      <c r="V198" s="242">
        <f>T198*V173</f>
        <v>0</v>
      </c>
    </row>
    <row r="199" spans="1:29">
      <c r="A199" s="1">
        <f>'WS 13'!A153</f>
        <v>146</v>
      </c>
      <c r="B199" s="249">
        <f>'WS 13'!B153</f>
        <v>0</v>
      </c>
      <c r="C199" s="248">
        <f>'WS 13'!C153</f>
        <v>0</v>
      </c>
      <c r="D199" s="257">
        <f>'WS 13'!E153</f>
        <v>0</v>
      </c>
      <c r="E199" s="257">
        <f>'WS 13'!F153</f>
        <v>0</v>
      </c>
      <c r="F199" s="257">
        <f>'WS 13'!H153</f>
        <v>0</v>
      </c>
      <c r="G199" s="257">
        <f>'WS 13'!I153</f>
        <v>0</v>
      </c>
      <c r="H199" s="116">
        <f>SUM('WS 13'!D153)</f>
        <v>0</v>
      </c>
      <c r="I199" s="124">
        <f>'WS 13'!K153</f>
        <v>0</v>
      </c>
      <c r="J199" s="242">
        <f t="shared" si="15"/>
        <v>0</v>
      </c>
      <c r="K199" s="124">
        <f>'WS 13'!L153</f>
        <v>0</v>
      </c>
      <c r="L199" s="242">
        <f t="shared" si="16"/>
        <v>0</v>
      </c>
      <c r="M199" s="241">
        <f>'WS 13'!M153</f>
        <v>0</v>
      </c>
      <c r="N199" s="242">
        <f t="shared" si="17"/>
        <v>0</v>
      </c>
      <c r="O199" s="247"/>
      <c r="P199" s="244"/>
      <c r="Q199" s="245"/>
      <c r="R199" s="242">
        <f t="shared" si="18"/>
        <v>0</v>
      </c>
      <c r="S199" s="250">
        <f>'WS 13'!N153</f>
        <v>0</v>
      </c>
      <c r="T199" s="242">
        <f t="shared" si="19"/>
        <v>0</v>
      </c>
      <c r="U199" s="242">
        <f>T199*U173</f>
        <v>0</v>
      </c>
      <c r="V199" s="242">
        <f>T199*V173</f>
        <v>0</v>
      </c>
    </row>
    <row r="200" spans="1:29">
      <c r="A200" s="1">
        <f>'WS 13'!A154</f>
        <v>147</v>
      </c>
      <c r="B200" s="249">
        <f>'WS 13'!B154</f>
        <v>0</v>
      </c>
      <c r="C200" s="248">
        <f>'WS 13'!C154</f>
        <v>0</v>
      </c>
      <c r="D200" s="257">
        <f>'WS 13'!E154</f>
        <v>0</v>
      </c>
      <c r="E200" s="257">
        <f>'WS 13'!F154</f>
        <v>0</v>
      </c>
      <c r="F200" s="257">
        <f>'WS 13'!H154</f>
        <v>0</v>
      </c>
      <c r="G200" s="257">
        <f>'WS 13'!I154</f>
        <v>0</v>
      </c>
      <c r="H200" s="116">
        <f>SUM('WS 13'!D154)</f>
        <v>0</v>
      </c>
      <c r="I200" s="124">
        <f>'WS 13'!K154</f>
        <v>0</v>
      </c>
      <c r="J200" s="242">
        <f t="shared" si="15"/>
        <v>0</v>
      </c>
      <c r="K200" s="124">
        <f>'WS 13'!L154</f>
        <v>0</v>
      </c>
      <c r="L200" s="242">
        <f t="shared" si="16"/>
        <v>0</v>
      </c>
      <c r="M200" s="241">
        <f>'WS 13'!M154</f>
        <v>0</v>
      </c>
      <c r="N200" s="242">
        <f t="shared" si="17"/>
        <v>0</v>
      </c>
      <c r="O200" s="247"/>
      <c r="P200" s="244"/>
      <c r="Q200" s="245"/>
      <c r="R200" s="242">
        <f t="shared" si="18"/>
        <v>0</v>
      </c>
      <c r="S200" s="250">
        <f>'WS 13'!N154</f>
        <v>0</v>
      </c>
      <c r="T200" s="242">
        <f t="shared" si="19"/>
        <v>0</v>
      </c>
      <c r="U200" s="242">
        <f>T200*U173</f>
        <v>0</v>
      </c>
      <c r="V200" s="242">
        <f>T200*V173</f>
        <v>0</v>
      </c>
    </row>
    <row r="201" spans="1:29">
      <c r="A201" s="1">
        <f>'WS 13'!A155</f>
        <v>148</v>
      </c>
      <c r="B201" s="249">
        <f>'WS 13'!B155</f>
        <v>0</v>
      </c>
      <c r="C201" s="248">
        <f>'WS 13'!C155</f>
        <v>0</v>
      </c>
      <c r="D201" s="257">
        <f>'WS 13'!E155</f>
        <v>0</v>
      </c>
      <c r="E201" s="257">
        <f>'WS 13'!F155</f>
        <v>0</v>
      </c>
      <c r="F201" s="257">
        <f>'WS 13'!H155</f>
        <v>0</v>
      </c>
      <c r="G201" s="257">
        <f>'WS 13'!I155</f>
        <v>0</v>
      </c>
      <c r="H201" s="116">
        <f>SUM('WS 13'!D155)</f>
        <v>0</v>
      </c>
      <c r="I201" s="124">
        <f>'WS 13'!K155</f>
        <v>0</v>
      </c>
      <c r="J201" s="242">
        <f t="shared" si="15"/>
        <v>0</v>
      </c>
      <c r="K201" s="124">
        <f>'WS 13'!L155</f>
        <v>0</v>
      </c>
      <c r="L201" s="242">
        <f t="shared" si="16"/>
        <v>0</v>
      </c>
      <c r="M201" s="241">
        <f>'WS 13'!M155</f>
        <v>0</v>
      </c>
      <c r="N201" s="242">
        <f t="shared" si="17"/>
        <v>0</v>
      </c>
      <c r="O201" s="243"/>
      <c r="P201" s="244"/>
      <c r="Q201" s="245"/>
      <c r="R201" s="242">
        <f t="shared" si="18"/>
        <v>0</v>
      </c>
      <c r="S201" s="250">
        <f>'WS 13'!N155</f>
        <v>0</v>
      </c>
      <c r="T201" s="242">
        <f t="shared" si="19"/>
        <v>0</v>
      </c>
      <c r="U201" s="242">
        <f>T201*U173</f>
        <v>0</v>
      </c>
      <c r="V201" s="242">
        <f>T201*V173</f>
        <v>0</v>
      </c>
    </row>
    <row r="202" spans="1:29">
      <c r="A202" s="1">
        <f>'WS 13'!A156</f>
        <v>149</v>
      </c>
      <c r="B202" s="249">
        <f>'WS 13'!B156</f>
        <v>0</v>
      </c>
      <c r="C202" s="248">
        <f>'WS 13'!C156</f>
        <v>0</v>
      </c>
      <c r="D202" s="257">
        <f>'WS 13'!E156</f>
        <v>0</v>
      </c>
      <c r="E202" s="257">
        <f>'WS 13'!F156</f>
        <v>0</v>
      </c>
      <c r="F202" s="257">
        <f>'WS 13'!H156</f>
        <v>0</v>
      </c>
      <c r="G202" s="257">
        <f>'WS 13'!I156</f>
        <v>0</v>
      </c>
      <c r="H202" s="116">
        <f>SUM('WS 13'!D156)</f>
        <v>0</v>
      </c>
      <c r="I202" s="124">
        <f>'WS 13'!K156</f>
        <v>0</v>
      </c>
      <c r="J202" s="242">
        <f t="shared" si="15"/>
        <v>0</v>
      </c>
      <c r="K202" s="124">
        <f>'WS 13'!L156</f>
        <v>0</v>
      </c>
      <c r="L202" s="242">
        <f t="shared" si="16"/>
        <v>0</v>
      </c>
      <c r="M202" s="241">
        <f>'WS 13'!M156</f>
        <v>0</v>
      </c>
      <c r="N202" s="242">
        <f t="shared" si="17"/>
        <v>0</v>
      </c>
      <c r="O202" s="243"/>
      <c r="P202" s="244"/>
      <c r="Q202" s="245"/>
      <c r="R202" s="242">
        <f t="shared" si="18"/>
        <v>0</v>
      </c>
      <c r="S202" s="250">
        <f>'WS 13'!N156</f>
        <v>0</v>
      </c>
      <c r="T202" s="242">
        <f t="shared" si="19"/>
        <v>0</v>
      </c>
      <c r="U202" s="242">
        <f>T202*U173</f>
        <v>0</v>
      </c>
      <c r="V202" s="242">
        <f>T202*V173</f>
        <v>0</v>
      </c>
    </row>
    <row r="203" spans="1:29" s="168" customFormat="1">
      <c r="A203" s="1">
        <f>'WS 13'!A157</f>
        <v>150</v>
      </c>
      <c r="B203" s="249">
        <f>'WS 13'!B157</f>
        <v>0</v>
      </c>
      <c r="C203" s="248">
        <f>'WS 13'!C157</f>
        <v>0</v>
      </c>
      <c r="D203" s="257">
        <f>'WS 13'!E157</f>
        <v>0</v>
      </c>
      <c r="E203" s="257">
        <f>'WS 13'!F157</f>
        <v>0</v>
      </c>
      <c r="F203" s="257">
        <f>'WS 13'!H157</f>
        <v>0</v>
      </c>
      <c r="G203" s="257">
        <f>'WS 13'!I157</f>
        <v>0</v>
      </c>
      <c r="H203" s="116">
        <f>SUM('WS 13'!D157)</f>
        <v>0</v>
      </c>
      <c r="I203" s="124">
        <f>'WS 13'!K157</f>
        <v>0</v>
      </c>
      <c r="J203" s="242">
        <f t="shared" si="15"/>
        <v>0</v>
      </c>
      <c r="K203" s="124">
        <f>'WS 13'!L157</f>
        <v>0</v>
      </c>
      <c r="L203" s="242">
        <f t="shared" si="16"/>
        <v>0</v>
      </c>
      <c r="M203" s="241">
        <f>'WS 13'!M157</f>
        <v>0</v>
      </c>
      <c r="N203" s="242">
        <f t="shared" si="17"/>
        <v>0</v>
      </c>
      <c r="O203" s="247"/>
      <c r="P203" s="244"/>
      <c r="Q203" s="245"/>
      <c r="R203" s="242">
        <f t="shared" si="18"/>
        <v>0</v>
      </c>
      <c r="S203" s="250">
        <f>'WS 13'!N157</f>
        <v>0</v>
      </c>
      <c r="T203" s="242">
        <f t="shared" si="19"/>
        <v>0</v>
      </c>
      <c r="U203" s="242">
        <f>T203*U173</f>
        <v>0</v>
      </c>
      <c r="V203" s="242">
        <f>T203*V173</f>
        <v>0</v>
      </c>
      <c r="Y203" s="62"/>
      <c r="Z203" s="62"/>
      <c r="AA203" s="62"/>
      <c r="AB203" s="62"/>
      <c r="AC203" s="62"/>
    </row>
    <row r="204" spans="1:29">
      <c r="A204" s="1">
        <f>'WS 13'!A158</f>
        <v>151</v>
      </c>
      <c r="B204" s="249">
        <f>'WS 13'!B158</f>
        <v>0</v>
      </c>
      <c r="C204" s="248">
        <f>'WS 13'!C158</f>
        <v>0</v>
      </c>
      <c r="D204" s="257">
        <f>'WS 13'!E158</f>
        <v>0</v>
      </c>
      <c r="E204" s="257">
        <f>'WS 13'!F158</f>
        <v>0</v>
      </c>
      <c r="F204" s="257">
        <f>'WS 13'!H158</f>
        <v>0</v>
      </c>
      <c r="G204" s="257">
        <f>'WS 13'!I158</f>
        <v>0</v>
      </c>
      <c r="H204" s="116">
        <f>SUM('WS 13'!D158)</f>
        <v>0</v>
      </c>
      <c r="I204" s="124">
        <f>'WS 13'!K158</f>
        <v>0</v>
      </c>
      <c r="J204" s="242">
        <f t="shared" si="15"/>
        <v>0</v>
      </c>
      <c r="K204" s="124">
        <f>'WS 13'!L158</f>
        <v>0</v>
      </c>
      <c r="L204" s="242">
        <f t="shared" si="16"/>
        <v>0</v>
      </c>
      <c r="M204" s="241">
        <f>'WS 13'!M158</f>
        <v>0</v>
      </c>
      <c r="N204" s="242">
        <f t="shared" si="17"/>
        <v>0</v>
      </c>
      <c r="O204" s="247"/>
      <c r="P204" s="244"/>
      <c r="Q204" s="245"/>
      <c r="R204" s="242">
        <f t="shared" si="18"/>
        <v>0</v>
      </c>
      <c r="S204" s="250">
        <f>'WS 13'!N158</f>
        <v>0</v>
      </c>
      <c r="T204" s="242">
        <f t="shared" si="19"/>
        <v>0</v>
      </c>
      <c r="U204" s="242">
        <f>T204*U173</f>
        <v>0</v>
      </c>
      <c r="V204" s="242">
        <f>T204*V173</f>
        <v>0</v>
      </c>
    </row>
    <row r="205" spans="1:29">
      <c r="A205" s="1">
        <f>'WS 13'!A159</f>
        <v>152</v>
      </c>
      <c r="B205" s="249">
        <f>'WS 13'!B159</f>
        <v>0</v>
      </c>
      <c r="C205" s="248">
        <f>'WS 13'!C159</f>
        <v>0</v>
      </c>
      <c r="D205" s="257">
        <f>'WS 13'!E159</f>
        <v>0</v>
      </c>
      <c r="E205" s="257">
        <f>'WS 13'!F159</f>
        <v>0</v>
      </c>
      <c r="F205" s="257">
        <f>'WS 13'!H159</f>
        <v>0</v>
      </c>
      <c r="G205" s="257">
        <f>'WS 13'!I159</f>
        <v>0</v>
      </c>
      <c r="H205" s="116">
        <f>SUM('WS 13'!D159)</f>
        <v>0</v>
      </c>
      <c r="I205" s="124">
        <f>'WS 13'!K159</f>
        <v>0</v>
      </c>
      <c r="J205" s="242">
        <f t="shared" si="15"/>
        <v>0</v>
      </c>
      <c r="K205" s="124">
        <f>'WS 13'!L159</f>
        <v>0</v>
      </c>
      <c r="L205" s="242">
        <f t="shared" si="16"/>
        <v>0</v>
      </c>
      <c r="M205" s="241">
        <f>'WS 13'!M159</f>
        <v>0</v>
      </c>
      <c r="N205" s="242">
        <f t="shared" si="17"/>
        <v>0</v>
      </c>
      <c r="O205" s="247"/>
      <c r="P205" s="244"/>
      <c r="Q205" s="245"/>
      <c r="R205" s="242">
        <f t="shared" si="18"/>
        <v>0</v>
      </c>
      <c r="S205" s="250">
        <f>'WS 13'!N159</f>
        <v>0</v>
      </c>
      <c r="T205" s="242">
        <f t="shared" si="19"/>
        <v>0</v>
      </c>
      <c r="U205" s="242">
        <f>T205*U173</f>
        <v>0</v>
      </c>
      <c r="V205" s="242">
        <f>T205*V173</f>
        <v>0</v>
      </c>
    </row>
    <row r="206" spans="1:29">
      <c r="A206" s="1">
        <f>'WS 13'!A160</f>
        <v>153</v>
      </c>
      <c r="B206" s="249">
        <f>'WS 13'!B160</f>
        <v>0</v>
      </c>
      <c r="C206" s="248">
        <f>'WS 13'!C160</f>
        <v>0</v>
      </c>
      <c r="D206" s="257">
        <f>'WS 13'!E160</f>
        <v>0</v>
      </c>
      <c r="E206" s="257">
        <f>'WS 13'!F160</f>
        <v>0</v>
      </c>
      <c r="F206" s="257">
        <f>'WS 13'!H160</f>
        <v>0</v>
      </c>
      <c r="G206" s="257">
        <f>'WS 13'!I160</f>
        <v>0</v>
      </c>
      <c r="H206" s="116">
        <f>SUM('WS 13'!D160)</f>
        <v>0</v>
      </c>
      <c r="I206" s="124">
        <f>'WS 13'!K160</f>
        <v>0</v>
      </c>
      <c r="J206" s="242">
        <f t="shared" si="15"/>
        <v>0</v>
      </c>
      <c r="K206" s="124">
        <f>'WS 13'!L160</f>
        <v>0</v>
      </c>
      <c r="L206" s="242">
        <f t="shared" si="16"/>
        <v>0</v>
      </c>
      <c r="M206" s="241">
        <f>'WS 13'!M160</f>
        <v>0</v>
      </c>
      <c r="N206" s="242">
        <f t="shared" si="17"/>
        <v>0</v>
      </c>
      <c r="O206" s="247"/>
      <c r="P206" s="244"/>
      <c r="Q206" s="245"/>
      <c r="R206" s="242">
        <f t="shared" si="18"/>
        <v>0</v>
      </c>
      <c r="S206" s="250">
        <f>'WS 13'!N160</f>
        <v>0</v>
      </c>
      <c r="T206" s="242">
        <f t="shared" si="19"/>
        <v>0</v>
      </c>
      <c r="U206" s="242">
        <f>T206*U173</f>
        <v>0</v>
      </c>
      <c r="V206" s="242">
        <f>T206*V173</f>
        <v>0</v>
      </c>
    </row>
    <row r="207" spans="1:29">
      <c r="A207" s="1">
        <f>'WS 13'!A161</f>
        <v>154</v>
      </c>
      <c r="B207" s="249">
        <f>'WS 13'!B161</f>
        <v>0</v>
      </c>
      <c r="C207" s="248">
        <f>'WS 13'!C161</f>
        <v>0</v>
      </c>
      <c r="D207" s="257">
        <f>'WS 13'!E161</f>
        <v>0</v>
      </c>
      <c r="E207" s="257">
        <f>'WS 13'!F161</f>
        <v>0</v>
      </c>
      <c r="F207" s="257">
        <f>'WS 13'!H161</f>
        <v>0</v>
      </c>
      <c r="G207" s="257">
        <f>'WS 13'!I161</f>
        <v>0</v>
      </c>
      <c r="H207" s="116">
        <f>SUM('WS 13'!D161)</f>
        <v>0</v>
      </c>
      <c r="I207" s="124">
        <f>'WS 13'!K161</f>
        <v>0</v>
      </c>
      <c r="J207" s="242">
        <f t="shared" si="15"/>
        <v>0</v>
      </c>
      <c r="K207" s="124">
        <f>'WS 13'!L161</f>
        <v>0</v>
      </c>
      <c r="L207" s="242">
        <f t="shared" si="16"/>
        <v>0</v>
      </c>
      <c r="M207" s="241">
        <f>'WS 13'!M161</f>
        <v>0</v>
      </c>
      <c r="N207" s="242">
        <f t="shared" si="17"/>
        <v>0</v>
      </c>
      <c r="O207" s="243"/>
      <c r="P207" s="244"/>
      <c r="Q207" s="245"/>
      <c r="R207" s="242">
        <f t="shared" si="18"/>
        <v>0</v>
      </c>
      <c r="S207" s="250">
        <f>'WS 13'!N161</f>
        <v>0</v>
      </c>
      <c r="T207" s="242">
        <f t="shared" si="19"/>
        <v>0</v>
      </c>
      <c r="U207" s="242">
        <f>T207*U173</f>
        <v>0</v>
      </c>
      <c r="V207" s="242">
        <f>T207*V173</f>
        <v>0</v>
      </c>
    </row>
    <row r="208" spans="1:29">
      <c r="A208" s="1">
        <f>'WS 13'!A162</f>
        <v>155</v>
      </c>
      <c r="B208" s="249">
        <f>'WS 13'!B162</f>
        <v>0</v>
      </c>
      <c r="C208" s="248">
        <f>'WS 13'!C162</f>
        <v>0</v>
      </c>
      <c r="D208" s="257">
        <f>'WS 13'!E162</f>
        <v>0</v>
      </c>
      <c r="E208" s="257">
        <f>'WS 13'!F162</f>
        <v>0</v>
      </c>
      <c r="F208" s="257">
        <f>'WS 13'!H162</f>
        <v>0</v>
      </c>
      <c r="G208" s="257">
        <f>'WS 13'!I162</f>
        <v>0</v>
      </c>
      <c r="H208" s="116">
        <f>SUM('WS 13'!D162)</f>
        <v>0</v>
      </c>
      <c r="I208" s="124">
        <f>'WS 13'!K162</f>
        <v>0</v>
      </c>
      <c r="J208" s="242">
        <f t="shared" si="15"/>
        <v>0</v>
      </c>
      <c r="K208" s="124">
        <f>'WS 13'!L162</f>
        <v>0</v>
      </c>
      <c r="L208" s="242">
        <f t="shared" si="16"/>
        <v>0</v>
      </c>
      <c r="M208" s="241">
        <f>'WS 13'!M162</f>
        <v>0</v>
      </c>
      <c r="N208" s="242">
        <f t="shared" si="17"/>
        <v>0</v>
      </c>
      <c r="O208" s="243"/>
      <c r="P208" s="244"/>
      <c r="Q208" s="245"/>
      <c r="R208" s="242">
        <f t="shared" si="18"/>
        <v>0</v>
      </c>
      <c r="S208" s="250">
        <f>'WS 13'!N162</f>
        <v>0</v>
      </c>
      <c r="T208" s="242">
        <f t="shared" si="19"/>
        <v>0</v>
      </c>
      <c r="U208" s="242">
        <f>T208*U173</f>
        <v>0</v>
      </c>
      <c r="V208" s="242">
        <f>T208*V173</f>
        <v>0</v>
      </c>
    </row>
    <row r="209" spans="1:22">
      <c r="A209" s="1">
        <f>'WS 13'!A163</f>
        <v>156</v>
      </c>
      <c r="B209" s="249">
        <f>'WS 13'!B163</f>
        <v>0</v>
      </c>
      <c r="C209" s="248">
        <f>'WS 13'!C163</f>
        <v>0</v>
      </c>
      <c r="D209" s="257">
        <f>'WS 13'!E163</f>
        <v>0</v>
      </c>
      <c r="E209" s="257">
        <f>'WS 13'!F163</f>
        <v>0</v>
      </c>
      <c r="F209" s="257">
        <f>'WS 13'!H163</f>
        <v>0</v>
      </c>
      <c r="G209" s="257">
        <f>'WS 13'!I163</f>
        <v>0</v>
      </c>
      <c r="H209" s="116">
        <f>SUM('WS 13'!D163)</f>
        <v>0</v>
      </c>
      <c r="I209" s="124">
        <f>'WS 13'!K163</f>
        <v>0</v>
      </c>
      <c r="J209" s="242">
        <f t="shared" si="15"/>
        <v>0</v>
      </c>
      <c r="K209" s="124">
        <f>'WS 13'!L163</f>
        <v>0</v>
      </c>
      <c r="L209" s="242">
        <f t="shared" si="16"/>
        <v>0</v>
      </c>
      <c r="M209" s="241">
        <f>'WS 13'!M163</f>
        <v>0</v>
      </c>
      <c r="N209" s="242">
        <f t="shared" si="17"/>
        <v>0</v>
      </c>
      <c r="O209" s="243"/>
      <c r="P209" s="244"/>
      <c r="Q209" s="245"/>
      <c r="R209" s="242">
        <f t="shared" si="18"/>
        <v>0</v>
      </c>
      <c r="S209" s="250">
        <f>'WS 13'!N163</f>
        <v>0</v>
      </c>
      <c r="T209" s="242">
        <f t="shared" si="19"/>
        <v>0</v>
      </c>
      <c r="U209" s="242">
        <f>T209*U173</f>
        <v>0</v>
      </c>
      <c r="V209" s="242">
        <f>T209*V173</f>
        <v>0</v>
      </c>
    </row>
    <row r="210" spans="1:22">
      <c r="A210" s="1">
        <f>'WS 13'!A164</f>
        <v>157</v>
      </c>
      <c r="B210" s="249">
        <f>'WS 13'!B164</f>
        <v>0</v>
      </c>
      <c r="C210" s="248">
        <f>'WS 13'!C164</f>
        <v>0</v>
      </c>
      <c r="D210" s="257">
        <f>'WS 13'!E164</f>
        <v>0</v>
      </c>
      <c r="E210" s="257">
        <f>'WS 13'!F164</f>
        <v>0</v>
      </c>
      <c r="F210" s="257">
        <f>'WS 13'!H164</f>
        <v>0</v>
      </c>
      <c r="G210" s="257">
        <f>'WS 13'!I164</f>
        <v>0</v>
      </c>
      <c r="H210" s="116">
        <f>SUM('WS 13'!D164)</f>
        <v>0</v>
      </c>
      <c r="I210" s="124">
        <f>'WS 13'!K164</f>
        <v>0</v>
      </c>
      <c r="J210" s="242">
        <f t="shared" si="15"/>
        <v>0</v>
      </c>
      <c r="K210" s="124">
        <f>'WS 13'!L164</f>
        <v>0</v>
      </c>
      <c r="L210" s="242">
        <f t="shared" si="16"/>
        <v>0</v>
      </c>
      <c r="M210" s="241">
        <f>'WS 13'!M164</f>
        <v>0</v>
      </c>
      <c r="N210" s="242">
        <f t="shared" si="17"/>
        <v>0</v>
      </c>
      <c r="O210" s="243"/>
      <c r="P210" s="244"/>
      <c r="Q210" s="245"/>
      <c r="R210" s="242">
        <f t="shared" si="18"/>
        <v>0</v>
      </c>
      <c r="S210" s="250">
        <f>'WS 13'!N164</f>
        <v>0</v>
      </c>
      <c r="T210" s="242">
        <f t="shared" si="19"/>
        <v>0</v>
      </c>
      <c r="U210" s="242">
        <f>T210*U173</f>
        <v>0</v>
      </c>
      <c r="V210" s="242">
        <f>T210*V173</f>
        <v>0</v>
      </c>
    </row>
    <row r="211" spans="1:22">
      <c r="A211" s="1">
        <f>'WS 13'!A165</f>
        <v>158</v>
      </c>
      <c r="B211" s="249">
        <f>'WS 13'!B165</f>
        <v>0</v>
      </c>
      <c r="C211" s="248">
        <f>'WS 13'!C165</f>
        <v>0</v>
      </c>
      <c r="D211" s="257">
        <f>'WS 13'!E165</f>
        <v>0</v>
      </c>
      <c r="E211" s="257">
        <f>'WS 13'!F165</f>
        <v>0</v>
      </c>
      <c r="F211" s="257">
        <f>'WS 13'!H165</f>
        <v>0</v>
      </c>
      <c r="G211" s="257">
        <f>'WS 13'!I165</f>
        <v>0</v>
      </c>
      <c r="H211" s="116">
        <f>SUM('WS 13'!D165)</f>
        <v>0</v>
      </c>
      <c r="I211" s="124">
        <f>'WS 13'!K165</f>
        <v>0</v>
      </c>
      <c r="J211" s="242">
        <f t="shared" si="15"/>
        <v>0</v>
      </c>
      <c r="K211" s="124">
        <f>'WS 13'!L165</f>
        <v>0</v>
      </c>
      <c r="L211" s="242">
        <f t="shared" si="16"/>
        <v>0</v>
      </c>
      <c r="M211" s="241">
        <f>'WS 13'!M165</f>
        <v>0</v>
      </c>
      <c r="N211" s="242">
        <f t="shared" si="17"/>
        <v>0</v>
      </c>
      <c r="O211" s="243"/>
      <c r="P211" s="244"/>
      <c r="Q211" s="245"/>
      <c r="R211" s="242">
        <f t="shared" si="18"/>
        <v>0</v>
      </c>
      <c r="S211" s="250">
        <f>'WS 13'!N165</f>
        <v>0</v>
      </c>
      <c r="T211" s="242">
        <f t="shared" si="19"/>
        <v>0</v>
      </c>
      <c r="U211" s="242">
        <f>T211*U173</f>
        <v>0</v>
      </c>
      <c r="V211" s="242">
        <f>T211*V173</f>
        <v>0</v>
      </c>
    </row>
    <row r="212" spans="1:22">
      <c r="A212" s="1">
        <f>'WS 13'!A166</f>
        <v>159</v>
      </c>
      <c r="B212" s="249">
        <f>'WS 13'!B166</f>
        <v>0</v>
      </c>
      <c r="C212" s="248">
        <f>'WS 13'!C166</f>
        <v>0</v>
      </c>
      <c r="D212" s="257">
        <f>'WS 13'!E166</f>
        <v>0</v>
      </c>
      <c r="E212" s="257">
        <f>'WS 13'!F166</f>
        <v>0</v>
      </c>
      <c r="F212" s="257">
        <f>'WS 13'!H166</f>
        <v>0</v>
      </c>
      <c r="G212" s="257">
        <f>'WS 13'!I166</f>
        <v>0</v>
      </c>
      <c r="H212" s="116">
        <f>SUM('WS 13'!D166)</f>
        <v>0</v>
      </c>
      <c r="I212" s="124">
        <f>'WS 13'!K166</f>
        <v>0</v>
      </c>
      <c r="J212" s="242">
        <f t="shared" si="15"/>
        <v>0</v>
      </c>
      <c r="K212" s="124">
        <f>'WS 13'!L166</f>
        <v>0</v>
      </c>
      <c r="L212" s="242">
        <f t="shared" si="16"/>
        <v>0</v>
      </c>
      <c r="M212" s="241">
        <f>'WS 13'!M166</f>
        <v>0</v>
      </c>
      <c r="N212" s="242">
        <f t="shared" si="17"/>
        <v>0</v>
      </c>
      <c r="O212" s="243"/>
      <c r="P212" s="244"/>
      <c r="Q212" s="245"/>
      <c r="R212" s="242">
        <f t="shared" si="18"/>
        <v>0</v>
      </c>
      <c r="S212" s="250">
        <f>'WS 13'!N166</f>
        <v>0</v>
      </c>
      <c r="T212" s="242">
        <f t="shared" si="19"/>
        <v>0</v>
      </c>
      <c r="U212" s="242">
        <f>T212*U173</f>
        <v>0</v>
      </c>
      <c r="V212" s="242">
        <f>T212*V173</f>
        <v>0</v>
      </c>
    </row>
    <row r="213" spans="1:22">
      <c r="A213" s="1">
        <f>'WS 13'!A167</f>
        <v>160</v>
      </c>
      <c r="B213" s="249">
        <f>'WS 13'!B167</f>
        <v>0</v>
      </c>
      <c r="C213" s="248">
        <f>'WS 13'!C167</f>
        <v>0</v>
      </c>
      <c r="D213" s="257">
        <f>'WS 13'!E167</f>
        <v>0</v>
      </c>
      <c r="E213" s="257">
        <f>'WS 13'!F167</f>
        <v>0</v>
      </c>
      <c r="F213" s="257">
        <f>'WS 13'!H167</f>
        <v>0</v>
      </c>
      <c r="G213" s="257">
        <f>'WS 13'!I167</f>
        <v>0</v>
      </c>
      <c r="H213" s="116">
        <f>SUM('WS 13'!D167)</f>
        <v>0</v>
      </c>
      <c r="I213" s="124">
        <f>'WS 13'!K167</f>
        <v>0</v>
      </c>
      <c r="J213" s="242">
        <f t="shared" si="15"/>
        <v>0</v>
      </c>
      <c r="K213" s="124">
        <f>'WS 13'!L167</f>
        <v>0</v>
      </c>
      <c r="L213" s="242">
        <f t="shared" si="16"/>
        <v>0</v>
      </c>
      <c r="M213" s="241">
        <f>'WS 13'!M167</f>
        <v>0</v>
      </c>
      <c r="N213" s="242">
        <f t="shared" si="17"/>
        <v>0</v>
      </c>
      <c r="O213" s="243"/>
      <c r="P213" s="244"/>
      <c r="Q213" s="245"/>
      <c r="R213" s="242">
        <f t="shared" si="18"/>
        <v>0</v>
      </c>
      <c r="S213" s="250">
        <f>'WS 13'!N167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13'!A168</f>
        <v>161</v>
      </c>
      <c r="B231" s="75">
        <f>'WS 13'!B168</f>
        <v>0</v>
      </c>
      <c r="C231" s="148">
        <f>'WS 13'!C168</f>
        <v>0</v>
      </c>
      <c r="D231" s="257">
        <f>'WS 13'!E168</f>
        <v>0</v>
      </c>
      <c r="E231" s="257">
        <f>'WS 13'!F168</f>
        <v>0</v>
      </c>
      <c r="F231" s="257">
        <f>'WS 13'!H168</f>
        <v>0</v>
      </c>
      <c r="G231" s="257">
        <f>'WS 13'!I168</f>
        <v>0</v>
      </c>
      <c r="H231" s="116">
        <f>SUM('WS 13'!D168)</f>
        <v>0</v>
      </c>
      <c r="I231" s="124">
        <f>'WS 13'!K168</f>
        <v>0</v>
      </c>
      <c r="J231" s="117">
        <f t="shared" ref="J231:J270" si="20">H231*I231</f>
        <v>0</v>
      </c>
      <c r="K231" s="124">
        <f>'WS 13'!L168</f>
        <v>0</v>
      </c>
      <c r="L231" s="117">
        <f t="shared" ref="L231:L270" si="21">(H231*1.5)*K231</f>
        <v>0</v>
      </c>
      <c r="M231" s="124">
        <f>'WS 13'!M168</f>
        <v>0</v>
      </c>
      <c r="N231" s="117">
        <f t="shared" ref="N231:N270" si="22">(H231*2)*M231</f>
        <v>0</v>
      </c>
      <c r="O231" s="118"/>
      <c r="P231" s="121"/>
      <c r="Q231" s="119"/>
      <c r="R231" s="117">
        <f t="shared" ref="R231:R270" si="23">P231*Q231</f>
        <v>0</v>
      </c>
      <c r="S231" s="122">
        <f>'WS 13'!N168</f>
        <v>0</v>
      </c>
      <c r="T231" s="117">
        <f t="shared" ref="T231:T270" si="24">J231+L231+N231+R231+S231</f>
        <v>0</v>
      </c>
      <c r="U231" s="117">
        <f>T231*U230</f>
        <v>0</v>
      </c>
      <c r="V231" s="117">
        <f>T231*V230</f>
        <v>0</v>
      </c>
    </row>
    <row r="232" spans="1:29">
      <c r="A232" s="1">
        <f>'WS 13'!A169</f>
        <v>162</v>
      </c>
      <c r="B232" s="249">
        <f>'WS 13'!B169</f>
        <v>0</v>
      </c>
      <c r="C232" s="248">
        <f>'WS 13'!C169</f>
        <v>0</v>
      </c>
      <c r="D232" s="257">
        <f>'WS 13'!E169</f>
        <v>0</v>
      </c>
      <c r="E232" s="257">
        <f>'WS 13'!F169</f>
        <v>0</v>
      </c>
      <c r="F232" s="257">
        <f>'WS 13'!H169</f>
        <v>0</v>
      </c>
      <c r="G232" s="257">
        <f>'WS 13'!I169</f>
        <v>0</v>
      </c>
      <c r="H232" s="116">
        <f>SUM('WS 13'!D169)</f>
        <v>0</v>
      </c>
      <c r="I232" s="124">
        <f>'WS 13'!K169</f>
        <v>0</v>
      </c>
      <c r="J232" s="242">
        <f t="shared" si="20"/>
        <v>0</v>
      </c>
      <c r="K232" s="124">
        <f>'WS 13'!L169</f>
        <v>0</v>
      </c>
      <c r="L232" s="242">
        <f t="shared" si="21"/>
        <v>0</v>
      </c>
      <c r="M232" s="241">
        <f>'WS 13'!M169</f>
        <v>0</v>
      </c>
      <c r="N232" s="242">
        <f t="shared" si="22"/>
        <v>0</v>
      </c>
      <c r="O232" s="243"/>
      <c r="P232" s="244"/>
      <c r="Q232" s="245"/>
      <c r="R232" s="242">
        <f t="shared" si="23"/>
        <v>0</v>
      </c>
      <c r="S232" s="250">
        <f>'WS 13'!N169</f>
        <v>0</v>
      </c>
      <c r="T232" s="242">
        <f t="shared" si="24"/>
        <v>0</v>
      </c>
      <c r="U232" s="242">
        <f>T232*U230</f>
        <v>0</v>
      </c>
      <c r="V232" s="242">
        <f>T232*V230</f>
        <v>0</v>
      </c>
    </row>
    <row r="233" spans="1:29">
      <c r="A233" s="1">
        <f>'WS 13'!A170</f>
        <v>163</v>
      </c>
      <c r="B233" s="249">
        <f>'WS 13'!B170</f>
        <v>0</v>
      </c>
      <c r="C233" s="248">
        <f>'WS 13'!C170</f>
        <v>0</v>
      </c>
      <c r="D233" s="257">
        <f>'WS 13'!E170</f>
        <v>0</v>
      </c>
      <c r="E233" s="257">
        <f>'WS 13'!F170</f>
        <v>0</v>
      </c>
      <c r="F233" s="257">
        <f>'WS 13'!H170</f>
        <v>0</v>
      </c>
      <c r="G233" s="257">
        <f>'WS 13'!I170</f>
        <v>0</v>
      </c>
      <c r="H233" s="116">
        <f>SUM('WS 13'!D170)</f>
        <v>0</v>
      </c>
      <c r="I233" s="124">
        <f>'WS 13'!K170</f>
        <v>0</v>
      </c>
      <c r="J233" s="242">
        <f t="shared" si="20"/>
        <v>0</v>
      </c>
      <c r="K233" s="124">
        <f>'WS 13'!L170</f>
        <v>0</v>
      </c>
      <c r="L233" s="242">
        <f t="shared" si="21"/>
        <v>0</v>
      </c>
      <c r="M233" s="241">
        <f>'WS 13'!M170</f>
        <v>0</v>
      </c>
      <c r="N233" s="242">
        <f t="shared" si="22"/>
        <v>0</v>
      </c>
      <c r="O233" s="247"/>
      <c r="P233" s="244"/>
      <c r="Q233" s="245"/>
      <c r="R233" s="242">
        <f t="shared" si="23"/>
        <v>0</v>
      </c>
      <c r="S233" s="250">
        <f>'WS 13'!N170</f>
        <v>0</v>
      </c>
      <c r="T233" s="242">
        <f t="shared" si="24"/>
        <v>0</v>
      </c>
      <c r="U233" s="242">
        <f>T233*U230</f>
        <v>0</v>
      </c>
      <c r="V233" s="242">
        <f>T233*V230</f>
        <v>0</v>
      </c>
    </row>
    <row r="234" spans="1:29">
      <c r="A234" s="1">
        <f>'WS 13'!A171</f>
        <v>164</v>
      </c>
      <c r="B234" s="249">
        <f>'WS 13'!B171</f>
        <v>0</v>
      </c>
      <c r="C234" s="248">
        <f>'WS 13'!C171</f>
        <v>0</v>
      </c>
      <c r="D234" s="257">
        <f>'WS 13'!E171</f>
        <v>0</v>
      </c>
      <c r="E234" s="257">
        <f>'WS 13'!F171</f>
        <v>0</v>
      </c>
      <c r="F234" s="257">
        <f>'WS 13'!H171</f>
        <v>0</v>
      </c>
      <c r="G234" s="257">
        <f>'WS 13'!I171</f>
        <v>0</v>
      </c>
      <c r="H234" s="116">
        <f>SUM('WS 13'!D171)</f>
        <v>0</v>
      </c>
      <c r="I234" s="124">
        <f>'WS 13'!K171</f>
        <v>0</v>
      </c>
      <c r="J234" s="242">
        <f t="shared" si="20"/>
        <v>0</v>
      </c>
      <c r="K234" s="124">
        <f>'WS 13'!L171</f>
        <v>0</v>
      </c>
      <c r="L234" s="242">
        <f t="shared" si="21"/>
        <v>0</v>
      </c>
      <c r="M234" s="241">
        <f>'WS 13'!M171</f>
        <v>0</v>
      </c>
      <c r="N234" s="242">
        <f t="shared" si="22"/>
        <v>0</v>
      </c>
      <c r="O234" s="247"/>
      <c r="P234" s="244"/>
      <c r="Q234" s="245"/>
      <c r="R234" s="242">
        <f t="shared" si="23"/>
        <v>0</v>
      </c>
      <c r="S234" s="250">
        <f>'WS 13'!N171</f>
        <v>0</v>
      </c>
      <c r="T234" s="242">
        <f t="shared" si="24"/>
        <v>0</v>
      </c>
      <c r="U234" s="242">
        <f>T234*U230</f>
        <v>0</v>
      </c>
      <c r="V234" s="242">
        <f>T234*V230</f>
        <v>0</v>
      </c>
    </row>
    <row r="235" spans="1:29">
      <c r="A235" s="1">
        <f>'WS 13'!A172</f>
        <v>165</v>
      </c>
      <c r="B235" s="249">
        <f>'WS 13'!B172</f>
        <v>0</v>
      </c>
      <c r="C235" s="248">
        <f>'WS 13'!C172</f>
        <v>0</v>
      </c>
      <c r="D235" s="257">
        <f>'WS 13'!E172</f>
        <v>0</v>
      </c>
      <c r="E235" s="257">
        <f>'WS 13'!F172</f>
        <v>0</v>
      </c>
      <c r="F235" s="257">
        <f>'WS 13'!H172</f>
        <v>0</v>
      </c>
      <c r="G235" s="257">
        <f>'WS 13'!I172</f>
        <v>0</v>
      </c>
      <c r="H235" s="116">
        <f>SUM('WS 13'!D172)</f>
        <v>0</v>
      </c>
      <c r="I235" s="124">
        <f>'WS 13'!K172</f>
        <v>0</v>
      </c>
      <c r="J235" s="242">
        <f t="shared" si="20"/>
        <v>0</v>
      </c>
      <c r="K235" s="124">
        <f>'WS 13'!L172</f>
        <v>0</v>
      </c>
      <c r="L235" s="242">
        <f t="shared" si="21"/>
        <v>0</v>
      </c>
      <c r="M235" s="241">
        <f>'WS 13'!M172</f>
        <v>0</v>
      </c>
      <c r="N235" s="242">
        <f t="shared" si="22"/>
        <v>0</v>
      </c>
      <c r="O235" s="247"/>
      <c r="P235" s="244"/>
      <c r="Q235" s="245"/>
      <c r="R235" s="242">
        <f t="shared" si="23"/>
        <v>0</v>
      </c>
      <c r="S235" s="250">
        <f>'WS 13'!N172</f>
        <v>0</v>
      </c>
      <c r="T235" s="242">
        <f t="shared" si="24"/>
        <v>0</v>
      </c>
      <c r="U235" s="242">
        <f>T235*U230</f>
        <v>0</v>
      </c>
      <c r="V235" s="242">
        <f>T235*V230</f>
        <v>0</v>
      </c>
    </row>
    <row r="236" spans="1:29">
      <c r="A236" s="1">
        <f>'WS 13'!A173</f>
        <v>166</v>
      </c>
      <c r="B236" s="249">
        <f>'WS 13'!B173</f>
        <v>0</v>
      </c>
      <c r="C236" s="248">
        <f>'WS 13'!C173</f>
        <v>0</v>
      </c>
      <c r="D236" s="257">
        <f>'WS 13'!E173</f>
        <v>0</v>
      </c>
      <c r="E236" s="257">
        <f>'WS 13'!F173</f>
        <v>0</v>
      </c>
      <c r="F236" s="257">
        <f>'WS 13'!H173</f>
        <v>0</v>
      </c>
      <c r="G236" s="257">
        <f>'WS 13'!I173</f>
        <v>0</v>
      </c>
      <c r="H236" s="116">
        <f>SUM('WS 13'!D173)</f>
        <v>0</v>
      </c>
      <c r="I236" s="124">
        <f>'WS 13'!K173</f>
        <v>0</v>
      </c>
      <c r="J236" s="242">
        <f t="shared" si="20"/>
        <v>0</v>
      </c>
      <c r="K236" s="124">
        <f>'WS 13'!L173</f>
        <v>0</v>
      </c>
      <c r="L236" s="242">
        <f t="shared" si="21"/>
        <v>0</v>
      </c>
      <c r="M236" s="241">
        <f>'WS 13'!M173</f>
        <v>0</v>
      </c>
      <c r="N236" s="242">
        <f t="shared" si="22"/>
        <v>0</v>
      </c>
      <c r="O236" s="247"/>
      <c r="P236" s="244"/>
      <c r="Q236" s="245"/>
      <c r="R236" s="242">
        <f t="shared" si="23"/>
        <v>0</v>
      </c>
      <c r="S236" s="250">
        <f>'WS 13'!N173</f>
        <v>0</v>
      </c>
      <c r="T236" s="242">
        <f t="shared" si="24"/>
        <v>0</v>
      </c>
      <c r="U236" s="242">
        <f>T236*U230</f>
        <v>0</v>
      </c>
      <c r="V236" s="242">
        <f>T236*V230</f>
        <v>0</v>
      </c>
    </row>
    <row r="237" spans="1:29">
      <c r="A237" s="1">
        <f>'WS 13'!A174</f>
        <v>167</v>
      </c>
      <c r="B237" s="249">
        <f>'WS 13'!B174</f>
        <v>0</v>
      </c>
      <c r="C237" s="248">
        <f>'WS 13'!C174</f>
        <v>0</v>
      </c>
      <c r="D237" s="257">
        <f>'WS 13'!E174</f>
        <v>0</v>
      </c>
      <c r="E237" s="257">
        <f>'WS 13'!F174</f>
        <v>0</v>
      </c>
      <c r="F237" s="257">
        <f>'WS 13'!H174</f>
        <v>0</v>
      </c>
      <c r="G237" s="257">
        <f>'WS 13'!I174</f>
        <v>0</v>
      </c>
      <c r="H237" s="116">
        <f>SUM('WS 13'!D174)</f>
        <v>0</v>
      </c>
      <c r="I237" s="124">
        <f>'WS 13'!K174</f>
        <v>0</v>
      </c>
      <c r="J237" s="242">
        <f t="shared" si="20"/>
        <v>0</v>
      </c>
      <c r="K237" s="124">
        <f>'WS 13'!L174</f>
        <v>0</v>
      </c>
      <c r="L237" s="242">
        <f t="shared" si="21"/>
        <v>0</v>
      </c>
      <c r="M237" s="241">
        <f>'WS 13'!M174</f>
        <v>0</v>
      </c>
      <c r="N237" s="242">
        <f t="shared" si="22"/>
        <v>0</v>
      </c>
      <c r="O237" s="243"/>
      <c r="P237" s="244"/>
      <c r="Q237" s="245"/>
      <c r="R237" s="242">
        <f t="shared" si="23"/>
        <v>0</v>
      </c>
      <c r="S237" s="250">
        <f>'WS 13'!N174</f>
        <v>0</v>
      </c>
      <c r="T237" s="242">
        <f t="shared" si="24"/>
        <v>0</v>
      </c>
      <c r="U237" s="242">
        <f>T237*U230</f>
        <v>0</v>
      </c>
      <c r="V237" s="242">
        <f>T237*V230</f>
        <v>0</v>
      </c>
    </row>
    <row r="238" spans="1:29">
      <c r="A238" s="1">
        <f>'WS 13'!A175</f>
        <v>168</v>
      </c>
      <c r="B238" s="249">
        <f>'WS 13'!B175</f>
        <v>0</v>
      </c>
      <c r="C238" s="248">
        <f>'WS 13'!C175</f>
        <v>0</v>
      </c>
      <c r="D238" s="257">
        <f>'WS 13'!E175</f>
        <v>0</v>
      </c>
      <c r="E238" s="257">
        <f>'WS 13'!F175</f>
        <v>0</v>
      </c>
      <c r="F238" s="257">
        <f>'WS 13'!H175</f>
        <v>0</v>
      </c>
      <c r="G238" s="257">
        <f>'WS 13'!I175</f>
        <v>0</v>
      </c>
      <c r="H238" s="116">
        <f>SUM('WS 13'!D175)</f>
        <v>0</v>
      </c>
      <c r="I238" s="124">
        <f>'WS 13'!K175</f>
        <v>0</v>
      </c>
      <c r="J238" s="242">
        <f t="shared" si="20"/>
        <v>0</v>
      </c>
      <c r="K238" s="124">
        <f>'WS 13'!L175</f>
        <v>0</v>
      </c>
      <c r="L238" s="242">
        <f t="shared" si="21"/>
        <v>0</v>
      </c>
      <c r="M238" s="241">
        <f>'WS 13'!M175</f>
        <v>0</v>
      </c>
      <c r="N238" s="242">
        <f t="shared" si="22"/>
        <v>0</v>
      </c>
      <c r="O238" s="243"/>
      <c r="P238" s="244"/>
      <c r="Q238" s="245"/>
      <c r="R238" s="242">
        <f t="shared" si="23"/>
        <v>0</v>
      </c>
      <c r="S238" s="250">
        <f>'WS 13'!N175</f>
        <v>0</v>
      </c>
      <c r="T238" s="242">
        <f t="shared" si="24"/>
        <v>0</v>
      </c>
      <c r="U238" s="242">
        <f>T238*U230</f>
        <v>0</v>
      </c>
      <c r="V238" s="242">
        <f>T238*V230</f>
        <v>0</v>
      </c>
    </row>
    <row r="239" spans="1:29">
      <c r="A239" s="1">
        <f>'WS 13'!A176</f>
        <v>169</v>
      </c>
      <c r="B239" s="249">
        <f>'WS 13'!B176</f>
        <v>0</v>
      </c>
      <c r="C239" s="248">
        <f>'WS 13'!C176</f>
        <v>0</v>
      </c>
      <c r="D239" s="257">
        <f>'WS 13'!E176</f>
        <v>0</v>
      </c>
      <c r="E239" s="257">
        <f>'WS 13'!F176</f>
        <v>0</v>
      </c>
      <c r="F239" s="257">
        <f>'WS 13'!H176</f>
        <v>0</v>
      </c>
      <c r="G239" s="257">
        <f>'WS 13'!I176</f>
        <v>0</v>
      </c>
      <c r="H239" s="116">
        <f>SUM('WS 13'!D176)</f>
        <v>0</v>
      </c>
      <c r="I239" s="124">
        <f>'WS 13'!K176</f>
        <v>0</v>
      </c>
      <c r="J239" s="242">
        <f t="shared" si="20"/>
        <v>0</v>
      </c>
      <c r="K239" s="124">
        <f>'WS 13'!L176</f>
        <v>0</v>
      </c>
      <c r="L239" s="242">
        <f t="shared" si="21"/>
        <v>0</v>
      </c>
      <c r="M239" s="241">
        <f>'WS 13'!M176</f>
        <v>0</v>
      </c>
      <c r="N239" s="242">
        <f t="shared" si="22"/>
        <v>0</v>
      </c>
      <c r="O239" s="243"/>
      <c r="P239" s="244"/>
      <c r="Q239" s="245"/>
      <c r="R239" s="242">
        <f t="shared" si="23"/>
        <v>0</v>
      </c>
      <c r="S239" s="250">
        <f>'WS 13'!N176</f>
        <v>0</v>
      </c>
      <c r="T239" s="242">
        <f t="shared" si="24"/>
        <v>0</v>
      </c>
      <c r="U239" s="242">
        <f>T239*U230</f>
        <v>0</v>
      </c>
      <c r="V239" s="242">
        <f>T239*V230</f>
        <v>0</v>
      </c>
    </row>
    <row r="240" spans="1:29" s="168" customFormat="1">
      <c r="A240" s="1">
        <f>'WS 13'!A177</f>
        <v>170</v>
      </c>
      <c r="B240" s="249">
        <f>'WS 13'!B177</f>
        <v>0</v>
      </c>
      <c r="C240" s="248">
        <f>'WS 13'!C177</f>
        <v>0</v>
      </c>
      <c r="D240" s="257">
        <f>'WS 13'!E177</f>
        <v>0</v>
      </c>
      <c r="E240" s="257">
        <f>'WS 13'!F177</f>
        <v>0</v>
      </c>
      <c r="F240" s="257">
        <f>'WS 13'!H177</f>
        <v>0</v>
      </c>
      <c r="G240" s="257">
        <f>'WS 13'!I177</f>
        <v>0</v>
      </c>
      <c r="H240" s="116">
        <f>SUM('WS 13'!D177)</f>
        <v>0</v>
      </c>
      <c r="I240" s="124">
        <f>'WS 13'!K177</f>
        <v>0</v>
      </c>
      <c r="J240" s="242">
        <f t="shared" si="20"/>
        <v>0</v>
      </c>
      <c r="K240" s="124">
        <f>'WS 13'!L177</f>
        <v>0</v>
      </c>
      <c r="L240" s="242">
        <f t="shared" si="21"/>
        <v>0</v>
      </c>
      <c r="M240" s="241">
        <f>'WS 13'!M177</f>
        <v>0</v>
      </c>
      <c r="N240" s="242">
        <f t="shared" si="22"/>
        <v>0</v>
      </c>
      <c r="O240" s="243"/>
      <c r="P240" s="244"/>
      <c r="Q240" s="245"/>
      <c r="R240" s="242">
        <f t="shared" si="23"/>
        <v>0</v>
      </c>
      <c r="S240" s="250">
        <f>'WS 13'!N177</f>
        <v>0</v>
      </c>
      <c r="T240" s="242">
        <f t="shared" si="24"/>
        <v>0</v>
      </c>
      <c r="U240" s="242">
        <f>T240*U230</f>
        <v>0</v>
      </c>
      <c r="V240" s="242">
        <f>T240*V230</f>
        <v>0</v>
      </c>
      <c r="Y240" s="62"/>
      <c r="Z240" s="62"/>
      <c r="AA240" s="62"/>
      <c r="AB240" s="62"/>
      <c r="AC240" s="62"/>
    </row>
    <row r="241" spans="1:29">
      <c r="A241" s="1">
        <f>'WS 13'!A178</f>
        <v>171</v>
      </c>
      <c r="B241" s="249">
        <f>'WS 13'!B178</f>
        <v>0</v>
      </c>
      <c r="C241" s="248">
        <f>'WS 13'!C178</f>
        <v>0</v>
      </c>
      <c r="D241" s="257">
        <f>'WS 13'!E178</f>
        <v>0</v>
      </c>
      <c r="E241" s="257">
        <f>'WS 13'!F178</f>
        <v>0</v>
      </c>
      <c r="F241" s="257">
        <f>'WS 13'!H178</f>
        <v>0</v>
      </c>
      <c r="G241" s="257">
        <f>'WS 13'!I178</f>
        <v>0</v>
      </c>
      <c r="H241" s="116">
        <f>SUM('WS 13'!D178)</f>
        <v>0</v>
      </c>
      <c r="I241" s="124">
        <f>'WS 13'!K178</f>
        <v>0</v>
      </c>
      <c r="J241" s="242">
        <f t="shared" si="20"/>
        <v>0</v>
      </c>
      <c r="K241" s="124">
        <f>'WS 13'!L178</f>
        <v>0</v>
      </c>
      <c r="L241" s="242">
        <f t="shared" si="21"/>
        <v>0</v>
      </c>
      <c r="M241" s="241">
        <f>'WS 13'!M178</f>
        <v>0</v>
      </c>
      <c r="N241" s="242">
        <f t="shared" si="22"/>
        <v>0</v>
      </c>
      <c r="O241" s="243"/>
      <c r="P241" s="244"/>
      <c r="Q241" s="245"/>
      <c r="R241" s="242">
        <f t="shared" si="23"/>
        <v>0</v>
      </c>
      <c r="S241" s="250">
        <f>'WS 13'!N178</f>
        <v>0</v>
      </c>
      <c r="T241" s="242">
        <f t="shared" si="24"/>
        <v>0</v>
      </c>
      <c r="U241" s="242">
        <f>T241*U230</f>
        <v>0</v>
      </c>
      <c r="V241" s="242">
        <f>T241*V230</f>
        <v>0</v>
      </c>
    </row>
    <row r="242" spans="1:29">
      <c r="A242" s="1">
        <f>'WS 13'!A179</f>
        <v>172</v>
      </c>
      <c r="B242" s="249">
        <f>'WS 13'!B179</f>
        <v>0</v>
      </c>
      <c r="C242" s="248">
        <f>'WS 13'!C179</f>
        <v>0</v>
      </c>
      <c r="D242" s="257">
        <f>'WS 13'!E179</f>
        <v>0</v>
      </c>
      <c r="E242" s="257">
        <f>'WS 13'!F179</f>
        <v>0</v>
      </c>
      <c r="F242" s="257">
        <f>'WS 13'!H179</f>
        <v>0</v>
      </c>
      <c r="G242" s="257">
        <f>'WS 13'!I179</f>
        <v>0</v>
      </c>
      <c r="H242" s="116">
        <f>SUM('WS 13'!D179)</f>
        <v>0</v>
      </c>
      <c r="I242" s="124">
        <f>'WS 13'!K179</f>
        <v>0</v>
      </c>
      <c r="J242" s="242">
        <f t="shared" si="20"/>
        <v>0</v>
      </c>
      <c r="K242" s="124">
        <f>'WS 13'!L179</f>
        <v>0</v>
      </c>
      <c r="L242" s="242">
        <f t="shared" si="21"/>
        <v>0</v>
      </c>
      <c r="M242" s="241">
        <f>'WS 13'!M179</f>
        <v>0</v>
      </c>
      <c r="N242" s="242">
        <f t="shared" si="22"/>
        <v>0</v>
      </c>
      <c r="O242" s="247"/>
      <c r="P242" s="244"/>
      <c r="Q242" s="245"/>
      <c r="R242" s="242">
        <f t="shared" si="23"/>
        <v>0</v>
      </c>
      <c r="S242" s="250">
        <f>'WS 13'!N179</f>
        <v>0</v>
      </c>
      <c r="T242" s="242">
        <f t="shared" si="24"/>
        <v>0</v>
      </c>
      <c r="U242" s="242">
        <f>T242*U230</f>
        <v>0</v>
      </c>
      <c r="V242" s="242">
        <f>T242*V230</f>
        <v>0</v>
      </c>
    </row>
    <row r="243" spans="1:29">
      <c r="A243" s="1">
        <f>'WS 13'!A180</f>
        <v>173</v>
      </c>
      <c r="B243" s="249">
        <f>'WS 13'!B180</f>
        <v>0</v>
      </c>
      <c r="C243" s="248">
        <f>'WS 13'!C180</f>
        <v>0</v>
      </c>
      <c r="D243" s="257">
        <f>'WS 13'!E180</f>
        <v>0</v>
      </c>
      <c r="E243" s="257">
        <f>'WS 13'!F180</f>
        <v>0</v>
      </c>
      <c r="F243" s="257">
        <f>'WS 13'!H180</f>
        <v>0</v>
      </c>
      <c r="G243" s="257">
        <f>'WS 13'!I180</f>
        <v>0</v>
      </c>
      <c r="H243" s="116">
        <f>SUM('WS 13'!D180)</f>
        <v>0</v>
      </c>
      <c r="I243" s="124">
        <f>'WS 13'!K180</f>
        <v>0</v>
      </c>
      <c r="J243" s="242">
        <f t="shared" si="20"/>
        <v>0</v>
      </c>
      <c r="K243" s="124">
        <f>'WS 13'!L180</f>
        <v>0</v>
      </c>
      <c r="L243" s="242">
        <f t="shared" si="21"/>
        <v>0</v>
      </c>
      <c r="M243" s="241">
        <f>'WS 13'!M180</f>
        <v>0</v>
      </c>
      <c r="N243" s="242">
        <f t="shared" si="22"/>
        <v>0</v>
      </c>
      <c r="O243" s="247"/>
      <c r="P243" s="244"/>
      <c r="Q243" s="245"/>
      <c r="R243" s="242">
        <f t="shared" si="23"/>
        <v>0</v>
      </c>
      <c r="S243" s="250">
        <f>'WS 13'!N180</f>
        <v>0</v>
      </c>
      <c r="T243" s="242">
        <f t="shared" si="24"/>
        <v>0</v>
      </c>
      <c r="U243" s="242">
        <f>T243*U230</f>
        <v>0</v>
      </c>
      <c r="V243" s="242">
        <f>T243*V230</f>
        <v>0</v>
      </c>
    </row>
    <row r="244" spans="1:29">
      <c r="A244" s="1">
        <f>'WS 13'!A181</f>
        <v>174</v>
      </c>
      <c r="B244" s="249">
        <f>'WS 13'!B181</f>
        <v>0</v>
      </c>
      <c r="C244" s="248">
        <f>'WS 13'!C181</f>
        <v>0</v>
      </c>
      <c r="D244" s="257">
        <f>'WS 13'!E181</f>
        <v>0</v>
      </c>
      <c r="E244" s="257">
        <f>'WS 13'!F181</f>
        <v>0</v>
      </c>
      <c r="F244" s="257">
        <f>'WS 13'!H181</f>
        <v>0</v>
      </c>
      <c r="G244" s="257">
        <f>'WS 13'!I181</f>
        <v>0</v>
      </c>
      <c r="H244" s="116">
        <f>SUM('WS 13'!D181)</f>
        <v>0</v>
      </c>
      <c r="I244" s="124">
        <f>'WS 13'!K181</f>
        <v>0</v>
      </c>
      <c r="J244" s="242">
        <f t="shared" si="20"/>
        <v>0</v>
      </c>
      <c r="K244" s="124">
        <f>'WS 13'!L181</f>
        <v>0</v>
      </c>
      <c r="L244" s="242">
        <f t="shared" si="21"/>
        <v>0</v>
      </c>
      <c r="M244" s="241">
        <f>'WS 13'!M181</f>
        <v>0</v>
      </c>
      <c r="N244" s="242">
        <f t="shared" si="22"/>
        <v>0</v>
      </c>
      <c r="O244" s="247"/>
      <c r="P244" s="244"/>
      <c r="Q244" s="245"/>
      <c r="R244" s="242">
        <f t="shared" si="23"/>
        <v>0</v>
      </c>
      <c r="S244" s="250">
        <f>'WS 13'!N181</f>
        <v>0</v>
      </c>
      <c r="T244" s="242">
        <f t="shared" si="24"/>
        <v>0</v>
      </c>
      <c r="U244" s="242">
        <f>T244*U230</f>
        <v>0</v>
      </c>
      <c r="V244" s="242">
        <f>T244*V230</f>
        <v>0</v>
      </c>
    </row>
    <row r="245" spans="1:29">
      <c r="A245" s="1">
        <f>'WS 13'!A182</f>
        <v>175</v>
      </c>
      <c r="B245" s="249">
        <f>'WS 13'!B182</f>
        <v>0</v>
      </c>
      <c r="C245" s="248">
        <f>'WS 13'!C182</f>
        <v>0</v>
      </c>
      <c r="D245" s="257">
        <f>'WS 13'!E182</f>
        <v>0</v>
      </c>
      <c r="E245" s="257">
        <f>'WS 13'!F182</f>
        <v>0</v>
      </c>
      <c r="F245" s="257">
        <f>'WS 13'!H182</f>
        <v>0</v>
      </c>
      <c r="G245" s="257">
        <f>'WS 13'!I182</f>
        <v>0</v>
      </c>
      <c r="H245" s="116">
        <f>SUM('WS 13'!D182)</f>
        <v>0</v>
      </c>
      <c r="I245" s="124">
        <f>'WS 13'!K182</f>
        <v>0</v>
      </c>
      <c r="J245" s="242">
        <f t="shared" si="20"/>
        <v>0</v>
      </c>
      <c r="K245" s="124">
        <f>'WS 13'!L182</f>
        <v>0</v>
      </c>
      <c r="L245" s="242">
        <f t="shared" si="21"/>
        <v>0</v>
      </c>
      <c r="M245" s="241">
        <f>'WS 13'!M182</f>
        <v>0</v>
      </c>
      <c r="N245" s="242">
        <f t="shared" si="22"/>
        <v>0</v>
      </c>
      <c r="O245" s="247"/>
      <c r="P245" s="244"/>
      <c r="Q245" s="245"/>
      <c r="R245" s="242">
        <f t="shared" si="23"/>
        <v>0</v>
      </c>
      <c r="S245" s="250">
        <f>'WS 13'!N182</f>
        <v>0</v>
      </c>
      <c r="T245" s="242">
        <f t="shared" si="24"/>
        <v>0</v>
      </c>
      <c r="U245" s="242">
        <f>T245*U230</f>
        <v>0</v>
      </c>
      <c r="V245" s="242">
        <f>T245*V230</f>
        <v>0</v>
      </c>
    </row>
    <row r="246" spans="1:29">
      <c r="A246" s="1">
        <f>'WS 13'!A183</f>
        <v>176</v>
      </c>
      <c r="B246" s="249">
        <f>'WS 13'!B183</f>
        <v>0</v>
      </c>
      <c r="C246" s="248">
        <f>'WS 13'!C183</f>
        <v>0</v>
      </c>
      <c r="D246" s="257">
        <f>'WS 13'!E183</f>
        <v>0</v>
      </c>
      <c r="E246" s="257">
        <f>'WS 13'!F183</f>
        <v>0</v>
      </c>
      <c r="F246" s="257">
        <f>'WS 13'!H183</f>
        <v>0</v>
      </c>
      <c r="G246" s="257">
        <f>'WS 13'!I183</f>
        <v>0</v>
      </c>
      <c r="H246" s="116">
        <f>SUM('WS 13'!D183)</f>
        <v>0</v>
      </c>
      <c r="I246" s="124">
        <f>'WS 13'!K183</f>
        <v>0</v>
      </c>
      <c r="J246" s="242">
        <f t="shared" si="20"/>
        <v>0</v>
      </c>
      <c r="K246" s="124">
        <f>'WS 13'!L183</f>
        <v>0</v>
      </c>
      <c r="L246" s="242">
        <f t="shared" si="21"/>
        <v>0</v>
      </c>
      <c r="M246" s="241">
        <f>'WS 13'!M183</f>
        <v>0</v>
      </c>
      <c r="N246" s="242">
        <f t="shared" si="22"/>
        <v>0</v>
      </c>
      <c r="O246" s="243"/>
      <c r="P246" s="244"/>
      <c r="Q246" s="245"/>
      <c r="R246" s="242">
        <f t="shared" si="23"/>
        <v>0</v>
      </c>
      <c r="S246" s="250">
        <f>'WS 13'!N183</f>
        <v>0</v>
      </c>
      <c r="T246" s="242">
        <f t="shared" si="24"/>
        <v>0</v>
      </c>
      <c r="U246" s="242">
        <f>T246*U230</f>
        <v>0</v>
      </c>
      <c r="V246" s="242">
        <f>T246*V230</f>
        <v>0</v>
      </c>
    </row>
    <row r="247" spans="1:29">
      <c r="A247" s="1">
        <f>'WS 13'!A184</f>
        <v>177</v>
      </c>
      <c r="B247" s="249">
        <f>'WS 13'!B184</f>
        <v>0</v>
      </c>
      <c r="C247" s="248">
        <f>'WS 13'!C184</f>
        <v>0</v>
      </c>
      <c r="D247" s="257">
        <f>'WS 13'!E184</f>
        <v>0</v>
      </c>
      <c r="E247" s="257">
        <f>'WS 13'!F184</f>
        <v>0</v>
      </c>
      <c r="F247" s="257">
        <f>'WS 13'!H184</f>
        <v>0</v>
      </c>
      <c r="G247" s="257">
        <f>'WS 13'!I184</f>
        <v>0</v>
      </c>
      <c r="H247" s="116">
        <f>SUM('WS 13'!D184)</f>
        <v>0</v>
      </c>
      <c r="I247" s="124">
        <f>'WS 13'!K184</f>
        <v>0</v>
      </c>
      <c r="J247" s="242">
        <f t="shared" si="20"/>
        <v>0</v>
      </c>
      <c r="K247" s="124">
        <f>'WS 13'!L184</f>
        <v>0</v>
      </c>
      <c r="L247" s="242">
        <f t="shared" si="21"/>
        <v>0</v>
      </c>
      <c r="M247" s="241">
        <f>'WS 13'!M184</f>
        <v>0</v>
      </c>
      <c r="N247" s="242">
        <f t="shared" si="22"/>
        <v>0</v>
      </c>
      <c r="O247" s="243"/>
      <c r="P247" s="244"/>
      <c r="Q247" s="245"/>
      <c r="R247" s="242">
        <f t="shared" si="23"/>
        <v>0</v>
      </c>
      <c r="S247" s="250">
        <f>'WS 13'!N184</f>
        <v>0</v>
      </c>
      <c r="T247" s="242">
        <f t="shared" si="24"/>
        <v>0</v>
      </c>
      <c r="U247" s="242">
        <f>T247*U230</f>
        <v>0</v>
      </c>
      <c r="V247" s="242">
        <f>T247*V230</f>
        <v>0</v>
      </c>
    </row>
    <row r="248" spans="1:29">
      <c r="A248" s="1">
        <f>'WS 13'!A185</f>
        <v>178</v>
      </c>
      <c r="B248" s="249">
        <f>'WS 13'!B185</f>
        <v>0</v>
      </c>
      <c r="C248" s="248">
        <f>'WS 13'!C185</f>
        <v>0</v>
      </c>
      <c r="D248" s="257">
        <f>'WS 13'!E185</f>
        <v>0</v>
      </c>
      <c r="E248" s="257">
        <f>'WS 13'!F185</f>
        <v>0</v>
      </c>
      <c r="F248" s="257">
        <f>'WS 13'!H185</f>
        <v>0</v>
      </c>
      <c r="G248" s="257">
        <f>'WS 13'!I185</f>
        <v>0</v>
      </c>
      <c r="H248" s="116">
        <f>SUM('WS 13'!D185)</f>
        <v>0</v>
      </c>
      <c r="I248" s="124">
        <f>'WS 13'!K185</f>
        <v>0</v>
      </c>
      <c r="J248" s="242">
        <f t="shared" si="20"/>
        <v>0</v>
      </c>
      <c r="K248" s="124">
        <f>'WS 13'!L185</f>
        <v>0</v>
      </c>
      <c r="L248" s="242">
        <f t="shared" si="21"/>
        <v>0</v>
      </c>
      <c r="M248" s="241">
        <f>'WS 13'!M185</f>
        <v>0</v>
      </c>
      <c r="N248" s="242">
        <f t="shared" si="22"/>
        <v>0</v>
      </c>
      <c r="O248" s="247"/>
      <c r="P248" s="244"/>
      <c r="Q248" s="245"/>
      <c r="R248" s="242">
        <f t="shared" si="23"/>
        <v>0</v>
      </c>
      <c r="S248" s="250">
        <f>'WS 13'!N185</f>
        <v>0</v>
      </c>
      <c r="T248" s="242">
        <f t="shared" si="24"/>
        <v>0</v>
      </c>
      <c r="U248" s="242">
        <f>T248*U230</f>
        <v>0</v>
      </c>
      <c r="V248" s="242">
        <f>T248*V230</f>
        <v>0</v>
      </c>
    </row>
    <row r="249" spans="1:29">
      <c r="A249" s="1">
        <f>'WS 13'!A186</f>
        <v>179</v>
      </c>
      <c r="B249" s="249">
        <f>'WS 13'!B186</f>
        <v>0</v>
      </c>
      <c r="C249" s="248">
        <f>'WS 13'!C186</f>
        <v>0</v>
      </c>
      <c r="D249" s="257">
        <f>'WS 13'!E186</f>
        <v>0</v>
      </c>
      <c r="E249" s="257">
        <f>'WS 13'!F186</f>
        <v>0</v>
      </c>
      <c r="F249" s="257">
        <f>'WS 13'!H186</f>
        <v>0</v>
      </c>
      <c r="G249" s="257">
        <f>'WS 13'!I186</f>
        <v>0</v>
      </c>
      <c r="H249" s="116">
        <f>SUM('WS 13'!D186)</f>
        <v>0</v>
      </c>
      <c r="I249" s="124">
        <f>'WS 13'!K186</f>
        <v>0</v>
      </c>
      <c r="J249" s="242">
        <f t="shared" si="20"/>
        <v>0</v>
      </c>
      <c r="K249" s="124">
        <f>'WS 13'!L186</f>
        <v>0</v>
      </c>
      <c r="L249" s="242">
        <f t="shared" si="21"/>
        <v>0</v>
      </c>
      <c r="M249" s="241">
        <f>'WS 13'!M186</f>
        <v>0</v>
      </c>
      <c r="N249" s="242">
        <f t="shared" si="22"/>
        <v>0</v>
      </c>
      <c r="O249" s="247"/>
      <c r="P249" s="244"/>
      <c r="Q249" s="245"/>
      <c r="R249" s="242">
        <f t="shared" si="23"/>
        <v>0</v>
      </c>
      <c r="S249" s="250">
        <f>'WS 13'!N186</f>
        <v>0</v>
      </c>
      <c r="T249" s="242">
        <f t="shared" si="24"/>
        <v>0</v>
      </c>
      <c r="U249" s="242">
        <f>T249*U230</f>
        <v>0</v>
      </c>
      <c r="V249" s="242">
        <f>T249*V230</f>
        <v>0</v>
      </c>
    </row>
    <row r="250" spans="1:29" s="168" customFormat="1">
      <c r="A250" s="1">
        <f>'WS 13'!A187</f>
        <v>180</v>
      </c>
      <c r="B250" s="249">
        <f>'WS 13'!B187</f>
        <v>0</v>
      </c>
      <c r="C250" s="248">
        <f>'WS 13'!C187</f>
        <v>0</v>
      </c>
      <c r="D250" s="257">
        <f>'WS 13'!E187</f>
        <v>0</v>
      </c>
      <c r="E250" s="257">
        <f>'WS 13'!F187</f>
        <v>0</v>
      </c>
      <c r="F250" s="257">
        <f>'WS 13'!H187</f>
        <v>0</v>
      </c>
      <c r="G250" s="257">
        <f>'WS 13'!I187</f>
        <v>0</v>
      </c>
      <c r="H250" s="116">
        <f>SUM('WS 13'!D187)</f>
        <v>0</v>
      </c>
      <c r="I250" s="124">
        <f>'WS 13'!K187</f>
        <v>0</v>
      </c>
      <c r="J250" s="242">
        <f t="shared" si="20"/>
        <v>0</v>
      </c>
      <c r="K250" s="124">
        <f>'WS 13'!L187</f>
        <v>0</v>
      </c>
      <c r="L250" s="242">
        <f t="shared" si="21"/>
        <v>0</v>
      </c>
      <c r="M250" s="241">
        <f>'WS 13'!M187</f>
        <v>0</v>
      </c>
      <c r="N250" s="242">
        <f t="shared" si="22"/>
        <v>0</v>
      </c>
      <c r="O250" s="247"/>
      <c r="P250" s="244"/>
      <c r="Q250" s="245"/>
      <c r="R250" s="242">
        <f t="shared" si="23"/>
        <v>0</v>
      </c>
      <c r="S250" s="250">
        <f>'WS 13'!N187</f>
        <v>0</v>
      </c>
      <c r="T250" s="242">
        <f t="shared" si="24"/>
        <v>0</v>
      </c>
      <c r="U250" s="242">
        <f>T250*U230</f>
        <v>0</v>
      </c>
      <c r="V250" s="242">
        <f>T250*V230</f>
        <v>0</v>
      </c>
      <c r="Y250" s="62"/>
      <c r="Z250" s="62"/>
      <c r="AA250" s="62"/>
      <c r="AB250" s="62"/>
      <c r="AC250" s="62"/>
    </row>
    <row r="251" spans="1:29">
      <c r="A251" s="1">
        <f>'WS 13'!A188</f>
        <v>181</v>
      </c>
      <c r="B251" s="249">
        <f>'WS 13'!B188</f>
        <v>0</v>
      </c>
      <c r="C251" s="248">
        <f>'WS 13'!C188</f>
        <v>0</v>
      </c>
      <c r="D251" s="257">
        <f>'WS 13'!E188</f>
        <v>0</v>
      </c>
      <c r="E251" s="257">
        <f>'WS 13'!F188</f>
        <v>0</v>
      </c>
      <c r="F251" s="257">
        <f>'WS 13'!H188</f>
        <v>0</v>
      </c>
      <c r="G251" s="257">
        <f>'WS 13'!I188</f>
        <v>0</v>
      </c>
      <c r="H251" s="116">
        <f>SUM('WS 13'!D188)</f>
        <v>0</v>
      </c>
      <c r="I251" s="124">
        <f>'WS 13'!K188</f>
        <v>0</v>
      </c>
      <c r="J251" s="242">
        <f t="shared" si="20"/>
        <v>0</v>
      </c>
      <c r="K251" s="124">
        <f>'WS 13'!L188</f>
        <v>0</v>
      </c>
      <c r="L251" s="242">
        <f t="shared" si="21"/>
        <v>0</v>
      </c>
      <c r="M251" s="241">
        <f>'WS 13'!M188</f>
        <v>0</v>
      </c>
      <c r="N251" s="242">
        <f t="shared" si="22"/>
        <v>0</v>
      </c>
      <c r="O251" s="247"/>
      <c r="P251" s="244"/>
      <c r="Q251" s="245"/>
      <c r="R251" s="242">
        <f t="shared" si="23"/>
        <v>0</v>
      </c>
      <c r="S251" s="250">
        <f>'WS 13'!N188</f>
        <v>0</v>
      </c>
      <c r="T251" s="242">
        <f t="shared" si="24"/>
        <v>0</v>
      </c>
      <c r="U251" s="242">
        <f>T251*U230</f>
        <v>0</v>
      </c>
      <c r="V251" s="242">
        <f>T251*V230</f>
        <v>0</v>
      </c>
    </row>
    <row r="252" spans="1:29">
      <c r="A252" s="1">
        <f>'WS 13'!A189</f>
        <v>182</v>
      </c>
      <c r="B252" s="249">
        <f>'WS 13'!B189</f>
        <v>0</v>
      </c>
      <c r="C252" s="248">
        <f>'WS 13'!C189</f>
        <v>0</v>
      </c>
      <c r="D252" s="257">
        <f>'WS 13'!E189</f>
        <v>0</v>
      </c>
      <c r="E252" s="257">
        <f>'WS 13'!F189</f>
        <v>0</v>
      </c>
      <c r="F252" s="257">
        <f>'WS 13'!H189</f>
        <v>0</v>
      </c>
      <c r="G252" s="257">
        <f>'WS 13'!I189</f>
        <v>0</v>
      </c>
      <c r="H252" s="116">
        <f>SUM('WS 13'!D189)</f>
        <v>0</v>
      </c>
      <c r="I252" s="124">
        <f>'WS 13'!K189</f>
        <v>0</v>
      </c>
      <c r="J252" s="242">
        <f t="shared" si="20"/>
        <v>0</v>
      </c>
      <c r="K252" s="124">
        <f>'WS 13'!L189</f>
        <v>0</v>
      </c>
      <c r="L252" s="242">
        <f t="shared" si="21"/>
        <v>0</v>
      </c>
      <c r="M252" s="241">
        <f>'WS 13'!M189</f>
        <v>0</v>
      </c>
      <c r="N252" s="242">
        <f t="shared" si="22"/>
        <v>0</v>
      </c>
      <c r="O252" s="243"/>
      <c r="P252" s="244"/>
      <c r="Q252" s="245"/>
      <c r="R252" s="242">
        <f t="shared" si="23"/>
        <v>0</v>
      </c>
      <c r="S252" s="250">
        <f>'WS 13'!N189</f>
        <v>0</v>
      </c>
      <c r="T252" s="242">
        <f t="shared" si="24"/>
        <v>0</v>
      </c>
      <c r="U252" s="242">
        <f>T252*U230</f>
        <v>0</v>
      </c>
      <c r="V252" s="242">
        <f>T252*V230</f>
        <v>0</v>
      </c>
    </row>
    <row r="253" spans="1:29">
      <c r="A253" s="1">
        <f>'WS 13'!A190</f>
        <v>183</v>
      </c>
      <c r="B253" s="249">
        <f>'WS 13'!B190</f>
        <v>0</v>
      </c>
      <c r="C253" s="248">
        <f>'WS 13'!C190</f>
        <v>0</v>
      </c>
      <c r="D253" s="257">
        <f>'WS 13'!E190</f>
        <v>0</v>
      </c>
      <c r="E253" s="257">
        <f>'WS 13'!F190</f>
        <v>0</v>
      </c>
      <c r="F253" s="257">
        <f>'WS 13'!H190</f>
        <v>0</v>
      </c>
      <c r="G253" s="257">
        <f>'WS 13'!I190</f>
        <v>0</v>
      </c>
      <c r="H253" s="116">
        <f>SUM('WS 13'!D190)</f>
        <v>0</v>
      </c>
      <c r="I253" s="124">
        <f>'WS 13'!K190</f>
        <v>0</v>
      </c>
      <c r="J253" s="242">
        <f t="shared" si="20"/>
        <v>0</v>
      </c>
      <c r="K253" s="124">
        <f>'WS 13'!L190</f>
        <v>0</v>
      </c>
      <c r="L253" s="242">
        <f t="shared" si="21"/>
        <v>0</v>
      </c>
      <c r="M253" s="241">
        <f>'WS 13'!M190</f>
        <v>0</v>
      </c>
      <c r="N253" s="242">
        <f t="shared" si="22"/>
        <v>0</v>
      </c>
      <c r="O253" s="243"/>
      <c r="P253" s="244"/>
      <c r="Q253" s="245"/>
      <c r="R253" s="242">
        <f t="shared" si="23"/>
        <v>0</v>
      </c>
      <c r="S253" s="250">
        <f>'WS 13'!N190</f>
        <v>0</v>
      </c>
      <c r="T253" s="242">
        <f t="shared" si="24"/>
        <v>0</v>
      </c>
      <c r="U253" s="242">
        <f>T253*U230</f>
        <v>0</v>
      </c>
      <c r="V253" s="242">
        <f>T253*V230</f>
        <v>0</v>
      </c>
    </row>
    <row r="254" spans="1:29">
      <c r="A254" s="1">
        <f>'WS 13'!A191</f>
        <v>184</v>
      </c>
      <c r="B254" s="249">
        <f>'WS 13'!B191</f>
        <v>0</v>
      </c>
      <c r="C254" s="248">
        <f>'WS 13'!C191</f>
        <v>0</v>
      </c>
      <c r="D254" s="257">
        <f>'WS 13'!E191</f>
        <v>0</v>
      </c>
      <c r="E254" s="257">
        <f>'WS 13'!F191</f>
        <v>0</v>
      </c>
      <c r="F254" s="257">
        <f>'WS 13'!H191</f>
        <v>0</v>
      </c>
      <c r="G254" s="257">
        <f>'WS 13'!I191</f>
        <v>0</v>
      </c>
      <c r="H254" s="116">
        <f>SUM('WS 13'!D191)</f>
        <v>0</v>
      </c>
      <c r="I254" s="124">
        <f>'WS 13'!K191</f>
        <v>0</v>
      </c>
      <c r="J254" s="242">
        <f t="shared" si="20"/>
        <v>0</v>
      </c>
      <c r="K254" s="124">
        <f>'WS 13'!L191</f>
        <v>0</v>
      </c>
      <c r="L254" s="242">
        <f t="shared" si="21"/>
        <v>0</v>
      </c>
      <c r="M254" s="241">
        <f>'WS 13'!M191</f>
        <v>0</v>
      </c>
      <c r="N254" s="242">
        <f t="shared" si="22"/>
        <v>0</v>
      </c>
      <c r="O254" s="247"/>
      <c r="P254" s="244"/>
      <c r="Q254" s="245"/>
      <c r="R254" s="242">
        <f t="shared" si="23"/>
        <v>0</v>
      </c>
      <c r="S254" s="250">
        <f>'WS 13'!N191</f>
        <v>0</v>
      </c>
      <c r="T254" s="242">
        <f t="shared" si="24"/>
        <v>0</v>
      </c>
      <c r="U254" s="242">
        <f>T254*U230</f>
        <v>0</v>
      </c>
      <c r="V254" s="242">
        <f>T254*V230</f>
        <v>0</v>
      </c>
    </row>
    <row r="255" spans="1:29">
      <c r="A255" s="1">
        <f>'WS 13'!A192</f>
        <v>185</v>
      </c>
      <c r="B255" s="249">
        <f>'WS 13'!B192</f>
        <v>0</v>
      </c>
      <c r="C255" s="248">
        <f>'WS 13'!C192</f>
        <v>0</v>
      </c>
      <c r="D255" s="257">
        <f>'WS 13'!E192</f>
        <v>0</v>
      </c>
      <c r="E255" s="257">
        <f>'WS 13'!F192</f>
        <v>0</v>
      </c>
      <c r="F255" s="257">
        <f>'WS 13'!H192</f>
        <v>0</v>
      </c>
      <c r="G255" s="257">
        <f>'WS 13'!I192</f>
        <v>0</v>
      </c>
      <c r="H255" s="116">
        <f>SUM('WS 13'!D192)</f>
        <v>0</v>
      </c>
      <c r="I255" s="124">
        <f>'WS 13'!K192</f>
        <v>0</v>
      </c>
      <c r="J255" s="242">
        <f t="shared" si="20"/>
        <v>0</v>
      </c>
      <c r="K255" s="124">
        <f>'WS 13'!L192</f>
        <v>0</v>
      </c>
      <c r="L255" s="242">
        <f t="shared" si="21"/>
        <v>0</v>
      </c>
      <c r="M255" s="241">
        <f>'WS 13'!M192</f>
        <v>0</v>
      </c>
      <c r="N255" s="242">
        <f t="shared" si="22"/>
        <v>0</v>
      </c>
      <c r="O255" s="247"/>
      <c r="P255" s="244"/>
      <c r="Q255" s="245"/>
      <c r="R255" s="242">
        <f t="shared" si="23"/>
        <v>0</v>
      </c>
      <c r="S255" s="250">
        <f>'WS 13'!N192</f>
        <v>0</v>
      </c>
      <c r="T255" s="242">
        <f t="shared" si="24"/>
        <v>0</v>
      </c>
      <c r="U255" s="242">
        <f>T255*U230</f>
        <v>0</v>
      </c>
      <c r="V255" s="242">
        <f>T255*V230</f>
        <v>0</v>
      </c>
    </row>
    <row r="256" spans="1:29">
      <c r="A256" s="1">
        <f>'WS 13'!A193</f>
        <v>186</v>
      </c>
      <c r="B256" s="249">
        <f>'WS 13'!B193</f>
        <v>0</v>
      </c>
      <c r="C256" s="248">
        <f>'WS 13'!C193</f>
        <v>0</v>
      </c>
      <c r="D256" s="257">
        <f>'WS 13'!E193</f>
        <v>0</v>
      </c>
      <c r="E256" s="257">
        <f>'WS 13'!F193</f>
        <v>0</v>
      </c>
      <c r="F256" s="257">
        <f>'WS 13'!H193</f>
        <v>0</v>
      </c>
      <c r="G256" s="257">
        <f>'WS 13'!I193</f>
        <v>0</v>
      </c>
      <c r="H256" s="116">
        <f>SUM('WS 13'!D193)</f>
        <v>0</v>
      </c>
      <c r="I256" s="124">
        <f>'WS 13'!K193</f>
        <v>0</v>
      </c>
      <c r="J256" s="242">
        <f t="shared" si="20"/>
        <v>0</v>
      </c>
      <c r="K256" s="124">
        <f>'WS 13'!L193</f>
        <v>0</v>
      </c>
      <c r="L256" s="242">
        <f t="shared" si="21"/>
        <v>0</v>
      </c>
      <c r="M256" s="241">
        <f>'WS 13'!M193</f>
        <v>0</v>
      </c>
      <c r="N256" s="242">
        <f t="shared" si="22"/>
        <v>0</v>
      </c>
      <c r="O256" s="247"/>
      <c r="P256" s="244"/>
      <c r="Q256" s="245"/>
      <c r="R256" s="242">
        <f t="shared" si="23"/>
        <v>0</v>
      </c>
      <c r="S256" s="250">
        <f>'WS 13'!N193</f>
        <v>0</v>
      </c>
      <c r="T256" s="242">
        <f t="shared" si="24"/>
        <v>0</v>
      </c>
      <c r="U256" s="242">
        <f>T256*U230</f>
        <v>0</v>
      </c>
      <c r="V256" s="242">
        <f>T256*V230</f>
        <v>0</v>
      </c>
    </row>
    <row r="257" spans="1:29">
      <c r="A257" s="1">
        <f>'WS 13'!A194</f>
        <v>187</v>
      </c>
      <c r="B257" s="249">
        <f>'WS 13'!B194</f>
        <v>0</v>
      </c>
      <c r="C257" s="248">
        <f>'WS 13'!C194</f>
        <v>0</v>
      </c>
      <c r="D257" s="257">
        <f>'WS 13'!E194</f>
        <v>0</v>
      </c>
      <c r="E257" s="257">
        <f>'WS 13'!F194</f>
        <v>0</v>
      </c>
      <c r="F257" s="257">
        <f>'WS 13'!H194</f>
        <v>0</v>
      </c>
      <c r="G257" s="257">
        <f>'WS 13'!I194</f>
        <v>0</v>
      </c>
      <c r="H257" s="116">
        <f>SUM('WS 13'!D194)</f>
        <v>0</v>
      </c>
      <c r="I257" s="124">
        <f>'WS 13'!K194</f>
        <v>0</v>
      </c>
      <c r="J257" s="242">
        <f t="shared" si="20"/>
        <v>0</v>
      </c>
      <c r="K257" s="124">
        <f>'WS 13'!L194</f>
        <v>0</v>
      </c>
      <c r="L257" s="242">
        <f t="shared" si="21"/>
        <v>0</v>
      </c>
      <c r="M257" s="241">
        <f>'WS 13'!M194</f>
        <v>0</v>
      </c>
      <c r="N257" s="242">
        <f t="shared" si="22"/>
        <v>0</v>
      </c>
      <c r="O257" s="247"/>
      <c r="P257" s="244"/>
      <c r="Q257" s="245"/>
      <c r="R257" s="242">
        <f t="shared" si="23"/>
        <v>0</v>
      </c>
      <c r="S257" s="250">
        <f>'WS 13'!N194</f>
        <v>0</v>
      </c>
      <c r="T257" s="242">
        <f t="shared" si="24"/>
        <v>0</v>
      </c>
      <c r="U257" s="242">
        <f>T257*U230</f>
        <v>0</v>
      </c>
      <c r="V257" s="242">
        <f>T257*V230</f>
        <v>0</v>
      </c>
    </row>
    <row r="258" spans="1:29">
      <c r="A258" s="1">
        <f>'WS 13'!A195</f>
        <v>188</v>
      </c>
      <c r="B258" s="249">
        <f>'WS 13'!B195</f>
        <v>0</v>
      </c>
      <c r="C258" s="248">
        <f>'WS 13'!C195</f>
        <v>0</v>
      </c>
      <c r="D258" s="257">
        <f>'WS 13'!E195</f>
        <v>0</v>
      </c>
      <c r="E258" s="257">
        <f>'WS 13'!F195</f>
        <v>0</v>
      </c>
      <c r="F258" s="257">
        <f>'WS 13'!H195</f>
        <v>0</v>
      </c>
      <c r="G258" s="257">
        <f>'WS 13'!I195</f>
        <v>0</v>
      </c>
      <c r="H258" s="116">
        <f>SUM('WS 13'!D195)</f>
        <v>0</v>
      </c>
      <c r="I258" s="124">
        <f>'WS 13'!K195</f>
        <v>0</v>
      </c>
      <c r="J258" s="242">
        <f t="shared" si="20"/>
        <v>0</v>
      </c>
      <c r="K258" s="124">
        <f>'WS 13'!L195</f>
        <v>0</v>
      </c>
      <c r="L258" s="242">
        <f t="shared" si="21"/>
        <v>0</v>
      </c>
      <c r="M258" s="241">
        <f>'WS 13'!M195</f>
        <v>0</v>
      </c>
      <c r="N258" s="242">
        <f t="shared" si="22"/>
        <v>0</v>
      </c>
      <c r="O258" s="243"/>
      <c r="P258" s="244"/>
      <c r="Q258" s="245"/>
      <c r="R258" s="242">
        <f t="shared" si="23"/>
        <v>0</v>
      </c>
      <c r="S258" s="250">
        <f>'WS 13'!N195</f>
        <v>0</v>
      </c>
      <c r="T258" s="242">
        <f t="shared" si="24"/>
        <v>0</v>
      </c>
      <c r="U258" s="242">
        <f>T258*U230</f>
        <v>0</v>
      </c>
      <c r="V258" s="242">
        <f>T258*V230</f>
        <v>0</v>
      </c>
    </row>
    <row r="259" spans="1:29">
      <c r="A259" s="1">
        <f>'WS 13'!A196</f>
        <v>189</v>
      </c>
      <c r="B259" s="249">
        <f>'WS 13'!B196</f>
        <v>0</v>
      </c>
      <c r="C259" s="248">
        <f>'WS 13'!C196</f>
        <v>0</v>
      </c>
      <c r="D259" s="257">
        <f>'WS 13'!E196</f>
        <v>0</v>
      </c>
      <c r="E259" s="257">
        <f>'WS 13'!F196</f>
        <v>0</v>
      </c>
      <c r="F259" s="257">
        <f>'WS 13'!H196</f>
        <v>0</v>
      </c>
      <c r="G259" s="257">
        <f>'WS 13'!I196</f>
        <v>0</v>
      </c>
      <c r="H259" s="116">
        <f>SUM('WS 13'!D196)</f>
        <v>0</v>
      </c>
      <c r="I259" s="124">
        <f>'WS 13'!K196</f>
        <v>0</v>
      </c>
      <c r="J259" s="242">
        <f t="shared" si="20"/>
        <v>0</v>
      </c>
      <c r="K259" s="124">
        <f>'WS 13'!L196</f>
        <v>0</v>
      </c>
      <c r="L259" s="242">
        <f t="shared" si="21"/>
        <v>0</v>
      </c>
      <c r="M259" s="241">
        <f>'WS 13'!M196</f>
        <v>0</v>
      </c>
      <c r="N259" s="242">
        <f t="shared" si="22"/>
        <v>0</v>
      </c>
      <c r="O259" s="243"/>
      <c r="P259" s="244"/>
      <c r="Q259" s="245"/>
      <c r="R259" s="242">
        <f t="shared" si="23"/>
        <v>0</v>
      </c>
      <c r="S259" s="250">
        <f>'WS 13'!N196</f>
        <v>0</v>
      </c>
      <c r="T259" s="242">
        <f t="shared" si="24"/>
        <v>0</v>
      </c>
      <c r="U259" s="242">
        <f>T259*U230</f>
        <v>0</v>
      </c>
      <c r="V259" s="242">
        <f>T259*V230</f>
        <v>0</v>
      </c>
    </row>
    <row r="260" spans="1:29" s="168" customFormat="1">
      <c r="A260" s="1">
        <f>'WS 13'!A197</f>
        <v>190</v>
      </c>
      <c r="B260" s="249">
        <f>'WS 13'!B197</f>
        <v>0</v>
      </c>
      <c r="C260" s="248">
        <f>'WS 13'!C197</f>
        <v>0</v>
      </c>
      <c r="D260" s="257">
        <f>'WS 13'!E197</f>
        <v>0</v>
      </c>
      <c r="E260" s="257">
        <f>'WS 13'!F197</f>
        <v>0</v>
      </c>
      <c r="F260" s="257">
        <f>'WS 13'!H197</f>
        <v>0</v>
      </c>
      <c r="G260" s="257">
        <f>'WS 13'!I197</f>
        <v>0</v>
      </c>
      <c r="H260" s="116">
        <f>SUM('WS 13'!D197)</f>
        <v>0</v>
      </c>
      <c r="I260" s="124">
        <f>'WS 13'!K197</f>
        <v>0</v>
      </c>
      <c r="J260" s="242">
        <f t="shared" si="20"/>
        <v>0</v>
      </c>
      <c r="K260" s="124">
        <f>'WS 13'!L197</f>
        <v>0</v>
      </c>
      <c r="L260" s="242">
        <f t="shared" si="21"/>
        <v>0</v>
      </c>
      <c r="M260" s="241">
        <f>'WS 13'!M197</f>
        <v>0</v>
      </c>
      <c r="N260" s="242">
        <f t="shared" si="22"/>
        <v>0</v>
      </c>
      <c r="O260" s="247"/>
      <c r="P260" s="244"/>
      <c r="Q260" s="245"/>
      <c r="R260" s="242">
        <f t="shared" si="23"/>
        <v>0</v>
      </c>
      <c r="S260" s="250">
        <f>'WS 13'!N197</f>
        <v>0</v>
      </c>
      <c r="T260" s="242">
        <f t="shared" si="24"/>
        <v>0</v>
      </c>
      <c r="U260" s="242">
        <f>T260*U230</f>
        <v>0</v>
      </c>
      <c r="V260" s="242">
        <f>T260*V230</f>
        <v>0</v>
      </c>
      <c r="Y260" s="62"/>
      <c r="Z260" s="62"/>
      <c r="AA260" s="62"/>
      <c r="AB260" s="62"/>
      <c r="AC260" s="62"/>
    </row>
    <row r="261" spans="1:29">
      <c r="A261" s="1">
        <f>'WS 13'!A198</f>
        <v>191</v>
      </c>
      <c r="B261" s="249">
        <f>'WS 13'!B198</f>
        <v>0</v>
      </c>
      <c r="C261" s="248">
        <f>'WS 13'!C198</f>
        <v>0</v>
      </c>
      <c r="D261" s="257">
        <f>'WS 13'!E198</f>
        <v>0</v>
      </c>
      <c r="E261" s="257">
        <f>'WS 13'!F198</f>
        <v>0</v>
      </c>
      <c r="F261" s="257">
        <f>'WS 13'!H198</f>
        <v>0</v>
      </c>
      <c r="G261" s="257">
        <f>'WS 13'!I198</f>
        <v>0</v>
      </c>
      <c r="H261" s="116">
        <f>SUM('WS 13'!D198)</f>
        <v>0</v>
      </c>
      <c r="I261" s="124">
        <f>'WS 13'!K198</f>
        <v>0</v>
      </c>
      <c r="J261" s="242">
        <f t="shared" si="20"/>
        <v>0</v>
      </c>
      <c r="K261" s="124">
        <f>'WS 13'!L198</f>
        <v>0</v>
      </c>
      <c r="L261" s="242">
        <f t="shared" si="21"/>
        <v>0</v>
      </c>
      <c r="M261" s="241">
        <f>'WS 13'!M198</f>
        <v>0</v>
      </c>
      <c r="N261" s="242">
        <f t="shared" si="22"/>
        <v>0</v>
      </c>
      <c r="O261" s="247"/>
      <c r="P261" s="244"/>
      <c r="Q261" s="245"/>
      <c r="R261" s="242">
        <f t="shared" si="23"/>
        <v>0</v>
      </c>
      <c r="S261" s="250">
        <f>'WS 13'!N198</f>
        <v>0</v>
      </c>
      <c r="T261" s="242">
        <f t="shared" si="24"/>
        <v>0</v>
      </c>
      <c r="U261" s="242">
        <f>T261*U230</f>
        <v>0</v>
      </c>
      <c r="V261" s="242">
        <f>T261*V230</f>
        <v>0</v>
      </c>
    </row>
    <row r="262" spans="1:29">
      <c r="A262" s="1">
        <f>'WS 13'!A199</f>
        <v>192</v>
      </c>
      <c r="B262" s="249">
        <f>'WS 13'!B199</f>
        <v>0</v>
      </c>
      <c r="C262" s="248">
        <f>'WS 13'!C199</f>
        <v>0</v>
      </c>
      <c r="D262" s="257">
        <f>'WS 13'!E199</f>
        <v>0</v>
      </c>
      <c r="E262" s="257">
        <f>'WS 13'!F199</f>
        <v>0</v>
      </c>
      <c r="F262" s="257">
        <f>'WS 13'!H199</f>
        <v>0</v>
      </c>
      <c r="G262" s="257">
        <f>'WS 13'!I199</f>
        <v>0</v>
      </c>
      <c r="H262" s="116">
        <f>SUM('WS 13'!D199)</f>
        <v>0</v>
      </c>
      <c r="I262" s="124">
        <f>'WS 13'!K199</f>
        <v>0</v>
      </c>
      <c r="J262" s="242">
        <f t="shared" si="20"/>
        <v>0</v>
      </c>
      <c r="K262" s="124">
        <f>'WS 13'!L199</f>
        <v>0</v>
      </c>
      <c r="L262" s="242">
        <f t="shared" si="21"/>
        <v>0</v>
      </c>
      <c r="M262" s="241">
        <f>'WS 13'!M199</f>
        <v>0</v>
      </c>
      <c r="N262" s="242">
        <f t="shared" si="22"/>
        <v>0</v>
      </c>
      <c r="O262" s="247"/>
      <c r="P262" s="244"/>
      <c r="Q262" s="245"/>
      <c r="R262" s="242">
        <f t="shared" si="23"/>
        <v>0</v>
      </c>
      <c r="S262" s="250">
        <f>'WS 13'!N199</f>
        <v>0</v>
      </c>
      <c r="T262" s="242">
        <f t="shared" si="24"/>
        <v>0</v>
      </c>
      <c r="U262" s="242">
        <f>T262*U230</f>
        <v>0</v>
      </c>
      <c r="V262" s="242">
        <f>T262*V230</f>
        <v>0</v>
      </c>
    </row>
    <row r="263" spans="1:29">
      <c r="A263" s="1">
        <f>'WS 13'!A200</f>
        <v>193</v>
      </c>
      <c r="B263" s="249">
        <f>'WS 13'!B200</f>
        <v>0</v>
      </c>
      <c r="C263" s="248">
        <f>'WS 13'!C200</f>
        <v>0</v>
      </c>
      <c r="D263" s="257">
        <f>'WS 13'!E200</f>
        <v>0</v>
      </c>
      <c r="E263" s="257">
        <f>'WS 13'!F200</f>
        <v>0</v>
      </c>
      <c r="F263" s="257">
        <f>'WS 13'!H200</f>
        <v>0</v>
      </c>
      <c r="G263" s="257">
        <f>'WS 13'!I200</f>
        <v>0</v>
      </c>
      <c r="H263" s="116">
        <f>SUM('WS 13'!D200)</f>
        <v>0</v>
      </c>
      <c r="I263" s="124">
        <f>'WS 13'!K200</f>
        <v>0</v>
      </c>
      <c r="J263" s="242">
        <f t="shared" si="20"/>
        <v>0</v>
      </c>
      <c r="K263" s="124">
        <f>'WS 13'!L200</f>
        <v>0</v>
      </c>
      <c r="L263" s="242">
        <f t="shared" si="21"/>
        <v>0</v>
      </c>
      <c r="M263" s="241">
        <f>'WS 13'!M200</f>
        <v>0</v>
      </c>
      <c r="N263" s="242">
        <f t="shared" si="22"/>
        <v>0</v>
      </c>
      <c r="O263" s="247"/>
      <c r="P263" s="244"/>
      <c r="Q263" s="245"/>
      <c r="R263" s="242">
        <f t="shared" si="23"/>
        <v>0</v>
      </c>
      <c r="S263" s="250">
        <f>'WS 13'!N200</f>
        <v>0</v>
      </c>
      <c r="T263" s="242">
        <f t="shared" si="24"/>
        <v>0</v>
      </c>
      <c r="U263" s="242">
        <f>T263*U230</f>
        <v>0</v>
      </c>
      <c r="V263" s="242">
        <f>T263*V230</f>
        <v>0</v>
      </c>
    </row>
    <row r="264" spans="1:29">
      <c r="A264" s="1">
        <f>'WS 13'!A201</f>
        <v>194</v>
      </c>
      <c r="B264" s="249">
        <f>'WS 13'!B201</f>
        <v>0</v>
      </c>
      <c r="C264" s="248">
        <f>'WS 13'!C201</f>
        <v>0</v>
      </c>
      <c r="D264" s="257">
        <f>'WS 13'!E201</f>
        <v>0</v>
      </c>
      <c r="E264" s="257">
        <f>'WS 13'!F201</f>
        <v>0</v>
      </c>
      <c r="F264" s="257">
        <f>'WS 13'!H201</f>
        <v>0</v>
      </c>
      <c r="G264" s="257">
        <f>'WS 13'!I201</f>
        <v>0</v>
      </c>
      <c r="H264" s="116">
        <f>SUM('WS 13'!D201)</f>
        <v>0</v>
      </c>
      <c r="I264" s="124">
        <f>'WS 13'!K201</f>
        <v>0</v>
      </c>
      <c r="J264" s="242">
        <f t="shared" si="20"/>
        <v>0</v>
      </c>
      <c r="K264" s="124">
        <f>'WS 13'!L201</f>
        <v>0</v>
      </c>
      <c r="L264" s="242">
        <f t="shared" si="21"/>
        <v>0</v>
      </c>
      <c r="M264" s="241">
        <f>'WS 13'!M201</f>
        <v>0</v>
      </c>
      <c r="N264" s="242">
        <f t="shared" si="22"/>
        <v>0</v>
      </c>
      <c r="O264" s="243"/>
      <c r="P264" s="244"/>
      <c r="Q264" s="245"/>
      <c r="R264" s="242">
        <f t="shared" si="23"/>
        <v>0</v>
      </c>
      <c r="S264" s="250">
        <f>'WS 13'!N201</f>
        <v>0</v>
      </c>
      <c r="T264" s="242">
        <f t="shared" si="24"/>
        <v>0</v>
      </c>
      <c r="U264" s="242">
        <f>T264*U230</f>
        <v>0</v>
      </c>
      <c r="V264" s="242">
        <f>T264*V230</f>
        <v>0</v>
      </c>
    </row>
    <row r="265" spans="1:29">
      <c r="A265" s="1">
        <f>'WS 13'!A202</f>
        <v>195</v>
      </c>
      <c r="B265" s="249">
        <f>'WS 13'!B202</f>
        <v>0</v>
      </c>
      <c r="C265" s="248">
        <f>'WS 13'!C202</f>
        <v>0</v>
      </c>
      <c r="D265" s="257">
        <f>'WS 13'!E202</f>
        <v>0</v>
      </c>
      <c r="E265" s="257">
        <f>'WS 13'!F202</f>
        <v>0</v>
      </c>
      <c r="F265" s="257">
        <f>'WS 13'!H202</f>
        <v>0</v>
      </c>
      <c r="G265" s="257">
        <f>'WS 13'!I202</f>
        <v>0</v>
      </c>
      <c r="H265" s="116">
        <f>SUM('WS 13'!D202)</f>
        <v>0</v>
      </c>
      <c r="I265" s="124">
        <f>'WS 13'!K202</f>
        <v>0</v>
      </c>
      <c r="J265" s="242">
        <f t="shared" si="20"/>
        <v>0</v>
      </c>
      <c r="K265" s="124">
        <f>'WS 13'!L202</f>
        <v>0</v>
      </c>
      <c r="L265" s="242">
        <f t="shared" si="21"/>
        <v>0</v>
      </c>
      <c r="M265" s="241">
        <f>'WS 13'!M202</f>
        <v>0</v>
      </c>
      <c r="N265" s="242">
        <f t="shared" si="22"/>
        <v>0</v>
      </c>
      <c r="O265" s="243"/>
      <c r="P265" s="244"/>
      <c r="Q265" s="245"/>
      <c r="R265" s="242">
        <f t="shared" si="23"/>
        <v>0</v>
      </c>
      <c r="S265" s="250">
        <f>'WS 13'!N202</f>
        <v>0</v>
      </c>
      <c r="T265" s="242">
        <f t="shared" si="24"/>
        <v>0</v>
      </c>
      <c r="U265" s="242">
        <f>T265*U230</f>
        <v>0</v>
      </c>
      <c r="V265" s="242">
        <f>T265*V230</f>
        <v>0</v>
      </c>
    </row>
    <row r="266" spans="1:29">
      <c r="A266" s="1">
        <f>'WS 13'!A203</f>
        <v>196</v>
      </c>
      <c r="B266" s="249">
        <f>'WS 13'!B203</f>
        <v>0</v>
      </c>
      <c r="C266" s="248">
        <f>'WS 13'!C203</f>
        <v>0</v>
      </c>
      <c r="D266" s="257">
        <f>'WS 13'!E203</f>
        <v>0</v>
      </c>
      <c r="E266" s="257">
        <f>'WS 13'!F203</f>
        <v>0</v>
      </c>
      <c r="F266" s="257">
        <f>'WS 13'!H203</f>
        <v>0</v>
      </c>
      <c r="G266" s="257">
        <f>'WS 13'!I203</f>
        <v>0</v>
      </c>
      <c r="H266" s="116">
        <f>SUM('WS 13'!D203)</f>
        <v>0</v>
      </c>
      <c r="I266" s="124">
        <f>'WS 13'!K203</f>
        <v>0</v>
      </c>
      <c r="J266" s="242">
        <f t="shared" si="20"/>
        <v>0</v>
      </c>
      <c r="K266" s="124">
        <f>'WS 13'!L203</f>
        <v>0</v>
      </c>
      <c r="L266" s="242">
        <f t="shared" si="21"/>
        <v>0</v>
      </c>
      <c r="M266" s="241">
        <f>'WS 13'!M203</f>
        <v>0</v>
      </c>
      <c r="N266" s="242">
        <f t="shared" si="22"/>
        <v>0</v>
      </c>
      <c r="O266" s="243"/>
      <c r="P266" s="244"/>
      <c r="Q266" s="245"/>
      <c r="R266" s="242">
        <f t="shared" si="23"/>
        <v>0</v>
      </c>
      <c r="S266" s="250">
        <f>'WS 13'!N203</f>
        <v>0</v>
      </c>
      <c r="T266" s="242">
        <f t="shared" si="24"/>
        <v>0</v>
      </c>
      <c r="U266" s="242">
        <f>T266*U230</f>
        <v>0</v>
      </c>
      <c r="V266" s="242">
        <f>T266*V230</f>
        <v>0</v>
      </c>
    </row>
    <row r="267" spans="1:29">
      <c r="A267" s="1">
        <f>'WS 13'!A204</f>
        <v>197</v>
      </c>
      <c r="B267" s="249">
        <f>'WS 13'!B204</f>
        <v>0</v>
      </c>
      <c r="C267" s="248">
        <f>'WS 13'!C204</f>
        <v>0</v>
      </c>
      <c r="D267" s="257">
        <f>'WS 13'!E204</f>
        <v>0</v>
      </c>
      <c r="E267" s="257">
        <f>'WS 13'!F204</f>
        <v>0</v>
      </c>
      <c r="F267" s="257">
        <f>'WS 13'!H204</f>
        <v>0</v>
      </c>
      <c r="G267" s="257">
        <f>'WS 13'!I204</f>
        <v>0</v>
      </c>
      <c r="H267" s="116">
        <f>SUM('WS 13'!D204)</f>
        <v>0</v>
      </c>
      <c r="I267" s="124">
        <f>'WS 13'!K204</f>
        <v>0</v>
      </c>
      <c r="J267" s="242">
        <f t="shared" si="20"/>
        <v>0</v>
      </c>
      <c r="K267" s="124">
        <f>'WS 13'!L204</f>
        <v>0</v>
      </c>
      <c r="L267" s="242">
        <f t="shared" si="21"/>
        <v>0</v>
      </c>
      <c r="M267" s="241">
        <f>'WS 13'!M204</f>
        <v>0</v>
      </c>
      <c r="N267" s="242">
        <f t="shared" si="22"/>
        <v>0</v>
      </c>
      <c r="O267" s="243"/>
      <c r="P267" s="244"/>
      <c r="Q267" s="245"/>
      <c r="R267" s="242">
        <f t="shared" si="23"/>
        <v>0</v>
      </c>
      <c r="S267" s="250">
        <f>'WS 13'!N204</f>
        <v>0</v>
      </c>
      <c r="T267" s="242">
        <f t="shared" si="24"/>
        <v>0</v>
      </c>
      <c r="U267" s="242">
        <f>T267*U230</f>
        <v>0</v>
      </c>
      <c r="V267" s="242">
        <f>T267*V230</f>
        <v>0</v>
      </c>
    </row>
    <row r="268" spans="1:29">
      <c r="A268" s="1">
        <f>'WS 13'!A205</f>
        <v>198</v>
      </c>
      <c r="B268" s="249">
        <f>'WS 13'!B205</f>
        <v>0</v>
      </c>
      <c r="C268" s="248">
        <f>'WS 13'!C205</f>
        <v>0</v>
      </c>
      <c r="D268" s="257">
        <f>'WS 13'!E205</f>
        <v>0</v>
      </c>
      <c r="E268" s="257">
        <f>'WS 13'!F205</f>
        <v>0</v>
      </c>
      <c r="F268" s="257">
        <f>'WS 13'!H205</f>
        <v>0</v>
      </c>
      <c r="G268" s="257">
        <f>'WS 13'!I205</f>
        <v>0</v>
      </c>
      <c r="H268" s="116">
        <f>SUM('WS 13'!D205)</f>
        <v>0</v>
      </c>
      <c r="I268" s="124">
        <f>'WS 13'!K205</f>
        <v>0</v>
      </c>
      <c r="J268" s="242">
        <f t="shared" si="20"/>
        <v>0</v>
      </c>
      <c r="K268" s="124">
        <f>'WS 13'!L205</f>
        <v>0</v>
      </c>
      <c r="L268" s="242">
        <f t="shared" si="21"/>
        <v>0</v>
      </c>
      <c r="M268" s="241">
        <f>'WS 13'!M205</f>
        <v>0</v>
      </c>
      <c r="N268" s="242">
        <f t="shared" si="22"/>
        <v>0</v>
      </c>
      <c r="O268" s="243"/>
      <c r="P268" s="244"/>
      <c r="Q268" s="245"/>
      <c r="R268" s="242">
        <f t="shared" si="23"/>
        <v>0</v>
      </c>
      <c r="S268" s="250">
        <f>'WS 13'!N205</f>
        <v>0</v>
      </c>
      <c r="T268" s="242">
        <f t="shared" si="24"/>
        <v>0</v>
      </c>
      <c r="U268" s="242">
        <f>T268*U230</f>
        <v>0</v>
      </c>
      <c r="V268" s="242">
        <f>T268*V230</f>
        <v>0</v>
      </c>
    </row>
    <row r="269" spans="1:29">
      <c r="A269" s="1">
        <f>'WS 13'!A206</f>
        <v>199</v>
      </c>
      <c r="B269" s="249">
        <f>'WS 13'!B206</f>
        <v>0</v>
      </c>
      <c r="C269" s="248">
        <f>'WS 13'!C206</f>
        <v>0</v>
      </c>
      <c r="D269" s="257">
        <f>'WS 13'!E206</f>
        <v>0</v>
      </c>
      <c r="E269" s="257">
        <f>'WS 13'!F206</f>
        <v>0</v>
      </c>
      <c r="F269" s="257">
        <f>'WS 13'!H206</f>
        <v>0</v>
      </c>
      <c r="G269" s="257">
        <f>'WS 13'!I206</f>
        <v>0</v>
      </c>
      <c r="H269" s="116">
        <f>SUM('WS 13'!D206)</f>
        <v>0</v>
      </c>
      <c r="I269" s="124">
        <f>'WS 13'!K206</f>
        <v>0</v>
      </c>
      <c r="J269" s="242">
        <f t="shared" si="20"/>
        <v>0</v>
      </c>
      <c r="K269" s="124">
        <f>'WS 13'!L206</f>
        <v>0</v>
      </c>
      <c r="L269" s="242">
        <f t="shared" si="21"/>
        <v>0</v>
      </c>
      <c r="M269" s="241">
        <f>'WS 13'!M206</f>
        <v>0</v>
      </c>
      <c r="N269" s="242">
        <f t="shared" si="22"/>
        <v>0</v>
      </c>
      <c r="O269" s="243"/>
      <c r="P269" s="244"/>
      <c r="Q269" s="245"/>
      <c r="R269" s="242">
        <f t="shared" si="23"/>
        <v>0</v>
      </c>
      <c r="S269" s="250">
        <f>'WS 13'!N206</f>
        <v>0</v>
      </c>
      <c r="T269" s="242">
        <f t="shared" si="24"/>
        <v>0</v>
      </c>
      <c r="U269" s="242">
        <f>T269*U230</f>
        <v>0</v>
      </c>
      <c r="V269" s="242">
        <f>T269*V230</f>
        <v>0</v>
      </c>
    </row>
    <row r="270" spans="1:29">
      <c r="A270" s="1">
        <f>'WS 13'!A207</f>
        <v>200</v>
      </c>
      <c r="B270" s="249">
        <f>'WS 13'!B207</f>
        <v>0</v>
      </c>
      <c r="C270" s="248">
        <f>'WS 13'!C207</f>
        <v>0</v>
      </c>
      <c r="D270" s="257">
        <f>'WS 13'!E207</f>
        <v>0</v>
      </c>
      <c r="E270" s="257">
        <f>'WS 13'!F207</f>
        <v>0</v>
      </c>
      <c r="F270" s="257">
        <f>'WS 13'!H207</f>
        <v>0</v>
      </c>
      <c r="G270" s="257">
        <f>'WS 13'!I207</f>
        <v>0</v>
      </c>
      <c r="H270" s="116">
        <f>SUM('WS 13'!D207)</f>
        <v>0</v>
      </c>
      <c r="I270" s="124">
        <f>'WS 13'!K207</f>
        <v>0</v>
      </c>
      <c r="J270" s="242">
        <f t="shared" si="20"/>
        <v>0</v>
      </c>
      <c r="K270" s="124">
        <f>'WS 13'!L207</f>
        <v>0</v>
      </c>
      <c r="L270" s="242">
        <f t="shared" si="21"/>
        <v>0</v>
      </c>
      <c r="M270" s="241">
        <f>'WS 13'!M207</f>
        <v>0</v>
      </c>
      <c r="N270" s="242">
        <f t="shared" si="22"/>
        <v>0</v>
      </c>
      <c r="O270" s="243"/>
      <c r="P270" s="244"/>
      <c r="Q270" s="245"/>
      <c r="R270" s="242">
        <f t="shared" si="23"/>
        <v>0</v>
      </c>
      <c r="S270" s="250">
        <f>'WS 13'!N207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A1:A4"/>
    <mergeCell ref="C1:I1"/>
    <mergeCell ref="J1:K1"/>
    <mergeCell ref="L1:N1"/>
    <mergeCell ref="P1:R1"/>
    <mergeCell ref="T1:V1"/>
    <mergeCell ref="I3:J3"/>
    <mergeCell ref="K3:L3"/>
    <mergeCell ref="M3:N3"/>
    <mergeCell ref="O3:R3"/>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U104:V104"/>
    <mergeCell ref="Q105:S105"/>
    <mergeCell ref="U105:V105"/>
    <mergeCell ref="A106:J106"/>
    <mergeCell ref="Q106:T106"/>
    <mergeCell ref="U106:V106"/>
    <mergeCell ref="I60:J60"/>
    <mergeCell ref="K60:L60"/>
    <mergeCell ref="M60:N60"/>
    <mergeCell ref="O60:R60"/>
    <mergeCell ref="G102:H102"/>
    <mergeCell ref="Q104:S10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I115:J115"/>
    <mergeCell ref="K115:L115"/>
    <mergeCell ref="M115:N115"/>
    <mergeCell ref="O115:R115"/>
    <mergeCell ref="G157:H157"/>
    <mergeCell ref="Q159:S159"/>
    <mergeCell ref="P113:S113"/>
    <mergeCell ref="B114:C114"/>
    <mergeCell ref="H114:K114"/>
    <mergeCell ref="L114:O114"/>
    <mergeCell ref="P114:S114"/>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219:I219"/>
    <mergeCell ref="Q219:R219"/>
    <mergeCell ref="U219:V219"/>
    <mergeCell ref="B220:H220"/>
    <mergeCell ref="Q220:R220"/>
    <mergeCell ref="U220:V220"/>
    <mergeCell ref="U216:V216"/>
    <mergeCell ref="A217:J218"/>
    <mergeCell ref="Q217:S217"/>
    <mergeCell ref="U217:V217"/>
    <mergeCell ref="Q218:T218"/>
    <mergeCell ref="U218:V218"/>
    <mergeCell ref="P227:S227"/>
    <mergeCell ref="B228:C228"/>
    <mergeCell ref="H228:K228"/>
    <mergeCell ref="L228:O228"/>
    <mergeCell ref="P228:S228"/>
    <mergeCell ref="T228:V228"/>
    <mergeCell ref="A221:J221"/>
    <mergeCell ref="Q221:R221"/>
    <mergeCell ref="U221:V221"/>
    <mergeCell ref="C222:I222"/>
    <mergeCell ref="Q223:R223"/>
    <mergeCell ref="U223:V223"/>
    <mergeCell ref="U273:V273"/>
    <mergeCell ref="Q274:S274"/>
    <mergeCell ref="U274:V274"/>
    <mergeCell ref="B275:J275"/>
    <mergeCell ref="Q275:T275"/>
    <mergeCell ref="U275:V275"/>
    <mergeCell ref="I229:J229"/>
    <mergeCell ref="K229:L229"/>
    <mergeCell ref="M229:N229"/>
    <mergeCell ref="O229:R229"/>
    <mergeCell ref="G271:H271"/>
    <mergeCell ref="Q273:S273"/>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249977111117893"/>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B8" sqref="B8"/>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Sum!$E$26</f>
        <v>0</v>
      </c>
      <c r="Q2" s="184" t="s">
        <v>116</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2" priority="1">
      <formula>AND(ROW()&gt;=48, ROW()&lt;=87)</formula>
    </cfRule>
    <cfRule type="expression" dxfId="1" priority="2">
      <formula>AND(ROW()&gt;=8, ROW()&lt;=47)</formula>
    </cfRule>
  </conditionalFormatting>
  <conditionalFormatting sqref="B8:R207">
    <cfRule type="expression" dxfId="0"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showInputMessage="1" showErrorMessage="1" errorTitle="Drop Down" error="Use Drop List" xr:uid="{00000000-0002-0000-2A00-000000000000}">
          <x14:formula1>
            <xm:f>'WS 1'!$U$9:$U$37</xm:f>
          </x14:formula1>
          <xm:sqref>C8:C207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O26" sqref="O26"/>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116</v>
      </c>
      <c r="G1" s="327"/>
      <c r="H1" s="327"/>
      <c r="I1" s="294"/>
      <c r="J1" s="220"/>
      <c r="K1" s="328">
        <f>Sum!$E$27</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14'!A8</f>
        <v>1</v>
      </c>
      <c r="C5" s="291">
        <f>'WS 14'!B8</f>
        <v>0</v>
      </c>
      <c r="E5" s="6">
        <f>'WS 14'!C8</f>
        <v>0</v>
      </c>
      <c r="G5" s="45"/>
      <c r="I5" s="45"/>
      <c r="K5" s="45"/>
      <c r="L5" s="6"/>
      <c r="M5" s="45"/>
    </row>
    <row r="6" spans="1:13" ht="15.75" customHeight="1">
      <c r="A6" s="6">
        <f>'WS 14'!A9</f>
        <v>2</v>
      </c>
      <c r="C6" s="300">
        <f>'WS 14'!B9</f>
        <v>0</v>
      </c>
      <c r="E6" s="47">
        <f>'WS 14'!C9</f>
        <v>0</v>
      </c>
      <c r="G6" s="45"/>
      <c r="I6" s="45"/>
      <c r="K6" s="45"/>
      <c r="L6" s="6"/>
      <c r="M6" s="45"/>
    </row>
    <row r="7" spans="1:13" ht="15.75" customHeight="1">
      <c r="A7" s="6">
        <f>'WS 14'!A10</f>
        <v>3</v>
      </c>
      <c r="C7" s="260">
        <f>'WS 14'!B10</f>
        <v>0</v>
      </c>
      <c r="E7" s="47">
        <f>'WS 14'!C10</f>
        <v>0</v>
      </c>
      <c r="G7" s="45"/>
      <c r="I7" s="45"/>
      <c r="K7" s="45"/>
      <c r="L7" s="6"/>
      <c r="M7" s="45"/>
    </row>
    <row r="8" spans="1:13" ht="15.75" customHeight="1">
      <c r="A8" s="6">
        <f>'WS 14'!A11</f>
        <v>4</v>
      </c>
      <c r="C8" s="260">
        <f>'WS 14'!B11</f>
        <v>0</v>
      </c>
      <c r="E8" s="47">
        <f>'WS 14'!C11</f>
        <v>0</v>
      </c>
      <c r="G8" s="45"/>
      <c r="I8" s="45"/>
      <c r="K8" s="45"/>
      <c r="L8" s="6"/>
      <c r="M8" s="45"/>
    </row>
    <row r="9" spans="1:13" ht="15.75" customHeight="1">
      <c r="A9" s="6">
        <f>'WS 14'!A12</f>
        <v>5</v>
      </c>
      <c r="C9" s="260">
        <f>'WS 14'!B12</f>
        <v>0</v>
      </c>
      <c r="E9" s="6">
        <f>'WS 14'!C12</f>
        <v>0</v>
      </c>
      <c r="G9" s="45"/>
      <c r="I9" s="45"/>
      <c r="K9" s="45"/>
      <c r="L9" s="6"/>
      <c r="M9" s="45"/>
    </row>
    <row r="10" spans="1:13" ht="15.75" customHeight="1">
      <c r="A10" s="6">
        <f>'WS 14'!A13</f>
        <v>6</v>
      </c>
      <c r="C10" s="260">
        <f>'WS 14'!B13</f>
        <v>0</v>
      </c>
      <c r="E10" s="47">
        <f>'WS 14'!C13</f>
        <v>0</v>
      </c>
      <c r="G10" s="45"/>
      <c r="I10" s="45"/>
      <c r="K10" s="45"/>
      <c r="L10" s="6"/>
      <c r="M10" s="45"/>
    </row>
    <row r="11" spans="1:13" ht="15.75" customHeight="1">
      <c r="A11" s="6">
        <f>'WS 14'!A14</f>
        <v>7</v>
      </c>
      <c r="C11" s="260">
        <f>'WS 14'!B14</f>
        <v>0</v>
      </c>
      <c r="E11" s="47">
        <f>'WS 14'!C14</f>
        <v>0</v>
      </c>
      <c r="G11" s="45"/>
      <c r="I11" s="45"/>
      <c r="K11" s="45"/>
      <c r="L11" s="6"/>
      <c r="M11" s="45"/>
    </row>
    <row r="12" spans="1:13" ht="15.75" customHeight="1">
      <c r="A12" s="6">
        <f>'WS 14'!A15</f>
        <v>8</v>
      </c>
      <c r="C12" s="260">
        <f>'WS 14'!B15</f>
        <v>0</v>
      </c>
      <c r="E12" s="47">
        <f>'WS 14'!C15</f>
        <v>0</v>
      </c>
      <c r="G12" s="45"/>
      <c r="I12" s="45"/>
      <c r="K12" s="45"/>
      <c r="L12" s="6"/>
      <c r="M12" s="45"/>
    </row>
    <row r="13" spans="1:13" ht="15.75" customHeight="1">
      <c r="A13" s="6">
        <f>'WS 14'!A16</f>
        <v>9</v>
      </c>
      <c r="C13" s="260">
        <f>'WS 14'!B16</f>
        <v>0</v>
      </c>
      <c r="E13" s="47">
        <f>'WS 14'!C16</f>
        <v>0</v>
      </c>
      <c r="G13" s="45"/>
      <c r="I13" s="45"/>
      <c r="K13" s="45"/>
      <c r="L13" s="6"/>
      <c r="M13" s="45"/>
    </row>
    <row r="14" spans="1:13" ht="15.75" customHeight="1">
      <c r="A14" s="6">
        <f>'WS 14'!A17</f>
        <v>10</v>
      </c>
      <c r="C14" s="260">
        <f>'WS 14'!B17</f>
        <v>0</v>
      </c>
      <c r="E14" s="47">
        <f>'WS 14'!C17</f>
        <v>0</v>
      </c>
      <c r="G14" s="45"/>
      <c r="I14" s="45"/>
      <c r="K14" s="45"/>
      <c r="L14" s="6"/>
      <c r="M14" s="45"/>
    </row>
    <row r="15" spans="1:13" ht="15.75" customHeight="1">
      <c r="A15" s="6">
        <f>'WS 14'!A18</f>
        <v>11</v>
      </c>
      <c r="C15" s="260">
        <f>'WS 14'!B18</f>
        <v>0</v>
      </c>
      <c r="E15" s="47">
        <f>'WS 14'!C18</f>
        <v>0</v>
      </c>
      <c r="G15" s="45"/>
      <c r="I15" s="45"/>
      <c r="K15" s="45"/>
      <c r="L15" s="6"/>
      <c r="M15" s="45"/>
    </row>
    <row r="16" spans="1:13" ht="15.75" customHeight="1">
      <c r="A16" s="6">
        <f>'WS 14'!A19</f>
        <v>12</v>
      </c>
      <c r="C16" s="260">
        <f>'WS 14'!B19</f>
        <v>0</v>
      </c>
      <c r="E16" s="47">
        <f>'WS 14'!C19</f>
        <v>0</v>
      </c>
      <c r="G16" s="45"/>
      <c r="I16" s="45"/>
      <c r="K16" s="45"/>
      <c r="L16" s="6"/>
      <c r="M16" s="45"/>
    </row>
    <row r="17" spans="1:13" ht="15.75" customHeight="1">
      <c r="A17" s="6">
        <f>'WS 14'!A20</f>
        <v>13</v>
      </c>
      <c r="C17" s="260">
        <f>'WS 14'!B20</f>
        <v>0</v>
      </c>
      <c r="E17" s="47">
        <f>'WS 14'!C20</f>
        <v>0</v>
      </c>
      <c r="G17" s="45"/>
      <c r="I17" s="45"/>
      <c r="K17" s="45"/>
      <c r="L17" s="6"/>
      <c r="M17" s="45"/>
    </row>
    <row r="18" spans="1:13" ht="15.75" customHeight="1">
      <c r="A18" s="6">
        <f>'WS 14'!A21</f>
        <v>14</v>
      </c>
      <c r="C18" s="260">
        <f>'WS 14'!B21</f>
        <v>0</v>
      </c>
      <c r="E18" s="47">
        <f>'WS 14'!C21</f>
        <v>0</v>
      </c>
      <c r="G18" s="45"/>
      <c r="I18" s="45"/>
      <c r="K18" s="45"/>
      <c r="L18" s="6"/>
      <c r="M18" s="45"/>
    </row>
    <row r="19" spans="1:13" ht="15.75" customHeight="1">
      <c r="A19" s="6">
        <f>'WS 14'!A22</f>
        <v>15</v>
      </c>
      <c r="C19" s="260">
        <f>'WS 14'!B22</f>
        <v>0</v>
      </c>
      <c r="E19" s="47">
        <f>'WS 14'!C22</f>
        <v>0</v>
      </c>
      <c r="G19" s="45"/>
      <c r="I19" s="45"/>
      <c r="K19" s="45"/>
      <c r="L19" s="6"/>
      <c r="M19" s="45"/>
    </row>
    <row r="20" spans="1:13" ht="15.75" customHeight="1">
      <c r="A20" s="6">
        <f>'WS 14'!A23</f>
        <v>16</v>
      </c>
      <c r="C20" s="260">
        <f>'WS 14'!B23</f>
        <v>0</v>
      </c>
      <c r="E20" s="47">
        <f>'WS 14'!C23</f>
        <v>0</v>
      </c>
      <c r="G20" s="45"/>
      <c r="I20" s="45"/>
      <c r="K20" s="45"/>
      <c r="L20" s="6"/>
      <c r="M20" s="45"/>
    </row>
    <row r="21" spans="1:13" ht="15.75" customHeight="1">
      <c r="A21" s="6">
        <f>'WS 14'!A24</f>
        <v>17</v>
      </c>
      <c r="C21" s="260">
        <f>'WS 14'!B24</f>
        <v>0</v>
      </c>
      <c r="E21" s="47">
        <f>'WS 14'!C24</f>
        <v>0</v>
      </c>
      <c r="G21" s="45"/>
      <c r="I21" s="45"/>
      <c r="K21" s="45"/>
      <c r="L21" s="6"/>
      <c r="M21" s="45"/>
    </row>
    <row r="22" spans="1:13" ht="15.75" customHeight="1">
      <c r="A22" s="6">
        <f>'WS 14'!A25</f>
        <v>18</v>
      </c>
      <c r="C22" s="260">
        <f>'WS 14'!B25</f>
        <v>0</v>
      </c>
      <c r="E22" s="47">
        <f>'WS 14'!C25</f>
        <v>0</v>
      </c>
      <c r="G22" s="45"/>
      <c r="I22" s="45"/>
      <c r="K22" s="45"/>
      <c r="L22" s="6"/>
      <c r="M22" s="45"/>
    </row>
    <row r="23" spans="1:13" ht="15.75" customHeight="1">
      <c r="A23" s="6">
        <f>'WS 14'!A26</f>
        <v>19</v>
      </c>
      <c r="C23" s="260">
        <f>'WS 14'!B26</f>
        <v>0</v>
      </c>
      <c r="E23" s="47">
        <f>'WS 14'!C26</f>
        <v>0</v>
      </c>
      <c r="G23" s="45"/>
      <c r="I23" s="45"/>
      <c r="K23" s="45"/>
      <c r="L23" s="6"/>
      <c r="M23" s="45"/>
    </row>
    <row r="24" spans="1:13" ht="15.75" customHeight="1">
      <c r="A24" s="6">
        <f>'WS 14'!A27</f>
        <v>20</v>
      </c>
      <c r="C24" s="260">
        <f>'WS 14'!B27</f>
        <v>0</v>
      </c>
      <c r="E24" s="47">
        <f>'WS 14'!C27</f>
        <v>0</v>
      </c>
      <c r="G24" s="45"/>
      <c r="I24" s="45"/>
      <c r="K24" s="45"/>
      <c r="L24" s="6"/>
      <c r="M24" s="45"/>
    </row>
    <row r="25" spans="1:13" ht="15.75" customHeight="1">
      <c r="A25" s="6">
        <f>'WS 14'!A28</f>
        <v>21</v>
      </c>
      <c r="C25" s="260">
        <f>'WS 14'!B28</f>
        <v>0</v>
      </c>
      <c r="E25" s="47">
        <f>'WS 14'!C28</f>
        <v>0</v>
      </c>
      <c r="G25" s="45"/>
      <c r="I25" s="45"/>
      <c r="K25" s="45"/>
      <c r="L25" s="6"/>
      <c r="M25" s="45"/>
    </row>
    <row r="26" spans="1:13" ht="15.75" customHeight="1">
      <c r="A26" s="6">
        <f>'WS 14'!A29</f>
        <v>22</v>
      </c>
      <c r="C26" s="260">
        <f>'WS 14'!B29</f>
        <v>0</v>
      </c>
      <c r="E26" s="47">
        <f>'WS 14'!C29</f>
        <v>0</v>
      </c>
      <c r="G26" s="45"/>
      <c r="I26" s="45"/>
      <c r="K26" s="45"/>
      <c r="L26" s="6"/>
      <c r="M26" s="45"/>
    </row>
    <row r="27" spans="1:13" ht="15.75" customHeight="1">
      <c r="A27" s="6">
        <f>'WS 14'!A30</f>
        <v>23</v>
      </c>
      <c r="C27" s="260">
        <f>'WS 14'!B30</f>
        <v>0</v>
      </c>
      <c r="E27" s="47">
        <f>'WS 14'!C30</f>
        <v>0</v>
      </c>
      <c r="G27" s="45"/>
      <c r="I27" s="45"/>
      <c r="K27" s="45"/>
      <c r="L27" s="6"/>
      <c r="M27" s="45"/>
    </row>
    <row r="28" spans="1:13" ht="15.75" customHeight="1">
      <c r="A28" s="6">
        <f>'WS 14'!A31</f>
        <v>24</v>
      </c>
      <c r="C28" s="260">
        <f>'WS 14'!B31</f>
        <v>0</v>
      </c>
      <c r="E28" s="47">
        <f>'WS 14'!C31</f>
        <v>0</v>
      </c>
      <c r="G28" s="45"/>
      <c r="I28" s="45"/>
      <c r="K28" s="45"/>
      <c r="L28" s="6"/>
      <c r="M28" s="45"/>
    </row>
    <row r="29" spans="1:13" ht="15.75" customHeight="1">
      <c r="A29" s="6">
        <f>'WS 14'!A32</f>
        <v>25</v>
      </c>
      <c r="C29" s="260">
        <f>'WS 14'!B32</f>
        <v>0</v>
      </c>
      <c r="E29" s="47">
        <f>'WS 14'!C32</f>
        <v>0</v>
      </c>
      <c r="G29" s="45"/>
      <c r="I29" s="45"/>
      <c r="K29" s="45"/>
      <c r="L29" s="6"/>
      <c r="M29" s="45"/>
    </row>
    <row r="30" spans="1:13" ht="15.75" customHeight="1">
      <c r="A30" s="6">
        <f>'WS 14'!A33</f>
        <v>26</v>
      </c>
      <c r="C30" s="260">
        <f>'WS 14'!B33</f>
        <v>0</v>
      </c>
      <c r="E30" s="47">
        <f>'WS 14'!C33</f>
        <v>0</v>
      </c>
      <c r="G30" s="45"/>
      <c r="I30" s="45"/>
      <c r="K30" s="45"/>
      <c r="L30" s="6"/>
      <c r="M30" s="45"/>
    </row>
    <row r="31" spans="1:13" ht="15.75" customHeight="1">
      <c r="A31" s="6">
        <f>'WS 14'!A34</f>
        <v>27</v>
      </c>
      <c r="C31" s="260">
        <f>'WS 14'!B34</f>
        <v>0</v>
      </c>
      <c r="E31" s="47">
        <f>'WS 14'!C34</f>
        <v>0</v>
      </c>
      <c r="G31" s="45"/>
      <c r="I31" s="45"/>
      <c r="K31" s="45"/>
      <c r="L31" s="6"/>
      <c r="M31" s="45"/>
    </row>
    <row r="32" spans="1:13" ht="15.75" customHeight="1">
      <c r="A32" s="6">
        <f>'WS 14'!A35</f>
        <v>28</v>
      </c>
      <c r="C32" s="260">
        <f>'WS 14'!B35</f>
        <v>0</v>
      </c>
      <c r="E32" s="47">
        <f>'WS 14'!C35</f>
        <v>0</v>
      </c>
      <c r="G32" s="45"/>
      <c r="I32" s="45"/>
      <c r="K32" s="45"/>
      <c r="L32" s="6"/>
      <c r="M32" s="45"/>
    </row>
    <row r="33" spans="1:13" ht="15.75" customHeight="1">
      <c r="A33" s="6">
        <f>'WS 14'!A36</f>
        <v>29</v>
      </c>
      <c r="C33" s="260">
        <f>'WS 14'!B36</f>
        <v>0</v>
      </c>
      <c r="E33" s="47">
        <f>'WS 14'!C36</f>
        <v>0</v>
      </c>
      <c r="G33" s="45"/>
      <c r="I33" s="45"/>
      <c r="K33" s="45"/>
      <c r="L33" s="6"/>
      <c r="M33" s="45"/>
    </row>
    <row r="34" spans="1:13" ht="15.75" customHeight="1">
      <c r="A34" s="6">
        <f>'WS 14'!A37</f>
        <v>30</v>
      </c>
      <c r="C34" s="260">
        <f>'WS 14'!B37</f>
        <v>0</v>
      </c>
      <c r="E34" s="47">
        <f>'WS 14'!C37</f>
        <v>0</v>
      </c>
      <c r="G34" s="45"/>
      <c r="I34" s="45"/>
      <c r="K34" s="45"/>
      <c r="L34" s="6"/>
      <c r="M34" s="45"/>
    </row>
    <row r="35" spans="1:13" ht="15.75" customHeight="1">
      <c r="A35" s="6">
        <f>'WS 14'!A38</f>
        <v>31</v>
      </c>
      <c r="C35" s="260">
        <f>'WS 14'!B38</f>
        <v>0</v>
      </c>
      <c r="E35" s="47">
        <f>'WS 14'!C38</f>
        <v>0</v>
      </c>
      <c r="G35" s="45"/>
      <c r="I35" s="45"/>
      <c r="K35" s="45"/>
      <c r="L35" s="6"/>
      <c r="M35" s="45"/>
    </row>
    <row r="36" spans="1:13" ht="15.75" customHeight="1">
      <c r="A36" s="6">
        <f>'WS 14'!A39</f>
        <v>32</v>
      </c>
      <c r="C36" s="260">
        <f>'WS 14'!B39</f>
        <v>0</v>
      </c>
      <c r="E36" s="47">
        <f>'WS 14'!C39</f>
        <v>0</v>
      </c>
      <c r="G36" s="45"/>
      <c r="I36" s="45"/>
      <c r="K36" s="45"/>
      <c r="L36" s="6"/>
      <c r="M36" s="45"/>
    </row>
    <row r="37" spans="1:13" ht="15.75" customHeight="1">
      <c r="A37" s="6">
        <f>'WS 14'!A40</f>
        <v>33</v>
      </c>
      <c r="C37" s="260">
        <f>'WS 14'!B40</f>
        <v>0</v>
      </c>
      <c r="E37" s="47">
        <f>'WS 14'!C40</f>
        <v>0</v>
      </c>
      <c r="G37" s="45"/>
      <c r="I37" s="45"/>
      <c r="K37" s="45"/>
      <c r="L37" s="6"/>
      <c r="M37" s="45"/>
    </row>
    <row r="38" spans="1:13" ht="15.75" customHeight="1">
      <c r="A38" s="6">
        <f>'WS 14'!A41</f>
        <v>34</v>
      </c>
      <c r="C38" s="260">
        <f>'WS 14'!B41</f>
        <v>0</v>
      </c>
      <c r="E38" s="47">
        <f>'WS 14'!C41</f>
        <v>0</v>
      </c>
      <c r="G38" s="45"/>
      <c r="I38" s="45"/>
      <c r="K38" s="45"/>
      <c r="L38" s="6"/>
      <c r="M38" s="45"/>
    </row>
    <row r="39" spans="1:13" ht="15.75" customHeight="1">
      <c r="A39" s="6">
        <f>'WS 14'!A42</f>
        <v>35</v>
      </c>
      <c r="C39" s="260">
        <f>'WS 14'!B42</f>
        <v>0</v>
      </c>
      <c r="E39" s="47">
        <f>'WS 14'!C42</f>
        <v>0</v>
      </c>
      <c r="G39" s="45"/>
      <c r="I39" s="45"/>
      <c r="K39" s="45"/>
      <c r="L39" s="6"/>
      <c r="M39" s="45"/>
    </row>
    <row r="40" spans="1:13" ht="15.75" customHeight="1">
      <c r="A40" s="6">
        <f>'WS 14'!A43</f>
        <v>36</v>
      </c>
      <c r="C40" s="260">
        <f>'WS 14'!B43</f>
        <v>0</v>
      </c>
      <c r="E40" s="47">
        <f>'WS 14'!C43</f>
        <v>0</v>
      </c>
      <c r="G40" s="45"/>
      <c r="I40" s="45"/>
      <c r="K40" s="45"/>
      <c r="L40" s="6"/>
      <c r="M40" s="45"/>
    </row>
    <row r="41" spans="1:13" ht="15.75" customHeight="1">
      <c r="A41" s="6">
        <f>'WS 14'!A44</f>
        <v>37</v>
      </c>
      <c r="C41" s="260">
        <f>'WS 14'!B44</f>
        <v>0</v>
      </c>
      <c r="E41" s="47">
        <f>'WS 14'!C44</f>
        <v>0</v>
      </c>
      <c r="G41" s="45"/>
      <c r="I41" s="45"/>
      <c r="K41" s="45"/>
      <c r="L41" s="6"/>
      <c r="M41" s="45"/>
    </row>
    <row r="42" spans="1:13" ht="15.75" customHeight="1">
      <c r="A42" s="6">
        <f>'WS 14'!A45</f>
        <v>38</v>
      </c>
      <c r="C42" s="260">
        <f>'WS 14'!B45</f>
        <v>0</v>
      </c>
      <c r="E42" s="47">
        <f>'WS 14'!C45</f>
        <v>0</v>
      </c>
      <c r="G42" s="45"/>
      <c r="I42" s="45"/>
      <c r="K42" s="45"/>
      <c r="L42" s="6"/>
      <c r="M42" s="45"/>
    </row>
    <row r="43" spans="1:13" ht="15.75" customHeight="1">
      <c r="A43" s="6">
        <f>'WS 14'!A46</f>
        <v>39</v>
      </c>
      <c r="C43" s="260">
        <f>'WS 14'!B46</f>
        <v>0</v>
      </c>
      <c r="E43" s="47">
        <f>'WS 14'!C46</f>
        <v>0</v>
      </c>
      <c r="G43" s="45"/>
      <c r="I43" s="45"/>
      <c r="K43" s="45"/>
      <c r="L43" s="6"/>
      <c r="M43" s="45"/>
    </row>
    <row r="44" spans="1:13" ht="15.75" customHeight="1">
      <c r="A44" s="6">
        <f>'WS 14'!A47</f>
        <v>40</v>
      </c>
      <c r="C44" s="260">
        <f>'WS 14'!B47</f>
        <v>0</v>
      </c>
      <c r="E44" s="47">
        <f>'WS 14'!C47</f>
        <v>0</v>
      </c>
      <c r="G44" s="45"/>
      <c r="I44" s="45"/>
      <c r="K44" s="45"/>
      <c r="L44" s="6"/>
      <c r="M44" s="45"/>
    </row>
    <row r="45" spans="1:13" ht="15.75" customHeight="1">
      <c r="A45" s="6">
        <f>'WS 14'!A48</f>
        <v>41</v>
      </c>
      <c r="C45" s="260">
        <f>'WS 14'!B48</f>
        <v>0</v>
      </c>
      <c r="E45" s="47">
        <f>'WS 14'!C48</f>
        <v>0</v>
      </c>
      <c r="G45" s="45"/>
      <c r="I45" s="45"/>
      <c r="K45" s="45"/>
      <c r="L45" s="6"/>
      <c r="M45" s="45"/>
    </row>
    <row r="46" spans="1:13" ht="15.75" customHeight="1">
      <c r="A46" s="6">
        <f>'WS 14'!A49</f>
        <v>42</v>
      </c>
      <c r="C46" s="260">
        <f>'WS 14'!B49</f>
        <v>0</v>
      </c>
      <c r="E46" s="47">
        <f>'WS 14'!C49</f>
        <v>0</v>
      </c>
      <c r="G46" s="45"/>
      <c r="I46" s="45"/>
      <c r="K46" s="45"/>
      <c r="L46" s="6"/>
      <c r="M46" s="45"/>
    </row>
    <row r="47" spans="1:13" ht="15.75" customHeight="1">
      <c r="A47" s="6">
        <f>'WS 14'!A50</f>
        <v>43</v>
      </c>
      <c r="C47" s="260">
        <f>'WS 14'!B50</f>
        <v>0</v>
      </c>
      <c r="E47" s="47">
        <f>'WS 14'!C50</f>
        <v>0</v>
      </c>
      <c r="G47" s="45"/>
      <c r="I47" s="45"/>
      <c r="K47" s="45"/>
      <c r="L47" s="6"/>
      <c r="M47" s="45"/>
    </row>
    <row r="48" spans="1:13" ht="15.75" customHeight="1">
      <c r="A48" s="6">
        <f>'WS 14'!A51</f>
        <v>44</v>
      </c>
      <c r="C48" s="260">
        <f>'WS 14'!B51</f>
        <v>0</v>
      </c>
      <c r="E48" s="47">
        <f>'WS 14'!C51</f>
        <v>0</v>
      </c>
      <c r="G48" s="45"/>
      <c r="I48" s="45"/>
      <c r="K48" s="45"/>
      <c r="L48" s="6"/>
      <c r="M48" s="45"/>
    </row>
    <row r="49" spans="1:13" ht="15.75" customHeight="1">
      <c r="A49" s="6">
        <f>'WS 14'!A52</f>
        <v>45</v>
      </c>
      <c r="C49" s="260">
        <f>'WS 14'!B52</f>
        <v>0</v>
      </c>
      <c r="E49" s="47">
        <f>'WS 14'!C52</f>
        <v>0</v>
      </c>
      <c r="G49" s="45"/>
      <c r="I49" s="45"/>
      <c r="K49" s="45"/>
      <c r="L49" s="6"/>
      <c r="M49" s="45"/>
    </row>
    <row r="50" spans="1:13" ht="15.75" customHeight="1">
      <c r="A50" s="6">
        <f>'WS 14'!A53</f>
        <v>46</v>
      </c>
      <c r="C50" s="260">
        <f>'WS 14'!B53</f>
        <v>0</v>
      </c>
      <c r="E50" s="47">
        <f>'WS 14'!C53</f>
        <v>0</v>
      </c>
      <c r="G50" s="45"/>
      <c r="I50" s="45"/>
      <c r="K50" s="45"/>
      <c r="L50" s="6"/>
      <c r="M50" s="45"/>
    </row>
    <row r="51" spans="1:13" ht="15.75" customHeight="1">
      <c r="A51" s="6">
        <f>'WS 14'!A54</f>
        <v>47</v>
      </c>
      <c r="C51" s="260">
        <f>'WS 14'!B54</f>
        <v>0</v>
      </c>
      <c r="E51" s="47">
        <f>'WS 14'!C54</f>
        <v>0</v>
      </c>
      <c r="G51" s="45"/>
      <c r="I51" s="45"/>
      <c r="K51" s="45"/>
      <c r="L51" s="6"/>
      <c r="M51" s="45"/>
    </row>
    <row r="52" spans="1:13" ht="15.75" customHeight="1">
      <c r="A52" s="6">
        <f>'WS 14'!A55</f>
        <v>48</v>
      </c>
      <c r="C52" s="260">
        <f>'WS 14'!B55</f>
        <v>0</v>
      </c>
      <c r="E52" s="47">
        <f>'WS 14'!C55</f>
        <v>0</v>
      </c>
      <c r="G52" s="45"/>
      <c r="I52" s="45"/>
      <c r="K52" s="45"/>
      <c r="L52" s="6"/>
      <c r="M52" s="45"/>
    </row>
    <row r="53" spans="1:13" ht="15.75" customHeight="1">
      <c r="A53" s="6">
        <f>'WS 14'!A56</f>
        <v>49</v>
      </c>
      <c r="C53" s="260">
        <f>'WS 14'!B56</f>
        <v>0</v>
      </c>
      <c r="E53" s="47">
        <f>'WS 14'!C56</f>
        <v>0</v>
      </c>
      <c r="G53" s="45"/>
      <c r="I53" s="45"/>
      <c r="K53" s="45"/>
      <c r="L53" s="6"/>
      <c r="M53" s="45"/>
    </row>
    <row r="54" spans="1:13" ht="15.75" customHeight="1">
      <c r="A54" s="6">
        <f>'WS 14'!A57</f>
        <v>50</v>
      </c>
      <c r="C54" s="260">
        <f>'WS 14'!B57</f>
        <v>0</v>
      </c>
      <c r="E54" s="47">
        <f>'WS 14'!C57</f>
        <v>0</v>
      </c>
      <c r="G54" s="45"/>
      <c r="I54" s="45"/>
      <c r="K54" s="45"/>
      <c r="L54" s="6"/>
      <c r="M54" s="45"/>
    </row>
    <row r="55" spans="1:13" ht="15.75" customHeight="1">
      <c r="A55" s="6">
        <f>'WS 14'!A58</f>
        <v>51</v>
      </c>
      <c r="C55" s="260">
        <f>'WS 14'!B58</f>
        <v>0</v>
      </c>
      <c r="E55" s="47">
        <f>'WS 14'!C58</f>
        <v>0</v>
      </c>
      <c r="G55" s="45"/>
      <c r="I55" s="45"/>
      <c r="K55" s="45"/>
      <c r="L55" s="6"/>
      <c r="M55" s="45"/>
    </row>
    <row r="56" spans="1:13" ht="15.75" customHeight="1">
      <c r="A56" s="6">
        <f>'WS 14'!A59</f>
        <v>52</v>
      </c>
      <c r="C56" s="260">
        <f>'WS 14'!B59</f>
        <v>0</v>
      </c>
      <c r="E56" s="47">
        <f>'WS 14'!C59</f>
        <v>0</v>
      </c>
      <c r="G56" s="45"/>
      <c r="I56" s="45"/>
      <c r="K56" s="45"/>
      <c r="L56" s="6"/>
      <c r="M56" s="45"/>
    </row>
    <row r="57" spans="1:13" ht="15.75" customHeight="1">
      <c r="A57" s="6">
        <f>'WS 14'!A60</f>
        <v>53</v>
      </c>
      <c r="C57" s="260">
        <f>'WS 14'!B60</f>
        <v>0</v>
      </c>
      <c r="E57" s="47">
        <f>'WS 14'!C60</f>
        <v>0</v>
      </c>
      <c r="G57" s="45"/>
      <c r="I57" s="45"/>
      <c r="K57" s="45"/>
      <c r="L57" s="6"/>
      <c r="M57" s="45"/>
    </row>
    <row r="58" spans="1:13" ht="15.75" customHeight="1">
      <c r="A58" s="6">
        <f>'WS 14'!A61</f>
        <v>54</v>
      </c>
      <c r="C58" s="260">
        <f>'WS 14'!B61</f>
        <v>0</v>
      </c>
      <c r="E58" s="47">
        <f>'WS 14'!C61</f>
        <v>0</v>
      </c>
      <c r="G58" s="45"/>
      <c r="I58" s="45"/>
      <c r="K58" s="45"/>
      <c r="L58" s="6"/>
      <c r="M58" s="45"/>
    </row>
    <row r="59" spans="1:13" ht="15.75" customHeight="1">
      <c r="A59" s="6">
        <f>'WS 14'!A62</f>
        <v>55</v>
      </c>
      <c r="C59" s="260">
        <f>'WS 14'!B62</f>
        <v>0</v>
      </c>
      <c r="E59" s="47">
        <f>'WS 14'!C62</f>
        <v>0</v>
      </c>
      <c r="G59" s="45"/>
      <c r="I59" s="45"/>
      <c r="K59" s="45"/>
      <c r="L59" s="6"/>
      <c r="M59" s="45"/>
    </row>
    <row r="60" spans="1:13" ht="15.75" customHeight="1">
      <c r="A60" s="6">
        <f>'WS 14'!A63</f>
        <v>56</v>
      </c>
      <c r="C60" s="260">
        <f>'WS 14'!B63</f>
        <v>0</v>
      </c>
      <c r="E60" s="47">
        <f>'WS 14'!C63</f>
        <v>0</v>
      </c>
      <c r="G60" s="45"/>
      <c r="I60" s="45"/>
      <c r="K60" s="45"/>
      <c r="L60" s="6"/>
      <c r="M60" s="45"/>
    </row>
    <row r="61" spans="1:13" ht="15.75" customHeight="1">
      <c r="A61" s="6">
        <f>'WS 14'!A64</f>
        <v>57</v>
      </c>
      <c r="C61" s="260">
        <f>'WS 14'!B64</f>
        <v>0</v>
      </c>
      <c r="E61" s="47">
        <f>'WS 14'!C64</f>
        <v>0</v>
      </c>
      <c r="G61" s="45"/>
      <c r="I61" s="45"/>
      <c r="K61" s="45"/>
      <c r="L61" s="6"/>
      <c r="M61" s="45"/>
    </row>
    <row r="62" spans="1:13" ht="15.75" customHeight="1">
      <c r="A62" s="6">
        <f>'WS 14'!A65</f>
        <v>58</v>
      </c>
      <c r="C62" s="260">
        <f>'WS 14'!B65</f>
        <v>0</v>
      </c>
      <c r="E62" s="47">
        <f>'WS 14'!C65</f>
        <v>0</v>
      </c>
      <c r="G62" s="45"/>
      <c r="I62" s="45"/>
      <c r="K62" s="45"/>
      <c r="L62" s="6"/>
      <c r="M62" s="45"/>
    </row>
    <row r="63" spans="1:13" ht="15.75" customHeight="1">
      <c r="A63" s="6">
        <f>'WS 14'!A66</f>
        <v>59</v>
      </c>
      <c r="C63" s="260">
        <f>'WS 14'!B66</f>
        <v>0</v>
      </c>
      <c r="E63" s="47">
        <f>'WS 14'!C66</f>
        <v>0</v>
      </c>
      <c r="G63" s="45"/>
      <c r="I63" s="45"/>
      <c r="K63" s="45"/>
      <c r="L63" s="6"/>
      <c r="M63" s="45"/>
    </row>
    <row r="64" spans="1:13" ht="15.75" customHeight="1">
      <c r="A64" s="6">
        <f>'WS 14'!A67</f>
        <v>60</v>
      </c>
      <c r="C64" s="260">
        <f>'WS 14'!B67</f>
        <v>0</v>
      </c>
      <c r="E64" s="47">
        <f>'WS 14'!C67</f>
        <v>0</v>
      </c>
      <c r="G64" s="45"/>
      <c r="I64" s="45"/>
      <c r="K64" s="45"/>
      <c r="L64" s="6"/>
      <c r="M64" s="45"/>
    </row>
    <row r="65" spans="1:13" ht="15.75" customHeight="1">
      <c r="A65" s="6">
        <f>'WS 14'!A68</f>
        <v>61</v>
      </c>
      <c r="C65" s="260">
        <f>'WS 14'!B68</f>
        <v>0</v>
      </c>
      <c r="E65" s="47">
        <f>'WS 14'!C68</f>
        <v>0</v>
      </c>
      <c r="G65" s="45"/>
      <c r="I65" s="45"/>
      <c r="K65" s="45"/>
      <c r="L65" s="6"/>
      <c r="M65" s="45"/>
    </row>
    <row r="66" spans="1:13" ht="15.75" customHeight="1">
      <c r="A66" s="6">
        <f>'WS 14'!A69</f>
        <v>62</v>
      </c>
      <c r="C66" s="260">
        <f>'WS 14'!B69</f>
        <v>0</v>
      </c>
      <c r="E66" s="47">
        <f>'WS 14'!C69</f>
        <v>0</v>
      </c>
      <c r="G66" s="45"/>
      <c r="I66" s="45"/>
      <c r="K66" s="45"/>
      <c r="L66" s="6"/>
      <c r="M66" s="45"/>
    </row>
    <row r="67" spans="1:13" ht="15.75" customHeight="1">
      <c r="A67" s="6">
        <f>'WS 14'!A70</f>
        <v>63</v>
      </c>
      <c r="C67" s="260">
        <f>'WS 14'!B70</f>
        <v>0</v>
      </c>
      <c r="E67" s="47">
        <f>'WS 14'!C70</f>
        <v>0</v>
      </c>
      <c r="G67" s="45"/>
      <c r="I67" s="45"/>
      <c r="K67" s="45"/>
      <c r="L67" s="6"/>
      <c r="M67" s="45"/>
    </row>
    <row r="68" spans="1:13" ht="15.75" customHeight="1">
      <c r="A68" s="6">
        <f>'WS 14'!A71</f>
        <v>64</v>
      </c>
      <c r="C68" s="260">
        <f>'WS 14'!B71</f>
        <v>0</v>
      </c>
      <c r="E68" s="47">
        <f>'WS 14'!C71</f>
        <v>0</v>
      </c>
      <c r="G68" s="45"/>
      <c r="I68" s="45"/>
      <c r="K68" s="45"/>
      <c r="L68" s="6"/>
      <c r="M68" s="45"/>
    </row>
    <row r="69" spans="1:13" ht="15.75" customHeight="1">
      <c r="A69" s="6">
        <f>'WS 14'!A72</f>
        <v>65</v>
      </c>
      <c r="C69" s="260">
        <f>'WS 14'!B72</f>
        <v>0</v>
      </c>
      <c r="E69" s="47">
        <f>'WS 14'!C72</f>
        <v>0</v>
      </c>
      <c r="G69" s="45"/>
      <c r="I69" s="45"/>
      <c r="K69" s="45"/>
      <c r="L69" s="6"/>
      <c r="M69" s="45"/>
    </row>
    <row r="70" spans="1:13" ht="15.75" customHeight="1">
      <c r="A70" s="6">
        <f>'WS 14'!A73</f>
        <v>66</v>
      </c>
      <c r="C70" s="260">
        <f>'WS 14'!B73</f>
        <v>0</v>
      </c>
      <c r="E70" s="47">
        <f>'WS 14'!C73</f>
        <v>0</v>
      </c>
      <c r="G70" s="45"/>
      <c r="I70" s="45"/>
      <c r="K70" s="45"/>
      <c r="L70" s="6"/>
      <c r="M70" s="45"/>
    </row>
    <row r="71" spans="1:13" ht="15.75" customHeight="1">
      <c r="A71" s="6">
        <f>'WS 14'!A74</f>
        <v>67</v>
      </c>
      <c r="C71" s="260">
        <f>'WS 14'!B74</f>
        <v>0</v>
      </c>
      <c r="E71" s="47">
        <f>'WS 14'!C74</f>
        <v>0</v>
      </c>
      <c r="G71" s="45"/>
      <c r="I71" s="45"/>
      <c r="K71" s="45"/>
      <c r="L71" s="6"/>
      <c r="M71" s="45"/>
    </row>
    <row r="72" spans="1:13" ht="15.75" customHeight="1">
      <c r="A72" s="6">
        <f>'WS 14'!A75</f>
        <v>68</v>
      </c>
      <c r="C72" s="260">
        <f>'WS 14'!B75</f>
        <v>0</v>
      </c>
      <c r="E72" s="47">
        <f>'WS 14'!C75</f>
        <v>0</v>
      </c>
      <c r="G72" s="45"/>
      <c r="I72" s="45"/>
      <c r="K72" s="45"/>
      <c r="L72" s="6"/>
      <c r="M72" s="45"/>
    </row>
    <row r="73" spans="1:13" ht="15.75" customHeight="1">
      <c r="A73" s="6">
        <f>'WS 14'!A76</f>
        <v>69</v>
      </c>
      <c r="C73" s="260">
        <f>'WS 14'!B76</f>
        <v>0</v>
      </c>
      <c r="E73" s="47">
        <f>'WS 14'!C76</f>
        <v>0</v>
      </c>
      <c r="G73" s="45"/>
      <c r="I73" s="45"/>
      <c r="K73" s="45"/>
      <c r="L73" s="6"/>
      <c r="M73" s="45"/>
    </row>
    <row r="74" spans="1:13" ht="15.75" customHeight="1">
      <c r="A74" s="6">
        <f>'WS 14'!A77</f>
        <v>70</v>
      </c>
      <c r="C74" s="260">
        <f>'WS 14'!B77</f>
        <v>0</v>
      </c>
      <c r="E74" s="47">
        <f>'WS 14'!C77</f>
        <v>0</v>
      </c>
      <c r="G74" s="45"/>
      <c r="I74" s="45"/>
      <c r="K74" s="45"/>
      <c r="L74" s="6"/>
      <c r="M74" s="45"/>
    </row>
    <row r="75" spans="1:13" ht="15.75" customHeight="1">
      <c r="A75" s="6">
        <f>'WS 14'!A78</f>
        <v>71</v>
      </c>
      <c r="C75" s="260">
        <f>'WS 14'!B78</f>
        <v>0</v>
      </c>
      <c r="E75" s="47">
        <f>'WS 14'!C78</f>
        <v>0</v>
      </c>
      <c r="G75" s="45"/>
      <c r="I75" s="45"/>
      <c r="K75" s="45"/>
      <c r="L75" s="6"/>
      <c r="M75" s="45"/>
    </row>
    <row r="76" spans="1:13" ht="15.75" customHeight="1">
      <c r="A76" s="6">
        <f>'WS 14'!A79</f>
        <v>72</v>
      </c>
      <c r="C76" s="260">
        <f>'WS 14'!B79</f>
        <v>0</v>
      </c>
      <c r="E76" s="47">
        <f>'WS 14'!C79</f>
        <v>0</v>
      </c>
      <c r="G76" s="45"/>
      <c r="I76" s="45"/>
      <c r="K76" s="45"/>
      <c r="L76" s="6"/>
      <c r="M76" s="45"/>
    </row>
    <row r="77" spans="1:13" ht="15.75" customHeight="1">
      <c r="A77" s="6">
        <f>'WS 14'!A80</f>
        <v>73</v>
      </c>
      <c r="C77" s="260">
        <f>'WS 14'!B80</f>
        <v>0</v>
      </c>
      <c r="E77" s="47">
        <f>'WS 14'!C80</f>
        <v>0</v>
      </c>
      <c r="G77" s="45"/>
      <c r="I77" s="45"/>
      <c r="K77" s="45"/>
      <c r="L77" s="6"/>
      <c r="M77" s="45"/>
    </row>
    <row r="78" spans="1:13" ht="15.75" customHeight="1">
      <c r="A78" s="6">
        <f>'WS 14'!A81</f>
        <v>74</v>
      </c>
      <c r="C78" s="260">
        <f>'WS 14'!B81</f>
        <v>0</v>
      </c>
      <c r="E78" s="47">
        <f>'WS 14'!C81</f>
        <v>0</v>
      </c>
      <c r="G78" s="45"/>
      <c r="I78" s="45"/>
      <c r="K78" s="45"/>
      <c r="L78" s="6"/>
      <c r="M78" s="45"/>
    </row>
    <row r="79" spans="1:13" ht="15.75" customHeight="1">
      <c r="A79" s="6">
        <f>'WS 14'!A82</f>
        <v>75</v>
      </c>
      <c r="C79" s="260">
        <f>'WS 14'!B82</f>
        <v>0</v>
      </c>
      <c r="E79" s="47">
        <f>'WS 14'!C82</f>
        <v>0</v>
      </c>
      <c r="G79" s="45"/>
      <c r="I79" s="45"/>
      <c r="K79" s="45"/>
      <c r="L79" s="6"/>
      <c r="M79" s="45"/>
    </row>
    <row r="80" spans="1:13" ht="15.75" customHeight="1">
      <c r="A80" s="6">
        <f>'WS 14'!A83</f>
        <v>76</v>
      </c>
      <c r="C80" s="260">
        <f>'WS 14'!B83</f>
        <v>0</v>
      </c>
      <c r="E80" s="47">
        <f>'WS 14'!C83</f>
        <v>0</v>
      </c>
      <c r="G80" s="45"/>
      <c r="I80" s="45"/>
      <c r="K80" s="45"/>
      <c r="L80" s="6"/>
      <c r="M80" s="45"/>
    </row>
    <row r="81" spans="1:13" ht="15.75" customHeight="1">
      <c r="A81" s="6">
        <f>'WS 14'!A84</f>
        <v>77</v>
      </c>
      <c r="C81" s="260">
        <f>'WS 14'!B84</f>
        <v>0</v>
      </c>
      <c r="E81" s="47">
        <f>'WS 14'!C84</f>
        <v>0</v>
      </c>
      <c r="G81" s="45"/>
      <c r="I81" s="45"/>
      <c r="K81" s="45"/>
      <c r="L81" s="6"/>
      <c r="M81" s="45"/>
    </row>
    <row r="82" spans="1:13" ht="15.75" customHeight="1">
      <c r="A82" s="6">
        <f>'WS 14'!A85</f>
        <v>78</v>
      </c>
      <c r="C82" s="260">
        <f>'WS 14'!B85</f>
        <v>0</v>
      </c>
      <c r="E82" s="47">
        <f>'WS 14'!C85</f>
        <v>0</v>
      </c>
      <c r="G82" s="45"/>
      <c r="I82" s="45"/>
      <c r="K82" s="45"/>
      <c r="L82" s="6"/>
      <c r="M82" s="45"/>
    </row>
    <row r="83" spans="1:13" ht="15.75" customHeight="1">
      <c r="A83" s="6">
        <f>'WS 14'!A86</f>
        <v>79</v>
      </c>
      <c r="C83" s="260">
        <f>'WS 14'!B86</f>
        <v>0</v>
      </c>
      <c r="E83" s="47">
        <f>'WS 14'!C86</f>
        <v>0</v>
      </c>
      <c r="G83" s="45"/>
      <c r="I83" s="45"/>
      <c r="K83" s="45"/>
      <c r="L83" s="6"/>
      <c r="M83" s="45"/>
    </row>
    <row r="84" spans="1:13" ht="15.75" customHeight="1">
      <c r="A84" s="6">
        <f>'WS 14'!A87</f>
        <v>80</v>
      </c>
      <c r="C84" s="260">
        <f>'WS 14'!B87</f>
        <v>0</v>
      </c>
      <c r="E84" s="47">
        <f>'WS 14'!C87</f>
        <v>0</v>
      </c>
      <c r="G84" s="45"/>
      <c r="I84" s="45"/>
      <c r="K84" s="45"/>
      <c r="L84" s="6"/>
      <c r="M84" s="45"/>
    </row>
    <row r="85" spans="1:13" ht="15.75" customHeight="1">
      <c r="A85" s="6">
        <f>'WS 14'!A88</f>
        <v>81</v>
      </c>
      <c r="C85" s="260">
        <f>'WS 14'!B88</f>
        <v>0</v>
      </c>
      <c r="E85" s="47">
        <f>'WS 14'!C88</f>
        <v>0</v>
      </c>
      <c r="G85" s="45"/>
      <c r="I85" s="45"/>
      <c r="K85" s="45"/>
      <c r="L85" s="6"/>
      <c r="M85" s="45"/>
    </row>
    <row r="86" spans="1:13" ht="15.75" customHeight="1">
      <c r="A86" s="6">
        <f>'WS 14'!A89</f>
        <v>82</v>
      </c>
      <c r="C86" s="260">
        <f>'WS 14'!B89</f>
        <v>0</v>
      </c>
      <c r="E86" s="47">
        <f>'WS 14'!C89</f>
        <v>0</v>
      </c>
      <c r="G86" s="45"/>
      <c r="I86" s="45"/>
      <c r="K86" s="45"/>
      <c r="L86" s="6"/>
      <c r="M86" s="45"/>
    </row>
    <row r="87" spans="1:13" ht="15.75" customHeight="1">
      <c r="A87" s="6">
        <f>'WS 14'!A90</f>
        <v>83</v>
      </c>
      <c r="C87" s="260">
        <f>'WS 14'!B90</f>
        <v>0</v>
      </c>
      <c r="E87" s="47">
        <f>'WS 14'!C90</f>
        <v>0</v>
      </c>
      <c r="G87" s="45"/>
      <c r="I87" s="45"/>
      <c r="K87" s="45"/>
      <c r="L87" s="6"/>
      <c r="M87" s="45"/>
    </row>
    <row r="88" spans="1:13" ht="15.75" customHeight="1">
      <c r="A88" s="6">
        <f>'WS 14'!A91</f>
        <v>84</v>
      </c>
      <c r="C88" s="260">
        <f>'WS 14'!B91</f>
        <v>0</v>
      </c>
      <c r="E88" s="47">
        <f>'WS 14'!C91</f>
        <v>0</v>
      </c>
      <c r="G88" s="45"/>
      <c r="I88" s="45"/>
      <c r="K88" s="45"/>
      <c r="L88" s="6"/>
      <c r="M88" s="45"/>
    </row>
    <row r="89" spans="1:13" ht="15.75" customHeight="1">
      <c r="A89" s="6">
        <f>'WS 14'!A92</f>
        <v>85</v>
      </c>
      <c r="C89" s="260">
        <f>'WS 14'!B92</f>
        <v>0</v>
      </c>
      <c r="E89" s="47">
        <f>'WS 14'!C92</f>
        <v>0</v>
      </c>
      <c r="G89" s="45"/>
      <c r="I89" s="45"/>
      <c r="K89" s="45"/>
      <c r="L89" s="6"/>
      <c r="M89" s="45"/>
    </row>
    <row r="90" spans="1:13" ht="15.75" customHeight="1">
      <c r="A90" s="6">
        <f>'WS 14'!A93</f>
        <v>86</v>
      </c>
      <c r="C90" s="260">
        <f>'WS 14'!B93</f>
        <v>0</v>
      </c>
      <c r="E90" s="47">
        <f>'WS 14'!C93</f>
        <v>0</v>
      </c>
      <c r="G90" s="45"/>
      <c r="I90" s="45"/>
      <c r="K90" s="45"/>
      <c r="L90" s="6"/>
      <c r="M90" s="45"/>
    </row>
    <row r="91" spans="1:13" ht="15.75" customHeight="1">
      <c r="A91" s="6">
        <f>'WS 14'!A94</f>
        <v>87</v>
      </c>
      <c r="C91" s="260">
        <f>'WS 14'!B94</f>
        <v>0</v>
      </c>
      <c r="E91" s="47">
        <f>'WS 14'!C94</f>
        <v>0</v>
      </c>
      <c r="G91" s="45"/>
      <c r="I91" s="45"/>
      <c r="K91" s="45"/>
      <c r="L91" s="6"/>
      <c r="M91" s="45"/>
    </row>
    <row r="92" spans="1:13" ht="15.75" customHeight="1">
      <c r="A92" s="6">
        <f>'WS 14'!A95</f>
        <v>88</v>
      </c>
      <c r="C92" s="260">
        <f>'WS 14'!B95</f>
        <v>0</v>
      </c>
      <c r="E92" s="47">
        <f>'WS 14'!C95</f>
        <v>0</v>
      </c>
      <c r="G92" s="45"/>
      <c r="I92" s="45"/>
      <c r="K92" s="45"/>
      <c r="L92" s="6"/>
      <c r="M92" s="45"/>
    </row>
    <row r="93" spans="1:13" ht="15.75" customHeight="1">
      <c r="A93" s="6">
        <f>'WS 14'!A96</f>
        <v>89</v>
      </c>
      <c r="C93" s="260">
        <f>'WS 14'!B96</f>
        <v>0</v>
      </c>
      <c r="E93" s="47">
        <f>'WS 14'!C96</f>
        <v>0</v>
      </c>
      <c r="G93" s="45"/>
      <c r="I93" s="45"/>
      <c r="K93" s="45"/>
      <c r="L93" s="6"/>
      <c r="M93" s="45"/>
    </row>
    <row r="94" spans="1:13" ht="15.75" customHeight="1">
      <c r="A94" s="6">
        <f>'WS 14'!A97</f>
        <v>90</v>
      </c>
      <c r="C94" s="260">
        <f>'WS 14'!B97</f>
        <v>0</v>
      </c>
      <c r="E94" s="47">
        <f>'WS 14'!C97</f>
        <v>0</v>
      </c>
      <c r="G94" s="45"/>
      <c r="I94" s="45"/>
      <c r="K94" s="45"/>
      <c r="L94" s="6"/>
      <c r="M94" s="45"/>
    </row>
    <row r="95" spans="1:13" ht="15.75" customHeight="1">
      <c r="A95" s="6">
        <f>'WS 14'!A98</f>
        <v>91</v>
      </c>
      <c r="C95" s="260">
        <f>'WS 14'!B98</f>
        <v>0</v>
      </c>
      <c r="E95" s="47">
        <f>'WS 14'!C98</f>
        <v>0</v>
      </c>
      <c r="G95" s="45"/>
      <c r="I95" s="45"/>
      <c r="K95" s="45"/>
      <c r="L95" s="6"/>
      <c r="M95" s="45"/>
    </row>
    <row r="96" spans="1:13" ht="15.75" customHeight="1">
      <c r="A96" s="6">
        <f>'WS 14'!A99</f>
        <v>92</v>
      </c>
      <c r="C96" s="260">
        <f>'WS 14'!B99</f>
        <v>0</v>
      </c>
      <c r="E96" s="47">
        <f>'WS 14'!C99</f>
        <v>0</v>
      </c>
      <c r="G96" s="45"/>
      <c r="I96" s="45"/>
      <c r="K96" s="45"/>
      <c r="L96" s="6"/>
      <c r="M96" s="45"/>
    </row>
    <row r="97" spans="1:13" ht="15.75" customHeight="1">
      <c r="A97" s="6">
        <f>'WS 14'!A100</f>
        <v>93</v>
      </c>
      <c r="C97" s="260">
        <f>'WS 14'!B100</f>
        <v>0</v>
      </c>
      <c r="E97" s="47">
        <f>'WS 14'!C100</f>
        <v>0</v>
      </c>
      <c r="G97" s="45"/>
      <c r="I97" s="45"/>
      <c r="K97" s="45"/>
      <c r="L97" s="6"/>
      <c r="M97" s="45"/>
    </row>
    <row r="98" spans="1:13" ht="15.75" customHeight="1">
      <c r="A98" s="6">
        <f>'WS 14'!A101</f>
        <v>94</v>
      </c>
      <c r="C98" s="260">
        <f>'WS 14'!B101</f>
        <v>0</v>
      </c>
      <c r="E98" s="47">
        <f>'WS 14'!C101</f>
        <v>0</v>
      </c>
      <c r="G98" s="45"/>
      <c r="I98" s="45"/>
      <c r="K98" s="45"/>
      <c r="L98" s="6"/>
      <c r="M98" s="45"/>
    </row>
    <row r="99" spans="1:13" ht="15.75" customHeight="1">
      <c r="A99" s="6">
        <f>'WS 14'!A102</f>
        <v>95</v>
      </c>
      <c r="C99" s="260">
        <f>'WS 14'!B102</f>
        <v>0</v>
      </c>
      <c r="E99" s="47">
        <f>'WS 14'!C102</f>
        <v>0</v>
      </c>
      <c r="G99" s="45"/>
      <c r="I99" s="45"/>
      <c r="K99" s="45"/>
      <c r="L99" s="6"/>
      <c r="M99" s="45"/>
    </row>
    <row r="100" spans="1:13" ht="15.75" customHeight="1">
      <c r="A100" s="6">
        <f>'WS 14'!A103</f>
        <v>96</v>
      </c>
      <c r="C100" s="260">
        <f>'WS 14'!B103</f>
        <v>0</v>
      </c>
      <c r="E100" s="47">
        <f>'WS 14'!C103</f>
        <v>0</v>
      </c>
      <c r="G100" s="45"/>
      <c r="I100" s="45"/>
      <c r="K100" s="45"/>
      <c r="L100" s="6"/>
      <c r="M100" s="45"/>
    </row>
    <row r="101" spans="1:13" ht="15.75" customHeight="1">
      <c r="A101" s="6">
        <f>'WS 14'!A104</f>
        <v>97</v>
      </c>
      <c r="C101" s="260">
        <f>'WS 14'!B104</f>
        <v>0</v>
      </c>
      <c r="E101" s="47">
        <f>'WS 14'!C104</f>
        <v>0</v>
      </c>
      <c r="G101" s="45"/>
      <c r="I101" s="45"/>
      <c r="K101" s="45"/>
      <c r="L101" s="6"/>
      <c r="M101" s="45"/>
    </row>
    <row r="102" spans="1:13" ht="15.75" customHeight="1">
      <c r="A102" s="6">
        <f>'WS 14'!A105</f>
        <v>98</v>
      </c>
      <c r="C102" s="260">
        <f>'WS 14'!B105</f>
        <v>0</v>
      </c>
      <c r="E102" s="47">
        <f>'WS 14'!C105</f>
        <v>0</v>
      </c>
      <c r="G102" s="45"/>
      <c r="I102" s="45"/>
      <c r="K102" s="45"/>
      <c r="L102" s="6"/>
      <c r="M102" s="45"/>
    </row>
    <row r="103" spans="1:13" ht="15.75" customHeight="1">
      <c r="A103" s="6">
        <f>'WS 14'!A106</f>
        <v>99</v>
      </c>
      <c r="C103" s="260">
        <f>'WS 14'!B106</f>
        <v>0</v>
      </c>
      <c r="E103" s="47">
        <f>'WS 14'!C106</f>
        <v>0</v>
      </c>
      <c r="G103" s="45"/>
      <c r="I103" s="45"/>
      <c r="K103" s="45"/>
      <c r="L103" s="6"/>
      <c r="M103" s="45"/>
    </row>
    <row r="104" spans="1:13" ht="15.75" customHeight="1">
      <c r="A104" s="6">
        <f>'WS 14'!A107</f>
        <v>100</v>
      </c>
      <c r="C104" s="260">
        <f>'WS 14'!B107</f>
        <v>0</v>
      </c>
      <c r="E104" s="47">
        <f>'WS 14'!C107</f>
        <v>0</v>
      </c>
      <c r="G104" s="45"/>
      <c r="I104" s="45"/>
      <c r="K104" s="45"/>
      <c r="L104" s="6"/>
      <c r="M104" s="45"/>
    </row>
    <row r="105" spans="1:13" ht="15.75" customHeight="1">
      <c r="A105" s="6">
        <f>'WS 14'!A108</f>
        <v>101</v>
      </c>
      <c r="C105" s="260">
        <f>'WS 14'!B108</f>
        <v>0</v>
      </c>
      <c r="E105" s="47">
        <f>'WS 14'!C108</f>
        <v>0</v>
      </c>
      <c r="G105" s="45"/>
      <c r="I105" s="45"/>
      <c r="K105" s="45"/>
      <c r="L105" s="6"/>
      <c r="M105" s="45"/>
    </row>
    <row r="106" spans="1:13" ht="15.75" customHeight="1">
      <c r="A106" s="6">
        <f>'WS 14'!A109</f>
        <v>102</v>
      </c>
      <c r="C106" s="260">
        <f>'WS 14'!B109</f>
        <v>0</v>
      </c>
      <c r="E106" s="47">
        <f>'WS 14'!C109</f>
        <v>0</v>
      </c>
      <c r="G106" s="45"/>
      <c r="I106" s="45"/>
      <c r="K106" s="45"/>
      <c r="L106" s="6"/>
      <c r="M106" s="45"/>
    </row>
    <row r="107" spans="1:13" ht="15.75" customHeight="1">
      <c r="A107" s="6">
        <f>'WS 14'!A110</f>
        <v>103</v>
      </c>
      <c r="C107" s="260">
        <f>'WS 14'!B110</f>
        <v>0</v>
      </c>
      <c r="E107" s="47">
        <f>'WS 14'!C110</f>
        <v>0</v>
      </c>
      <c r="G107" s="45"/>
      <c r="I107" s="45"/>
      <c r="K107" s="45"/>
      <c r="L107" s="6"/>
      <c r="M107" s="45"/>
    </row>
    <row r="108" spans="1:13" ht="15.75" customHeight="1">
      <c r="A108" s="6">
        <f>'WS 14'!A111</f>
        <v>104</v>
      </c>
      <c r="C108" s="260">
        <f>'WS 14'!B111</f>
        <v>0</v>
      </c>
      <c r="E108" s="47">
        <f>'WS 14'!C111</f>
        <v>0</v>
      </c>
      <c r="G108" s="45"/>
      <c r="I108" s="45"/>
      <c r="K108" s="45"/>
      <c r="L108" s="6"/>
      <c r="M108" s="45"/>
    </row>
    <row r="109" spans="1:13" ht="15.75" customHeight="1">
      <c r="A109" s="6">
        <f>'WS 14'!A112</f>
        <v>105</v>
      </c>
      <c r="C109" s="260">
        <f>'WS 14'!B112</f>
        <v>0</v>
      </c>
      <c r="E109" s="47">
        <f>'WS 14'!C112</f>
        <v>0</v>
      </c>
      <c r="G109" s="45"/>
      <c r="I109" s="45"/>
      <c r="K109" s="45"/>
      <c r="L109" s="6"/>
      <c r="M109" s="45"/>
    </row>
    <row r="110" spans="1:13" ht="15.75" customHeight="1">
      <c r="A110" s="6">
        <f>'WS 14'!A113</f>
        <v>106</v>
      </c>
      <c r="C110" s="260">
        <f>'WS 14'!B113</f>
        <v>0</v>
      </c>
      <c r="E110" s="47">
        <f>'WS 14'!C113</f>
        <v>0</v>
      </c>
      <c r="G110" s="45"/>
      <c r="I110" s="45"/>
      <c r="K110" s="45"/>
      <c r="L110" s="6"/>
      <c r="M110" s="45"/>
    </row>
    <row r="111" spans="1:13" ht="15.75" customHeight="1">
      <c r="A111" s="6">
        <f>'WS 14'!A114</f>
        <v>107</v>
      </c>
      <c r="C111" s="260">
        <f>'WS 14'!B114</f>
        <v>0</v>
      </c>
      <c r="E111" s="47">
        <f>'WS 14'!C114</f>
        <v>0</v>
      </c>
      <c r="G111" s="45"/>
      <c r="I111" s="45"/>
      <c r="K111" s="45"/>
      <c r="L111" s="6"/>
      <c r="M111" s="45"/>
    </row>
    <row r="112" spans="1:13" ht="15.75" customHeight="1">
      <c r="A112" s="6">
        <f>'WS 14'!A115</f>
        <v>108</v>
      </c>
      <c r="C112" s="260">
        <f>'WS 14'!B115</f>
        <v>0</v>
      </c>
      <c r="E112" s="47">
        <f>'WS 14'!C115</f>
        <v>0</v>
      </c>
      <c r="G112" s="45"/>
      <c r="I112" s="45"/>
      <c r="K112" s="45"/>
      <c r="L112" s="6"/>
      <c r="M112" s="45"/>
    </row>
    <row r="113" spans="1:13" ht="15.75" customHeight="1">
      <c r="A113" s="6">
        <f>'WS 14'!A116</f>
        <v>109</v>
      </c>
      <c r="C113" s="260">
        <f>'WS 14'!B116</f>
        <v>0</v>
      </c>
      <c r="E113" s="47">
        <f>'WS 14'!C116</f>
        <v>0</v>
      </c>
      <c r="G113" s="45"/>
      <c r="I113" s="45"/>
      <c r="K113" s="45"/>
      <c r="L113" s="6"/>
      <c r="M113" s="45"/>
    </row>
    <row r="114" spans="1:13" ht="15.75" customHeight="1">
      <c r="A114" s="6">
        <f>'WS 14'!A117</f>
        <v>110</v>
      </c>
      <c r="C114" s="260">
        <f>'WS 14'!B117</f>
        <v>0</v>
      </c>
      <c r="E114" s="47">
        <f>'WS 14'!C117</f>
        <v>0</v>
      </c>
      <c r="G114" s="45"/>
      <c r="I114" s="45"/>
      <c r="K114" s="45"/>
      <c r="L114" s="6"/>
      <c r="M114" s="45"/>
    </row>
    <row r="115" spans="1:13" ht="15.75" customHeight="1">
      <c r="A115" s="6">
        <f>'WS 14'!A118</f>
        <v>111</v>
      </c>
      <c r="C115" s="260">
        <f>'WS 14'!B118</f>
        <v>0</v>
      </c>
      <c r="E115" s="47">
        <f>'WS 14'!C118</f>
        <v>0</v>
      </c>
      <c r="G115" s="45"/>
      <c r="I115" s="45"/>
      <c r="K115" s="45"/>
      <c r="L115" s="6"/>
      <c r="M115" s="45"/>
    </row>
    <row r="116" spans="1:13" ht="15.75" customHeight="1">
      <c r="A116" s="6">
        <f>'WS 14'!A119</f>
        <v>112</v>
      </c>
      <c r="C116" s="260">
        <f>'WS 14'!B119</f>
        <v>0</v>
      </c>
      <c r="E116" s="47">
        <f>'WS 14'!C119</f>
        <v>0</v>
      </c>
      <c r="G116" s="45"/>
      <c r="I116" s="45"/>
      <c r="K116" s="45"/>
      <c r="L116" s="6"/>
      <c r="M116" s="45"/>
    </row>
    <row r="117" spans="1:13" ht="15.75" customHeight="1">
      <c r="A117" s="6">
        <f>'WS 14'!A120</f>
        <v>113</v>
      </c>
      <c r="C117" s="260">
        <f>'WS 14'!B120</f>
        <v>0</v>
      </c>
      <c r="E117" s="47">
        <f>'WS 14'!C120</f>
        <v>0</v>
      </c>
      <c r="G117" s="45"/>
      <c r="I117" s="45"/>
      <c r="K117" s="45"/>
      <c r="L117" s="6"/>
      <c r="M117" s="45"/>
    </row>
    <row r="118" spans="1:13" ht="15.75" customHeight="1">
      <c r="A118" s="6">
        <f>'WS 14'!A121</f>
        <v>114</v>
      </c>
      <c r="C118" s="260">
        <f>'WS 14'!B121</f>
        <v>0</v>
      </c>
      <c r="E118" s="47">
        <f>'WS 14'!C121</f>
        <v>0</v>
      </c>
      <c r="G118" s="45"/>
      <c r="I118" s="45"/>
      <c r="K118" s="45"/>
      <c r="L118" s="6"/>
      <c r="M118" s="45"/>
    </row>
    <row r="119" spans="1:13" ht="15.75" customHeight="1">
      <c r="A119" s="6">
        <f>'WS 14'!A122</f>
        <v>115</v>
      </c>
      <c r="C119" s="260">
        <f>'WS 14'!B122</f>
        <v>0</v>
      </c>
      <c r="E119" s="47">
        <f>'WS 14'!C122</f>
        <v>0</v>
      </c>
      <c r="G119" s="45"/>
      <c r="I119" s="45"/>
      <c r="K119" s="45"/>
      <c r="L119" s="6"/>
      <c r="M119" s="45"/>
    </row>
    <row r="120" spans="1:13" ht="15.75" customHeight="1">
      <c r="A120" s="6">
        <f>'WS 14'!A123</f>
        <v>116</v>
      </c>
      <c r="C120" s="260">
        <f>'WS 14'!B123</f>
        <v>0</v>
      </c>
      <c r="E120" s="47">
        <f>'WS 14'!C123</f>
        <v>0</v>
      </c>
      <c r="G120" s="45"/>
      <c r="I120" s="45"/>
      <c r="K120" s="45"/>
      <c r="L120" s="6"/>
      <c r="M120" s="45"/>
    </row>
    <row r="121" spans="1:13" ht="15.75" customHeight="1">
      <c r="A121" s="6">
        <f>'WS 14'!A124</f>
        <v>117</v>
      </c>
      <c r="C121" s="260">
        <f>'WS 14'!B124</f>
        <v>0</v>
      </c>
      <c r="E121" s="47">
        <f>'WS 14'!C124</f>
        <v>0</v>
      </c>
      <c r="G121" s="45"/>
      <c r="I121" s="45"/>
      <c r="K121" s="45"/>
      <c r="L121" s="6"/>
      <c r="M121" s="45"/>
    </row>
    <row r="122" spans="1:13" ht="15.75" customHeight="1">
      <c r="A122" s="6">
        <f>'WS 14'!A125</f>
        <v>118</v>
      </c>
      <c r="C122" s="260">
        <f>'WS 14'!B125</f>
        <v>0</v>
      </c>
      <c r="E122" s="47">
        <f>'WS 14'!C125</f>
        <v>0</v>
      </c>
      <c r="G122" s="45"/>
      <c r="I122" s="45"/>
      <c r="K122" s="45"/>
      <c r="L122" s="6"/>
      <c r="M122" s="45"/>
    </row>
    <row r="123" spans="1:13" ht="15.75" customHeight="1">
      <c r="A123" s="6">
        <f>'WS 14'!A126</f>
        <v>119</v>
      </c>
      <c r="C123" s="260">
        <f>'WS 14'!B126</f>
        <v>0</v>
      </c>
      <c r="E123" s="47">
        <f>'WS 14'!C126</f>
        <v>0</v>
      </c>
      <c r="G123" s="45"/>
      <c r="I123" s="45"/>
      <c r="K123" s="45"/>
      <c r="L123" s="6"/>
      <c r="M123" s="45"/>
    </row>
    <row r="124" spans="1:13" ht="15.75" customHeight="1">
      <c r="A124" s="6">
        <f>'WS 14'!A127</f>
        <v>120</v>
      </c>
      <c r="C124" s="260">
        <f>'WS 14'!B127</f>
        <v>0</v>
      </c>
      <c r="E124" s="47">
        <f>'WS 14'!C127</f>
        <v>0</v>
      </c>
      <c r="G124" s="45"/>
      <c r="I124" s="45"/>
      <c r="K124" s="45"/>
      <c r="L124" s="6"/>
      <c r="M124" s="45"/>
    </row>
    <row r="125" spans="1:13" ht="15.75" customHeight="1">
      <c r="A125" s="6">
        <f>'WS 14'!A128</f>
        <v>121</v>
      </c>
      <c r="C125" s="260">
        <f>'WS 14'!B128</f>
        <v>0</v>
      </c>
      <c r="E125" s="47">
        <f>'WS 14'!C128</f>
        <v>0</v>
      </c>
      <c r="G125" s="45"/>
      <c r="I125" s="45"/>
      <c r="K125" s="45"/>
      <c r="L125" s="6"/>
      <c r="M125" s="45"/>
    </row>
    <row r="126" spans="1:13" ht="15.75" customHeight="1">
      <c r="A126" s="6">
        <f>'WS 14'!A129</f>
        <v>122</v>
      </c>
      <c r="C126" s="260">
        <f>'WS 14'!B129</f>
        <v>0</v>
      </c>
      <c r="E126" s="47">
        <f>'WS 14'!C129</f>
        <v>0</v>
      </c>
      <c r="G126" s="45"/>
      <c r="I126" s="45"/>
      <c r="K126" s="45"/>
      <c r="L126" s="6"/>
      <c r="M126" s="45"/>
    </row>
    <row r="127" spans="1:13" ht="15.75" customHeight="1">
      <c r="A127" s="6">
        <f>'WS 14'!A130</f>
        <v>123</v>
      </c>
      <c r="C127" s="260">
        <f>'WS 14'!B130</f>
        <v>0</v>
      </c>
      <c r="E127" s="47">
        <f>'WS 14'!C130</f>
        <v>0</v>
      </c>
      <c r="G127" s="45"/>
      <c r="I127" s="45"/>
      <c r="K127" s="45"/>
      <c r="L127" s="6"/>
      <c r="M127" s="45"/>
    </row>
    <row r="128" spans="1:13" ht="15.75" customHeight="1">
      <c r="A128" s="6">
        <f>'WS 14'!A131</f>
        <v>124</v>
      </c>
      <c r="C128" s="260">
        <f>'WS 14'!B131</f>
        <v>0</v>
      </c>
      <c r="E128" s="47">
        <f>'WS 14'!C131</f>
        <v>0</v>
      </c>
      <c r="G128" s="45"/>
      <c r="I128" s="45"/>
      <c r="K128" s="45"/>
      <c r="L128" s="6"/>
      <c r="M128" s="45"/>
    </row>
    <row r="129" spans="1:13" ht="15.75" customHeight="1">
      <c r="A129" s="6">
        <f>'WS 14'!A132</f>
        <v>125</v>
      </c>
      <c r="C129" s="260">
        <f>'WS 14'!B132</f>
        <v>0</v>
      </c>
      <c r="E129" s="47">
        <f>'WS 14'!C132</f>
        <v>0</v>
      </c>
      <c r="G129" s="45"/>
      <c r="I129" s="45"/>
      <c r="K129" s="45"/>
      <c r="L129" s="6"/>
      <c r="M129" s="45"/>
    </row>
    <row r="130" spans="1:13" ht="15.75" customHeight="1">
      <c r="A130" s="6">
        <f>'WS 14'!A133</f>
        <v>126</v>
      </c>
      <c r="C130" s="260">
        <f>'WS 14'!B133</f>
        <v>0</v>
      </c>
      <c r="E130" s="47">
        <f>'WS 14'!C133</f>
        <v>0</v>
      </c>
      <c r="G130" s="45"/>
      <c r="I130" s="45"/>
      <c r="K130" s="45"/>
      <c r="L130" s="6"/>
      <c r="M130" s="45"/>
    </row>
    <row r="131" spans="1:13" ht="15.75" customHeight="1">
      <c r="A131" s="6">
        <f>'WS 14'!A134</f>
        <v>127</v>
      </c>
      <c r="C131" s="260">
        <f>'WS 14'!B134</f>
        <v>0</v>
      </c>
      <c r="E131" s="47">
        <f>'WS 14'!C134</f>
        <v>0</v>
      </c>
      <c r="G131" s="45"/>
      <c r="I131" s="45"/>
      <c r="K131" s="45"/>
      <c r="L131" s="6"/>
      <c r="M131" s="45"/>
    </row>
    <row r="132" spans="1:13" ht="15.75" customHeight="1">
      <c r="A132" s="6">
        <f>'WS 14'!A135</f>
        <v>128</v>
      </c>
      <c r="C132" s="260">
        <f>'WS 14'!B135</f>
        <v>0</v>
      </c>
      <c r="E132" s="47">
        <f>'WS 14'!C135</f>
        <v>0</v>
      </c>
      <c r="G132" s="45"/>
      <c r="I132" s="45"/>
      <c r="K132" s="45"/>
      <c r="L132" s="6"/>
      <c r="M132" s="45"/>
    </row>
    <row r="133" spans="1:13" ht="15.75" customHeight="1">
      <c r="A133" s="6">
        <f>'WS 14'!A136</f>
        <v>129</v>
      </c>
      <c r="C133" s="260">
        <f>'WS 14'!B136</f>
        <v>0</v>
      </c>
      <c r="E133" s="47">
        <f>'WS 14'!C136</f>
        <v>0</v>
      </c>
      <c r="G133" s="45"/>
      <c r="I133" s="45"/>
      <c r="K133" s="45"/>
      <c r="L133" s="6"/>
      <c r="M133" s="45"/>
    </row>
    <row r="134" spans="1:13" ht="15.75" customHeight="1">
      <c r="A134" s="6">
        <f>'WS 14'!A137</f>
        <v>130</v>
      </c>
      <c r="C134" s="260">
        <f>'WS 14'!B137</f>
        <v>0</v>
      </c>
      <c r="E134" s="47">
        <f>'WS 14'!C137</f>
        <v>0</v>
      </c>
      <c r="G134" s="45"/>
      <c r="I134" s="45"/>
      <c r="K134" s="45"/>
      <c r="L134" s="6"/>
      <c r="M134" s="45"/>
    </row>
    <row r="135" spans="1:13" ht="15.75" customHeight="1">
      <c r="A135" s="6">
        <f>'WS 14'!A138</f>
        <v>131</v>
      </c>
      <c r="C135" s="260">
        <f>'WS 14'!B138</f>
        <v>0</v>
      </c>
      <c r="E135" s="47">
        <f>'WS 14'!C138</f>
        <v>0</v>
      </c>
      <c r="G135" s="45"/>
      <c r="I135" s="45"/>
      <c r="K135" s="45"/>
      <c r="L135" s="6"/>
      <c r="M135" s="45"/>
    </row>
    <row r="136" spans="1:13" ht="15.75" customHeight="1">
      <c r="A136" s="6">
        <f>'WS 14'!A139</f>
        <v>132</v>
      </c>
      <c r="C136" s="260">
        <f>'WS 14'!B139</f>
        <v>0</v>
      </c>
      <c r="E136" s="47">
        <f>'WS 14'!C139</f>
        <v>0</v>
      </c>
      <c r="G136" s="45"/>
      <c r="I136" s="45"/>
      <c r="K136" s="45"/>
      <c r="L136" s="6"/>
      <c r="M136" s="45"/>
    </row>
    <row r="137" spans="1:13" ht="15.75" customHeight="1">
      <c r="A137" s="6">
        <f>'WS 14'!A140</f>
        <v>133</v>
      </c>
      <c r="C137" s="260">
        <f>'WS 14'!B140</f>
        <v>0</v>
      </c>
      <c r="E137" s="47">
        <f>'WS 14'!C140</f>
        <v>0</v>
      </c>
      <c r="G137" s="45"/>
      <c r="I137" s="45"/>
      <c r="K137" s="45"/>
      <c r="L137" s="6"/>
      <c r="M137" s="45"/>
    </row>
    <row r="138" spans="1:13" ht="15.75" customHeight="1">
      <c r="A138" s="6">
        <f>'WS 14'!A141</f>
        <v>134</v>
      </c>
      <c r="C138" s="260">
        <f>'WS 14'!B141</f>
        <v>0</v>
      </c>
      <c r="E138" s="47">
        <f>'WS 14'!C141</f>
        <v>0</v>
      </c>
      <c r="G138" s="45"/>
      <c r="I138" s="45"/>
      <c r="K138" s="45"/>
      <c r="L138" s="6"/>
      <c r="M138" s="45"/>
    </row>
    <row r="139" spans="1:13" ht="15.75" customHeight="1">
      <c r="A139" s="6">
        <f>'WS 14'!A142</f>
        <v>135</v>
      </c>
      <c r="C139" s="260">
        <f>'WS 14'!B142</f>
        <v>0</v>
      </c>
      <c r="E139" s="47">
        <f>'WS 14'!C142</f>
        <v>0</v>
      </c>
      <c r="G139" s="45"/>
      <c r="I139" s="45"/>
      <c r="K139" s="45"/>
      <c r="L139" s="6"/>
      <c r="M139" s="45"/>
    </row>
    <row r="140" spans="1:13" ht="15.75" customHeight="1">
      <c r="A140" s="6">
        <f>'WS 14'!A143</f>
        <v>136</v>
      </c>
      <c r="C140" s="260">
        <f>'WS 14'!B143</f>
        <v>0</v>
      </c>
      <c r="E140" s="47">
        <f>'WS 14'!C143</f>
        <v>0</v>
      </c>
      <c r="G140" s="45"/>
      <c r="I140" s="45"/>
      <c r="K140" s="45"/>
      <c r="L140" s="6"/>
      <c r="M140" s="45"/>
    </row>
    <row r="141" spans="1:13" ht="15.75" customHeight="1">
      <c r="A141" s="6">
        <f>'WS 14'!A144</f>
        <v>137</v>
      </c>
      <c r="C141" s="260">
        <f>'WS 14'!B144</f>
        <v>0</v>
      </c>
      <c r="E141" s="47">
        <f>'WS 14'!C144</f>
        <v>0</v>
      </c>
      <c r="G141" s="45"/>
      <c r="I141" s="45"/>
      <c r="K141" s="45"/>
      <c r="L141" s="6"/>
      <c r="M141" s="45"/>
    </row>
    <row r="142" spans="1:13" ht="15.75" customHeight="1">
      <c r="A142" s="6">
        <f>'WS 14'!A145</f>
        <v>138</v>
      </c>
      <c r="C142" s="260">
        <f>'WS 14'!B145</f>
        <v>0</v>
      </c>
      <c r="E142" s="47">
        <f>'WS 14'!C145</f>
        <v>0</v>
      </c>
      <c r="G142" s="45"/>
      <c r="I142" s="45"/>
      <c r="K142" s="45"/>
      <c r="L142" s="6"/>
      <c r="M142" s="45"/>
    </row>
    <row r="143" spans="1:13" ht="15.75" customHeight="1">
      <c r="A143" s="6">
        <f>'WS 14'!A146</f>
        <v>139</v>
      </c>
      <c r="C143" s="260">
        <f>'WS 14'!B146</f>
        <v>0</v>
      </c>
      <c r="E143" s="47">
        <f>'WS 14'!C146</f>
        <v>0</v>
      </c>
      <c r="G143" s="45"/>
      <c r="I143" s="45"/>
      <c r="K143" s="45"/>
      <c r="L143" s="6"/>
      <c r="M143" s="45"/>
    </row>
    <row r="144" spans="1:13" ht="15.75" customHeight="1">
      <c r="A144" s="6">
        <f>'WS 14'!A147</f>
        <v>140</v>
      </c>
      <c r="C144" s="260">
        <f>'WS 14'!B147</f>
        <v>0</v>
      </c>
      <c r="E144" s="47">
        <f>'WS 14'!C147</f>
        <v>0</v>
      </c>
      <c r="G144" s="45"/>
      <c r="I144" s="45"/>
      <c r="K144" s="45"/>
      <c r="L144" s="6"/>
      <c r="M144" s="45"/>
    </row>
    <row r="145" spans="1:13" ht="15.75" customHeight="1">
      <c r="A145" s="6">
        <f>'WS 14'!A148</f>
        <v>141</v>
      </c>
      <c r="C145" s="260">
        <f>'WS 14'!B148</f>
        <v>0</v>
      </c>
      <c r="E145" s="47">
        <f>'WS 14'!C148</f>
        <v>0</v>
      </c>
      <c r="G145" s="45"/>
      <c r="I145" s="45"/>
      <c r="K145" s="45"/>
      <c r="L145" s="6"/>
      <c r="M145" s="45"/>
    </row>
    <row r="146" spans="1:13" ht="15.75" customHeight="1">
      <c r="A146" s="6">
        <f>'WS 14'!A149</f>
        <v>142</v>
      </c>
      <c r="C146" s="260">
        <f>'WS 14'!B149</f>
        <v>0</v>
      </c>
      <c r="E146" s="47">
        <f>'WS 14'!C149</f>
        <v>0</v>
      </c>
      <c r="G146" s="45"/>
      <c r="I146" s="45"/>
      <c r="K146" s="45"/>
      <c r="L146" s="6"/>
      <c r="M146" s="45"/>
    </row>
    <row r="147" spans="1:13" ht="15.75" customHeight="1">
      <c r="A147" s="6">
        <f>'WS 14'!A150</f>
        <v>143</v>
      </c>
      <c r="C147" s="260">
        <f>'WS 14'!B150</f>
        <v>0</v>
      </c>
      <c r="E147" s="47">
        <f>'WS 14'!C150</f>
        <v>0</v>
      </c>
      <c r="G147" s="45"/>
      <c r="I147" s="45"/>
      <c r="K147" s="45"/>
      <c r="L147" s="6"/>
      <c r="M147" s="45"/>
    </row>
    <row r="148" spans="1:13" ht="15.75" customHeight="1">
      <c r="A148" s="6">
        <f>'WS 14'!A151</f>
        <v>144</v>
      </c>
      <c r="C148" s="260">
        <f>'WS 14'!B151</f>
        <v>0</v>
      </c>
      <c r="E148" s="47">
        <f>'WS 14'!C151</f>
        <v>0</v>
      </c>
      <c r="G148" s="45"/>
      <c r="I148" s="45"/>
      <c r="K148" s="45"/>
      <c r="L148" s="6"/>
      <c r="M148" s="45"/>
    </row>
    <row r="149" spans="1:13" ht="15.75" customHeight="1">
      <c r="A149" s="6">
        <f>'WS 14'!A152</f>
        <v>145</v>
      </c>
      <c r="C149" s="260">
        <f>'WS 14'!B152</f>
        <v>0</v>
      </c>
      <c r="E149" s="47">
        <f>'WS 14'!C152</f>
        <v>0</v>
      </c>
      <c r="G149" s="45"/>
      <c r="I149" s="45"/>
      <c r="K149" s="45"/>
      <c r="L149" s="6"/>
      <c r="M149" s="45"/>
    </row>
    <row r="150" spans="1:13" ht="15.75" customHeight="1">
      <c r="A150" s="6">
        <f>'WS 14'!A153</f>
        <v>146</v>
      </c>
      <c r="C150" s="260">
        <f>'WS 14'!B153</f>
        <v>0</v>
      </c>
      <c r="E150" s="47">
        <f>'WS 14'!C153</f>
        <v>0</v>
      </c>
      <c r="G150" s="45"/>
      <c r="I150" s="45"/>
      <c r="K150" s="45"/>
      <c r="L150" s="6"/>
      <c r="M150" s="45"/>
    </row>
    <row r="151" spans="1:13" ht="15.75" customHeight="1">
      <c r="A151" s="6">
        <f>'WS 14'!A154</f>
        <v>147</v>
      </c>
      <c r="C151" s="260">
        <f>'WS 14'!B154</f>
        <v>0</v>
      </c>
      <c r="E151" s="47">
        <f>'WS 14'!C154</f>
        <v>0</v>
      </c>
      <c r="G151" s="45"/>
      <c r="I151" s="45"/>
      <c r="K151" s="45"/>
      <c r="L151" s="6"/>
      <c r="M151" s="45"/>
    </row>
    <row r="152" spans="1:13" ht="15.75" customHeight="1">
      <c r="A152" s="6">
        <f>'WS 14'!A155</f>
        <v>148</v>
      </c>
      <c r="C152" s="260">
        <f>'WS 14'!B155</f>
        <v>0</v>
      </c>
      <c r="E152" s="47">
        <f>'WS 14'!C155</f>
        <v>0</v>
      </c>
      <c r="G152" s="45"/>
      <c r="I152" s="45"/>
      <c r="K152" s="45"/>
      <c r="L152" s="6"/>
      <c r="M152" s="45"/>
    </row>
    <row r="153" spans="1:13" ht="15.75" customHeight="1">
      <c r="A153" s="6">
        <f>'WS 14'!A156</f>
        <v>149</v>
      </c>
      <c r="C153" s="260">
        <f>'WS 14'!B156</f>
        <v>0</v>
      </c>
      <c r="E153" s="47">
        <f>'WS 14'!C156</f>
        <v>0</v>
      </c>
      <c r="G153" s="45"/>
      <c r="I153" s="45"/>
      <c r="K153" s="45"/>
      <c r="L153" s="6"/>
      <c r="M153" s="45"/>
    </row>
    <row r="154" spans="1:13" ht="15.75" customHeight="1">
      <c r="A154" s="6">
        <f>'WS 14'!A157</f>
        <v>150</v>
      </c>
      <c r="C154" s="260">
        <f>'WS 14'!B157</f>
        <v>0</v>
      </c>
      <c r="E154" s="47">
        <f>'WS 14'!C157</f>
        <v>0</v>
      </c>
      <c r="G154" s="45"/>
      <c r="I154" s="45"/>
      <c r="K154" s="45"/>
      <c r="L154" s="6"/>
      <c r="M154" s="45"/>
    </row>
    <row r="155" spans="1:13" ht="15.75" customHeight="1">
      <c r="A155" s="6">
        <f>'WS 14'!A158</f>
        <v>151</v>
      </c>
      <c r="C155" s="260">
        <f>'WS 14'!B158</f>
        <v>0</v>
      </c>
      <c r="E155" s="47">
        <f>'WS 14'!C158</f>
        <v>0</v>
      </c>
      <c r="G155" s="45"/>
      <c r="I155" s="45"/>
      <c r="K155" s="45"/>
      <c r="L155" s="6"/>
      <c r="M155" s="45"/>
    </row>
    <row r="156" spans="1:13" ht="15.75" customHeight="1">
      <c r="A156" s="6">
        <f>'WS 14'!A159</f>
        <v>152</v>
      </c>
      <c r="C156" s="260">
        <f>'WS 14'!B159</f>
        <v>0</v>
      </c>
      <c r="E156" s="47">
        <f>'WS 14'!C159</f>
        <v>0</v>
      </c>
      <c r="G156" s="45"/>
      <c r="I156" s="45"/>
      <c r="K156" s="45"/>
      <c r="L156" s="6"/>
      <c r="M156" s="45"/>
    </row>
    <row r="157" spans="1:13" ht="15.75" customHeight="1">
      <c r="A157" s="6">
        <f>'WS 14'!A160</f>
        <v>153</v>
      </c>
      <c r="C157" s="260">
        <f>'WS 14'!B160</f>
        <v>0</v>
      </c>
      <c r="E157" s="47">
        <f>'WS 14'!C160</f>
        <v>0</v>
      </c>
      <c r="G157" s="45"/>
      <c r="I157" s="45"/>
      <c r="K157" s="45"/>
      <c r="L157" s="6"/>
      <c r="M157" s="45"/>
    </row>
    <row r="158" spans="1:13" ht="15.75" customHeight="1">
      <c r="A158" s="6">
        <f>'WS 14'!A161</f>
        <v>154</v>
      </c>
      <c r="C158" s="260">
        <f>'WS 14'!B161</f>
        <v>0</v>
      </c>
      <c r="E158" s="47">
        <f>'WS 14'!C161</f>
        <v>0</v>
      </c>
      <c r="G158" s="45"/>
      <c r="I158" s="45"/>
      <c r="K158" s="45"/>
      <c r="L158" s="6"/>
      <c r="M158" s="45"/>
    </row>
    <row r="159" spans="1:13" ht="15.75" customHeight="1">
      <c r="A159" s="6">
        <f>'WS 14'!A162</f>
        <v>155</v>
      </c>
      <c r="C159" s="260">
        <f>'WS 14'!B162</f>
        <v>0</v>
      </c>
      <c r="E159" s="47">
        <f>'WS 14'!C162</f>
        <v>0</v>
      </c>
      <c r="G159" s="45"/>
      <c r="I159" s="45"/>
      <c r="K159" s="45"/>
      <c r="L159" s="6"/>
      <c r="M159" s="45"/>
    </row>
    <row r="160" spans="1:13" ht="15.75" customHeight="1">
      <c r="A160" s="6">
        <f>'WS 14'!A163</f>
        <v>156</v>
      </c>
      <c r="C160" s="260">
        <f>'WS 14'!B163</f>
        <v>0</v>
      </c>
      <c r="E160" s="47">
        <f>'WS 14'!C163</f>
        <v>0</v>
      </c>
      <c r="G160" s="45"/>
      <c r="I160" s="45"/>
      <c r="K160" s="45"/>
      <c r="L160" s="6"/>
      <c r="M160" s="45"/>
    </row>
    <row r="161" spans="1:13" ht="15.75" customHeight="1">
      <c r="A161" s="6">
        <f>'WS 14'!A164</f>
        <v>157</v>
      </c>
      <c r="C161" s="260">
        <f>'WS 14'!B164</f>
        <v>0</v>
      </c>
      <c r="E161" s="47">
        <f>'WS 14'!C164</f>
        <v>0</v>
      </c>
      <c r="G161" s="45"/>
      <c r="I161" s="45"/>
      <c r="K161" s="45"/>
      <c r="L161" s="6"/>
      <c r="M161" s="45"/>
    </row>
    <row r="162" spans="1:13" ht="15.75" customHeight="1">
      <c r="A162" s="6">
        <f>'WS 14'!A165</f>
        <v>158</v>
      </c>
      <c r="C162" s="260">
        <f>'WS 14'!B165</f>
        <v>0</v>
      </c>
      <c r="E162" s="47">
        <f>'WS 14'!C165</f>
        <v>0</v>
      </c>
      <c r="G162" s="45"/>
      <c r="I162" s="45"/>
      <c r="K162" s="45"/>
      <c r="L162" s="6"/>
      <c r="M162" s="45"/>
    </row>
    <row r="163" spans="1:13" ht="15.75" customHeight="1">
      <c r="A163" s="6">
        <f>'WS 14'!A166</f>
        <v>159</v>
      </c>
      <c r="C163" s="260">
        <f>'WS 14'!B166</f>
        <v>0</v>
      </c>
      <c r="E163" s="47">
        <f>'WS 14'!C166</f>
        <v>0</v>
      </c>
      <c r="G163" s="45"/>
      <c r="I163" s="45"/>
      <c r="K163" s="45"/>
      <c r="L163" s="6"/>
      <c r="M163" s="45"/>
    </row>
    <row r="164" spans="1:13" ht="15.75" customHeight="1">
      <c r="A164" s="6">
        <f>'WS 14'!A167</f>
        <v>160</v>
      </c>
      <c r="C164" s="260">
        <f>'WS 14'!B167</f>
        <v>0</v>
      </c>
      <c r="E164" s="47">
        <f>'WS 14'!C167</f>
        <v>0</v>
      </c>
      <c r="G164" s="45"/>
      <c r="I164" s="45"/>
      <c r="K164" s="45"/>
      <c r="L164" s="6"/>
      <c r="M164" s="45"/>
    </row>
    <row r="165" spans="1:13" ht="15.75" customHeight="1">
      <c r="A165" s="6">
        <f>'WS 14'!A168</f>
        <v>161</v>
      </c>
      <c r="C165" s="260">
        <f>'WS 14'!B168</f>
        <v>0</v>
      </c>
      <c r="E165" s="47">
        <f>'WS 14'!C168</f>
        <v>0</v>
      </c>
      <c r="G165" s="45"/>
      <c r="I165" s="45"/>
      <c r="K165" s="45"/>
      <c r="L165" s="6"/>
      <c r="M165" s="45"/>
    </row>
    <row r="166" spans="1:13" ht="15.75" customHeight="1">
      <c r="A166" s="6">
        <f>'WS 14'!A169</f>
        <v>162</v>
      </c>
      <c r="C166" s="260">
        <f>'WS 14'!B169</f>
        <v>0</v>
      </c>
      <c r="E166" s="47">
        <f>'WS 14'!C169</f>
        <v>0</v>
      </c>
      <c r="G166" s="45"/>
      <c r="I166" s="45"/>
      <c r="K166" s="45"/>
      <c r="L166" s="6"/>
      <c r="M166" s="45"/>
    </row>
    <row r="167" spans="1:13" ht="15.75" customHeight="1">
      <c r="A167" s="6">
        <f>'WS 14'!A170</f>
        <v>163</v>
      </c>
      <c r="C167" s="260">
        <f>'WS 14'!B170</f>
        <v>0</v>
      </c>
      <c r="E167" s="47">
        <f>'WS 14'!C170</f>
        <v>0</v>
      </c>
      <c r="G167" s="45"/>
      <c r="I167" s="45"/>
      <c r="K167" s="45"/>
      <c r="L167" s="6"/>
      <c r="M167" s="45"/>
    </row>
    <row r="168" spans="1:13" ht="15.75" customHeight="1">
      <c r="A168" s="6">
        <f>'WS 14'!A171</f>
        <v>164</v>
      </c>
      <c r="C168" s="260">
        <f>'WS 14'!B171</f>
        <v>0</v>
      </c>
      <c r="E168" s="47">
        <f>'WS 14'!C171</f>
        <v>0</v>
      </c>
      <c r="G168" s="45"/>
      <c r="I168" s="45"/>
      <c r="K168" s="45"/>
      <c r="L168" s="6"/>
      <c r="M168" s="45"/>
    </row>
    <row r="169" spans="1:13" ht="15.75" customHeight="1">
      <c r="A169" s="6">
        <f>'WS 14'!A172</f>
        <v>165</v>
      </c>
      <c r="C169" s="260">
        <f>'WS 14'!B172</f>
        <v>0</v>
      </c>
      <c r="E169" s="47">
        <f>'WS 14'!C172</f>
        <v>0</v>
      </c>
      <c r="G169" s="45"/>
      <c r="I169" s="45"/>
      <c r="K169" s="45"/>
      <c r="L169" s="6"/>
      <c r="M169" s="45"/>
    </row>
    <row r="170" spans="1:13" ht="15.75" customHeight="1">
      <c r="A170" s="6">
        <f>'WS 14'!A173</f>
        <v>166</v>
      </c>
      <c r="C170" s="260">
        <f>'WS 14'!B173</f>
        <v>0</v>
      </c>
      <c r="E170" s="47">
        <f>'WS 14'!C173</f>
        <v>0</v>
      </c>
      <c r="G170" s="45"/>
      <c r="I170" s="45"/>
      <c r="K170" s="45"/>
      <c r="L170" s="6"/>
      <c r="M170" s="45"/>
    </row>
    <row r="171" spans="1:13" ht="15.75" customHeight="1">
      <c r="A171" s="6">
        <f>'WS 14'!A174</f>
        <v>167</v>
      </c>
      <c r="C171" s="260">
        <f>'WS 14'!B174</f>
        <v>0</v>
      </c>
      <c r="E171" s="47">
        <f>'WS 14'!C174</f>
        <v>0</v>
      </c>
      <c r="G171" s="45"/>
      <c r="I171" s="45"/>
      <c r="K171" s="45"/>
      <c r="L171" s="6"/>
      <c r="M171" s="45"/>
    </row>
    <row r="172" spans="1:13" ht="15.75" customHeight="1">
      <c r="A172" s="6">
        <f>'WS 14'!A175</f>
        <v>168</v>
      </c>
      <c r="C172" s="260">
        <f>'WS 14'!B175</f>
        <v>0</v>
      </c>
      <c r="E172" s="47">
        <f>'WS 14'!C175</f>
        <v>0</v>
      </c>
      <c r="G172" s="45"/>
      <c r="I172" s="45"/>
      <c r="K172" s="45"/>
      <c r="L172" s="6"/>
      <c r="M172" s="45"/>
    </row>
    <row r="173" spans="1:13" ht="15.75" customHeight="1">
      <c r="A173" s="6">
        <f>'WS 14'!A176</f>
        <v>169</v>
      </c>
      <c r="C173" s="260">
        <f>'WS 14'!B176</f>
        <v>0</v>
      </c>
      <c r="E173" s="47">
        <f>'WS 14'!C176</f>
        <v>0</v>
      </c>
      <c r="G173" s="45"/>
      <c r="I173" s="45"/>
      <c r="K173" s="45"/>
      <c r="L173" s="6"/>
      <c r="M173" s="45"/>
    </row>
    <row r="174" spans="1:13" ht="15.75" customHeight="1">
      <c r="A174" s="6">
        <f>'WS 14'!A177</f>
        <v>170</v>
      </c>
      <c r="C174" s="260">
        <f>'WS 14'!B177</f>
        <v>0</v>
      </c>
      <c r="E174" s="47">
        <f>'WS 14'!C177</f>
        <v>0</v>
      </c>
      <c r="G174" s="45"/>
      <c r="I174" s="45"/>
      <c r="K174" s="45"/>
      <c r="L174" s="6"/>
      <c r="M174" s="45"/>
    </row>
    <row r="175" spans="1:13" ht="15.75" customHeight="1">
      <c r="A175" s="6">
        <f>'WS 14'!A178</f>
        <v>171</v>
      </c>
      <c r="C175" s="260">
        <f>'WS 14'!B178</f>
        <v>0</v>
      </c>
      <c r="E175" s="47">
        <f>'WS 14'!C178</f>
        <v>0</v>
      </c>
      <c r="G175" s="45"/>
      <c r="I175" s="45"/>
      <c r="K175" s="45"/>
      <c r="L175" s="6"/>
      <c r="M175" s="45"/>
    </row>
    <row r="176" spans="1:13" ht="15.75" customHeight="1">
      <c r="A176" s="6">
        <f>'WS 14'!A179</f>
        <v>172</v>
      </c>
      <c r="C176" s="260">
        <f>'WS 14'!B179</f>
        <v>0</v>
      </c>
      <c r="E176" s="47">
        <f>'WS 14'!C179</f>
        <v>0</v>
      </c>
      <c r="G176" s="45"/>
      <c r="I176" s="45"/>
      <c r="K176" s="45"/>
      <c r="L176" s="6"/>
      <c r="M176" s="45"/>
    </row>
    <row r="177" spans="1:13" ht="15.75" customHeight="1">
      <c r="A177" s="6">
        <f>'WS 14'!A180</f>
        <v>173</v>
      </c>
      <c r="C177" s="260">
        <f>'WS 14'!B180</f>
        <v>0</v>
      </c>
      <c r="E177" s="47">
        <f>'WS 14'!C180</f>
        <v>0</v>
      </c>
      <c r="G177" s="45"/>
      <c r="I177" s="45"/>
      <c r="K177" s="45"/>
      <c r="L177" s="6"/>
      <c r="M177" s="45"/>
    </row>
    <row r="178" spans="1:13" ht="15.75" customHeight="1">
      <c r="A178" s="6">
        <f>'WS 14'!A181</f>
        <v>174</v>
      </c>
      <c r="C178" s="260">
        <f>'WS 14'!B181</f>
        <v>0</v>
      </c>
      <c r="E178" s="47">
        <f>'WS 14'!C181</f>
        <v>0</v>
      </c>
      <c r="G178" s="45"/>
      <c r="I178" s="45"/>
      <c r="K178" s="45"/>
      <c r="L178" s="6"/>
      <c r="M178" s="45"/>
    </row>
    <row r="179" spans="1:13" ht="15.75" customHeight="1">
      <c r="A179" s="6">
        <f>'WS 14'!A182</f>
        <v>175</v>
      </c>
      <c r="C179" s="260">
        <f>'WS 14'!B182</f>
        <v>0</v>
      </c>
      <c r="E179" s="47">
        <f>'WS 14'!C182</f>
        <v>0</v>
      </c>
      <c r="G179" s="45"/>
      <c r="I179" s="45"/>
      <c r="K179" s="45"/>
      <c r="L179" s="6"/>
      <c r="M179" s="45"/>
    </row>
    <row r="180" spans="1:13" ht="15.75" customHeight="1">
      <c r="A180" s="6">
        <f>'WS 14'!A183</f>
        <v>176</v>
      </c>
      <c r="C180" s="260">
        <f>'WS 14'!B183</f>
        <v>0</v>
      </c>
      <c r="E180" s="47">
        <f>'WS 14'!C183</f>
        <v>0</v>
      </c>
      <c r="G180" s="45"/>
      <c r="I180" s="45"/>
      <c r="K180" s="45"/>
      <c r="L180" s="6"/>
      <c r="M180" s="45"/>
    </row>
    <row r="181" spans="1:13" ht="15.75" customHeight="1">
      <c r="A181" s="6">
        <f>'WS 14'!A184</f>
        <v>177</v>
      </c>
      <c r="C181" s="260">
        <f>'WS 14'!B184</f>
        <v>0</v>
      </c>
      <c r="E181" s="47">
        <f>'WS 14'!C184</f>
        <v>0</v>
      </c>
      <c r="G181" s="45"/>
      <c r="I181" s="45"/>
      <c r="K181" s="45"/>
      <c r="L181" s="6"/>
      <c r="M181" s="45"/>
    </row>
    <row r="182" spans="1:13" ht="15.75" customHeight="1">
      <c r="A182" s="6">
        <f>'WS 14'!A185</f>
        <v>178</v>
      </c>
      <c r="C182" s="260">
        <f>'WS 14'!B185</f>
        <v>0</v>
      </c>
      <c r="E182" s="47">
        <f>'WS 14'!C185</f>
        <v>0</v>
      </c>
      <c r="G182" s="45"/>
      <c r="I182" s="45"/>
      <c r="K182" s="45"/>
      <c r="L182" s="6"/>
      <c r="M182" s="45"/>
    </row>
    <row r="183" spans="1:13" ht="15.75" customHeight="1">
      <c r="A183" s="6">
        <f>'WS 14'!A186</f>
        <v>179</v>
      </c>
      <c r="C183" s="260">
        <f>'WS 14'!B186</f>
        <v>0</v>
      </c>
      <c r="E183" s="47">
        <f>'WS 14'!C186</f>
        <v>0</v>
      </c>
      <c r="G183" s="45"/>
      <c r="I183" s="45"/>
      <c r="K183" s="45"/>
      <c r="L183" s="6"/>
      <c r="M183" s="45"/>
    </row>
    <row r="184" spans="1:13" ht="15.75" customHeight="1">
      <c r="A184" s="6">
        <f>'WS 14'!A187</f>
        <v>180</v>
      </c>
      <c r="C184" s="260">
        <f>'WS 14'!B187</f>
        <v>0</v>
      </c>
      <c r="E184" s="47">
        <f>'WS 14'!C187</f>
        <v>0</v>
      </c>
      <c r="G184" s="45"/>
      <c r="I184" s="45"/>
      <c r="K184" s="45"/>
      <c r="L184" s="6"/>
      <c r="M184" s="45"/>
    </row>
    <row r="185" spans="1:13" ht="15.75" customHeight="1">
      <c r="A185" s="6">
        <f>'WS 14'!A188</f>
        <v>181</v>
      </c>
      <c r="C185" s="260">
        <f>'WS 14'!B188</f>
        <v>0</v>
      </c>
      <c r="E185" s="47">
        <f>'WS 14'!C188</f>
        <v>0</v>
      </c>
      <c r="G185" s="45"/>
      <c r="I185" s="45"/>
      <c r="K185" s="45"/>
      <c r="L185" s="6"/>
      <c r="M185" s="45"/>
    </row>
    <row r="186" spans="1:13" ht="15.75" customHeight="1">
      <c r="A186" s="6">
        <f>'WS 14'!A189</f>
        <v>182</v>
      </c>
      <c r="C186" s="260">
        <f>'WS 14'!B189</f>
        <v>0</v>
      </c>
      <c r="E186" s="47">
        <f>'WS 14'!C189</f>
        <v>0</v>
      </c>
      <c r="G186" s="45"/>
      <c r="I186" s="45"/>
      <c r="K186" s="45"/>
      <c r="L186" s="6"/>
      <c r="M186" s="45"/>
    </row>
    <row r="187" spans="1:13" ht="15.75" customHeight="1">
      <c r="A187" s="6">
        <f>'WS 14'!A190</f>
        <v>183</v>
      </c>
      <c r="C187" s="260">
        <f>'WS 14'!B190</f>
        <v>0</v>
      </c>
      <c r="E187" s="47">
        <f>'WS 14'!C190</f>
        <v>0</v>
      </c>
      <c r="G187" s="45"/>
      <c r="I187" s="45"/>
      <c r="K187" s="45"/>
      <c r="L187" s="6"/>
      <c r="M187" s="45"/>
    </row>
    <row r="188" spans="1:13" ht="15.75" customHeight="1">
      <c r="A188" s="6">
        <f>'WS 14'!A191</f>
        <v>184</v>
      </c>
      <c r="C188" s="260">
        <f>'WS 14'!B191</f>
        <v>0</v>
      </c>
      <c r="E188" s="47">
        <f>'WS 14'!C191</f>
        <v>0</v>
      </c>
      <c r="G188" s="45"/>
      <c r="I188" s="45"/>
      <c r="K188" s="45"/>
      <c r="L188" s="6"/>
      <c r="M188" s="45"/>
    </row>
    <row r="189" spans="1:13" ht="15.75" customHeight="1">
      <c r="A189" s="6">
        <f>'WS 14'!A192</f>
        <v>185</v>
      </c>
      <c r="C189" s="260">
        <f>'WS 14'!B192</f>
        <v>0</v>
      </c>
      <c r="E189" s="47">
        <f>'WS 14'!C192</f>
        <v>0</v>
      </c>
      <c r="G189" s="45"/>
      <c r="I189" s="45"/>
      <c r="K189" s="45"/>
      <c r="L189" s="6"/>
      <c r="M189" s="45"/>
    </row>
    <row r="190" spans="1:13" ht="15.75" customHeight="1">
      <c r="A190" s="6">
        <f>'WS 14'!A193</f>
        <v>186</v>
      </c>
      <c r="C190" s="260">
        <f>'WS 14'!B193</f>
        <v>0</v>
      </c>
      <c r="E190" s="47">
        <f>'WS 14'!C193</f>
        <v>0</v>
      </c>
      <c r="G190" s="45"/>
      <c r="I190" s="45"/>
      <c r="K190" s="45"/>
      <c r="L190" s="6"/>
      <c r="M190" s="45"/>
    </row>
    <row r="191" spans="1:13" ht="15.75" customHeight="1">
      <c r="A191" s="6">
        <f>'WS 14'!A194</f>
        <v>187</v>
      </c>
      <c r="C191" s="260">
        <f>'WS 14'!B194</f>
        <v>0</v>
      </c>
      <c r="E191" s="47">
        <f>'WS 14'!C194</f>
        <v>0</v>
      </c>
      <c r="G191" s="45"/>
      <c r="I191" s="45"/>
      <c r="K191" s="45"/>
      <c r="L191" s="6"/>
      <c r="M191" s="45"/>
    </row>
    <row r="192" spans="1:13" ht="15.75" customHeight="1">
      <c r="A192" s="6">
        <f>'WS 14'!A195</f>
        <v>188</v>
      </c>
      <c r="C192" s="260">
        <f>'WS 14'!B195</f>
        <v>0</v>
      </c>
      <c r="E192" s="47">
        <f>'WS 14'!C195</f>
        <v>0</v>
      </c>
      <c r="G192" s="45"/>
      <c r="I192" s="45"/>
      <c r="K192" s="45"/>
      <c r="L192" s="6"/>
      <c r="M192" s="45"/>
    </row>
    <row r="193" spans="1:13" ht="15.75" customHeight="1">
      <c r="A193" s="6">
        <f>'WS 14'!A196</f>
        <v>189</v>
      </c>
      <c r="C193" s="260">
        <f>'WS 14'!B196</f>
        <v>0</v>
      </c>
      <c r="E193" s="47">
        <f>'WS 14'!C196</f>
        <v>0</v>
      </c>
      <c r="G193" s="45"/>
      <c r="I193" s="45"/>
      <c r="K193" s="45"/>
      <c r="L193" s="6"/>
      <c r="M193" s="45"/>
    </row>
    <row r="194" spans="1:13" ht="15.75" customHeight="1">
      <c r="A194" s="6">
        <f>'WS 14'!A197</f>
        <v>190</v>
      </c>
      <c r="C194" s="260">
        <f>'WS 14'!B197</f>
        <v>0</v>
      </c>
      <c r="E194" s="47">
        <f>'WS 14'!C197</f>
        <v>0</v>
      </c>
      <c r="G194" s="45"/>
      <c r="I194" s="45"/>
      <c r="K194" s="45"/>
      <c r="L194" s="6"/>
      <c r="M194" s="45"/>
    </row>
    <row r="195" spans="1:13" ht="15.75" customHeight="1">
      <c r="A195" s="6">
        <f>'WS 14'!A198</f>
        <v>191</v>
      </c>
      <c r="C195" s="260">
        <f>'WS 14'!B198</f>
        <v>0</v>
      </c>
      <c r="E195" s="47">
        <f>'WS 14'!C198</f>
        <v>0</v>
      </c>
      <c r="G195" s="45"/>
      <c r="I195" s="45"/>
      <c r="K195" s="45"/>
      <c r="L195" s="6"/>
      <c r="M195" s="45"/>
    </row>
    <row r="196" spans="1:13" ht="15.75" customHeight="1">
      <c r="A196" s="6">
        <f>'WS 14'!A199</f>
        <v>192</v>
      </c>
      <c r="C196" s="260">
        <f>'WS 14'!B199</f>
        <v>0</v>
      </c>
      <c r="E196" s="47">
        <f>'WS 14'!C199</f>
        <v>0</v>
      </c>
      <c r="G196" s="45"/>
      <c r="I196" s="45"/>
      <c r="K196" s="45"/>
      <c r="L196" s="6"/>
      <c r="M196" s="45"/>
    </row>
    <row r="197" spans="1:13" ht="15.75" customHeight="1">
      <c r="A197" s="6">
        <f>'WS 14'!A200</f>
        <v>193</v>
      </c>
      <c r="C197" s="260">
        <f>'WS 14'!B200</f>
        <v>0</v>
      </c>
      <c r="E197" s="47">
        <f>'WS 14'!C200</f>
        <v>0</v>
      </c>
      <c r="G197" s="45"/>
      <c r="I197" s="45"/>
      <c r="K197" s="45"/>
      <c r="L197" s="6"/>
      <c r="M197" s="45"/>
    </row>
    <row r="198" spans="1:13" ht="15.75" customHeight="1">
      <c r="A198" s="6">
        <f>'WS 14'!A201</f>
        <v>194</v>
      </c>
      <c r="C198" s="260">
        <f>'WS 14'!B201</f>
        <v>0</v>
      </c>
      <c r="E198" s="47">
        <f>'WS 14'!C201</f>
        <v>0</v>
      </c>
      <c r="G198" s="45"/>
      <c r="I198" s="45"/>
      <c r="K198" s="45"/>
      <c r="L198" s="6"/>
      <c r="M198" s="45"/>
    </row>
    <row r="199" spans="1:13" ht="15.75" customHeight="1">
      <c r="A199" s="6">
        <f>'WS 14'!A202</f>
        <v>195</v>
      </c>
      <c r="C199" s="260">
        <f>'WS 14'!B202</f>
        <v>0</v>
      </c>
      <c r="E199" s="47">
        <f>'WS 14'!C202</f>
        <v>0</v>
      </c>
      <c r="G199" s="45"/>
      <c r="I199" s="45"/>
      <c r="K199" s="45"/>
      <c r="L199" s="6"/>
      <c r="M199" s="45"/>
    </row>
    <row r="200" spans="1:13" ht="15.75" customHeight="1">
      <c r="A200" s="6">
        <f>'WS 14'!A203</f>
        <v>196</v>
      </c>
      <c r="C200" s="260">
        <f>'WS 14'!B203</f>
        <v>0</v>
      </c>
      <c r="E200" s="47">
        <f>'WS 14'!C203</f>
        <v>0</v>
      </c>
      <c r="G200" s="45"/>
      <c r="I200" s="45"/>
      <c r="K200" s="45"/>
      <c r="L200" s="6"/>
      <c r="M200" s="45"/>
    </row>
    <row r="201" spans="1:13" ht="15.75" customHeight="1">
      <c r="A201" s="6">
        <f>'WS 14'!A204</f>
        <v>197</v>
      </c>
      <c r="C201" s="260">
        <f>'WS 14'!B204</f>
        <v>0</v>
      </c>
      <c r="E201" s="47">
        <f>'WS 14'!C204</f>
        <v>0</v>
      </c>
      <c r="G201" s="45"/>
      <c r="I201" s="45"/>
      <c r="K201" s="45"/>
      <c r="L201" s="6"/>
      <c r="M201" s="45"/>
    </row>
    <row r="202" spans="1:13" ht="15.75" customHeight="1">
      <c r="A202" s="6">
        <f>'WS 14'!A205</f>
        <v>198</v>
      </c>
      <c r="C202" s="260">
        <f>'WS 14'!B205</f>
        <v>0</v>
      </c>
      <c r="E202" s="47">
        <f>'WS 14'!C205</f>
        <v>0</v>
      </c>
      <c r="G202" s="45"/>
      <c r="I202" s="45"/>
      <c r="K202" s="45"/>
      <c r="L202" s="6"/>
      <c r="M202" s="45"/>
    </row>
    <row r="203" spans="1:13" ht="15.75" customHeight="1">
      <c r="A203" s="6">
        <f>'WS 14'!A206</f>
        <v>199</v>
      </c>
      <c r="C203" s="260">
        <f>'WS 14'!B206</f>
        <v>0</v>
      </c>
      <c r="E203" s="47">
        <f>'WS 14'!C206</f>
        <v>0</v>
      </c>
      <c r="G203" s="45"/>
      <c r="I203" s="45"/>
      <c r="K203" s="45"/>
      <c r="L203" s="6"/>
      <c r="M203" s="45"/>
    </row>
    <row r="204" spans="1:13" ht="15.75" customHeight="1">
      <c r="A204" s="6">
        <f>'WS 14'!A207</f>
        <v>200</v>
      </c>
      <c r="C204" s="260">
        <f>'WS 14'!B207</f>
        <v>0</v>
      </c>
      <c r="E204" s="47">
        <f>'WS 14'!C207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F1:H1"/>
    <mergeCell ref="K1:M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O26" sqref="O26"/>
      <selection pane="bottomLeft" activeCell="B2" sqref="B2"/>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117</v>
      </c>
      <c r="C1" s="341">
        <f>Sum!$C$9</f>
        <v>0</v>
      </c>
      <c r="D1" s="341"/>
      <c r="E1" s="341"/>
      <c r="F1" s="341"/>
      <c r="G1" s="341"/>
      <c r="H1" s="341"/>
      <c r="I1" s="341"/>
      <c r="J1" s="342" t="s">
        <v>2</v>
      </c>
      <c r="K1" s="342"/>
      <c r="L1" s="343">
        <f>Sum!$I$9</f>
        <v>0</v>
      </c>
      <c r="M1" s="343"/>
      <c r="N1" s="343"/>
      <c r="O1" s="177" t="s">
        <v>3</v>
      </c>
      <c r="P1" s="343">
        <f>Sum!$L$9</f>
        <v>0</v>
      </c>
      <c r="Q1" s="343"/>
      <c r="R1" s="343"/>
      <c r="S1" s="178"/>
      <c r="T1" s="351">
        <f>Sum!$E$27</f>
        <v>0</v>
      </c>
      <c r="U1" s="351"/>
      <c r="V1" s="351"/>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14'!$N$7</f>
        <v>Other $</v>
      </c>
      <c r="T4" s="162" t="s">
        <v>40</v>
      </c>
      <c r="U4" s="166">
        <f>Sum!$I$12</f>
        <v>0</v>
      </c>
      <c r="V4" s="166">
        <f>Sum!$H$12</f>
        <v>0</v>
      </c>
    </row>
    <row r="5" spans="1:29" ht="20.25" customHeight="1">
      <c r="A5" s="1">
        <f>'WS 14'!A8</f>
        <v>1</v>
      </c>
      <c r="B5" s="113">
        <f>'WS 14'!B8</f>
        <v>0</v>
      </c>
      <c r="C5" s="147">
        <f>'WS 14'!C8</f>
        <v>0</v>
      </c>
      <c r="D5" s="255">
        <f>'WS 14'!E8</f>
        <v>0</v>
      </c>
      <c r="E5" s="255">
        <f>'WS 14'!F8</f>
        <v>0</v>
      </c>
      <c r="F5" s="255">
        <f>'WS 14'!H8</f>
        <v>0</v>
      </c>
      <c r="G5" s="255">
        <f>'WS 14'!I8</f>
        <v>0</v>
      </c>
      <c r="H5" s="101">
        <f>SUM('WS 14'!D8)</f>
        <v>0</v>
      </c>
      <c r="I5" s="123">
        <f>'WS 14'!K8</f>
        <v>0</v>
      </c>
      <c r="J5" s="64">
        <f>SUM(H5)*I5</f>
        <v>0</v>
      </c>
      <c r="K5" s="123">
        <f>'WS 14'!L8</f>
        <v>0</v>
      </c>
      <c r="L5" s="258">
        <f>(H5*1.5)*K5</f>
        <v>0</v>
      </c>
      <c r="M5" s="123">
        <f>'WS 14'!M8</f>
        <v>0</v>
      </c>
      <c r="N5" s="64">
        <f t="shared" ref="N5:N44" si="0">(H5*2)*M5</f>
        <v>0</v>
      </c>
      <c r="O5" s="102"/>
      <c r="P5" s="103"/>
      <c r="Q5" s="104"/>
      <c r="R5" s="69">
        <f t="shared" ref="R5:R44" si="1">P5*Q5</f>
        <v>0</v>
      </c>
      <c r="S5" s="101">
        <f>'WS 14'!N8</f>
        <v>0</v>
      </c>
      <c r="T5" s="64">
        <f t="shared" ref="T5:T44" si="2">J5+L5+N5+R5+S5</f>
        <v>0</v>
      </c>
      <c r="U5" s="64">
        <f>T5*U4</f>
        <v>0</v>
      </c>
      <c r="V5" s="64">
        <f>T5*V4</f>
        <v>0</v>
      </c>
      <c r="X5" s="64"/>
    </row>
    <row r="6" spans="1:29">
      <c r="A6" s="1">
        <f>'WS 14'!A9</f>
        <v>2</v>
      </c>
      <c r="B6" s="253">
        <f>'WS 14'!B9</f>
        <v>0</v>
      </c>
      <c r="C6" s="248">
        <f>'WS 14'!C9</f>
        <v>0</v>
      </c>
      <c r="D6" s="256">
        <f>'WS 14'!E9</f>
        <v>0</v>
      </c>
      <c r="E6" s="256">
        <f>'WS 14'!F9</f>
        <v>0</v>
      </c>
      <c r="F6" s="256">
        <f>'WS 14'!H9</f>
        <v>0</v>
      </c>
      <c r="G6" s="256">
        <f>'WS 14'!I9</f>
        <v>0</v>
      </c>
      <c r="H6" s="240">
        <f>SUM('WS 14'!D9)</f>
        <v>0</v>
      </c>
      <c r="I6" s="241">
        <f>'WS 14'!K9</f>
        <v>0</v>
      </c>
      <c r="J6" s="242">
        <f>SUM(H6)*I6</f>
        <v>0</v>
      </c>
      <c r="K6" s="241">
        <f>'WS 14'!L9</f>
        <v>0</v>
      </c>
      <c r="L6" s="64">
        <f>(H6*1.5)*K6</f>
        <v>0</v>
      </c>
      <c r="M6" s="241">
        <f>'WS 14'!M9</f>
        <v>0</v>
      </c>
      <c r="N6" s="242">
        <f t="shared" si="0"/>
        <v>0</v>
      </c>
      <c r="O6" s="243"/>
      <c r="P6" s="244"/>
      <c r="Q6" s="245"/>
      <c r="R6" s="246">
        <f t="shared" si="1"/>
        <v>0</v>
      </c>
      <c r="S6" s="240">
        <f>'WS 14'!N9</f>
        <v>0</v>
      </c>
      <c r="T6" s="242">
        <f t="shared" si="2"/>
        <v>0</v>
      </c>
      <c r="U6" s="242">
        <f>T6*U4</f>
        <v>0</v>
      </c>
      <c r="V6" s="242">
        <f>T6*V4</f>
        <v>0</v>
      </c>
    </row>
    <row r="7" spans="1:29">
      <c r="A7" s="1">
        <f>'WS 14'!A10</f>
        <v>3</v>
      </c>
      <c r="B7" s="249">
        <f>'WS 14'!B10</f>
        <v>0</v>
      </c>
      <c r="C7" s="248">
        <f>'WS 14'!C10</f>
        <v>0</v>
      </c>
      <c r="D7" s="256">
        <f>'WS 14'!E10</f>
        <v>0</v>
      </c>
      <c r="E7" s="256">
        <f>'WS 14'!F10</f>
        <v>0</v>
      </c>
      <c r="F7" s="256">
        <f>'WS 14'!H10</f>
        <v>0</v>
      </c>
      <c r="G7" s="256">
        <f>'WS 14'!I10</f>
        <v>0</v>
      </c>
      <c r="H7" s="240">
        <f>SUM('WS 14'!D10)</f>
        <v>0</v>
      </c>
      <c r="I7" s="241">
        <f>'WS 14'!K10</f>
        <v>0</v>
      </c>
      <c r="J7" s="64">
        <f t="shared" ref="J7:J44" si="3">SUM(H7)*I7</f>
        <v>0</v>
      </c>
      <c r="K7" s="241">
        <f>'WS 14'!L10</f>
        <v>0</v>
      </c>
      <c r="L7" s="242">
        <f t="shared" ref="L7:L44" si="4">(H7*1.5)*K7</f>
        <v>0</v>
      </c>
      <c r="M7" s="241">
        <f>'WS 14'!M10</f>
        <v>0</v>
      </c>
      <c r="N7" s="242">
        <f t="shared" si="0"/>
        <v>0</v>
      </c>
      <c r="O7" s="247"/>
      <c r="P7" s="244"/>
      <c r="Q7" s="245"/>
      <c r="R7" s="246">
        <f t="shared" si="1"/>
        <v>0</v>
      </c>
      <c r="S7" s="240">
        <f>'WS 14'!N10</f>
        <v>0</v>
      </c>
      <c r="T7" s="242">
        <f t="shared" si="2"/>
        <v>0</v>
      </c>
      <c r="U7" s="242">
        <f>T7*U4</f>
        <v>0</v>
      </c>
      <c r="V7" s="242">
        <f>T7*V4</f>
        <v>0</v>
      </c>
    </row>
    <row r="8" spans="1:29">
      <c r="A8" s="1">
        <f>'WS 14'!A11</f>
        <v>4</v>
      </c>
      <c r="B8" s="253">
        <f>'WS 14'!B11</f>
        <v>0</v>
      </c>
      <c r="C8" s="248">
        <f>'WS 14'!C11</f>
        <v>0</v>
      </c>
      <c r="D8" s="256">
        <f>'WS 14'!E11</f>
        <v>0</v>
      </c>
      <c r="E8" s="256">
        <f>'WS 14'!F11</f>
        <v>0</v>
      </c>
      <c r="F8" s="256">
        <f>'WS 14'!H11</f>
        <v>0</v>
      </c>
      <c r="G8" s="256">
        <f>'WS 14'!I11</f>
        <v>0</v>
      </c>
      <c r="H8" s="101">
        <f>SUM('WS 14'!D11)</f>
        <v>0</v>
      </c>
      <c r="I8" s="241">
        <f>'WS 14'!K11</f>
        <v>0</v>
      </c>
      <c r="J8" s="242">
        <f t="shared" si="3"/>
        <v>0</v>
      </c>
      <c r="K8" s="241">
        <f>'WS 14'!L11</f>
        <v>0</v>
      </c>
      <c r="L8" s="242">
        <f t="shared" si="4"/>
        <v>0</v>
      </c>
      <c r="M8" s="241">
        <f>'WS 14'!M11</f>
        <v>0</v>
      </c>
      <c r="N8" s="242">
        <f t="shared" si="0"/>
        <v>0</v>
      </c>
      <c r="O8" s="247"/>
      <c r="P8" s="244"/>
      <c r="Q8" s="245"/>
      <c r="R8" s="246">
        <f t="shared" si="1"/>
        <v>0</v>
      </c>
      <c r="S8" s="101">
        <f>'WS 14'!N11</f>
        <v>0</v>
      </c>
      <c r="T8" s="242">
        <f t="shared" si="2"/>
        <v>0</v>
      </c>
      <c r="U8" s="242">
        <f>T8*U4</f>
        <v>0</v>
      </c>
      <c r="V8" s="242">
        <f>T8*V4</f>
        <v>0</v>
      </c>
    </row>
    <row r="9" spans="1:29">
      <c r="A9" s="1">
        <f>'WS 14'!A12</f>
        <v>5</v>
      </c>
      <c r="B9" s="253">
        <f>'WS 14'!B12</f>
        <v>0</v>
      </c>
      <c r="C9" s="248">
        <f>'WS 14'!C12</f>
        <v>0</v>
      </c>
      <c r="D9" s="256">
        <f>'WS 14'!E12</f>
        <v>0</v>
      </c>
      <c r="E9" s="256">
        <f>'WS 14'!F12</f>
        <v>0</v>
      </c>
      <c r="F9" s="256">
        <f>'WS 14'!H12</f>
        <v>0</v>
      </c>
      <c r="G9" s="256">
        <f>'WS 14'!I12</f>
        <v>0</v>
      </c>
      <c r="H9" s="240">
        <f>SUM('WS 14'!D12)</f>
        <v>0</v>
      </c>
      <c r="I9" s="241">
        <f>'WS 14'!K12</f>
        <v>0</v>
      </c>
      <c r="J9" s="64">
        <f t="shared" si="3"/>
        <v>0</v>
      </c>
      <c r="K9" s="241">
        <f>'WS 14'!L12</f>
        <v>0</v>
      </c>
      <c r="L9" s="242">
        <f>(H9*1.5)*K9</f>
        <v>0</v>
      </c>
      <c r="M9" s="241">
        <f>'WS 14'!M12</f>
        <v>0</v>
      </c>
      <c r="N9" s="242">
        <f t="shared" si="0"/>
        <v>0</v>
      </c>
      <c r="O9" s="247"/>
      <c r="P9" s="244"/>
      <c r="Q9" s="245"/>
      <c r="R9" s="246">
        <f t="shared" si="1"/>
        <v>0</v>
      </c>
      <c r="S9" s="240">
        <f>'WS 14'!N12</f>
        <v>0</v>
      </c>
      <c r="T9" s="242">
        <f t="shared" si="2"/>
        <v>0</v>
      </c>
      <c r="U9" s="242">
        <f>T9*U4</f>
        <v>0</v>
      </c>
      <c r="V9" s="242">
        <f>T9*V4</f>
        <v>0</v>
      </c>
    </row>
    <row r="10" spans="1:29">
      <c r="A10" s="1">
        <f>'WS 14'!A13</f>
        <v>6</v>
      </c>
      <c r="B10" s="249">
        <f>'WS 14'!B13</f>
        <v>0</v>
      </c>
      <c r="C10" s="248">
        <f>'WS 14'!C13</f>
        <v>0</v>
      </c>
      <c r="D10" s="256">
        <f>'WS 14'!E13</f>
        <v>0</v>
      </c>
      <c r="E10" s="256">
        <f>'WS 14'!F13</f>
        <v>0</v>
      </c>
      <c r="F10" s="256">
        <f>'WS 14'!H13</f>
        <v>0</v>
      </c>
      <c r="G10" s="256">
        <f>'WS 14'!I13</f>
        <v>0</v>
      </c>
      <c r="H10" s="240">
        <f>SUM('WS 14'!D13)</f>
        <v>0</v>
      </c>
      <c r="I10" s="241">
        <f>'WS 14'!K13</f>
        <v>0</v>
      </c>
      <c r="J10" s="242">
        <f t="shared" si="3"/>
        <v>0</v>
      </c>
      <c r="K10" s="241">
        <f>'WS 14'!L13</f>
        <v>0</v>
      </c>
      <c r="L10" s="242">
        <f t="shared" si="4"/>
        <v>0</v>
      </c>
      <c r="M10" s="241">
        <f>'WS 14'!M13</f>
        <v>0</v>
      </c>
      <c r="N10" s="242">
        <f t="shared" si="0"/>
        <v>0</v>
      </c>
      <c r="O10" s="247"/>
      <c r="P10" s="244"/>
      <c r="Q10" s="245"/>
      <c r="R10" s="246">
        <f t="shared" si="1"/>
        <v>0</v>
      </c>
      <c r="S10" s="240">
        <f>'WS 14'!N13</f>
        <v>0</v>
      </c>
      <c r="T10" s="242">
        <f t="shared" si="2"/>
        <v>0</v>
      </c>
      <c r="U10" s="242">
        <f>T10*U4</f>
        <v>0</v>
      </c>
      <c r="V10" s="242">
        <f>T10*V4</f>
        <v>0</v>
      </c>
    </row>
    <row r="11" spans="1:29">
      <c r="A11" s="1">
        <f>'WS 14'!A14</f>
        <v>7</v>
      </c>
      <c r="B11" s="249">
        <f>'WS 14'!B14</f>
        <v>0</v>
      </c>
      <c r="C11" s="248">
        <f>'WS 14'!C14</f>
        <v>0</v>
      </c>
      <c r="D11" s="256">
        <f>'WS 14'!E14</f>
        <v>0</v>
      </c>
      <c r="E11" s="256">
        <f>'WS 14'!F14</f>
        <v>0</v>
      </c>
      <c r="F11" s="256">
        <f>'WS 14'!H14</f>
        <v>0</v>
      </c>
      <c r="G11" s="256">
        <f>'WS 14'!I14</f>
        <v>0</v>
      </c>
      <c r="H11" s="101">
        <f>SUM('WS 14'!D14)</f>
        <v>0</v>
      </c>
      <c r="I11" s="241">
        <f>'WS 14'!K14</f>
        <v>0</v>
      </c>
      <c r="J11" s="64">
        <f t="shared" si="3"/>
        <v>0</v>
      </c>
      <c r="K11" s="241">
        <f>'WS 14'!L14</f>
        <v>0</v>
      </c>
      <c r="L11" s="242">
        <f t="shared" si="4"/>
        <v>0</v>
      </c>
      <c r="M11" s="241">
        <f>'WS 14'!M14</f>
        <v>0</v>
      </c>
      <c r="N11" s="242">
        <f t="shared" si="0"/>
        <v>0</v>
      </c>
      <c r="O11" s="243"/>
      <c r="P11" s="244"/>
      <c r="Q11" s="245"/>
      <c r="R11" s="246">
        <f t="shared" si="1"/>
        <v>0</v>
      </c>
      <c r="S11" s="101">
        <f>'WS 14'!N14</f>
        <v>0</v>
      </c>
      <c r="T11" s="242">
        <f t="shared" si="2"/>
        <v>0</v>
      </c>
      <c r="U11" s="242">
        <f>T11*U4</f>
        <v>0</v>
      </c>
      <c r="V11" s="242">
        <f>T11*V4</f>
        <v>0</v>
      </c>
    </row>
    <row r="12" spans="1:29">
      <c r="A12" s="1">
        <f>'WS 14'!A15</f>
        <v>8</v>
      </c>
      <c r="B12" s="253">
        <f>'WS 14'!B15</f>
        <v>0</v>
      </c>
      <c r="C12" s="248">
        <f>'WS 14'!C15</f>
        <v>0</v>
      </c>
      <c r="D12" s="256">
        <f>'WS 14'!E15</f>
        <v>0</v>
      </c>
      <c r="E12" s="256">
        <f>'WS 14'!F15</f>
        <v>0</v>
      </c>
      <c r="F12" s="256">
        <f>'WS 14'!H15</f>
        <v>0</v>
      </c>
      <c r="G12" s="256">
        <f>'WS 14'!I15</f>
        <v>0</v>
      </c>
      <c r="H12" s="240">
        <f>SUM('WS 14'!D15)</f>
        <v>0</v>
      </c>
      <c r="I12" s="241">
        <f>'WS 14'!K15</f>
        <v>0</v>
      </c>
      <c r="J12" s="242">
        <f t="shared" si="3"/>
        <v>0</v>
      </c>
      <c r="K12" s="241">
        <f>'WS 14'!L15</f>
        <v>0</v>
      </c>
      <c r="L12" s="242">
        <f t="shared" si="4"/>
        <v>0</v>
      </c>
      <c r="M12" s="241">
        <f>'WS 14'!M15</f>
        <v>0</v>
      </c>
      <c r="N12" s="242">
        <f t="shared" si="0"/>
        <v>0</v>
      </c>
      <c r="O12" s="243"/>
      <c r="P12" s="244"/>
      <c r="Q12" s="245"/>
      <c r="R12" s="246">
        <f t="shared" si="1"/>
        <v>0</v>
      </c>
      <c r="S12" s="240">
        <f>'WS 14'!N15</f>
        <v>0</v>
      </c>
      <c r="T12" s="242">
        <f t="shared" si="2"/>
        <v>0</v>
      </c>
      <c r="U12" s="242">
        <f>T12*U4</f>
        <v>0</v>
      </c>
      <c r="V12" s="242">
        <f>T12*V4</f>
        <v>0</v>
      </c>
    </row>
    <row r="13" spans="1:29">
      <c r="A13" s="1">
        <f>'WS 14'!A16</f>
        <v>9</v>
      </c>
      <c r="B13" s="249">
        <f>'WS 14'!B16</f>
        <v>0</v>
      </c>
      <c r="C13" s="248">
        <f>'WS 14'!C16</f>
        <v>0</v>
      </c>
      <c r="D13" s="256">
        <f>'WS 14'!E16</f>
        <v>0</v>
      </c>
      <c r="E13" s="256">
        <f>'WS 14'!F16</f>
        <v>0</v>
      </c>
      <c r="F13" s="256">
        <f>'WS 14'!H16</f>
        <v>0</v>
      </c>
      <c r="G13" s="256">
        <f>'WS 14'!I16</f>
        <v>0</v>
      </c>
      <c r="H13" s="240">
        <f>SUM('WS 14'!D16)</f>
        <v>0</v>
      </c>
      <c r="I13" s="241">
        <f>'WS 14'!K16</f>
        <v>0</v>
      </c>
      <c r="J13" s="64">
        <f t="shared" si="3"/>
        <v>0</v>
      </c>
      <c r="K13" s="241">
        <f>'WS 14'!L16</f>
        <v>0</v>
      </c>
      <c r="L13" s="242">
        <f t="shared" si="4"/>
        <v>0</v>
      </c>
      <c r="M13" s="241">
        <f>'WS 14'!M16</f>
        <v>0</v>
      </c>
      <c r="N13" s="242">
        <f t="shared" si="0"/>
        <v>0</v>
      </c>
      <c r="O13" s="243"/>
      <c r="P13" s="244"/>
      <c r="Q13" s="245"/>
      <c r="R13" s="246">
        <f t="shared" si="1"/>
        <v>0</v>
      </c>
      <c r="S13" s="240">
        <f>'WS 14'!N16</f>
        <v>0</v>
      </c>
      <c r="T13" s="242">
        <f t="shared" si="2"/>
        <v>0</v>
      </c>
      <c r="U13" s="242">
        <f>T13*U4</f>
        <v>0</v>
      </c>
      <c r="V13" s="242">
        <f>T13*V4</f>
        <v>0</v>
      </c>
    </row>
    <row r="14" spans="1:29" s="168" customFormat="1">
      <c r="A14" s="167">
        <f>'WS 14'!A17</f>
        <v>10</v>
      </c>
      <c r="B14" s="249">
        <f>'WS 14'!B17</f>
        <v>0</v>
      </c>
      <c r="C14" s="248">
        <f>'WS 14'!C17</f>
        <v>0</v>
      </c>
      <c r="D14" s="256">
        <f>'WS 14'!E17</f>
        <v>0</v>
      </c>
      <c r="E14" s="256">
        <f>'WS 14'!F17</f>
        <v>0</v>
      </c>
      <c r="F14" s="256">
        <f>'WS 14'!H17</f>
        <v>0</v>
      </c>
      <c r="G14" s="256">
        <f>'WS 14'!I17</f>
        <v>0</v>
      </c>
      <c r="H14" s="101">
        <f>SUM('WS 14'!D17)</f>
        <v>0</v>
      </c>
      <c r="I14" s="241">
        <f>'WS 14'!K17</f>
        <v>0</v>
      </c>
      <c r="J14" s="242">
        <f t="shared" si="3"/>
        <v>0</v>
      </c>
      <c r="K14" s="241">
        <f>'WS 14'!L17</f>
        <v>0</v>
      </c>
      <c r="L14" s="242">
        <f t="shared" si="4"/>
        <v>0</v>
      </c>
      <c r="M14" s="241">
        <f>'WS 14'!M17</f>
        <v>0</v>
      </c>
      <c r="N14" s="242">
        <f t="shared" si="0"/>
        <v>0</v>
      </c>
      <c r="O14" s="243"/>
      <c r="P14" s="244"/>
      <c r="Q14" s="245"/>
      <c r="R14" s="246">
        <f t="shared" si="1"/>
        <v>0</v>
      </c>
      <c r="S14" s="101">
        <f>'WS 14'!N17</f>
        <v>0</v>
      </c>
      <c r="T14" s="242">
        <f t="shared" si="2"/>
        <v>0</v>
      </c>
      <c r="U14" s="242">
        <f>T14*U4</f>
        <v>0</v>
      </c>
      <c r="V14" s="242">
        <f>T14*V4</f>
        <v>0</v>
      </c>
      <c r="Y14" s="62"/>
      <c r="Z14" s="62"/>
      <c r="AA14" s="62"/>
      <c r="AB14" s="62"/>
      <c r="AC14" s="62"/>
    </row>
    <row r="15" spans="1:29">
      <c r="A15" s="1">
        <f>'WS 14'!A18</f>
        <v>11</v>
      </c>
      <c r="B15" s="249">
        <f>'WS 14'!B18</f>
        <v>0</v>
      </c>
      <c r="C15" s="248">
        <f>'WS 14'!C18</f>
        <v>0</v>
      </c>
      <c r="D15" s="256">
        <f>'WS 14'!E18</f>
        <v>0</v>
      </c>
      <c r="E15" s="256">
        <f>'WS 14'!F18</f>
        <v>0</v>
      </c>
      <c r="F15" s="256">
        <f>'WS 14'!H18</f>
        <v>0</v>
      </c>
      <c r="G15" s="256">
        <f>'WS 14'!I18</f>
        <v>0</v>
      </c>
      <c r="H15" s="240">
        <f>SUM('WS 14'!D18)</f>
        <v>0</v>
      </c>
      <c r="I15" s="241">
        <f>'WS 14'!K18</f>
        <v>0</v>
      </c>
      <c r="J15" s="64">
        <f t="shared" si="3"/>
        <v>0</v>
      </c>
      <c r="K15" s="241">
        <f>'WS 14'!L18</f>
        <v>0</v>
      </c>
      <c r="L15" s="242">
        <f t="shared" si="4"/>
        <v>0</v>
      </c>
      <c r="M15" s="241">
        <f>'WS 14'!M18</f>
        <v>0</v>
      </c>
      <c r="N15" s="242">
        <f t="shared" si="0"/>
        <v>0</v>
      </c>
      <c r="O15" s="243"/>
      <c r="P15" s="244"/>
      <c r="Q15" s="245"/>
      <c r="R15" s="246">
        <f t="shared" si="1"/>
        <v>0</v>
      </c>
      <c r="S15" s="240">
        <f>'WS 14'!N18</f>
        <v>0</v>
      </c>
      <c r="T15" s="242">
        <f t="shared" si="2"/>
        <v>0</v>
      </c>
      <c r="U15" s="242">
        <f>T15*U4</f>
        <v>0</v>
      </c>
      <c r="V15" s="242">
        <f>T15*V4</f>
        <v>0</v>
      </c>
    </row>
    <row r="16" spans="1:29">
      <c r="A16" s="1">
        <f>'WS 14'!A19</f>
        <v>12</v>
      </c>
      <c r="B16" s="249">
        <f>'WS 14'!B19</f>
        <v>0</v>
      </c>
      <c r="C16" s="248">
        <f>'WS 14'!C19</f>
        <v>0</v>
      </c>
      <c r="D16" s="256">
        <f>'WS 14'!E19</f>
        <v>0</v>
      </c>
      <c r="E16" s="256">
        <f>'WS 14'!F19</f>
        <v>0</v>
      </c>
      <c r="F16" s="256">
        <f>'WS 14'!H19</f>
        <v>0</v>
      </c>
      <c r="G16" s="256">
        <f>'WS 14'!I19</f>
        <v>0</v>
      </c>
      <c r="H16" s="240">
        <f>SUM('WS 14'!D19)</f>
        <v>0</v>
      </c>
      <c r="I16" s="241">
        <f>'WS 14'!K19</f>
        <v>0</v>
      </c>
      <c r="J16" s="242">
        <f t="shared" si="3"/>
        <v>0</v>
      </c>
      <c r="K16" s="241">
        <f>'WS 14'!L19</f>
        <v>0</v>
      </c>
      <c r="L16" s="242">
        <f t="shared" si="4"/>
        <v>0</v>
      </c>
      <c r="M16" s="241">
        <f>'WS 14'!M19</f>
        <v>0</v>
      </c>
      <c r="N16" s="242">
        <f t="shared" si="0"/>
        <v>0</v>
      </c>
      <c r="O16" s="247"/>
      <c r="P16" s="244"/>
      <c r="Q16" s="245"/>
      <c r="R16" s="246">
        <f t="shared" si="1"/>
        <v>0</v>
      </c>
      <c r="S16" s="240">
        <f>'WS 14'!N19</f>
        <v>0</v>
      </c>
      <c r="T16" s="242">
        <f t="shared" si="2"/>
        <v>0</v>
      </c>
      <c r="U16" s="242">
        <f>T16*U4</f>
        <v>0</v>
      </c>
      <c r="V16" s="242">
        <f>T16*V4</f>
        <v>0</v>
      </c>
    </row>
    <row r="17" spans="1:29">
      <c r="A17" s="1">
        <f>'WS 14'!A20</f>
        <v>13</v>
      </c>
      <c r="B17" s="249">
        <f>'WS 14'!B20</f>
        <v>0</v>
      </c>
      <c r="C17" s="248">
        <f>'WS 14'!C20</f>
        <v>0</v>
      </c>
      <c r="D17" s="256">
        <f>'WS 14'!E20</f>
        <v>0</v>
      </c>
      <c r="E17" s="256">
        <f>'WS 14'!F20</f>
        <v>0</v>
      </c>
      <c r="F17" s="256">
        <f>'WS 14'!H20</f>
        <v>0</v>
      </c>
      <c r="G17" s="256">
        <f>'WS 14'!I20</f>
        <v>0</v>
      </c>
      <c r="H17" s="101">
        <f>SUM('WS 14'!D20)</f>
        <v>0</v>
      </c>
      <c r="I17" s="241">
        <f>'WS 14'!K20</f>
        <v>0</v>
      </c>
      <c r="J17" s="64">
        <f t="shared" si="3"/>
        <v>0</v>
      </c>
      <c r="K17" s="241">
        <f>'WS 14'!L20</f>
        <v>0</v>
      </c>
      <c r="L17" s="242">
        <f t="shared" si="4"/>
        <v>0</v>
      </c>
      <c r="M17" s="241">
        <f>'WS 14'!M20</f>
        <v>0</v>
      </c>
      <c r="N17" s="242">
        <f t="shared" si="0"/>
        <v>0</v>
      </c>
      <c r="O17" s="247"/>
      <c r="P17" s="244"/>
      <c r="Q17" s="245"/>
      <c r="R17" s="246">
        <f t="shared" si="1"/>
        <v>0</v>
      </c>
      <c r="S17" s="101">
        <f>'WS 14'!N20</f>
        <v>0</v>
      </c>
      <c r="T17" s="242">
        <f t="shared" si="2"/>
        <v>0</v>
      </c>
      <c r="U17" s="242">
        <f>T17*U4</f>
        <v>0</v>
      </c>
      <c r="V17" s="242">
        <f>T17*V4</f>
        <v>0</v>
      </c>
    </row>
    <row r="18" spans="1:29">
      <c r="A18" s="1">
        <f>'WS 14'!A21</f>
        <v>14</v>
      </c>
      <c r="B18" s="249">
        <f>'WS 14'!B21</f>
        <v>0</v>
      </c>
      <c r="C18" s="248">
        <f>'WS 14'!C21</f>
        <v>0</v>
      </c>
      <c r="D18" s="256">
        <f>'WS 14'!E21</f>
        <v>0</v>
      </c>
      <c r="E18" s="256">
        <f>'WS 14'!F21</f>
        <v>0</v>
      </c>
      <c r="F18" s="256">
        <f>'WS 14'!H21</f>
        <v>0</v>
      </c>
      <c r="G18" s="256">
        <f>'WS 14'!I21</f>
        <v>0</v>
      </c>
      <c r="H18" s="240">
        <f>SUM('WS 14'!D21)</f>
        <v>0</v>
      </c>
      <c r="I18" s="241">
        <f>'WS 14'!K21</f>
        <v>0</v>
      </c>
      <c r="J18" s="242">
        <f t="shared" si="3"/>
        <v>0</v>
      </c>
      <c r="K18" s="241">
        <f>'WS 14'!L21</f>
        <v>0</v>
      </c>
      <c r="L18" s="242">
        <f t="shared" si="4"/>
        <v>0</v>
      </c>
      <c r="M18" s="241">
        <f>'WS 14'!M21</f>
        <v>0</v>
      </c>
      <c r="N18" s="242">
        <f t="shared" si="0"/>
        <v>0</v>
      </c>
      <c r="O18" s="247"/>
      <c r="P18" s="244"/>
      <c r="Q18" s="245"/>
      <c r="R18" s="246">
        <f t="shared" si="1"/>
        <v>0</v>
      </c>
      <c r="S18" s="240">
        <f>'WS 14'!N21</f>
        <v>0</v>
      </c>
      <c r="T18" s="242">
        <f t="shared" si="2"/>
        <v>0</v>
      </c>
      <c r="U18" s="242">
        <f>T18*U4</f>
        <v>0</v>
      </c>
      <c r="V18" s="242">
        <f>T18*V4</f>
        <v>0</v>
      </c>
    </row>
    <row r="19" spans="1:29">
      <c r="A19" s="1">
        <f>'WS 14'!A22</f>
        <v>15</v>
      </c>
      <c r="B19" s="249">
        <f>'WS 14'!B22</f>
        <v>0</v>
      </c>
      <c r="C19" s="248">
        <f>'WS 14'!C22</f>
        <v>0</v>
      </c>
      <c r="D19" s="256">
        <f>'WS 14'!E22</f>
        <v>0</v>
      </c>
      <c r="E19" s="256">
        <f>'WS 14'!F22</f>
        <v>0</v>
      </c>
      <c r="F19" s="256">
        <f>'WS 14'!H22</f>
        <v>0</v>
      </c>
      <c r="G19" s="256">
        <f>'WS 14'!I22</f>
        <v>0</v>
      </c>
      <c r="H19" s="240">
        <f>SUM('WS 14'!D22)</f>
        <v>0</v>
      </c>
      <c r="I19" s="241">
        <f>'WS 14'!K22</f>
        <v>0</v>
      </c>
      <c r="J19" s="64">
        <f t="shared" si="3"/>
        <v>0</v>
      </c>
      <c r="K19" s="241">
        <f>'WS 14'!L22</f>
        <v>0</v>
      </c>
      <c r="L19" s="242">
        <f t="shared" si="4"/>
        <v>0</v>
      </c>
      <c r="M19" s="241">
        <f>'WS 14'!M22</f>
        <v>0</v>
      </c>
      <c r="N19" s="242">
        <f t="shared" si="0"/>
        <v>0</v>
      </c>
      <c r="O19" s="247"/>
      <c r="P19" s="244"/>
      <c r="Q19" s="245"/>
      <c r="R19" s="246">
        <f t="shared" si="1"/>
        <v>0</v>
      </c>
      <c r="S19" s="240">
        <f>'WS 14'!N22</f>
        <v>0</v>
      </c>
      <c r="T19" s="242">
        <f t="shared" si="2"/>
        <v>0</v>
      </c>
      <c r="U19" s="242">
        <f>T19*U4</f>
        <v>0</v>
      </c>
      <c r="V19" s="242">
        <f>T19*V4</f>
        <v>0</v>
      </c>
    </row>
    <row r="20" spans="1:29">
      <c r="A20" s="1">
        <f>'WS 14'!A23</f>
        <v>16</v>
      </c>
      <c r="B20" s="249">
        <f>'WS 14'!B23</f>
        <v>0</v>
      </c>
      <c r="C20" s="248">
        <f>'WS 14'!C23</f>
        <v>0</v>
      </c>
      <c r="D20" s="256">
        <f>'WS 14'!E23</f>
        <v>0</v>
      </c>
      <c r="E20" s="256">
        <f>'WS 14'!F23</f>
        <v>0</v>
      </c>
      <c r="F20" s="256">
        <f>'WS 14'!H23</f>
        <v>0</v>
      </c>
      <c r="G20" s="256">
        <f>'WS 14'!I23</f>
        <v>0</v>
      </c>
      <c r="H20" s="101">
        <f>SUM('WS 14'!D23)</f>
        <v>0</v>
      </c>
      <c r="I20" s="241">
        <f>'WS 14'!K23</f>
        <v>0</v>
      </c>
      <c r="J20" s="242">
        <f t="shared" si="3"/>
        <v>0</v>
      </c>
      <c r="K20" s="241">
        <f>'WS 14'!L23</f>
        <v>0</v>
      </c>
      <c r="L20" s="242">
        <f t="shared" si="4"/>
        <v>0</v>
      </c>
      <c r="M20" s="241">
        <f>'WS 14'!M23</f>
        <v>0</v>
      </c>
      <c r="N20" s="242">
        <f t="shared" si="0"/>
        <v>0</v>
      </c>
      <c r="O20" s="243"/>
      <c r="P20" s="244"/>
      <c r="Q20" s="245"/>
      <c r="R20" s="246">
        <f t="shared" si="1"/>
        <v>0</v>
      </c>
      <c r="S20" s="101">
        <f>'WS 14'!N23</f>
        <v>0</v>
      </c>
      <c r="T20" s="242">
        <f t="shared" si="2"/>
        <v>0</v>
      </c>
      <c r="U20" s="242">
        <f>T20*U4</f>
        <v>0</v>
      </c>
      <c r="V20" s="242">
        <f>T20*V4</f>
        <v>0</v>
      </c>
    </row>
    <row r="21" spans="1:29">
      <c r="A21" s="1">
        <f>'WS 14'!A24</f>
        <v>17</v>
      </c>
      <c r="B21" s="249">
        <f>'WS 14'!B24</f>
        <v>0</v>
      </c>
      <c r="C21" s="248">
        <f>'WS 14'!C24</f>
        <v>0</v>
      </c>
      <c r="D21" s="256">
        <f>'WS 14'!E24</f>
        <v>0</v>
      </c>
      <c r="E21" s="256">
        <f>'WS 14'!F24</f>
        <v>0</v>
      </c>
      <c r="F21" s="256">
        <f>'WS 14'!H24</f>
        <v>0</v>
      </c>
      <c r="G21" s="256">
        <f>'WS 14'!I24</f>
        <v>0</v>
      </c>
      <c r="H21" s="240">
        <f>SUM('WS 14'!D24)</f>
        <v>0</v>
      </c>
      <c r="I21" s="241">
        <f>'WS 14'!K24</f>
        <v>0</v>
      </c>
      <c r="J21" s="64">
        <f t="shared" si="3"/>
        <v>0</v>
      </c>
      <c r="K21" s="241">
        <f>'WS 14'!L24</f>
        <v>0</v>
      </c>
      <c r="L21" s="242">
        <f t="shared" si="4"/>
        <v>0</v>
      </c>
      <c r="M21" s="241">
        <f>'WS 14'!M24</f>
        <v>0</v>
      </c>
      <c r="N21" s="242">
        <f t="shared" si="0"/>
        <v>0</v>
      </c>
      <c r="O21" s="243"/>
      <c r="P21" s="244"/>
      <c r="Q21" s="245"/>
      <c r="R21" s="246">
        <f t="shared" si="1"/>
        <v>0</v>
      </c>
      <c r="S21" s="240">
        <f>'WS 14'!N24</f>
        <v>0</v>
      </c>
      <c r="T21" s="242">
        <f t="shared" si="2"/>
        <v>0</v>
      </c>
      <c r="U21" s="242">
        <f>T21*U4</f>
        <v>0</v>
      </c>
      <c r="V21" s="242">
        <f>T21*V4</f>
        <v>0</v>
      </c>
    </row>
    <row r="22" spans="1:29">
      <c r="A22" s="1">
        <f>'WS 14'!A25</f>
        <v>18</v>
      </c>
      <c r="B22" s="249">
        <f>'WS 14'!B25</f>
        <v>0</v>
      </c>
      <c r="C22" s="248">
        <f>'WS 14'!C25</f>
        <v>0</v>
      </c>
      <c r="D22" s="256">
        <f>'WS 14'!E25</f>
        <v>0</v>
      </c>
      <c r="E22" s="256">
        <f>'WS 14'!F25</f>
        <v>0</v>
      </c>
      <c r="F22" s="256">
        <f>'WS 14'!H25</f>
        <v>0</v>
      </c>
      <c r="G22" s="256">
        <f>'WS 14'!I25</f>
        <v>0</v>
      </c>
      <c r="H22" s="240">
        <f>SUM('WS 14'!D25)</f>
        <v>0</v>
      </c>
      <c r="I22" s="241">
        <f>'WS 14'!K25</f>
        <v>0</v>
      </c>
      <c r="J22" s="242">
        <f t="shared" si="3"/>
        <v>0</v>
      </c>
      <c r="K22" s="241">
        <f>'WS 14'!L25</f>
        <v>0</v>
      </c>
      <c r="L22" s="242">
        <f t="shared" si="4"/>
        <v>0</v>
      </c>
      <c r="M22" s="241">
        <f>'WS 14'!M25</f>
        <v>0</v>
      </c>
      <c r="N22" s="242">
        <f t="shared" si="0"/>
        <v>0</v>
      </c>
      <c r="O22" s="247"/>
      <c r="P22" s="244"/>
      <c r="Q22" s="245"/>
      <c r="R22" s="246">
        <f t="shared" si="1"/>
        <v>0</v>
      </c>
      <c r="S22" s="240">
        <f>'WS 14'!N25</f>
        <v>0</v>
      </c>
      <c r="T22" s="242">
        <f t="shared" si="2"/>
        <v>0</v>
      </c>
      <c r="U22" s="242">
        <f>T22*U4</f>
        <v>0</v>
      </c>
      <c r="V22" s="242">
        <f>T22*V4</f>
        <v>0</v>
      </c>
    </row>
    <row r="23" spans="1:29">
      <c r="A23" s="1">
        <f>'WS 14'!A26</f>
        <v>19</v>
      </c>
      <c r="B23" s="249">
        <f>'WS 14'!B26</f>
        <v>0</v>
      </c>
      <c r="C23" s="248">
        <f>'WS 14'!C26</f>
        <v>0</v>
      </c>
      <c r="D23" s="256">
        <f>'WS 14'!E26</f>
        <v>0</v>
      </c>
      <c r="E23" s="256">
        <f>'WS 14'!F26</f>
        <v>0</v>
      </c>
      <c r="F23" s="256">
        <f>'WS 14'!H26</f>
        <v>0</v>
      </c>
      <c r="G23" s="256">
        <f>'WS 14'!I26</f>
        <v>0</v>
      </c>
      <c r="H23" s="101">
        <f>SUM('WS 14'!D26)</f>
        <v>0</v>
      </c>
      <c r="I23" s="241">
        <f>'WS 14'!K26</f>
        <v>0</v>
      </c>
      <c r="J23" s="64">
        <f t="shared" si="3"/>
        <v>0</v>
      </c>
      <c r="K23" s="241">
        <f>'WS 14'!L26</f>
        <v>0</v>
      </c>
      <c r="L23" s="242">
        <f t="shared" si="4"/>
        <v>0</v>
      </c>
      <c r="M23" s="241">
        <f>'WS 14'!M26</f>
        <v>0</v>
      </c>
      <c r="N23" s="242">
        <f t="shared" si="0"/>
        <v>0</v>
      </c>
      <c r="O23" s="247"/>
      <c r="P23" s="244"/>
      <c r="Q23" s="245"/>
      <c r="R23" s="246">
        <f t="shared" si="1"/>
        <v>0</v>
      </c>
      <c r="S23" s="101">
        <f>'WS 14'!N26</f>
        <v>0</v>
      </c>
      <c r="T23" s="242">
        <f t="shared" si="2"/>
        <v>0</v>
      </c>
      <c r="U23" s="242">
        <f>T23*U4</f>
        <v>0</v>
      </c>
      <c r="V23" s="242">
        <f>T23*V4</f>
        <v>0</v>
      </c>
    </row>
    <row r="24" spans="1:29" s="168" customFormat="1">
      <c r="A24" s="167">
        <f>'WS 14'!A27</f>
        <v>20</v>
      </c>
      <c r="B24" s="249">
        <f>'WS 14'!B27</f>
        <v>0</v>
      </c>
      <c r="C24" s="248">
        <f>'WS 14'!C27</f>
        <v>0</v>
      </c>
      <c r="D24" s="256">
        <f>'WS 14'!E27</f>
        <v>0</v>
      </c>
      <c r="E24" s="256">
        <f>'WS 14'!F27</f>
        <v>0</v>
      </c>
      <c r="F24" s="256">
        <f>'WS 14'!H27</f>
        <v>0</v>
      </c>
      <c r="G24" s="256">
        <f>'WS 14'!I27</f>
        <v>0</v>
      </c>
      <c r="H24" s="240">
        <f>SUM('WS 14'!D27)</f>
        <v>0</v>
      </c>
      <c r="I24" s="241">
        <f>'WS 14'!K27</f>
        <v>0</v>
      </c>
      <c r="J24" s="242">
        <f t="shared" si="3"/>
        <v>0</v>
      </c>
      <c r="K24" s="241">
        <f>'WS 14'!L27</f>
        <v>0</v>
      </c>
      <c r="L24" s="242">
        <f t="shared" si="4"/>
        <v>0</v>
      </c>
      <c r="M24" s="241">
        <f>'WS 14'!M27</f>
        <v>0</v>
      </c>
      <c r="N24" s="242">
        <f t="shared" si="0"/>
        <v>0</v>
      </c>
      <c r="O24" s="247"/>
      <c r="P24" s="247"/>
      <c r="Q24" s="245"/>
      <c r="R24" s="246">
        <f t="shared" si="1"/>
        <v>0</v>
      </c>
      <c r="S24" s="240">
        <f>'WS 14'!N27</f>
        <v>0</v>
      </c>
      <c r="T24" s="242">
        <f t="shared" si="2"/>
        <v>0</v>
      </c>
      <c r="U24" s="242">
        <f>T24*U4</f>
        <v>0</v>
      </c>
      <c r="V24" s="242">
        <f>T24*V4</f>
        <v>0</v>
      </c>
      <c r="Y24" s="62"/>
      <c r="Z24" s="62"/>
      <c r="AA24" s="62"/>
      <c r="AB24" s="62"/>
      <c r="AC24" s="62"/>
    </row>
    <row r="25" spans="1:29">
      <c r="A25" s="1">
        <f>'WS 14'!A28</f>
        <v>21</v>
      </c>
      <c r="B25" s="249">
        <f>'WS 14'!B28</f>
        <v>0</v>
      </c>
      <c r="C25" s="248">
        <f>'WS 14'!C28</f>
        <v>0</v>
      </c>
      <c r="D25" s="256">
        <f>'WS 14'!E28</f>
        <v>0</v>
      </c>
      <c r="E25" s="256">
        <f>'WS 14'!F28</f>
        <v>0</v>
      </c>
      <c r="F25" s="256">
        <f>'WS 14'!H28</f>
        <v>0</v>
      </c>
      <c r="G25" s="256">
        <f>'WS 14'!I28</f>
        <v>0</v>
      </c>
      <c r="H25" s="240">
        <f>SUM('WS 14'!D28)</f>
        <v>0</v>
      </c>
      <c r="I25" s="241">
        <f>'WS 14'!K28</f>
        <v>0</v>
      </c>
      <c r="J25" s="64">
        <f t="shared" si="3"/>
        <v>0</v>
      </c>
      <c r="K25" s="241">
        <f>'WS 14'!L28</f>
        <v>0</v>
      </c>
      <c r="L25" s="242">
        <f t="shared" si="4"/>
        <v>0</v>
      </c>
      <c r="M25" s="241">
        <f>'WS 14'!M28</f>
        <v>0</v>
      </c>
      <c r="N25" s="242">
        <f t="shared" si="0"/>
        <v>0</v>
      </c>
      <c r="O25" s="247"/>
      <c r="P25" s="247"/>
      <c r="Q25" s="245"/>
      <c r="R25" s="246">
        <f t="shared" si="1"/>
        <v>0</v>
      </c>
      <c r="S25" s="240">
        <f>'WS 14'!N28</f>
        <v>0</v>
      </c>
      <c r="T25" s="242">
        <f t="shared" si="2"/>
        <v>0</v>
      </c>
      <c r="U25" s="242">
        <f>T25*U4</f>
        <v>0</v>
      </c>
      <c r="V25" s="242">
        <f>T25*V4</f>
        <v>0</v>
      </c>
    </row>
    <row r="26" spans="1:29">
      <c r="A26" s="1">
        <f>'WS 14'!A29</f>
        <v>22</v>
      </c>
      <c r="B26" s="249">
        <f>'WS 14'!B29</f>
        <v>0</v>
      </c>
      <c r="C26" s="248">
        <f>'WS 14'!C29</f>
        <v>0</v>
      </c>
      <c r="D26" s="256">
        <f>'WS 14'!E29</f>
        <v>0</v>
      </c>
      <c r="E26" s="256">
        <f>'WS 14'!F29</f>
        <v>0</v>
      </c>
      <c r="F26" s="256">
        <f>'WS 14'!H29</f>
        <v>0</v>
      </c>
      <c r="G26" s="256">
        <f>'WS 14'!I29</f>
        <v>0</v>
      </c>
      <c r="H26" s="101">
        <f>SUM('WS 14'!D29)</f>
        <v>0</v>
      </c>
      <c r="I26" s="241">
        <f>'WS 14'!K29</f>
        <v>0</v>
      </c>
      <c r="J26" s="242">
        <f t="shared" si="3"/>
        <v>0</v>
      </c>
      <c r="K26" s="241">
        <f>'WS 14'!L29</f>
        <v>0</v>
      </c>
      <c r="L26" s="242">
        <f t="shared" si="4"/>
        <v>0</v>
      </c>
      <c r="M26" s="241">
        <f>'WS 14'!M29</f>
        <v>0</v>
      </c>
      <c r="N26" s="242">
        <f t="shared" si="0"/>
        <v>0</v>
      </c>
      <c r="O26" s="243"/>
      <c r="P26" s="247"/>
      <c r="Q26" s="245"/>
      <c r="R26" s="246">
        <f t="shared" si="1"/>
        <v>0</v>
      </c>
      <c r="S26" s="101">
        <f>'WS 14'!N29</f>
        <v>0</v>
      </c>
      <c r="T26" s="242">
        <f t="shared" si="2"/>
        <v>0</v>
      </c>
      <c r="U26" s="242">
        <f>T26*U4</f>
        <v>0</v>
      </c>
      <c r="V26" s="242">
        <f>T26*V4</f>
        <v>0</v>
      </c>
    </row>
    <row r="27" spans="1:29">
      <c r="A27" s="1">
        <f>'WS 14'!A30</f>
        <v>23</v>
      </c>
      <c r="B27" s="249">
        <f>'WS 14'!B30</f>
        <v>0</v>
      </c>
      <c r="C27" s="248">
        <f>'WS 14'!C30</f>
        <v>0</v>
      </c>
      <c r="D27" s="256">
        <f>'WS 14'!E30</f>
        <v>0</v>
      </c>
      <c r="E27" s="256">
        <f>'WS 14'!F30</f>
        <v>0</v>
      </c>
      <c r="F27" s="256">
        <f>'WS 14'!H30</f>
        <v>0</v>
      </c>
      <c r="G27" s="256">
        <f>'WS 14'!I30</f>
        <v>0</v>
      </c>
      <c r="H27" s="240">
        <f>SUM('WS 14'!D30)</f>
        <v>0</v>
      </c>
      <c r="I27" s="241">
        <f>'WS 14'!K30</f>
        <v>0</v>
      </c>
      <c r="J27" s="64">
        <f t="shared" si="3"/>
        <v>0</v>
      </c>
      <c r="K27" s="241">
        <f>'WS 14'!L30</f>
        <v>0</v>
      </c>
      <c r="L27" s="242">
        <f t="shared" si="4"/>
        <v>0</v>
      </c>
      <c r="M27" s="241">
        <f>'WS 14'!M30</f>
        <v>0</v>
      </c>
      <c r="N27" s="242">
        <f t="shared" si="0"/>
        <v>0</v>
      </c>
      <c r="O27" s="243"/>
      <c r="P27" s="247"/>
      <c r="Q27" s="245"/>
      <c r="R27" s="246">
        <f t="shared" si="1"/>
        <v>0</v>
      </c>
      <c r="S27" s="240">
        <f>'WS 14'!N30</f>
        <v>0</v>
      </c>
      <c r="T27" s="242">
        <f t="shared" si="2"/>
        <v>0</v>
      </c>
      <c r="U27" s="242">
        <f>T27*U4</f>
        <v>0</v>
      </c>
      <c r="V27" s="242">
        <f>T27*V4</f>
        <v>0</v>
      </c>
    </row>
    <row r="28" spans="1:29">
      <c r="A28" s="1">
        <f>'WS 14'!A31</f>
        <v>24</v>
      </c>
      <c r="B28" s="249">
        <f>'WS 14'!B31</f>
        <v>0</v>
      </c>
      <c r="C28" s="248">
        <f>'WS 14'!C31</f>
        <v>0</v>
      </c>
      <c r="D28" s="256">
        <f>'WS 14'!E31</f>
        <v>0</v>
      </c>
      <c r="E28" s="256">
        <f>'WS 14'!F31</f>
        <v>0</v>
      </c>
      <c r="F28" s="256">
        <f>'WS 14'!H31</f>
        <v>0</v>
      </c>
      <c r="G28" s="256">
        <f>'WS 14'!I31</f>
        <v>0</v>
      </c>
      <c r="H28" s="240">
        <f>SUM('WS 14'!D31)</f>
        <v>0</v>
      </c>
      <c r="I28" s="241">
        <f>'WS 14'!K31</f>
        <v>0</v>
      </c>
      <c r="J28" s="242">
        <f t="shared" si="3"/>
        <v>0</v>
      </c>
      <c r="K28" s="241">
        <f>'WS 14'!L31</f>
        <v>0</v>
      </c>
      <c r="L28" s="242">
        <f t="shared" si="4"/>
        <v>0</v>
      </c>
      <c r="M28" s="241">
        <f>'WS 14'!M31</f>
        <v>0</v>
      </c>
      <c r="N28" s="242">
        <f t="shared" si="0"/>
        <v>0</v>
      </c>
      <c r="O28" s="247"/>
      <c r="P28" s="247"/>
      <c r="Q28" s="245"/>
      <c r="R28" s="246">
        <f t="shared" si="1"/>
        <v>0</v>
      </c>
      <c r="S28" s="240">
        <f>'WS 14'!N31</f>
        <v>0</v>
      </c>
      <c r="T28" s="242">
        <f t="shared" si="2"/>
        <v>0</v>
      </c>
      <c r="U28" s="242">
        <f>T28*U4</f>
        <v>0</v>
      </c>
      <c r="V28" s="242">
        <f>T28*V4</f>
        <v>0</v>
      </c>
    </row>
    <row r="29" spans="1:29">
      <c r="A29" s="1">
        <f>'WS 14'!A32</f>
        <v>25</v>
      </c>
      <c r="B29" s="249">
        <f>'WS 14'!B32</f>
        <v>0</v>
      </c>
      <c r="C29" s="248">
        <f>'WS 14'!C32</f>
        <v>0</v>
      </c>
      <c r="D29" s="256">
        <f>'WS 14'!E32</f>
        <v>0</v>
      </c>
      <c r="E29" s="256">
        <f>'WS 14'!F32</f>
        <v>0</v>
      </c>
      <c r="F29" s="256">
        <f>'WS 14'!H32</f>
        <v>0</v>
      </c>
      <c r="G29" s="256">
        <f>'WS 14'!I32</f>
        <v>0</v>
      </c>
      <c r="H29" s="101">
        <f>SUM('WS 14'!D32)</f>
        <v>0</v>
      </c>
      <c r="I29" s="241">
        <f>'WS 14'!K32</f>
        <v>0</v>
      </c>
      <c r="J29" s="64">
        <f t="shared" si="3"/>
        <v>0</v>
      </c>
      <c r="K29" s="241">
        <f>'WS 14'!L32</f>
        <v>0</v>
      </c>
      <c r="L29" s="242">
        <f t="shared" si="4"/>
        <v>0</v>
      </c>
      <c r="M29" s="241">
        <f>'WS 14'!M32</f>
        <v>0</v>
      </c>
      <c r="N29" s="242">
        <f t="shared" si="0"/>
        <v>0</v>
      </c>
      <c r="O29" s="247"/>
      <c r="P29" s="247"/>
      <c r="Q29" s="245"/>
      <c r="R29" s="246">
        <f t="shared" si="1"/>
        <v>0</v>
      </c>
      <c r="S29" s="101">
        <f>'WS 14'!N32</f>
        <v>0</v>
      </c>
      <c r="T29" s="242">
        <f t="shared" si="2"/>
        <v>0</v>
      </c>
      <c r="U29" s="242">
        <f>T29*U4</f>
        <v>0</v>
      </c>
      <c r="V29" s="242">
        <f>T29*V4</f>
        <v>0</v>
      </c>
    </row>
    <row r="30" spans="1:29">
      <c r="A30" s="1">
        <f>'WS 14'!A33</f>
        <v>26</v>
      </c>
      <c r="B30" s="249">
        <f>'WS 14'!B33</f>
        <v>0</v>
      </c>
      <c r="C30" s="248">
        <f>'WS 14'!C33</f>
        <v>0</v>
      </c>
      <c r="D30" s="256">
        <f>'WS 14'!E33</f>
        <v>0</v>
      </c>
      <c r="E30" s="256">
        <f>'WS 14'!F33</f>
        <v>0</v>
      </c>
      <c r="F30" s="256">
        <f>'WS 14'!H33</f>
        <v>0</v>
      </c>
      <c r="G30" s="256">
        <f>'WS 14'!I33</f>
        <v>0</v>
      </c>
      <c r="H30" s="240">
        <f>SUM('WS 14'!D33)</f>
        <v>0</v>
      </c>
      <c r="I30" s="241">
        <f>'WS 14'!K33</f>
        <v>0</v>
      </c>
      <c r="J30" s="242">
        <f t="shared" si="3"/>
        <v>0</v>
      </c>
      <c r="K30" s="241">
        <f>'WS 14'!L33</f>
        <v>0</v>
      </c>
      <c r="L30" s="242">
        <f t="shared" si="4"/>
        <v>0</v>
      </c>
      <c r="M30" s="241">
        <f>'WS 14'!M33</f>
        <v>0</v>
      </c>
      <c r="N30" s="242">
        <f t="shared" si="0"/>
        <v>0</v>
      </c>
      <c r="O30" s="247"/>
      <c r="P30" s="247"/>
      <c r="Q30" s="245"/>
      <c r="R30" s="246">
        <f t="shared" si="1"/>
        <v>0</v>
      </c>
      <c r="S30" s="240">
        <f>'WS 14'!N33</f>
        <v>0</v>
      </c>
      <c r="T30" s="242">
        <f t="shared" si="2"/>
        <v>0</v>
      </c>
      <c r="U30" s="242">
        <f>T30*U4</f>
        <v>0</v>
      </c>
      <c r="V30" s="242">
        <f>T30*V4</f>
        <v>0</v>
      </c>
    </row>
    <row r="31" spans="1:29" ht="15" customHeight="1">
      <c r="A31" s="1">
        <f>'WS 14'!A34</f>
        <v>27</v>
      </c>
      <c r="B31" s="249">
        <f>'WS 14'!B34</f>
        <v>0</v>
      </c>
      <c r="C31" s="248">
        <f>'WS 14'!C34</f>
        <v>0</v>
      </c>
      <c r="D31" s="256">
        <f>'WS 14'!E34</f>
        <v>0</v>
      </c>
      <c r="E31" s="256">
        <f>'WS 14'!F34</f>
        <v>0</v>
      </c>
      <c r="F31" s="256">
        <f>'WS 14'!H34</f>
        <v>0</v>
      </c>
      <c r="G31" s="256">
        <f>'WS 14'!I34</f>
        <v>0</v>
      </c>
      <c r="H31" s="240">
        <f>SUM('WS 14'!D34)</f>
        <v>0</v>
      </c>
      <c r="I31" s="241">
        <f>'WS 14'!K34</f>
        <v>0</v>
      </c>
      <c r="J31" s="64">
        <f t="shared" si="3"/>
        <v>0</v>
      </c>
      <c r="K31" s="241">
        <f>'WS 14'!L34</f>
        <v>0</v>
      </c>
      <c r="L31" s="242">
        <f t="shared" si="4"/>
        <v>0</v>
      </c>
      <c r="M31" s="241">
        <f>'WS 14'!M34</f>
        <v>0</v>
      </c>
      <c r="N31" s="242">
        <f t="shared" si="0"/>
        <v>0</v>
      </c>
      <c r="O31" s="247"/>
      <c r="P31" s="247"/>
      <c r="Q31" s="245"/>
      <c r="R31" s="246">
        <f t="shared" si="1"/>
        <v>0</v>
      </c>
      <c r="S31" s="240">
        <f>'WS 14'!N34</f>
        <v>0</v>
      </c>
      <c r="T31" s="242">
        <f t="shared" si="2"/>
        <v>0</v>
      </c>
      <c r="U31" s="242">
        <f>T31*U4</f>
        <v>0</v>
      </c>
      <c r="V31" s="242">
        <f>T31*V4</f>
        <v>0</v>
      </c>
    </row>
    <row r="32" spans="1:29">
      <c r="A32" s="1">
        <f>'WS 14'!A35</f>
        <v>28</v>
      </c>
      <c r="B32" s="249">
        <f>'WS 14'!B35</f>
        <v>0</v>
      </c>
      <c r="C32" s="248">
        <f>'WS 14'!C35</f>
        <v>0</v>
      </c>
      <c r="D32" s="256">
        <f>'WS 14'!E35</f>
        <v>0</v>
      </c>
      <c r="E32" s="256">
        <f>'WS 14'!F35</f>
        <v>0</v>
      </c>
      <c r="F32" s="256">
        <f>'WS 14'!H35</f>
        <v>0</v>
      </c>
      <c r="G32" s="256">
        <f>'WS 14'!I35</f>
        <v>0</v>
      </c>
      <c r="H32" s="101">
        <f>SUM('WS 14'!D35)</f>
        <v>0</v>
      </c>
      <c r="I32" s="241">
        <f>'WS 14'!K35</f>
        <v>0</v>
      </c>
      <c r="J32" s="242">
        <f t="shared" si="3"/>
        <v>0</v>
      </c>
      <c r="K32" s="241">
        <f>'WS 14'!L35</f>
        <v>0</v>
      </c>
      <c r="L32" s="242">
        <f t="shared" si="4"/>
        <v>0</v>
      </c>
      <c r="M32" s="241">
        <f>'WS 14'!M35</f>
        <v>0</v>
      </c>
      <c r="N32" s="242">
        <f t="shared" si="0"/>
        <v>0</v>
      </c>
      <c r="O32" s="243"/>
      <c r="P32" s="247"/>
      <c r="Q32" s="245"/>
      <c r="R32" s="246">
        <f t="shared" si="1"/>
        <v>0</v>
      </c>
      <c r="S32" s="101">
        <f>'WS 14'!N35</f>
        <v>0</v>
      </c>
      <c r="T32" s="242">
        <f t="shared" si="2"/>
        <v>0</v>
      </c>
      <c r="U32" s="242">
        <f>T32*U4</f>
        <v>0</v>
      </c>
      <c r="V32" s="242">
        <f>T32*V4</f>
        <v>0</v>
      </c>
    </row>
    <row r="33" spans="1:31">
      <c r="A33" s="1">
        <f>'WS 14'!A36</f>
        <v>29</v>
      </c>
      <c r="B33" s="249">
        <f>'WS 14'!B36</f>
        <v>0</v>
      </c>
      <c r="C33" s="248">
        <f>'WS 14'!C36</f>
        <v>0</v>
      </c>
      <c r="D33" s="256">
        <f>'WS 14'!E36</f>
        <v>0</v>
      </c>
      <c r="E33" s="256">
        <f>'WS 14'!F36</f>
        <v>0</v>
      </c>
      <c r="F33" s="256">
        <f>'WS 14'!H36</f>
        <v>0</v>
      </c>
      <c r="G33" s="256">
        <f>'WS 14'!I36</f>
        <v>0</v>
      </c>
      <c r="H33" s="240">
        <f>SUM('WS 14'!D36)</f>
        <v>0</v>
      </c>
      <c r="I33" s="241">
        <f>'WS 14'!K36</f>
        <v>0</v>
      </c>
      <c r="J33" s="64">
        <f t="shared" si="3"/>
        <v>0</v>
      </c>
      <c r="K33" s="241">
        <f>'WS 14'!L36</f>
        <v>0</v>
      </c>
      <c r="L33" s="242">
        <f t="shared" si="4"/>
        <v>0</v>
      </c>
      <c r="M33" s="241">
        <f>'WS 14'!M36</f>
        <v>0</v>
      </c>
      <c r="N33" s="242">
        <f t="shared" si="0"/>
        <v>0</v>
      </c>
      <c r="O33" s="243"/>
      <c r="P33" s="247"/>
      <c r="Q33" s="245"/>
      <c r="R33" s="246">
        <f t="shared" si="1"/>
        <v>0</v>
      </c>
      <c r="S33" s="240">
        <f>'WS 14'!N36</f>
        <v>0</v>
      </c>
      <c r="T33" s="242">
        <f t="shared" si="2"/>
        <v>0</v>
      </c>
      <c r="U33" s="242">
        <f>T33*U4</f>
        <v>0</v>
      </c>
      <c r="V33" s="242">
        <f>T33*V4</f>
        <v>0</v>
      </c>
    </row>
    <row r="34" spans="1:31" s="168" customFormat="1">
      <c r="A34" s="167">
        <f>'WS 14'!A37</f>
        <v>30</v>
      </c>
      <c r="B34" s="249">
        <f>'WS 14'!B37</f>
        <v>0</v>
      </c>
      <c r="C34" s="248">
        <f>'WS 14'!C37</f>
        <v>0</v>
      </c>
      <c r="D34" s="256">
        <f>'WS 14'!E37</f>
        <v>0</v>
      </c>
      <c r="E34" s="256">
        <f>'WS 14'!F37</f>
        <v>0</v>
      </c>
      <c r="F34" s="256">
        <f>'WS 14'!H37</f>
        <v>0</v>
      </c>
      <c r="G34" s="256">
        <f>'WS 14'!I37</f>
        <v>0</v>
      </c>
      <c r="H34" s="240">
        <f>SUM('WS 14'!D37)</f>
        <v>0</v>
      </c>
      <c r="I34" s="241">
        <f>'WS 14'!K37</f>
        <v>0</v>
      </c>
      <c r="J34" s="242">
        <f t="shared" si="3"/>
        <v>0</v>
      </c>
      <c r="K34" s="241">
        <f>'WS 14'!L37</f>
        <v>0</v>
      </c>
      <c r="L34" s="242">
        <f t="shared" si="4"/>
        <v>0</v>
      </c>
      <c r="M34" s="241">
        <f>'WS 14'!M37</f>
        <v>0</v>
      </c>
      <c r="N34" s="242">
        <f t="shared" si="0"/>
        <v>0</v>
      </c>
      <c r="O34" s="247"/>
      <c r="P34" s="247"/>
      <c r="Q34" s="245"/>
      <c r="R34" s="246">
        <f t="shared" si="1"/>
        <v>0</v>
      </c>
      <c r="S34" s="240">
        <f>'WS 14'!N37</f>
        <v>0</v>
      </c>
      <c r="T34" s="242">
        <f t="shared" si="2"/>
        <v>0</v>
      </c>
      <c r="U34" s="242">
        <f>T34*U4</f>
        <v>0</v>
      </c>
      <c r="V34" s="242">
        <f>T34*V4</f>
        <v>0</v>
      </c>
      <c r="Y34" s="62"/>
      <c r="Z34" s="62"/>
      <c r="AA34" s="62"/>
      <c r="AB34" s="62"/>
      <c r="AC34" s="62"/>
    </row>
    <row r="35" spans="1:31">
      <c r="A35" s="1">
        <f>'WS 14'!A38</f>
        <v>31</v>
      </c>
      <c r="B35" s="249">
        <f>'WS 14'!B38</f>
        <v>0</v>
      </c>
      <c r="C35" s="248">
        <f>'WS 14'!C38</f>
        <v>0</v>
      </c>
      <c r="D35" s="256">
        <f>'WS 14'!E38</f>
        <v>0</v>
      </c>
      <c r="E35" s="256">
        <f>'WS 14'!F38</f>
        <v>0</v>
      </c>
      <c r="F35" s="256">
        <f>'WS 14'!H38</f>
        <v>0</v>
      </c>
      <c r="G35" s="256">
        <f>'WS 14'!I38</f>
        <v>0</v>
      </c>
      <c r="H35" s="101">
        <f>SUM('WS 14'!D38)</f>
        <v>0</v>
      </c>
      <c r="I35" s="241">
        <f>'WS 14'!K38</f>
        <v>0</v>
      </c>
      <c r="J35" s="64">
        <f t="shared" si="3"/>
        <v>0</v>
      </c>
      <c r="K35" s="241">
        <f>'WS 14'!L38</f>
        <v>0</v>
      </c>
      <c r="L35" s="242">
        <f t="shared" si="4"/>
        <v>0</v>
      </c>
      <c r="M35" s="241">
        <f>'WS 14'!M38</f>
        <v>0</v>
      </c>
      <c r="N35" s="242">
        <f t="shared" si="0"/>
        <v>0</v>
      </c>
      <c r="O35" s="247"/>
      <c r="P35" s="247"/>
      <c r="Q35" s="245"/>
      <c r="R35" s="246">
        <f t="shared" si="1"/>
        <v>0</v>
      </c>
      <c r="S35" s="101">
        <f>'WS 14'!N38</f>
        <v>0</v>
      </c>
      <c r="T35" s="242">
        <f t="shared" si="2"/>
        <v>0</v>
      </c>
      <c r="U35" s="242">
        <f>T35*U4</f>
        <v>0</v>
      </c>
      <c r="V35" s="242">
        <f>T35*V4</f>
        <v>0</v>
      </c>
    </row>
    <row r="36" spans="1:31">
      <c r="A36" s="1">
        <f>'WS 14'!A39</f>
        <v>32</v>
      </c>
      <c r="B36" s="249">
        <f>'WS 14'!B39</f>
        <v>0</v>
      </c>
      <c r="C36" s="248">
        <f>'WS 14'!C39</f>
        <v>0</v>
      </c>
      <c r="D36" s="256">
        <f>'WS 14'!E39</f>
        <v>0</v>
      </c>
      <c r="E36" s="256">
        <f>'WS 14'!F39</f>
        <v>0</v>
      </c>
      <c r="F36" s="256">
        <f>'WS 14'!H39</f>
        <v>0</v>
      </c>
      <c r="G36" s="256">
        <f>'WS 14'!I39</f>
        <v>0</v>
      </c>
      <c r="H36" s="240">
        <f>SUM('WS 14'!D39)</f>
        <v>0</v>
      </c>
      <c r="I36" s="241">
        <f>'WS 14'!K39</f>
        <v>0</v>
      </c>
      <c r="J36" s="242">
        <f t="shared" si="3"/>
        <v>0</v>
      </c>
      <c r="K36" s="241">
        <f>'WS 14'!L39</f>
        <v>0</v>
      </c>
      <c r="L36" s="242">
        <f t="shared" si="4"/>
        <v>0</v>
      </c>
      <c r="M36" s="241">
        <f>'WS 14'!M39</f>
        <v>0</v>
      </c>
      <c r="N36" s="242">
        <f t="shared" si="0"/>
        <v>0</v>
      </c>
      <c r="O36" s="247"/>
      <c r="P36" s="247"/>
      <c r="Q36" s="245"/>
      <c r="R36" s="246">
        <f t="shared" si="1"/>
        <v>0</v>
      </c>
      <c r="S36" s="240">
        <f>'WS 14'!N39</f>
        <v>0</v>
      </c>
      <c r="T36" s="242">
        <f t="shared" si="2"/>
        <v>0</v>
      </c>
      <c r="U36" s="242">
        <f>T36*U4</f>
        <v>0</v>
      </c>
      <c r="V36" s="242">
        <f>T36*V4</f>
        <v>0</v>
      </c>
    </row>
    <row r="37" spans="1:31">
      <c r="A37" s="1">
        <f>'WS 14'!A40</f>
        <v>33</v>
      </c>
      <c r="B37" s="249">
        <f>'WS 14'!B40</f>
        <v>0</v>
      </c>
      <c r="C37" s="248">
        <f>'WS 14'!C40</f>
        <v>0</v>
      </c>
      <c r="D37" s="256">
        <f>'WS 14'!E40</f>
        <v>0</v>
      </c>
      <c r="E37" s="256">
        <f>'WS 14'!F40</f>
        <v>0</v>
      </c>
      <c r="F37" s="256">
        <f>'WS 14'!H40</f>
        <v>0</v>
      </c>
      <c r="G37" s="256">
        <f>'WS 14'!I40</f>
        <v>0</v>
      </c>
      <c r="H37" s="240">
        <f>SUM('WS 14'!D40)</f>
        <v>0</v>
      </c>
      <c r="I37" s="241">
        <f>'WS 14'!K40</f>
        <v>0</v>
      </c>
      <c r="J37" s="64">
        <f t="shared" si="3"/>
        <v>0</v>
      </c>
      <c r="K37" s="241">
        <f>'WS 14'!L40</f>
        <v>0</v>
      </c>
      <c r="L37" s="242">
        <f t="shared" si="4"/>
        <v>0</v>
      </c>
      <c r="M37" s="241">
        <f>'WS 14'!M40</f>
        <v>0</v>
      </c>
      <c r="N37" s="242">
        <f t="shared" si="0"/>
        <v>0</v>
      </c>
      <c r="O37" s="247"/>
      <c r="P37" s="247"/>
      <c r="Q37" s="245"/>
      <c r="R37" s="246">
        <f t="shared" si="1"/>
        <v>0</v>
      </c>
      <c r="S37" s="240">
        <f>'WS 14'!N40</f>
        <v>0</v>
      </c>
      <c r="T37" s="242">
        <f t="shared" si="2"/>
        <v>0</v>
      </c>
      <c r="U37" s="242">
        <f>T37*U4</f>
        <v>0</v>
      </c>
      <c r="V37" s="242">
        <f>T37*V4</f>
        <v>0</v>
      </c>
    </row>
    <row r="38" spans="1:31">
      <c r="A38" s="1">
        <f>'WS 14'!A41</f>
        <v>34</v>
      </c>
      <c r="B38" s="249">
        <f>'WS 14'!B41</f>
        <v>0</v>
      </c>
      <c r="C38" s="248">
        <f>'WS 14'!C41</f>
        <v>0</v>
      </c>
      <c r="D38" s="256">
        <f>'WS 14'!E41</f>
        <v>0</v>
      </c>
      <c r="E38" s="256">
        <f>'WS 14'!F41</f>
        <v>0</v>
      </c>
      <c r="F38" s="256">
        <f>'WS 14'!H41</f>
        <v>0</v>
      </c>
      <c r="G38" s="256">
        <f>'WS 14'!I41</f>
        <v>0</v>
      </c>
      <c r="H38" s="101">
        <f>SUM('WS 14'!D41)</f>
        <v>0</v>
      </c>
      <c r="I38" s="241">
        <f>'WS 14'!K41</f>
        <v>0</v>
      </c>
      <c r="J38" s="242">
        <f t="shared" si="3"/>
        <v>0</v>
      </c>
      <c r="K38" s="241">
        <f>'WS 14'!L41</f>
        <v>0</v>
      </c>
      <c r="L38" s="242">
        <f t="shared" si="4"/>
        <v>0</v>
      </c>
      <c r="M38" s="241">
        <f>'WS 14'!M41</f>
        <v>0</v>
      </c>
      <c r="N38" s="242">
        <f t="shared" si="0"/>
        <v>0</v>
      </c>
      <c r="O38" s="243"/>
      <c r="P38" s="247"/>
      <c r="Q38" s="245"/>
      <c r="R38" s="246">
        <f t="shared" si="1"/>
        <v>0</v>
      </c>
      <c r="S38" s="101">
        <f>'WS 14'!N41</f>
        <v>0</v>
      </c>
      <c r="T38" s="242">
        <f t="shared" si="2"/>
        <v>0</v>
      </c>
      <c r="U38" s="242">
        <f>T38*U4</f>
        <v>0</v>
      </c>
      <c r="V38" s="242">
        <f>T38*V4</f>
        <v>0</v>
      </c>
    </row>
    <row r="39" spans="1:31">
      <c r="A39" s="1">
        <f>'WS 14'!A42</f>
        <v>35</v>
      </c>
      <c r="B39" s="249">
        <f>'WS 14'!B42</f>
        <v>0</v>
      </c>
      <c r="C39" s="248">
        <f>'WS 14'!C42</f>
        <v>0</v>
      </c>
      <c r="D39" s="256">
        <f>'WS 14'!E42</f>
        <v>0</v>
      </c>
      <c r="E39" s="256">
        <f>'WS 14'!F42</f>
        <v>0</v>
      </c>
      <c r="F39" s="256">
        <f>'WS 14'!H42</f>
        <v>0</v>
      </c>
      <c r="G39" s="256">
        <f>'WS 14'!I42</f>
        <v>0</v>
      </c>
      <c r="H39" s="240">
        <f>SUM('WS 14'!D42)</f>
        <v>0</v>
      </c>
      <c r="I39" s="241">
        <f>'WS 14'!K42</f>
        <v>0</v>
      </c>
      <c r="J39" s="64">
        <f t="shared" si="3"/>
        <v>0</v>
      </c>
      <c r="K39" s="241">
        <f>'WS 14'!L42</f>
        <v>0</v>
      </c>
      <c r="L39" s="242">
        <f t="shared" si="4"/>
        <v>0</v>
      </c>
      <c r="M39" s="241">
        <f>'WS 14'!M42</f>
        <v>0</v>
      </c>
      <c r="N39" s="242">
        <f t="shared" si="0"/>
        <v>0</v>
      </c>
      <c r="O39" s="243"/>
      <c r="P39" s="247"/>
      <c r="Q39" s="245"/>
      <c r="R39" s="246">
        <f t="shared" si="1"/>
        <v>0</v>
      </c>
      <c r="S39" s="240">
        <f>'WS 14'!N42</f>
        <v>0</v>
      </c>
      <c r="T39" s="242">
        <f t="shared" si="2"/>
        <v>0</v>
      </c>
      <c r="U39" s="242">
        <f>T39*U4</f>
        <v>0</v>
      </c>
      <c r="V39" s="242">
        <f>T39*V4</f>
        <v>0</v>
      </c>
    </row>
    <row r="40" spans="1:31">
      <c r="A40" s="1">
        <f>'WS 14'!A43</f>
        <v>36</v>
      </c>
      <c r="B40" s="249">
        <f>'WS 14'!B43</f>
        <v>0</v>
      </c>
      <c r="C40" s="248">
        <f>'WS 14'!C43</f>
        <v>0</v>
      </c>
      <c r="D40" s="256">
        <f>'WS 14'!E43</f>
        <v>0</v>
      </c>
      <c r="E40" s="256">
        <f>'WS 14'!F43</f>
        <v>0</v>
      </c>
      <c r="F40" s="256">
        <f>'WS 14'!H43</f>
        <v>0</v>
      </c>
      <c r="G40" s="256">
        <f>'WS 14'!I43</f>
        <v>0</v>
      </c>
      <c r="H40" s="240">
        <f>SUM('WS 14'!D43)</f>
        <v>0</v>
      </c>
      <c r="I40" s="241">
        <f>'WS 14'!K43</f>
        <v>0</v>
      </c>
      <c r="J40" s="242">
        <f t="shared" si="3"/>
        <v>0</v>
      </c>
      <c r="K40" s="241">
        <f>'WS 14'!L43</f>
        <v>0</v>
      </c>
      <c r="L40" s="242">
        <f t="shared" si="4"/>
        <v>0</v>
      </c>
      <c r="M40" s="241">
        <f>'WS 14'!M43</f>
        <v>0</v>
      </c>
      <c r="N40" s="242">
        <f t="shared" si="0"/>
        <v>0</v>
      </c>
      <c r="O40" s="243"/>
      <c r="P40" s="247"/>
      <c r="Q40" s="245"/>
      <c r="R40" s="246">
        <f t="shared" si="1"/>
        <v>0</v>
      </c>
      <c r="S40" s="240">
        <f>'WS 14'!N43</f>
        <v>0</v>
      </c>
      <c r="T40" s="242">
        <f t="shared" si="2"/>
        <v>0</v>
      </c>
      <c r="U40" s="242">
        <f>T40*U4</f>
        <v>0</v>
      </c>
      <c r="V40" s="242">
        <f>T40*V4</f>
        <v>0</v>
      </c>
    </row>
    <row r="41" spans="1:31">
      <c r="A41" s="1">
        <f>'WS 14'!A44</f>
        <v>37</v>
      </c>
      <c r="B41" s="249">
        <f>'WS 14'!B44</f>
        <v>0</v>
      </c>
      <c r="C41" s="248">
        <f>'WS 14'!C44</f>
        <v>0</v>
      </c>
      <c r="D41" s="256">
        <f>'WS 14'!E44</f>
        <v>0</v>
      </c>
      <c r="E41" s="256">
        <f>'WS 14'!F44</f>
        <v>0</v>
      </c>
      <c r="F41" s="256">
        <f>'WS 14'!H44</f>
        <v>0</v>
      </c>
      <c r="G41" s="256">
        <f>'WS 14'!I44</f>
        <v>0</v>
      </c>
      <c r="H41" s="101">
        <f>SUM('WS 14'!D44)</f>
        <v>0</v>
      </c>
      <c r="I41" s="241">
        <f>'WS 14'!K44</f>
        <v>0</v>
      </c>
      <c r="J41" s="64">
        <f t="shared" si="3"/>
        <v>0</v>
      </c>
      <c r="K41" s="241">
        <f>'WS 14'!L44</f>
        <v>0</v>
      </c>
      <c r="L41" s="242">
        <f>(H41*1.5)*K41</f>
        <v>0</v>
      </c>
      <c r="M41" s="241">
        <f>'WS 14'!M44</f>
        <v>0</v>
      </c>
      <c r="N41" s="242">
        <f t="shared" si="0"/>
        <v>0</v>
      </c>
      <c r="O41" s="243"/>
      <c r="P41" s="247"/>
      <c r="Q41" s="245"/>
      <c r="R41" s="246">
        <f t="shared" si="1"/>
        <v>0</v>
      </c>
      <c r="S41" s="101">
        <f>'WS 14'!N44</f>
        <v>0</v>
      </c>
      <c r="T41" s="242">
        <f t="shared" si="2"/>
        <v>0</v>
      </c>
      <c r="U41" s="242">
        <f>T41*U4</f>
        <v>0</v>
      </c>
      <c r="V41" s="242">
        <f>T41*V4</f>
        <v>0</v>
      </c>
    </row>
    <row r="42" spans="1:31">
      <c r="A42" s="1">
        <f>'WS 14'!A45</f>
        <v>38</v>
      </c>
      <c r="B42" s="249">
        <f>'WS 14'!B45</f>
        <v>0</v>
      </c>
      <c r="C42" s="248">
        <f>'WS 14'!C45</f>
        <v>0</v>
      </c>
      <c r="D42" s="256">
        <f>'WS 14'!E45</f>
        <v>0</v>
      </c>
      <c r="E42" s="256">
        <f>'WS 14'!F45</f>
        <v>0</v>
      </c>
      <c r="F42" s="256">
        <f>'WS 14'!H45</f>
        <v>0</v>
      </c>
      <c r="G42" s="256">
        <f>'WS 14'!I45</f>
        <v>0</v>
      </c>
      <c r="H42" s="240">
        <f>SUM('WS 14'!D45)</f>
        <v>0</v>
      </c>
      <c r="I42" s="241">
        <f>'WS 14'!K45</f>
        <v>0</v>
      </c>
      <c r="J42" s="242">
        <f t="shared" si="3"/>
        <v>0</v>
      </c>
      <c r="K42" s="241">
        <f>'WS 14'!L45</f>
        <v>0</v>
      </c>
      <c r="L42" s="242">
        <f t="shared" si="4"/>
        <v>0</v>
      </c>
      <c r="M42" s="241">
        <f>'WS 14'!M45</f>
        <v>0</v>
      </c>
      <c r="N42" s="242">
        <f t="shared" si="0"/>
        <v>0</v>
      </c>
      <c r="O42" s="243"/>
      <c r="P42" s="247"/>
      <c r="Q42" s="245"/>
      <c r="R42" s="246">
        <f t="shared" si="1"/>
        <v>0</v>
      </c>
      <c r="S42" s="240">
        <f>'WS 14'!N45</f>
        <v>0</v>
      </c>
      <c r="T42" s="242">
        <f t="shared" si="2"/>
        <v>0</v>
      </c>
      <c r="U42" s="242">
        <f>T42*U4</f>
        <v>0</v>
      </c>
      <c r="V42" s="242">
        <f>T42*V4</f>
        <v>0</v>
      </c>
    </row>
    <row r="43" spans="1:31">
      <c r="A43" s="1">
        <f>'WS 14'!A46</f>
        <v>39</v>
      </c>
      <c r="B43" s="249">
        <f>'WS 14'!B46</f>
        <v>0</v>
      </c>
      <c r="C43" s="248">
        <f>'WS 14'!C46</f>
        <v>0</v>
      </c>
      <c r="D43" s="256">
        <f>'WS 14'!E46</f>
        <v>0</v>
      </c>
      <c r="E43" s="256">
        <f>'WS 14'!F46</f>
        <v>0</v>
      </c>
      <c r="F43" s="256">
        <f>'WS 14'!H46</f>
        <v>0</v>
      </c>
      <c r="G43" s="256">
        <f>'WS 14'!I46</f>
        <v>0</v>
      </c>
      <c r="H43" s="240">
        <f>SUM('WS 14'!D46)</f>
        <v>0</v>
      </c>
      <c r="I43" s="241">
        <f>'WS 14'!K46</f>
        <v>0</v>
      </c>
      <c r="J43" s="64">
        <f t="shared" si="3"/>
        <v>0</v>
      </c>
      <c r="K43" s="241">
        <f>'WS 14'!L46</f>
        <v>0</v>
      </c>
      <c r="L43" s="242">
        <f t="shared" si="4"/>
        <v>0</v>
      </c>
      <c r="M43" s="241">
        <f>'WS 14'!M46</f>
        <v>0</v>
      </c>
      <c r="N43" s="242">
        <f t="shared" si="0"/>
        <v>0</v>
      </c>
      <c r="O43" s="243"/>
      <c r="P43" s="247"/>
      <c r="Q43" s="245"/>
      <c r="R43" s="246">
        <f t="shared" si="1"/>
        <v>0</v>
      </c>
      <c r="S43" s="240">
        <f>'WS 14'!N46</f>
        <v>0</v>
      </c>
      <c r="T43" s="242">
        <f t="shared" si="2"/>
        <v>0</v>
      </c>
      <c r="U43" s="242">
        <f>T43*U4</f>
        <v>0</v>
      </c>
      <c r="V43" s="242">
        <f>T43*V4</f>
        <v>0</v>
      </c>
    </row>
    <row r="44" spans="1:31" ht="15" customHeight="1">
      <c r="A44" s="1">
        <f>'WS 14'!A47</f>
        <v>40</v>
      </c>
      <c r="B44" s="249">
        <f>'WS 14'!B47</f>
        <v>0</v>
      </c>
      <c r="C44" s="248">
        <f>'WS 14'!C47</f>
        <v>0</v>
      </c>
      <c r="D44" s="256">
        <f>'WS 14'!E47</f>
        <v>0</v>
      </c>
      <c r="E44" s="256">
        <f>'WS 14'!F47</f>
        <v>0</v>
      </c>
      <c r="F44" s="256">
        <f>'WS 14'!H47</f>
        <v>0</v>
      </c>
      <c r="G44" s="256">
        <f>'WS 14'!I47</f>
        <v>0</v>
      </c>
      <c r="H44" s="240">
        <f>SUM('WS 14'!D47)</f>
        <v>0</v>
      </c>
      <c r="I44" s="241">
        <f>'WS 14'!K47</f>
        <v>0</v>
      </c>
      <c r="J44" s="242">
        <f t="shared" si="3"/>
        <v>0</v>
      </c>
      <c r="K44" s="241">
        <f>'WS 14'!L47</f>
        <v>0</v>
      </c>
      <c r="L44" s="242">
        <f t="shared" si="4"/>
        <v>0</v>
      </c>
      <c r="M44" s="241">
        <f>'WS 14'!M47</f>
        <v>0</v>
      </c>
      <c r="N44" s="242">
        <f t="shared" si="0"/>
        <v>0</v>
      </c>
      <c r="O44" s="243"/>
      <c r="P44" s="247"/>
      <c r="Q44" s="245"/>
      <c r="R44" s="246">
        <f t="shared" si="1"/>
        <v>0</v>
      </c>
      <c r="S44" s="240">
        <f>'WS 14'!N47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13</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14'!A48</f>
        <v>41</v>
      </c>
      <c r="B62" s="75">
        <f>'WS 14'!B48</f>
        <v>0</v>
      </c>
      <c r="C62" s="148">
        <f>'WS 14'!C48</f>
        <v>0</v>
      </c>
      <c r="D62" s="257">
        <f>'WS 14'!E48</f>
        <v>0</v>
      </c>
      <c r="E62" s="257">
        <f>'WS 14'!F48</f>
        <v>0</v>
      </c>
      <c r="F62" s="257">
        <f>'WS 14'!H48</f>
        <v>0</v>
      </c>
      <c r="G62" s="257">
        <f>'WS 14'!I48</f>
        <v>0</v>
      </c>
      <c r="H62" s="116">
        <f>SUM('WS 14'!D48)</f>
        <v>0</v>
      </c>
      <c r="I62" s="124">
        <f>'WS 14'!K48</f>
        <v>0</v>
      </c>
      <c r="J62" s="117">
        <f t="shared" ref="J62:J101" si="5">H62*I62</f>
        <v>0</v>
      </c>
      <c r="K62" s="124">
        <f>'WS 14'!L48</f>
        <v>0</v>
      </c>
      <c r="L62" s="117">
        <f t="shared" ref="L62:L101" si="6">(H62*1.5)*K62</f>
        <v>0</v>
      </c>
      <c r="M62" s="124">
        <f>'WS 14'!M48</f>
        <v>0</v>
      </c>
      <c r="N62" s="117">
        <f t="shared" ref="N62:N101" si="7">(H62*2)*M62</f>
        <v>0</v>
      </c>
      <c r="O62" s="118"/>
      <c r="P62" s="121"/>
      <c r="Q62" s="119"/>
      <c r="R62" s="120">
        <f t="shared" ref="R62:R101" si="8">P62*Q62</f>
        <v>0</v>
      </c>
      <c r="S62" s="116">
        <f>'WS 14'!N48</f>
        <v>0</v>
      </c>
      <c r="T62" s="117">
        <f t="shared" ref="T62:T101" si="9">J62+L62+N62+R62+S62</f>
        <v>0</v>
      </c>
      <c r="U62" s="117">
        <f>T62*U61</f>
        <v>0</v>
      </c>
      <c r="V62" s="117">
        <f>T62*V61</f>
        <v>0</v>
      </c>
    </row>
    <row r="63" spans="1:22">
      <c r="A63" s="1">
        <f>'WS 14'!A49</f>
        <v>42</v>
      </c>
      <c r="B63" s="249">
        <f>'WS 14'!B49</f>
        <v>0</v>
      </c>
      <c r="C63" s="248">
        <f>'WS 14'!C49</f>
        <v>0</v>
      </c>
      <c r="D63" s="256">
        <f>'WS 14'!E49</f>
        <v>0</v>
      </c>
      <c r="E63" s="256">
        <f>'WS 14'!F49</f>
        <v>0</v>
      </c>
      <c r="F63" s="257">
        <f>'WS 14'!H49</f>
        <v>0</v>
      </c>
      <c r="G63" s="257">
        <f>'WS 14'!I49</f>
        <v>0</v>
      </c>
      <c r="H63" s="116">
        <f>SUM('WS 14'!D49)</f>
        <v>0</v>
      </c>
      <c r="I63" s="124">
        <f>'WS 14'!K49</f>
        <v>0</v>
      </c>
      <c r="J63" s="242">
        <f t="shared" si="5"/>
        <v>0</v>
      </c>
      <c r="K63" s="124">
        <f>'WS 14'!L49</f>
        <v>0</v>
      </c>
      <c r="L63" s="242">
        <f t="shared" si="6"/>
        <v>0</v>
      </c>
      <c r="M63" s="241">
        <f>'WS 14'!M49</f>
        <v>0</v>
      </c>
      <c r="N63" s="242">
        <f t="shared" si="7"/>
        <v>0</v>
      </c>
      <c r="O63" s="243"/>
      <c r="P63" s="244"/>
      <c r="Q63" s="245"/>
      <c r="R63" s="246">
        <f t="shared" si="8"/>
        <v>0</v>
      </c>
      <c r="S63" s="240">
        <f>'WS 14'!N49</f>
        <v>0</v>
      </c>
      <c r="T63" s="242">
        <f t="shared" si="9"/>
        <v>0</v>
      </c>
      <c r="U63" s="242">
        <f>T63*U61</f>
        <v>0</v>
      </c>
      <c r="V63" s="242">
        <f>T63*V61</f>
        <v>0</v>
      </c>
    </row>
    <row r="64" spans="1:22">
      <c r="A64" s="1">
        <f>'WS 14'!A50</f>
        <v>43</v>
      </c>
      <c r="B64" s="249">
        <f>'WS 14'!B50</f>
        <v>0</v>
      </c>
      <c r="C64" s="248">
        <f>'WS 14'!C50</f>
        <v>0</v>
      </c>
      <c r="D64" s="257">
        <f>'WS 14'!E50</f>
        <v>0</v>
      </c>
      <c r="E64" s="257">
        <f>'WS 14'!F50</f>
        <v>0</v>
      </c>
      <c r="F64" s="257">
        <f>'WS 14'!H50</f>
        <v>0</v>
      </c>
      <c r="G64" s="257">
        <f>'WS 14'!I50</f>
        <v>0</v>
      </c>
      <c r="H64" s="116">
        <f>SUM('WS 14'!D50)</f>
        <v>0</v>
      </c>
      <c r="I64" s="124">
        <f>'WS 14'!K50</f>
        <v>0</v>
      </c>
      <c r="J64" s="242">
        <f t="shared" si="5"/>
        <v>0</v>
      </c>
      <c r="K64" s="124">
        <f>'WS 14'!L50</f>
        <v>0</v>
      </c>
      <c r="L64" s="242">
        <f t="shared" si="6"/>
        <v>0</v>
      </c>
      <c r="M64" s="241">
        <f>'WS 14'!M50</f>
        <v>0</v>
      </c>
      <c r="N64" s="242">
        <f t="shared" si="7"/>
        <v>0</v>
      </c>
      <c r="O64" s="247" t="s">
        <v>60</v>
      </c>
      <c r="P64" s="244"/>
      <c r="Q64" s="245"/>
      <c r="R64" s="246">
        <f t="shared" si="8"/>
        <v>0</v>
      </c>
      <c r="S64" s="240">
        <f>'WS 14'!N50</f>
        <v>0</v>
      </c>
      <c r="T64" s="242">
        <f t="shared" si="9"/>
        <v>0</v>
      </c>
      <c r="U64" s="242">
        <f>T64*U61</f>
        <v>0</v>
      </c>
      <c r="V64" s="242">
        <f>T64*V61</f>
        <v>0</v>
      </c>
    </row>
    <row r="65" spans="1:29">
      <c r="A65" s="1">
        <f>'WS 14'!A51</f>
        <v>44</v>
      </c>
      <c r="B65" s="249">
        <f>'WS 14'!B51</f>
        <v>0</v>
      </c>
      <c r="C65" s="248">
        <f>'WS 14'!C51</f>
        <v>0</v>
      </c>
      <c r="D65" s="256">
        <f>'WS 14'!E51</f>
        <v>0</v>
      </c>
      <c r="E65" s="256">
        <f>'WS 14'!F51</f>
        <v>0</v>
      </c>
      <c r="F65" s="257">
        <f>'WS 14'!H51</f>
        <v>0</v>
      </c>
      <c r="G65" s="257">
        <f>'WS 14'!I51</f>
        <v>0</v>
      </c>
      <c r="H65" s="116">
        <f>SUM('WS 14'!D51)</f>
        <v>0</v>
      </c>
      <c r="I65" s="124">
        <f>'WS 14'!K51</f>
        <v>0</v>
      </c>
      <c r="J65" s="242">
        <f t="shared" si="5"/>
        <v>0</v>
      </c>
      <c r="K65" s="124">
        <f>'WS 14'!L51</f>
        <v>0</v>
      </c>
      <c r="L65" s="242">
        <f t="shared" si="6"/>
        <v>0</v>
      </c>
      <c r="M65" s="241">
        <f>'WS 14'!M51</f>
        <v>0</v>
      </c>
      <c r="N65" s="242">
        <f t="shared" si="7"/>
        <v>0</v>
      </c>
      <c r="O65" s="247"/>
      <c r="P65" s="244"/>
      <c r="Q65" s="245"/>
      <c r="R65" s="246">
        <f t="shared" si="8"/>
        <v>0</v>
      </c>
      <c r="S65" s="240">
        <f>'WS 14'!N51</f>
        <v>0</v>
      </c>
      <c r="T65" s="242">
        <f t="shared" si="9"/>
        <v>0</v>
      </c>
      <c r="U65" s="242">
        <f>T65*U61</f>
        <v>0</v>
      </c>
      <c r="V65" s="242">
        <f>T65*V61</f>
        <v>0</v>
      </c>
    </row>
    <row r="66" spans="1:29">
      <c r="A66" s="1">
        <f>'WS 14'!A52</f>
        <v>45</v>
      </c>
      <c r="B66" s="249">
        <f>'WS 14'!B52</f>
        <v>0</v>
      </c>
      <c r="C66" s="248">
        <f>'WS 14'!C52</f>
        <v>0</v>
      </c>
      <c r="D66" s="257">
        <f>'WS 14'!E52</f>
        <v>0</v>
      </c>
      <c r="E66" s="257">
        <f>'WS 14'!F52</f>
        <v>0</v>
      </c>
      <c r="F66" s="257">
        <f>'WS 14'!H52</f>
        <v>0</v>
      </c>
      <c r="G66" s="257">
        <f>'WS 14'!I52</f>
        <v>0</v>
      </c>
      <c r="H66" s="116">
        <f>SUM('WS 14'!D52)</f>
        <v>0</v>
      </c>
      <c r="I66" s="124">
        <f>'WS 14'!K52</f>
        <v>0</v>
      </c>
      <c r="J66" s="242">
        <f t="shared" si="5"/>
        <v>0</v>
      </c>
      <c r="K66" s="124">
        <f>'WS 14'!L52</f>
        <v>0</v>
      </c>
      <c r="L66" s="242">
        <f t="shared" si="6"/>
        <v>0</v>
      </c>
      <c r="M66" s="241">
        <f>'WS 14'!M52</f>
        <v>0</v>
      </c>
      <c r="N66" s="242">
        <f t="shared" si="7"/>
        <v>0</v>
      </c>
      <c r="O66" s="247"/>
      <c r="P66" s="244"/>
      <c r="Q66" s="245"/>
      <c r="R66" s="246">
        <f t="shared" si="8"/>
        <v>0</v>
      </c>
      <c r="S66" s="240">
        <f>'WS 14'!N52</f>
        <v>0</v>
      </c>
      <c r="T66" s="242">
        <f t="shared" si="9"/>
        <v>0</v>
      </c>
      <c r="U66" s="242">
        <f>T66*U61</f>
        <v>0</v>
      </c>
      <c r="V66" s="242">
        <f>T66*V61</f>
        <v>0</v>
      </c>
    </row>
    <row r="67" spans="1:29">
      <c r="A67" s="1">
        <f>'WS 14'!A53</f>
        <v>46</v>
      </c>
      <c r="B67" s="249">
        <f>'WS 14'!B53</f>
        <v>0</v>
      </c>
      <c r="C67" s="248">
        <f>'WS 14'!C53</f>
        <v>0</v>
      </c>
      <c r="D67" s="256">
        <f>'WS 14'!E53</f>
        <v>0</v>
      </c>
      <c r="E67" s="256">
        <f>'WS 14'!F53</f>
        <v>0</v>
      </c>
      <c r="F67" s="257">
        <f>'WS 14'!H53</f>
        <v>0</v>
      </c>
      <c r="G67" s="257">
        <f>'WS 14'!I53</f>
        <v>0</v>
      </c>
      <c r="H67" s="116">
        <f>SUM('WS 14'!D53)</f>
        <v>0</v>
      </c>
      <c r="I67" s="124">
        <f>'WS 14'!K53</f>
        <v>0</v>
      </c>
      <c r="J67" s="242">
        <f t="shared" si="5"/>
        <v>0</v>
      </c>
      <c r="K67" s="124">
        <f>'WS 14'!L53</f>
        <v>0</v>
      </c>
      <c r="L67" s="242">
        <f t="shared" si="6"/>
        <v>0</v>
      </c>
      <c r="M67" s="241">
        <f>'WS 14'!M53</f>
        <v>0</v>
      </c>
      <c r="N67" s="242">
        <f t="shared" si="7"/>
        <v>0</v>
      </c>
      <c r="O67" s="247"/>
      <c r="P67" s="244"/>
      <c r="Q67" s="245"/>
      <c r="R67" s="246">
        <f t="shared" si="8"/>
        <v>0</v>
      </c>
      <c r="S67" s="240">
        <f>'WS 14'!N53</f>
        <v>0</v>
      </c>
      <c r="T67" s="242">
        <f t="shared" si="9"/>
        <v>0</v>
      </c>
      <c r="U67" s="242">
        <f>T67*U61</f>
        <v>0</v>
      </c>
      <c r="V67" s="242">
        <f>T67*V61</f>
        <v>0</v>
      </c>
    </row>
    <row r="68" spans="1:29">
      <c r="A68" s="1">
        <f>'WS 14'!A54</f>
        <v>47</v>
      </c>
      <c r="B68" s="249">
        <f>'WS 14'!B54</f>
        <v>0</v>
      </c>
      <c r="C68" s="248">
        <f>'WS 14'!C54</f>
        <v>0</v>
      </c>
      <c r="D68" s="257">
        <f>'WS 14'!E54</f>
        <v>0</v>
      </c>
      <c r="E68" s="257">
        <f>'WS 14'!F54</f>
        <v>0</v>
      </c>
      <c r="F68" s="257">
        <f>'WS 14'!H54</f>
        <v>0</v>
      </c>
      <c r="G68" s="257">
        <f>'WS 14'!I54</f>
        <v>0</v>
      </c>
      <c r="H68" s="116">
        <f>SUM('WS 14'!D54)</f>
        <v>0</v>
      </c>
      <c r="I68" s="124">
        <f>'WS 14'!K54</f>
        <v>0</v>
      </c>
      <c r="J68" s="242">
        <f t="shared" si="5"/>
        <v>0</v>
      </c>
      <c r="K68" s="124">
        <f>'WS 14'!L54</f>
        <v>0</v>
      </c>
      <c r="L68" s="242">
        <f t="shared" si="6"/>
        <v>0</v>
      </c>
      <c r="M68" s="241">
        <f>'WS 14'!M54</f>
        <v>0</v>
      </c>
      <c r="N68" s="242">
        <f t="shared" si="7"/>
        <v>0</v>
      </c>
      <c r="O68" s="243"/>
      <c r="P68" s="244"/>
      <c r="Q68" s="245"/>
      <c r="R68" s="246">
        <f t="shared" si="8"/>
        <v>0</v>
      </c>
      <c r="S68" s="240">
        <f>'WS 14'!N54</f>
        <v>0</v>
      </c>
      <c r="T68" s="242">
        <f t="shared" si="9"/>
        <v>0</v>
      </c>
      <c r="U68" s="242">
        <f>T68*U61</f>
        <v>0</v>
      </c>
      <c r="V68" s="242">
        <f>T68*V61</f>
        <v>0</v>
      </c>
    </row>
    <row r="69" spans="1:29">
      <c r="A69" s="1">
        <f>'WS 14'!A55</f>
        <v>48</v>
      </c>
      <c r="B69" s="249">
        <f>'WS 14'!B55</f>
        <v>0</v>
      </c>
      <c r="C69" s="248">
        <f>'WS 14'!C55</f>
        <v>0</v>
      </c>
      <c r="D69" s="256">
        <f>'WS 14'!E55</f>
        <v>0</v>
      </c>
      <c r="E69" s="256">
        <f>'WS 14'!F55</f>
        <v>0</v>
      </c>
      <c r="F69" s="257">
        <f>'WS 14'!H55</f>
        <v>0</v>
      </c>
      <c r="G69" s="257">
        <f>'WS 14'!I55</f>
        <v>0</v>
      </c>
      <c r="H69" s="116">
        <f>SUM('WS 14'!D55)</f>
        <v>0</v>
      </c>
      <c r="I69" s="124">
        <f>'WS 14'!K55</f>
        <v>0</v>
      </c>
      <c r="J69" s="242">
        <f t="shared" si="5"/>
        <v>0</v>
      </c>
      <c r="K69" s="124">
        <f>'WS 14'!L55</f>
        <v>0</v>
      </c>
      <c r="L69" s="242">
        <f t="shared" si="6"/>
        <v>0</v>
      </c>
      <c r="M69" s="241">
        <f>'WS 14'!M55</f>
        <v>0</v>
      </c>
      <c r="N69" s="242">
        <f t="shared" si="7"/>
        <v>0</v>
      </c>
      <c r="O69" s="243"/>
      <c r="P69" s="244"/>
      <c r="Q69" s="245"/>
      <c r="R69" s="246">
        <f t="shared" si="8"/>
        <v>0</v>
      </c>
      <c r="S69" s="240">
        <f>'WS 14'!N55</f>
        <v>0</v>
      </c>
      <c r="T69" s="242">
        <f t="shared" si="9"/>
        <v>0</v>
      </c>
      <c r="U69" s="242">
        <f>T69*U61</f>
        <v>0</v>
      </c>
      <c r="V69" s="242">
        <f>T69*V61</f>
        <v>0</v>
      </c>
    </row>
    <row r="70" spans="1:29">
      <c r="A70" s="1">
        <f>'WS 14'!A56</f>
        <v>49</v>
      </c>
      <c r="B70" s="249">
        <f>'WS 14'!B56</f>
        <v>0</v>
      </c>
      <c r="C70" s="248">
        <f>'WS 14'!C56</f>
        <v>0</v>
      </c>
      <c r="D70" s="257">
        <f>'WS 14'!E56</f>
        <v>0</v>
      </c>
      <c r="E70" s="257">
        <f>'WS 14'!F56</f>
        <v>0</v>
      </c>
      <c r="F70" s="257">
        <f>'WS 14'!H56</f>
        <v>0</v>
      </c>
      <c r="G70" s="257">
        <f>'WS 14'!I56</f>
        <v>0</v>
      </c>
      <c r="H70" s="116">
        <f>SUM('WS 14'!D56)</f>
        <v>0</v>
      </c>
      <c r="I70" s="124">
        <f>'WS 14'!K56</f>
        <v>0</v>
      </c>
      <c r="J70" s="242">
        <f t="shared" si="5"/>
        <v>0</v>
      </c>
      <c r="K70" s="124">
        <f>'WS 14'!L56</f>
        <v>0</v>
      </c>
      <c r="L70" s="242">
        <f t="shared" si="6"/>
        <v>0</v>
      </c>
      <c r="M70" s="241">
        <f>'WS 14'!M56</f>
        <v>0</v>
      </c>
      <c r="N70" s="242">
        <f t="shared" si="7"/>
        <v>0</v>
      </c>
      <c r="O70" s="243"/>
      <c r="P70" s="244"/>
      <c r="Q70" s="245"/>
      <c r="R70" s="246">
        <f t="shared" si="8"/>
        <v>0</v>
      </c>
      <c r="S70" s="240">
        <f>'WS 14'!N56</f>
        <v>0</v>
      </c>
      <c r="T70" s="242">
        <f t="shared" si="9"/>
        <v>0</v>
      </c>
      <c r="U70" s="242">
        <f>T70*U61</f>
        <v>0</v>
      </c>
      <c r="V70" s="242">
        <f>T70*V61</f>
        <v>0</v>
      </c>
    </row>
    <row r="71" spans="1:29" s="168" customFormat="1">
      <c r="A71" s="1">
        <f>'WS 14'!A57</f>
        <v>50</v>
      </c>
      <c r="B71" s="249">
        <f>'WS 14'!B57</f>
        <v>0</v>
      </c>
      <c r="C71" s="248">
        <f>'WS 14'!C57</f>
        <v>0</v>
      </c>
      <c r="D71" s="256">
        <f>'WS 14'!E57</f>
        <v>0</v>
      </c>
      <c r="E71" s="256">
        <f>'WS 14'!F57</f>
        <v>0</v>
      </c>
      <c r="F71" s="257">
        <f>'WS 14'!H57</f>
        <v>0</v>
      </c>
      <c r="G71" s="257">
        <f>'WS 14'!I57</f>
        <v>0</v>
      </c>
      <c r="H71" s="116">
        <f>SUM('WS 14'!D57)</f>
        <v>0</v>
      </c>
      <c r="I71" s="124">
        <f>'WS 14'!K57</f>
        <v>0</v>
      </c>
      <c r="J71" s="242">
        <f t="shared" si="5"/>
        <v>0</v>
      </c>
      <c r="K71" s="124">
        <f>'WS 14'!L57</f>
        <v>0</v>
      </c>
      <c r="L71" s="242">
        <f t="shared" si="6"/>
        <v>0</v>
      </c>
      <c r="M71" s="241">
        <f>'WS 14'!M57</f>
        <v>0</v>
      </c>
      <c r="N71" s="242">
        <f t="shared" si="7"/>
        <v>0</v>
      </c>
      <c r="O71" s="243"/>
      <c r="P71" s="244"/>
      <c r="Q71" s="245"/>
      <c r="R71" s="246">
        <f t="shared" si="8"/>
        <v>0</v>
      </c>
      <c r="S71" s="240">
        <f>'WS 14'!N57</f>
        <v>0</v>
      </c>
      <c r="T71" s="242">
        <f t="shared" si="9"/>
        <v>0</v>
      </c>
      <c r="U71" s="242">
        <f>T71*U61</f>
        <v>0</v>
      </c>
      <c r="V71" s="242">
        <f>T71*V61</f>
        <v>0</v>
      </c>
      <c r="Y71" s="62"/>
      <c r="Z71" s="62"/>
      <c r="AA71" s="62"/>
      <c r="AB71" s="62"/>
      <c r="AC71" s="62"/>
    </row>
    <row r="72" spans="1:29">
      <c r="A72" s="1">
        <f>'WS 14'!A58</f>
        <v>51</v>
      </c>
      <c r="B72" s="249">
        <f>'WS 14'!B58</f>
        <v>0</v>
      </c>
      <c r="C72" s="248">
        <f>'WS 14'!C58</f>
        <v>0</v>
      </c>
      <c r="D72" s="257">
        <f>'WS 14'!E58</f>
        <v>0</v>
      </c>
      <c r="E72" s="257">
        <f>'WS 14'!F58</f>
        <v>0</v>
      </c>
      <c r="F72" s="257">
        <f>'WS 14'!H58</f>
        <v>0</v>
      </c>
      <c r="G72" s="257">
        <f>'WS 14'!I58</f>
        <v>0</v>
      </c>
      <c r="H72" s="116">
        <f>SUM('WS 14'!D58)</f>
        <v>0</v>
      </c>
      <c r="I72" s="124">
        <f>'WS 14'!K58</f>
        <v>0</v>
      </c>
      <c r="J72" s="242">
        <f t="shared" si="5"/>
        <v>0</v>
      </c>
      <c r="K72" s="124">
        <f>'WS 14'!L58</f>
        <v>0</v>
      </c>
      <c r="L72" s="242">
        <f t="shared" si="6"/>
        <v>0</v>
      </c>
      <c r="M72" s="241">
        <f>'WS 14'!M58</f>
        <v>0</v>
      </c>
      <c r="N72" s="242">
        <f t="shared" si="7"/>
        <v>0</v>
      </c>
      <c r="O72" s="243"/>
      <c r="P72" s="244"/>
      <c r="Q72" s="245"/>
      <c r="R72" s="246">
        <f t="shared" si="8"/>
        <v>0</v>
      </c>
      <c r="S72" s="240">
        <f>'WS 14'!N58</f>
        <v>0</v>
      </c>
      <c r="T72" s="242">
        <f t="shared" si="9"/>
        <v>0</v>
      </c>
      <c r="U72" s="242">
        <f>T72*U61</f>
        <v>0</v>
      </c>
      <c r="V72" s="242">
        <f>T72*V61</f>
        <v>0</v>
      </c>
    </row>
    <row r="73" spans="1:29">
      <c r="A73" s="1">
        <f>'WS 14'!A59</f>
        <v>52</v>
      </c>
      <c r="B73" s="249">
        <f>'WS 14'!B59</f>
        <v>0</v>
      </c>
      <c r="C73" s="248">
        <f>'WS 14'!C59</f>
        <v>0</v>
      </c>
      <c r="D73" s="256">
        <f>'WS 14'!E59</f>
        <v>0</v>
      </c>
      <c r="E73" s="256">
        <f>'WS 14'!F59</f>
        <v>0</v>
      </c>
      <c r="F73" s="257">
        <f>'WS 14'!H59</f>
        <v>0</v>
      </c>
      <c r="G73" s="257">
        <f>'WS 14'!I59</f>
        <v>0</v>
      </c>
      <c r="H73" s="116">
        <f>SUM('WS 14'!D59)</f>
        <v>0</v>
      </c>
      <c r="I73" s="124">
        <f>'WS 14'!K59</f>
        <v>0</v>
      </c>
      <c r="J73" s="242">
        <f t="shared" si="5"/>
        <v>0</v>
      </c>
      <c r="K73" s="124">
        <f>'WS 14'!L59</f>
        <v>0</v>
      </c>
      <c r="L73" s="242">
        <f t="shared" si="6"/>
        <v>0</v>
      </c>
      <c r="M73" s="241">
        <f>'WS 14'!M59</f>
        <v>0</v>
      </c>
      <c r="N73" s="242">
        <f t="shared" si="7"/>
        <v>0</v>
      </c>
      <c r="O73" s="247"/>
      <c r="P73" s="244"/>
      <c r="Q73" s="245"/>
      <c r="R73" s="246">
        <f t="shared" si="8"/>
        <v>0</v>
      </c>
      <c r="S73" s="240">
        <f>'WS 14'!N59</f>
        <v>0</v>
      </c>
      <c r="T73" s="242">
        <f t="shared" si="9"/>
        <v>0</v>
      </c>
      <c r="U73" s="242">
        <f>T73*U61</f>
        <v>0</v>
      </c>
      <c r="V73" s="242">
        <f>T73*V61</f>
        <v>0</v>
      </c>
    </row>
    <row r="74" spans="1:29">
      <c r="A74" s="1">
        <f>'WS 14'!A60</f>
        <v>53</v>
      </c>
      <c r="B74" s="249">
        <f>'WS 14'!B60</f>
        <v>0</v>
      </c>
      <c r="C74" s="248">
        <f>'WS 14'!C60</f>
        <v>0</v>
      </c>
      <c r="D74" s="257">
        <f>'WS 14'!E60</f>
        <v>0</v>
      </c>
      <c r="E74" s="257">
        <f>'WS 14'!F60</f>
        <v>0</v>
      </c>
      <c r="F74" s="257">
        <f>'WS 14'!H60</f>
        <v>0</v>
      </c>
      <c r="G74" s="257">
        <f>'WS 14'!I60</f>
        <v>0</v>
      </c>
      <c r="H74" s="116">
        <f>SUM('WS 14'!D60)</f>
        <v>0</v>
      </c>
      <c r="I74" s="124">
        <f>'WS 14'!K60</f>
        <v>0</v>
      </c>
      <c r="J74" s="242">
        <f t="shared" si="5"/>
        <v>0</v>
      </c>
      <c r="K74" s="124">
        <f>'WS 14'!L60</f>
        <v>0</v>
      </c>
      <c r="L74" s="242">
        <f t="shared" si="6"/>
        <v>0</v>
      </c>
      <c r="M74" s="241">
        <f>'WS 14'!M60</f>
        <v>0</v>
      </c>
      <c r="N74" s="242">
        <f t="shared" si="7"/>
        <v>0</v>
      </c>
      <c r="O74" s="247"/>
      <c r="P74" s="244"/>
      <c r="Q74" s="245"/>
      <c r="R74" s="246">
        <f t="shared" si="8"/>
        <v>0</v>
      </c>
      <c r="S74" s="240">
        <f>'WS 14'!N60</f>
        <v>0</v>
      </c>
      <c r="T74" s="242">
        <f t="shared" si="9"/>
        <v>0</v>
      </c>
      <c r="U74" s="242">
        <f>T74*U61</f>
        <v>0</v>
      </c>
      <c r="V74" s="242">
        <f>T74*V61</f>
        <v>0</v>
      </c>
    </row>
    <row r="75" spans="1:29">
      <c r="A75" s="1">
        <f>'WS 14'!A61</f>
        <v>54</v>
      </c>
      <c r="B75" s="249">
        <f>'WS 14'!B61</f>
        <v>0</v>
      </c>
      <c r="C75" s="248">
        <f>'WS 14'!C61</f>
        <v>0</v>
      </c>
      <c r="D75" s="256">
        <f>'WS 14'!E61</f>
        <v>0</v>
      </c>
      <c r="E75" s="256">
        <f>'WS 14'!F61</f>
        <v>0</v>
      </c>
      <c r="F75" s="257">
        <f>'WS 14'!H61</f>
        <v>0</v>
      </c>
      <c r="G75" s="257">
        <f>'WS 14'!I61</f>
        <v>0</v>
      </c>
      <c r="H75" s="116">
        <f>SUM('WS 14'!D61)</f>
        <v>0</v>
      </c>
      <c r="I75" s="124">
        <f>'WS 14'!K61</f>
        <v>0</v>
      </c>
      <c r="J75" s="242">
        <f t="shared" si="5"/>
        <v>0</v>
      </c>
      <c r="K75" s="124">
        <f>'WS 14'!L61</f>
        <v>0</v>
      </c>
      <c r="L75" s="242">
        <f t="shared" si="6"/>
        <v>0</v>
      </c>
      <c r="M75" s="241">
        <f>'WS 14'!M61</f>
        <v>0</v>
      </c>
      <c r="N75" s="242">
        <f t="shared" si="7"/>
        <v>0</v>
      </c>
      <c r="O75" s="247"/>
      <c r="P75" s="244"/>
      <c r="Q75" s="245"/>
      <c r="R75" s="246">
        <f t="shared" si="8"/>
        <v>0</v>
      </c>
      <c r="S75" s="240">
        <f>'WS 14'!N61</f>
        <v>0</v>
      </c>
      <c r="T75" s="242">
        <f t="shared" si="9"/>
        <v>0</v>
      </c>
      <c r="U75" s="242">
        <f>T75*U61</f>
        <v>0</v>
      </c>
      <c r="V75" s="242">
        <f>T75*V61</f>
        <v>0</v>
      </c>
    </row>
    <row r="76" spans="1:29">
      <c r="A76" s="1">
        <f>'WS 14'!A62</f>
        <v>55</v>
      </c>
      <c r="B76" s="249">
        <f>'WS 14'!B62</f>
        <v>0</v>
      </c>
      <c r="C76" s="248">
        <f>'WS 14'!C62</f>
        <v>0</v>
      </c>
      <c r="D76" s="257">
        <f>'WS 14'!E62</f>
        <v>0</v>
      </c>
      <c r="E76" s="257">
        <f>'WS 14'!F62</f>
        <v>0</v>
      </c>
      <c r="F76" s="257">
        <f>'WS 14'!H62</f>
        <v>0</v>
      </c>
      <c r="G76" s="257">
        <f>'WS 14'!I62</f>
        <v>0</v>
      </c>
      <c r="H76" s="116">
        <f>SUM('WS 14'!D62)</f>
        <v>0</v>
      </c>
      <c r="I76" s="124">
        <f>'WS 14'!K62</f>
        <v>0</v>
      </c>
      <c r="J76" s="242">
        <f t="shared" si="5"/>
        <v>0</v>
      </c>
      <c r="K76" s="124">
        <f>'WS 14'!L62</f>
        <v>0</v>
      </c>
      <c r="L76" s="242">
        <f t="shared" si="6"/>
        <v>0</v>
      </c>
      <c r="M76" s="241">
        <f>'WS 14'!M62</f>
        <v>0</v>
      </c>
      <c r="N76" s="242">
        <f t="shared" si="7"/>
        <v>0</v>
      </c>
      <c r="O76" s="247"/>
      <c r="P76" s="244"/>
      <c r="Q76" s="245"/>
      <c r="R76" s="246">
        <f t="shared" si="8"/>
        <v>0</v>
      </c>
      <c r="S76" s="240">
        <f>'WS 14'!N62</f>
        <v>0</v>
      </c>
      <c r="T76" s="242">
        <f t="shared" si="9"/>
        <v>0</v>
      </c>
      <c r="U76" s="242">
        <f>T76*U61</f>
        <v>0</v>
      </c>
      <c r="V76" s="242">
        <f>T76*V61</f>
        <v>0</v>
      </c>
    </row>
    <row r="77" spans="1:29">
      <c r="A77" s="1">
        <f>'WS 14'!A63</f>
        <v>56</v>
      </c>
      <c r="B77" s="249">
        <f>'WS 14'!B63</f>
        <v>0</v>
      </c>
      <c r="C77" s="248">
        <f>'WS 14'!C63</f>
        <v>0</v>
      </c>
      <c r="D77" s="256">
        <f>'WS 14'!E63</f>
        <v>0</v>
      </c>
      <c r="E77" s="256">
        <f>'WS 14'!F63</f>
        <v>0</v>
      </c>
      <c r="F77" s="257">
        <f>'WS 14'!H63</f>
        <v>0</v>
      </c>
      <c r="G77" s="257">
        <f>'WS 14'!I63</f>
        <v>0</v>
      </c>
      <c r="H77" s="116">
        <f>SUM('WS 14'!D63)</f>
        <v>0</v>
      </c>
      <c r="I77" s="124">
        <f>'WS 14'!K63</f>
        <v>0</v>
      </c>
      <c r="J77" s="242">
        <f t="shared" si="5"/>
        <v>0</v>
      </c>
      <c r="K77" s="124">
        <f>'WS 14'!L63</f>
        <v>0</v>
      </c>
      <c r="L77" s="242">
        <f t="shared" si="6"/>
        <v>0</v>
      </c>
      <c r="M77" s="241">
        <f>'WS 14'!M63</f>
        <v>0</v>
      </c>
      <c r="N77" s="242">
        <f t="shared" si="7"/>
        <v>0</v>
      </c>
      <c r="O77" s="243"/>
      <c r="P77" s="244"/>
      <c r="Q77" s="245"/>
      <c r="R77" s="246">
        <f t="shared" si="8"/>
        <v>0</v>
      </c>
      <c r="S77" s="240">
        <f>'WS 14'!N63</f>
        <v>0</v>
      </c>
      <c r="T77" s="242">
        <f t="shared" si="9"/>
        <v>0</v>
      </c>
      <c r="U77" s="242">
        <f>T77*U61</f>
        <v>0</v>
      </c>
      <c r="V77" s="242">
        <f>T77*V61</f>
        <v>0</v>
      </c>
    </row>
    <row r="78" spans="1:29">
      <c r="A78" s="1">
        <f>'WS 14'!A64</f>
        <v>57</v>
      </c>
      <c r="B78" s="249">
        <f>'WS 14'!B64</f>
        <v>0</v>
      </c>
      <c r="C78" s="248">
        <f>'WS 14'!C64</f>
        <v>0</v>
      </c>
      <c r="D78" s="257">
        <f>'WS 14'!E64</f>
        <v>0</v>
      </c>
      <c r="E78" s="257">
        <f>'WS 14'!F64</f>
        <v>0</v>
      </c>
      <c r="F78" s="257">
        <f>'WS 14'!H64</f>
        <v>0</v>
      </c>
      <c r="G78" s="257">
        <f>'WS 14'!I64</f>
        <v>0</v>
      </c>
      <c r="H78" s="116">
        <f>SUM('WS 14'!D64)</f>
        <v>0</v>
      </c>
      <c r="I78" s="124">
        <f>'WS 14'!K64</f>
        <v>0</v>
      </c>
      <c r="J78" s="242">
        <f t="shared" si="5"/>
        <v>0</v>
      </c>
      <c r="K78" s="124">
        <f>'WS 14'!L64</f>
        <v>0</v>
      </c>
      <c r="L78" s="242">
        <f t="shared" si="6"/>
        <v>0</v>
      </c>
      <c r="M78" s="241">
        <f>'WS 14'!M64</f>
        <v>0</v>
      </c>
      <c r="N78" s="242">
        <f t="shared" si="7"/>
        <v>0</v>
      </c>
      <c r="O78" s="243"/>
      <c r="P78" s="244"/>
      <c r="Q78" s="245"/>
      <c r="R78" s="246">
        <f t="shared" si="8"/>
        <v>0</v>
      </c>
      <c r="S78" s="240">
        <f>'WS 14'!N64</f>
        <v>0</v>
      </c>
      <c r="T78" s="242">
        <f t="shared" si="9"/>
        <v>0</v>
      </c>
      <c r="U78" s="242">
        <f>T78*U61</f>
        <v>0</v>
      </c>
      <c r="V78" s="242">
        <f>T78*V61</f>
        <v>0</v>
      </c>
    </row>
    <row r="79" spans="1:29">
      <c r="A79" s="1">
        <f>'WS 14'!A65</f>
        <v>58</v>
      </c>
      <c r="B79" s="249">
        <f>'WS 14'!B65</f>
        <v>0</v>
      </c>
      <c r="C79" s="248">
        <f>'WS 14'!C65</f>
        <v>0</v>
      </c>
      <c r="D79" s="256">
        <f>'WS 14'!E65</f>
        <v>0</v>
      </c>
      <c r="E79" s="256">
        <f>'WS 14'!F65</f>
        <v>0</v>
      </c>
      <c r="F79" s="257">
        <f>'WS 14'!H65</f>
        <v>0</v>
      </c>
      <c r="G79" s="257">
        <f>'WS 14'!I65</f>
        <v>0</v>
      </c>
      <c r="H79" s="116">
        <f>SUM('WS 14'!D65)</f>
        <v>0</v>
      </c>
      <c r="I79" s="124">
        <f>'WS 14'!K65</f>
        <v>0</v>
      </c>
      <c r="J79" s="242">
        <f t="shared" si="5"/>
        <v>0</v>
      </c>
      <c r="K79" s="124">
        <f>'WS 14'!L65</f>
        <v>0</v>
      </c>
      <c r="L79" s="242">
        <f t="shared" si="6"/>
        <v>0</v>
      </c>
      <c r="M79" s="241">
        <f>'WS 14'!M65</f>
        <v>0</v>
      </c>
      <c r="N79" s="242">
        <f t="shared" si="7"/>
        <v>0</v>
      </c>
      <c r="O79" s="247"/>
      <c r="P79" s="244"/>
      <c r="Q79" s="245"/>
      <c r="R79" s="246">
        <f t="shared" si="8"/>
        <v>0</v>
      </c>
      <c r="S79" s="240">
        <f>'WS 14'!N65</f>
        <v>0</v>
      </c>
      <c r="T79" s="242">
        <f t="shared" si="9"/>
        <v>0</v>
      </c>
      <c r="U79" s="242">
        <f>T79*U61</f>
        <v>0</v>
      </c>
      <c r="V79" s="242">
        <f>T79*V61</f>
        <v>0</v>
      </c>
    </row>
    <row r="80" spans="1:29">
      <c r="A80" s="1">
        <f>'WS 14'!A66</f>
        <v>59</v>
      </c>
      <c r="B80" s="249">
        <f>'WS 14'!B66</f>
        <v>0</v>
      </c>
      <c r="C80" s="248">
        <f>'WS 14'!C66</f>
        <v>0</v>
      </c>
      <c r="D80" s="257">
        <f>'WS 14'!E66</f>
        <v>0</v>
      </c>
      <c r="E80" s="257">
        <f>'WS 14'!F66</f>
        <v>0</v>
      </c>
      <c r="F80" s="257">
        <f>'WS 14'!H66</f>
        <v>0</v>
      </c>
      <c r="G80" s="257">
        <f>'WS 14'!I66</f>
        <v>0</v>
      </c>
      <c r="H80" s="116">
        <f>SUM('WS 14'!D66)</f>
        <v>0</v>
      </c>
      <c r="I80" s="124">
        <f>'WS 14'!K66</f>
        <v>0</v>
      </c>
      <c r="J80" s="242">
        <f t="shared" si="5"/>
        <v>0</v>
      </c>
      <c r="K80" s="124">
        <f>'WS 14'!L66</f>
        <v>0</v>
      </c>
      <c r="L80" s="242">
        <f t="shared" si="6"/>
        <v>0</v>
      </c>
      <c r="M80" s="241">
        <f>'WS 14'!M66</f>
        <v>0</v>
      </c>
      <c r="N80" s="242">
        <f t="shared" si="7"/>
        <v>0</v>
      </c>
      <c r="O80" s="247"/>
      <c r="P80" s="244"/>
      <c r="Q80" s="245"/>
      <c r="R80" s="246">
        <f t="shared" si="8"/>
        <v>0</v>
      </c>
      <c r="S80" s="240">
        <f>'WS 14'!N66</f>
        <v>0</v>
      </c>
      <c r="T80" s="242">
        <f t="shared" si="9"/>
        <v>0</v>
      </c>
      <c r="U80" s="242">
        <f>T80*U61</f>
        <v>0</v>
      </c>
      <c r="V80" s="242">
        <f>T80*V61</f>
        <v>0</v>
      </c>
    </row>
    <row r="81" spans="1:29" s="168" customFormat="1">
      <c r="A81" s="1">
        <f>'WS 14'!A67</f>
        <v>60</v>
      </c>
      <c r="B81" s="249">
        <f>'WS 14'!B67</f>
        <v>0</v>
      </c>
      <c r="C81" s="248">
        <f>'WS 14'!C67</f>
        <v>0</v>
      </c>
      <c r="D81" s="256">
        <f>'WS 14'!E67</f>
        <v>0</v>
      </c>
      <c r="E81" s="256">
        <f>'WS 14'!F67</f>
        <v>0</v>
      </c>
      <c r="F81" s="257">
        <f>'WS 14'!H67</f>
        <v>0</v>
      </c>
      <c r="G81" s="257">
        <f>'WS 14'!I67</f>
        <v>0</v>
      </c>
      <c r="H81" s="116">
        <f>SUM('WS 14'!D67)</f>
        <v>0</v>
      </c>
      <c r="I81" s="124">
        <f>'WS 14'!K67</f>
        <v>0</v>
      </c>
      <c r="J81" s="242">
        <f t="shared" si="5"/>
        <v>0</v>
      </c>
      <c r="K81" s="124">
        <f>'WS 14'!L67</f>
        <v>0</v>
      </c>
      <c r="L81" s="242">
        <f t="shared" si="6"/>
        <v>0</v>
      </c>
      <c r="M81" s="241">
        <f>'WS 14'!M67</f>
        <v>0</v>
      </c>
      <c r="N81" s="242">
        <f t="shared" si="7"/>
        <v>0</v>
      </c>
      <c r="O81" s="247"/>
      <c r="P81" s="244"/>
      <c r="Q81" s="245"/>
      <c r="R81" s="246">
        <f t="shared" si="8"/>
        <v>0</v>
      </c>
      <c r="S81" s="240">
        <f>'WS 14'!N67</f>
        <v>0</v>
      </c>
      <c r="T81" s="242">
        <f t="shared" si="9"/>
        <v>0</v>
      </c>
      <c r="U81" s="242">
        <f>T81*U61</f>
        <v>0</v>
      </c>
      <c r="V81" s="242">
        <f>T81*V61</f>
        <v>0</v>
      </c>
      <c r="Y81" s="62"/>
      <c r="Z81" s="62"/>
      <c r="AA81" s="62"/>
      <c r="AB81" s="62"/>
      <c r="AC81" s="62"/>
    </row>
    <row r="82" spans="1:29">
      <c r="A82" s="1">
        <f>'WS 14'!A68</f>
        <v>61</v>
      </c>
      <c r="B82" s="249">
        <f>'WS 14'!B68</f>
        <v>0</v>
      </c>
      <c r="C82" s="248">
        <f>'WS 14'!C68</f>
        <v>0</v>
      </c>
      <c r="D82" s="257">
        <f>'WS 14'!E68</f>
        <v>0</v>
      </c>
      <c r="E82" s="257">
        <f>'WS 14'!F68</f>
        <v>0</v>
      </c>
      <c r="F82" s="257">
        <f>'WS 14'!H68</f>
        <v>0</v>
      </c>
      <c r="G82" s="257">
        <f>'WS 14'!I68</f>
        <v>0</v>
      </c>
      <c r="H82" s="116">
        <f>SUM('WS 14'!D68)</f>
        <v>0</v>
      </c>
      <c r="I82" s="124">
        <f>'WS 14'!K68</f>
        <v>0</v>
      </c>
      <c r="J82" s="242">
        <f t="shared" si="5"/>
        <v>0</v>
      </c>
      <c r="K82" s="124">
        <f>'WS 14'!L68</f>
        <v>0</v>
      </c>
      <c r="L82" s="242">
        <f t="shared" si="6"/>
        <v>0</v>
      </c>
      <c r="M82" s="241">
        <f>'WS 14'!M68</f>
        <v>0</v>
      </c>
      <c r="N82" s="242">
        <f t="shared" si="7"/>
        <v>0</v>
      </c>
      <c r="O82" s="247"/>
      <c r="P82" s="244"/>
      <c r="Q82" s="245"/>
      <c r="R82" s="246">
        <f t="shared" si="8"/>
        <v>0</v>
      </c>
      <c r="S82" s="240">
        <f>'WS 14'!N68</f>
        <v>0</v>
      </c>
      <c r="T82" s="242">
        <f t="shared" si="9"/>
        <v>0</v>
      </c>
      <c r="U82" s="242">
        <f>T82*U61</f>
        <v>0</v>
      </c>
      <c r="V82" s="242">
        <f>T82*V61</f>
        <v>0</v>
      </c>
    </row>
    <row r="83" spans="1:29">
      <c r="A83" s="1">
        <f>'WS 14'!A69</f>
        <v>62</v>
      </c>
      <c r="B83" s="249">
        <f>'WS 14'!B69</f>
        <v>0</v>
      </c>
      <c r="C83" s="248">
        <f>'WS 14'!C69</f>
        <v>0</v>
      </c>
      <c r="D83" s="256">
        <f>'WS 14'!E69</f>
        <v>0</v>
      </c>
      <c r="E83" s="256">
        <f>'WS 14'!F69</f>
        <v>0</v>
      </c>
      <c r="F83" s="257">
        <f>'WS 14'!H69</f>
        <v>0</v>
      </c>
      <c r="G83" s="257">
        <f>'WS 14'!I69</f>
        <v>0</v>
      </c>
      <c r="H83" s="116">
        <f>SUM('WS 14'!D69)</f>
        <v>0</v>
      </c>
      <c r="I83" s="124">
        <f>'WS 14'!K69</f>
        <v>0</v>
      </c>
      <c r="J83" s="242">
        <f t="shared" si="5"/>
        <v>0</v>
      </c>
      <c r="K83" s="124">
        <f>'WS 14'!L69</f>
        <v>0</v>
      </c>
      <c r="L83" s="242">
        <f t="shared" si="6"/>
        <v>0</v>
      </c>
      <c r="M83" s="241">
        <f>'WS 14'!M69</f>
        <v>0</v>
      </c>
      <c r="N83" s="242">
        <f t="shared" si="7"/>
        <v>0</v>
      </c>
      <c r="O83" s="243"/>
      <c r="P83" s="244"/>
      <c r="Q83" s="245"/>
      <c r="R83" s="246">
        <f t="shared" si="8"/>
        <v>0</v>
      </c>
      <c r="S83" s="240">
        <f>'WS 14'!N69</f>
        <v>0</v>
      </c>
      <c r="T83" s="242">
        <f t="shared" si="9"/>
        <v>0</v>
      </c>
      <c r="U83" s="242">
        <f>T83*U61</f>
        <v>0</v>
      </c>
      <c r="V83" s="242">
        <f>T83*V61</f>
        <v>0</v>
      </c>
    </row>
    <row r="84" spans="1:29">
      <c r="A84" s="1">
        <f>'WS 14'!A70</f>
        <v>63</v>
      </c>
      <c r="B84" s="249">
        <f>'WS 14'!B70</f>
        <v>0</v>
      </c>
      <c r="C84" s="248">
        <f>'WS 14'!C70</f>
        <v>0</v>
      </c>
      <c r="D84" s="257">
        <f>'WS 14'!E70</f>
        <v>0</v>
      </c>
      <c r="E84" s="257">
        <f>'WS 14'!F70</f>
        <v>0</v>
      </c>
      <c r="F84" s="257">
        <f>'WS 14'!H70</f>
        <v>0</v>
      </c>
      <c r="G84" s="257">
        <f>'WS 14'!I70</f>
        <v>0</v>
      </c>
      <c r="H84" s="116">
        <f>SUM('WS 14'!D70)</f>
        <v>0</v>
      </c>
      <c r="I84" s="124">
        <f>'WS 14'!K70</f>
        <v>0</v>
      </c>
      <c r="J84" s="242">
        <f t="shared" si="5"/>
        <v>0</v>
      </c>
      <c r="K84" s="124">
        <f>'WS 14'!L70</f>
        <v>0</v>
      </c>
      <c r="L84" s="242">
        <f t="shared" si="6"/>
        <v>0</v>
      </c>
      <c r="M84" s="241">
        <f>'WS 14'!M70</f>
        <v>0</v>
      </c>
      <c r="N84" s="242">
        <f t="shared" si="7"/>
        <v>0</v>
      </c>
      <c r="O84" s="243"/>
      <c r="P84" s="244"/>
      <c r="Q84" s="245"/>
      <c r="R84" s="246">
        <f t="shared" si="8"/>
        <v>0</v>
      </c>
      <c r="S84" s="240">
        <f>'WS 14'!N70</f>
        <v>0</v>
      </c>
      <c r="T84" s="242">
        <f t="shared" si="9"/>
        <v>0</v>
      </c>
      <c r="U84" s="242">
        <f>T84*U61</f>
        <v>0</v>
      </c>
      <c r="V84" s="242">
        <f>T84*V61</f>
        <v>0</v>
      </c>
    </row>
    <row r="85" spans="1:29">
      <c r="A85" s="1">
        <f>'WS 14'!A71</f>
        <v>64</v>
      </c>
      <c r="B85" s="249">
        <f>'WS 14'!B71</f>
        <v>0</v>
      </c>
      <c r="C85" s="248">
        <f>'WS 14'!C71</f>
        <v>0</v>
      </c>
      <c r="D85" s="256">
        <f>'WS 14'!E71</f>
        <v>0</v>
      </c>
      <c r="E85" s="256">
        <f>'WS 14'!F71</f>
        <v>0</v>
      </c>
      <c r="F85" s="257">
        <f>'WS 14'!H71</f>
        <v>0</v>
      </c>
      <c r="G85" s="257">
        <f>'WS 14'!I71</f>
        <v>0</v>
      </c>
      <c r="H85" s="116">
        <f>SUM('WS 14'!D71)</f>
        <v>0</v>
      </c>
      <c r="I85" s="124">
        <f>'WS 14'!K71</f>
        <v>0</v>
      </c>
      <c r="J85" s="242">
        <f t="shared" si="5"/>
        <v>0</v>
      </c>
      <c r="K85" s="124">
        <f>'WS 14'!L71</f>
        <v>0</v>
      </c>
      <c r="L85" s="242">
        <f t="shared" si="6"/>
        <v>0</v>
      </c>
      <c r="M85" s="241">
        <f>'WS 14'!M71</f>
        <v>0</v>
      </c>
      <c r="N85" s="242">
        <f t="shared" si="7"/>
        <v>0</v>
      </c>
      <c r="O85" s="247"/>
      <c r="P85" s="244"/>
      <c r="Q85" s="245"/>
      <c r="R85" s="246">
        <f t="shared" si="8"/>
        <v>0</v>
      </c>
      <c r="S85" s="240">
        <f>'WS 14'!N71</f>
        <v>0</v>
      </c>
      <c r="T85" s="242">
        <f t="shared" si="9"/>
        <v>0</v>
      </c>
      <c r="U85" s="242">
        <f>T85*U61</f>
        <v>0</v>
      </c>
      <c r="V85" s="242">
        <f>T85*V61</f>
        <v>0</v>
      </c>
    </row>
    <row r="86" spans="1:29">
      <c r="A86" s="1">
        <f>'WS 14'!A72</f>
        <v>65</v>
      </c>
      <c r="B86" s="249">
        <f>'WS 14'!B72</f>
        <v>0</v>
      </c>
      <c r="C86" s="248">
        <f>'WS 14'!C72</f>
        <v>0</v>
      </c>
      <c r="D86" s="257">
        <f>'WS 14'!E72</f>
        <v>0</v>
      </c>
      <c r="E86" s="257">
        <f>'WS 14'!F72</f>
        <v>0</v>
      </c>
      <c r="F86" s="257">
        <f>'WS 14'!H72</f>
        <v>0</v>
      </c>
      <c r="G86" s="257">
        <f>'WS 14'!I72</f>
        <v>0</v>
      </c>
      <c r="H86" s="116">
        <f>SUM('WS 14'!D72)</f>
        <v>0</v>
      </c>
      <c r="I86" s="124">
        <f>'WS 14'!K72</f>
        <v>0</v>
      </c>
      <c r="J86" s="242">
        <f t="shared" si="5"/>
        <v>0</v>
      </c>
      <c r="K86" s="124">
        <f>'WS 14'!L72</f>
        <v>0</v>
      </c>
      <c r="L86" s="242">
        <f t="shared" si="6"/>
        <v>0</v>
      </c>
      <c r="M86" s="241">
        <f>'WS 14'!M72</f>
        <v>0</v>
      </c>
      <c r="N86" s="242">
        <f t="shared" si="7"/>
        <v>0</v>
      </c>
      <c r="O86" s="247"/>
      <c r="P86" s="244"/>
      <c r="Q86" s="245"/>
      <c r="R86" s="246">
        <f t="shared" si="8"/>
        <v>0</v>
      </c>
      <c r="S86" s="240">
        <f>'WS 14'!N72</f>
        <v>0</v>
      </c>
      <c r="T86" s="242">
        <f t="shared" si="9"/>
        <v>0</v>
      </c>
      <c r="U86" s="242">
        <f>T86*U61</f>
        <v>0</v>
      </c>
      <c r="V86" s="242">
        <f>T86*V61</f>
        <v>0</v>
      </c>
    </row>
    <row r="87" spans="1:29">
      <c r="A87" s="1">
        <f>'WS 14'!A73</f>
        <v>66</v>
      </c>
      <c r="B87" s="249">
        <f>'WS 14'!B73</f>
        <v>0</v>
      </c>
      <c r="C87" s="248">
        <f>'WS 14'!C73</f>
        <v>0</v>
      </c>
      <c r="D87" s="256">
        <f>'WS 14'!E73</f>
        <v>0</v>
      </c>
      <c r="E87" s="256">
        <f>'WS 14'!F73</f>
        <v>0</v>
      </c>
      <c r="F87" s="257">
        <f>'WS 14'!H73</f>
        <v>0</v>
      </c>
      <c r="G87" s="257">
        <f>'WS 14'!I73</f>
        <v>0</v>
      </c>
      <c r="H87" s="116">
        <f>SUM('WS 14'!D73)</f>
        <v>0</v>
      </c>
      <c r="I87" s="124">
        <f>'WS 14'!K73</f>
        <v>0</v>
      </c>
      <c r="J87" s="242">
        <f t="shared" si="5"/>
        <v>0</v>
      </c>
      <c r="K87" s="124">
        <f>'WS 14'!L73</f>
        <v>0</v>
      </c>
      <c r="L87" s="242">
        <f t="shared" si="6"/>
        <v>0</v>
      </c>
      <c r="M87" s="241">
        <f>'WS 14'!M73</f>
        <v>0</v>
      </c>
      <c r="N87" s="242">
        <f t="shared" si="7"/>
        <v>0</v>
      </c>
      <c r="O87" s="247"/>
      <c r="P87" s="244"/>
      <c r="Q87" s="245"/>
      <c r="R87" s="246">
        <f t="shared" si="8"/>
        <v>0</v>
      </c>
      <c r="S87" s="240">
        <f>'WS 14'!N73</f>
        <v>0</v>
      </c>
      <c r="T87" s="242">
        <f t="shared" si="9"/>
        <v>0</v>
      </c>
      <c r="U87" s="242">
        <f>T87*U61</f>
        <v>0</v>
      </c>
      <c r="V87" s="242">
        <f>T87*V61</f>
        <v>0</v>
      </c>
    </row>
    <row r="88" spans="1:29">
      <c r="A88" s="1">
        <f>'WS 14'!A74</f>
        <v>67</v>
      </c>
      <c r="B88" s="249">
        <f>'WS 14'!B74</f>
        <v>0</v>
      </c>
      <c r="C88" s="248">
        <f>'WS 14'!C74</f>
        <v>0</v>
      </c>
      <c r="D88" s="257">
        <f>'WS 14'!E74</f>
        <v>0</v>
      </c>
      <c r="E88" s="257">
        <f>'WS 14'!F74</f>
        <v>0</v>
      </c>
      <c r="F88" s="257">
        <f>'WS 14'!H74</f>
        <v>0</v>
      </c>
      <c r="G88" s="257">
        <f>'WS 14'!I74</f>
        <v>0</v>
      </c>
      <c r="H88" s="116">
        <f>SUM('WS 14'!D74)</f>
        <v>0</v>
      </c>
      <c r="I88" s="124">
        <f>'WS 14'!K74</f>
        <v>0</v>
      </c>
      <c r="J88" s="242">
        <f t="shared" si="5"/>
        <v>0</v>
      </c>
      <c r="K88" s="124">
        <f>'WS 14'!L74</f>
        <v>0</v>
      </c>
      <c r="L88" s="242">
        <f t="shared" si="6"/>
        <v>0</v>
      </c>
      <c r="M88" s="241">
        <f>'WS 14'!M74</f>
        <v>0</v>
      </c>
      <c r="N88" s="242">
        <f t="shared" si="7"/>
        <v>0</v>
      </c>
      <c r="O88" s="247"/>
      <c r="P88" s="244"/>
      <c r="Q88" s="245"/>
      <c r="R88" s="246">
        <f t="shared" si="8"/>
        <v>0</v>
      </c>
      <c r="S88" s="240">
        <f>'WS 14'!N74</f>
        <v>0</v>
      </c>
      <c r="T88" s="242">
        <f t="shared" si="9"/>
        <v>0</v>
      </c>
      <c r="U88" s="242">
        <f>T88*U61</f>
        <v>0</v>
      </c>
      <c r="V88" s="242">
        <f>T88*V61</f>
        <v>0</v>
      </c>
    </row>
    <row r="89" spans="1:29">
      <c r="A89" s="1">
        <f>'WS 14'!A75</f>
        <v>68</v>
      </c>
      <c r="B89" s="249">
        <f>'WS 14'!B75</f>
        <v>0</v>
      </c>
      <c r="C89" s="248">
        <f>'WS 14'!C75</f>
        <v>0</v>
      </c>
      <c r="D89" s="256">
        <f>'WS 14'!E75</f>
        <v>0</v>
      </c>
      <c r="E89" s="256">
        <f>'WS 14'!F75</f>
        <v>0</v>
      </c>
      <c r="F89" s="257">
        <f>'WS 14'!H75</f>
        <v>0</v>
      </c>
      <c r="G89" s="257">
        <f>'WS 14'!I75</f>
        <v>0</v>
      </c>
      <c r="H89" s="116">
        <f>SUM('WS 14'!D75)</f>
        <v>0</v>
      </c>
      <c r="I89" s="124">
        <f>'WS 14'!K75</f>
        <v>0</v>
      </c>
      <c r="J89" s="242">
        <f t="shared" si="5"/>
        <v>0</v>
      </c>
      <c r="K89" s="124">
        <f>'WS 14'!L75</f>
        <v>0</v>
      </c>
      <c r="L89" s="242">
        <f t="shared" si="6"/>
        <v>0</v>
      </c>
      <c r="M89" s="241">
        <f>'WS 14'!M75</f>
        <v>0</v>
      </c>
      <c r="N89" s="242">
        <f t="shared" si="7"/>
        <v>0</v>
      </c>
      <c r="O89" s="243"/>
      <c r="P89" s="244"/>
      <c r="Q89" s="245"/>
      <c r="R89" s="246">
        <f t="shared" si="8"/>
        <v>0</v>
      </c>
      <c r="S89" s="240">
        <f>'WS 14'!N75</f>
        <v>0</v>
      </c>
      <c r="T89" s="242">
        <f t="shared" si="9"/>
        <v>0</v>
      </c>
      <c r="U89" s="242">
        <f>T89*U61</f>
        <v>0</v>
      </c>
      <c r="V89" s="242">
        <f>T89*V61</f>
        <v>0</v>
      </c>
    </row>
    <row r="90" spans="1:29">
      <c r="A90" s="1">
        <f>'WS 14'!A76</f>
        <v>69</v>
      </c>
      <c r="B90" s="249">
        <f>'WS 14'!B76</f>
        <v>0</v>
      </c>
      <c r="C90" s="248">
        <f>'WS 14'!C76</f>
        <v>0</v>
      </c>
      <c r="D90" s="257">
        <f>'WS 14'!E76</f>
        <v>0</v>
      </c>
      <c r="E90" s="257">
        <f>'WS 14'!F76</f>
        <v>0</v>
      </c>
      <c r="F90" s="257">
        <f>'WS 14'!H76</f>
        <v>0</v>
      </c>
      <c r="G90" s="257">
        <f>'WS 14'!I76</f>
        <v>0</v>
      </c>
      <c r="H90" s="116">
        <f>SUM('WS 14'!D76)</f>
        <v>0</v>
      </c>
      <c r="I90" s="124">
        <f>'WS 14'!K76</f>
        <v>0</v>
      </c>
      <c r="J90" s="242">
        <f t="shared" si="5"/>
        <v>0</v>
      </c>
      <c r="K90" s="124">
        <f>'WS 14'!L76</f>
        <v>0</v>
      </c>
      <c r="L90" s="242">
        <f t="shared" si="6"/>
        <v>0</v>
      </c>
      <c r="M90" s="241">
        <f>'WS 14'!M76</f>
        <v>0</v>
      </c>
      <c r="N90" s="242">
        <f t="shared" si="7"/>
        <v>0</v>
      </c>
      <c r="O90" s="243"/>
      <c r="P90" s="244"/>
      <c r="Q90" s="245"/>
      <c r="R90" s="246">
        <f t="shared" si="8"/>
        <v>0</v>
      </c>
      <c r="S90" s="240">
        <f>'WS 14'!N76</f>
        <v>0</v>
      </c>
      <c r="T90" s="242">
        <f t="shared" si="9"/>
        <v>0</v>
      </c>
      <c r="U90" s="242">
        <f>T90*U61</f>
        <v>0</v>
      </c>
      <c r="V90" s="242">
        <f>T90*V61</f>
        <v>0</v>
      </c>
    </row>
    <row r="91" spans="1:29" s="168" customFormat="1">
      <c r="A91" s="1">
        <f>'WS 14'!A77</f>
        <v>70</v>
      </c>
      <c r="B91" s="249">
        <f>'WS 14'!B77</f>
        <v>0</v>
      </c>
      <c r="C91" s="248">
        <f>'WS 14'!C77</f>
        <v>0</v>
      </c>
      <c r="D91" s="256">
        <f>'WS 14'!E77</f>
        <v>0</v>
      </c>
      <c r="E91" s="256">
        <f>'WS 14'!F77</f>
        <v>0</v>
      </c>
      <c r="F91" s="257">
        <f>'WS 14'!H77</f>
        <v>0</v>
      </c>
      <c r="G91" s="257">
        <f>'WS 14'!I77</f>
        <v>0</v>
      </c>
      <c r="H91" s="116">
        <f>SUM('WS 14'!D77)</f>
        <v>0</v>
      </c>
      <c r="I91" s="124">
        <f>'WS 14'!K77</f>
        <v>0</v>
      </c>
      <c r="J91" s="242">
        <f t="shared" si="5"/>
        <v>0</v>
      </c>
      <c r="K91" s="124">
        <f>'WS 14'!L77</f>
        <v>0</v>
      </c>
      <c r="L91" s="242">
        <f t="shared" si="6"/>
        <v>0</v>
      </c>
      <c r="M91" s="241">
        <f>'WS 14'!M77</f>
        <v>0</v>
      </c>
      <c r="N91" s="242">
        <f t="shared" si="7"/>
        <v>0</v>
      </c>
      <c r="O91" s="247"/>
      <c r="P91" s="244"/>
      <c r="Q91" s="245"/>
      <c r="R91" s="246">
        <f t="shared" si="8"/>
        <v>0</v>
      </c>
      <c r="S91" s="240">
        <f>'WS 14'!N77</f>
        <v>0</v>
      </c>
      <c r="T91" s="242">
        <f t="shared" si="9"/>
        <v>0</v>
      </c>
      <c r="U91" s="242">
        <f>T91*U61</f>
        <v>0</v>
      </c>
      <c r="V91" s="242">
        <f>T91*V61</f>
        <v>0</v>
      </c>
      <c r="Y91" s="62"/>
      <c r="Z91" s="62"/>
      <c r="AA91" s="62"/>
      <c r="AB91" s="62"/>
      <c r="AC91" s="62"/>
    </row>
    <row r="92" spans="1:29">
      <c r="A92" s="1">
        <f>'WS 14'!A78</f>
        <v>71</v>
      </c>
      <c r="B92" s="249">
        <f>'WS 14'!B78</f>
        <v>0</v>
      </c>
      <c r="C92" s="248">
        <f>'WS 14'!C78</f>
        <v>0</v>
      </c>
      <c r="D92" s="257">
        <f>'WS 14'!E78</f>
        <v>0</v>
      </c>
      <c r="E92" s="257">
        <f>'WS 14'!F78</f>
        <v>0</v>
      </c>
      <c r="F92" s="257">
        <f>'WS 14'!H78</f>
        <v>0</v>
      </c>
      <c r="G92" s="257">
        <f>'WS 14'!I78</f>
        <v>0</v>
      </c>
      <c r="H92" s="116">
        <f>SUM('WS 14'!D78)</f>
        <v>0</v>
      </c>
      <c r="I92" s="124">
        <f>'WS 14'!K78</f>
        <v>0</v>
      </c>
      <c r="J92" s="242">
        <f t="shared" si="5"/>
        <v>0</v>
      </c>
      <c r="K92" s="124">
        <f>'WS 14'!L78</f>
        <v>0</v>
      </c>
      <c r="L92" s="242">
        <f t="shared" si="6"/>
        <v>0</v>
      </c>
      <c r="M92" s="241">
        <f>'WS 14'!M78</f>
        <v>0</v>
      </c>
      <c r="N92" s="242">
        <f t="shared" si="7"/>
        <v>0</v>
      </c>
      <c r="O92" s="247"/>
      <c r="P92" s="244"/>
      <c r="Q92" s="245"/>
      <c r="R92" s="246">
        <f t="shared" si="8"/>
        <v>0</v>
      </c>
      <c r="S92" s="240">
        <f>'WS 14'!N78</f>
        <v>0</v>
      </c>
      <c r="T92" s="242">
        <f t="shared" si="9"/>
        <v>0</v>
      </c>
      <c r="U92" s="242">
        <f>T92*U61</f>
        <v>0</v>
      </c>
      <c r="V92" s="242">
        <f>T92*V61</f>
        <v>0</v>
      </c>
    </row>
    <row r="93" spans="1:29">
      <c r="A93" s="1">
        <f>'WS 14'!A79</f>
        <v>72</v>
      </c>
      <c r="B93" s="249">
        <f>'WS 14'!B79</f>
        <v>0</v>
      </c>
      <c r="C93" s="248">
        <f>'WS 14'!C79</f>
        <v>0</v>
      </c>
      <c r="D93" s="256">
        <f>'WS 14'!E79</f>
        <v>0</v>
      </c>
      <c r="E93" s="256">
        <f>'WS 14'!F79</f>
        <v>0</v>
      </c>
      <c r="F93" s="257">
        <f>'WS 14'!H79</f>
        <v>0</v>
      </c>
      <c r="G93" s="257">
        <f>'WS 14'!I79</f>
        <v>0</v>
      </c>
      <c r="H93" s="116">
        <f>SUM('WS 14'!D79)</f>
        <v>0</v>
      </c>
      <c r="I93" s="124">
        <f>'WS 14'!K79</f>
        <v>0</v>
      </c>
      <c r="J93" s="242">
        <f t="shared" si="5"/>
        <v>0</v>
      </c>
      <c r="K93" s="124">
        <f>'WS 14'!L79</f>
        <v>0</v>
      </c>
      <c r="L93" s="242">
        <f t="shared" si="6"/>
        <v>0</v>
      </c>
      <c r="M93" s="241">
        <f>'WS 14'!M79</f>
        <v>0</v>
      </c>
      <c r="N93" s="242">
        <f t="shared" si="7"/>
        <v>0</v>
      </c>
      <c r="O93" s="247"/>
      <c r="P93" s="244"/>
      <c r="Q93" s="245"/>
      <c r="R93" s="246">
        <f t="shared" si="8"/>
        <v>0</v>
      </c>
      <c r="S93" s="240">
        <f>'WS 14'!N79</f>
        <v>0</v>
      </c>
      <c r="T93" s="242">
        <f t="shared" si="9"/>
        <v>0</v>
      </c>
      <c r="U93" s="242">
        <f>T93*U61</f>
        <v>0</v>
      </c>
      <c r="V93" s="242">
        <f>T93*V61</f>
        <v>0</v>
      </c>
    </row>
    <row r="94" spans="1:29">
      <c r="A94" s="1">
        <f>'WS 14'!A80</f>
        <v>73</v>
      </c>
      <c r="B94" s="249">
        <f>'WS 14'!B80</f>
        <v>0</v>
      </c>
      <c r="C94" s="248">
        <f>'WS 14'!C80</f>
        <v>0</v>
      </c>
      <c r="D94" s="257">
        <f>'WS 14'!E80</f>
        <v>0</v>
      </c>
      <c r="E94" s="257">
        <f>'WS 14'!F80</f>
        <v>0</v>
      </c>
      <c r="F94" s="257">
        <f>'WS 14'!H80</f>
        <v>0</v>
      </c>
      <c r="G94" s="257">
        <f>'WS 14'!I80</f>
        <v>0</v>
      </c>
      <c r="H94" s="116">
        <f>SUM('WS 14'!D80)</f>
        <v>0</v>
      </c>
      <c r="I94" s="124">
        <f>'WS 14'!K80</f>
        <v>0</v>
      </c>
      <c r="J94" s="242">
        <f t="shared" si="5"/>
        <v>0</v>
      </c>
      <c r="K94" s="124">
        <f>'WS 14'!L80</f>
        <v>0</v>
      </c>
      <c r="L94" s="242">
        <f t="shared" si="6"/>
        <v>0</v>
      </c>
      <c r="M94" s="241">
        <f>'WS 14'!M80</f>
        <v>0</v>
      </c>
      <c r="N94" s="242">
        <f t="shared" si="7"/>
        <v>0</v>
      </c>
      <c r="O94" s="247"/>
      <c r="P94" s="244"/>
      <c r="Q94" s="245"/>
      <c r="R94" s="246">
        <f t="shared" si="8"/>
        <v>0</v>
      </c>
      <c r="S94" s="240">
        <f>'WS 14'!N80</f>
        <v>0</v>
      </c>
      <c r="T94" s="242">
        <f t="shared" si="9"/>
        <v>0</v>
      </c>
      <c r="U94" s="242">
        <f>T94*U61</f>
        <v>0</v>
      </c>
      <c r="V94" s="242">
        <f>T94*V61</f>
        <v>0</v>
      </c>
    </row>
    <row r="95" spans="1:29">
      <c r="A95" s="1">
        <f>'WS 14'!A81</f>
        <v>74</v>
      </c>
      <c r="B95" s="249">
        <f>'WS 14'!B81</f>
        <v>0</v>
      </c>
      <c r="C95" s="248">
        <f>'WS 14'!C81</f>
        <v>0</v>
      </c>
      <c r="D95" s="256">
        <f>'WS 14'!E81</f>
        <v>0</v>
      </c>
      <c r="E95" s="256">
        <f>'WS 14'!F81</f>
        <v>0</v>
      </c>
      <c r="F95" s="257">
        <f>'WS 14'!H81</f>
        <v>0</v>
      </c>
      <c r="G95" s="257">
        <f>'WS 14'!I81</f>
        <v>0</v>
      </c>
      <c r="H95" s="116">
        <f>SUM('WS 14'!D81)</f>
        <v>0</v>
      </c>
      <c r="I95" s="124">
        <f>'WS 14'!K81</f>
        <v>0</v>
      </c>
      <c r="J95" s="242">
        <f t="shared" si="5"/>
        <v>0</v>
      </c>
      <c r="K95" s="124">
        <f>'WS 14'!L81</f>
        <v>0</v>
      </c>
      <c r="L95" s="242">
        <f t="shared" si="6"/>
        <v>0</v>
      </c>
      <c r="M95" s="241">
        <f>'WS 14'!M81</f>
        <v>0</v>
      </c>
      <c r="N95" s="242">
        <f t="shared" si="7"/>
        <v>0</v>
      </c>
      <c r="O95" s="243"/>
      <c r="P95" s="244"/>
      <c r="Q95" s="245"/>
      <c r="R95" s="246">
        <f t="shared" si="8"/>
        <v>0</v>
      </c>
      <c r="S95" s="240">
        <f>'WS 14'!N81</f>
        <v>0</v>
      </c>
      <c r="T95" s="242">
        <f t="shared" si="9"/>
        <v>0</v>
      </c>
      <c r="U95" s="242">
        <f>T95*U61</f>
        <v>0</v>
      </c>
      <c r="V95" s="242">
        <f>T95*V61</f>
        <v>0</v>
      </c>
    </row>
    <row r="96" spans="1:29">
      <c r="A96" s="1">
        <f>'WS 14'!A82</f>
        <v>75</v>
      </c>
      <c r="B96" s="249">
        <f>'WS 14'!B82</f>
        <v>0</v>
      </c>
      <c r="C96" s="248">
        <f>'WS 14'!C82</f>
        <v>0</v>
      </c>
      <c r="D96" s="257">
        <f>'WS 14'!E82</f>
        <v>0</v>
      </c>
      <c r="E96" s="257">
        <f>'WS 14'!F82</f>
        <v>0</v>
      </c>
      <c r="F96" s="257">
        <f>'WS 14'!H82</f>
        <v>0</v>
      </c>
      <c r="G96" s="257">
        <f>'WS 14'!I82</f>
        <v>0</v>
      </c>
      <c r="H96" s="116">
        <f>SUM('WS 14'!D82)</f>
        <v>0</v>
      </c>
      <c r="I96" s="124">
        <f>'WS 14'!K82</f>
        <v>0</v>
      </c>
      <c r="J96" s="242">
        <f t="shared" si="5"/>
        <v>0</v>
      </c>
      <c r="K96" s="124">
        <f>'WS 14'!L82</f>
        <v>0</v>
      </c>
      <c r="L96" s="242">
        <f t="shared" si="6"/>
        <v>0</v>
      </c>
      <c r="M96" s="241">
        <f>'WS 14'!M82</f>
        <v>0</v>
      </c>
      <c r="N96" s="242">
        <f t="shared" si="7"/>
        <v>0</v>
      </c>
      <c r="O96" s="243"/>
      <c r="P96" s="244"/>
      <c r="Q96" s="245"/>
      <c r="R96" s="246">
        <f t="shared" si="8"/>
        <v>0</v>
      </c>
      <c r="S96" s="240">
        <f>'WS 14'!N82</f>
        <v>0</v>
      </c>
      <c r="T96" s="242">
        <f t="shared" si="9"/>
        <v>0</v>
      </c>
      <c r="U96" s="242">
        <f>T96*U61</f>
        <v>0</v>
      </c>
      <c r="V96" s="242">
        <f>T96*V61</f>
        <v>0</v>
      </c>
    </row>
    <row r="97" spans="1:22">
      <c r="A97" s="1">
        <f>'WS 14'!A83</f>
        <v>76</v>
      </c>
      <c r="B97" s="249">
        <f>'WS 14'!B83</f>
        <v>0</v>
      </c>
      <c r="C97" s="248">
        <f>'WS 14'!C83</f>
        <v>0</v>
      </c>
      <c r="D97" s="256">
        <f>'WS 14'!E83</f>
        <v>0</v>
      </c>
      <c r="E97" s="256">
        <f>'WS 14'!F83</f>
        <v>0</v>
      </c>
      <c r="F97" s="257">
        <f>'WS 14'!H83</f>
        <v>0</v>
      </c>
      <c r="G97" s="257">
        <f>'WS 14'!I83</f>
        <v>0</v>
      </c>
      <c r="H97" s="116">
        <f>SUM('WS 14'!D83)</f>
        <v>0</v>
      </c>
      <c r="I97" s="124">
        <f>'WS 14'!K83</f>
        <v>0</v>
      </c>
      <c r="J97" s="242">
        <f t="shared" si="5"/>
        <v>0</v>
      </c>
      <c r="K97" s="124">
        <f>'WS 14'!L83</f>
        <v>0</v>
      </c>
      <c r="L97" s="242">
        <f t="shared" si="6"/>
        <v>0</v>
      </c>
      <c r="M97" s="241">
        <f>'WS 14'!M83</f>
        <v>0</v>
      </c>
      <c r="N97" s="242">
        <f t="shared" si="7"/>
        <v>0</v>
      </c>
      <c r="O97" s="243"/>
      <c r="P97" s="244"/>
      <c r="Q97" s="245"/>
      <c r="R97" s="246">
        <f t="shared" si="8"/>
        <v>0</v>
      </c>
      <c r="S97" s="240">
        <f>'WS 14'!N83</f>
        <v>0</v>
      </c>
      <c r="T97" s="242">
        <f t="shared" si="9"/>
        <v>0</v>
      </c>
      <c r="U97" s="242">
        <f>T97*U61</f>
        <v>0</v>
      </c>
      <c r="V97" s="242">
        <f>T97*V61</f>
        <v>0</v>
      </c>
    </row>
    <row r="98" spans="1:22">
      <c r="A98" s="1">
        <f>'WS 14'!A84</f>
        <v>77</v>
      </c>
      <c r="B98" s="249">
        <f>'WS 14'!B84</f>
        <v>0</v>
      </c>
      <c r="C98" s="248">
        <f>'WS 14'!C84</f>
        <v>0</v>
      </c>
      <c r="D98" s="257">
        <f>'WS 14'!E84</f>
        <v>0</v>
      </c>
      <c r="E98" s="257">
        <f>'WS 14'!F84</f>
        <v>0</v>
      </c>
      <c r="F98" s="257">
        <f>'WS 14'!H84</f>
        <v>0</v>
      </c>
      <c r="G98" s="257">
        <f>'WS 14'!I84</f>
        <v>0</v>
      </c>
      <c r="H98" s="116">
        <f>SUM('WS 14'!D84)</f>
        <v>0</v>
      </c>
      <c r="I98" s="124">
        <f>'WS 14'!K84</f>
        <v>0</v>
      </c>
      <c r="J98" s="242">
        <f t="shared" si="5"/>
        <v>0</v>
      </c>
      <c r="K98" s="124">
        <f>'WS 14'!L84</f>
        <v>0</v>
      </c>
      <c r="L98" s="242">
        <f t="shared" si="6"/>
        <v>0</v>
      </c>
      <c r="M98" s="241">
        <f>'WS 14'!M84</f>
        <v>0</v>
      </c>
      <c r="N98" s="242">
        <f t="shared" si="7"/>
        <v>0</v>
      </c>
      <c r="O98" s="243"/>
      <c r="P98" s="244"/>
      <c r="Q98" s="245"/>
      <c r="R98" s="246">
        <f t="shared" si="8"/>
        <v>0</v>
      </c>
      <c r="S98" s="240">
        <f>'WS 14'!N84</f>
        <v>0</v>
      </c>
      <c r="T98" s="242">
        <f t="shared" si="9"/>
        <v>0</v>
      </c>
      <c r="U98" s="242">
        <f>T98*U61</f>
        <v>0</v>
      </c>
      <c r="V98" s="242">
        <f>T98*V61</f>
        <v>0</v>
      </c>
    </row>
    <row r="99" spans="1:22">
      <c r="A99" s="1">
        <f>'WS 14'!A85</f>
        <v>78</v>
      </c>
      <c r="B99" s="249">
        <f>'WS 14'!B85</f>
        <v>0</v>
      </c>
      <c r="C99" s="248">
        <f>'WS 14'!C85</f>
        <v>0</v>
      </c>
      <c r="D99" s="256">
        <f>'WS 14'!E85</f>
        <v>0</v>
      </c>
      <c r="E99" s="256">
        <f>'WS 14'!F85</f>
        <v>0</v>
      </c>
      <c r="F99" s="257">
        <f>'WS 14'!H85</f>
        <v>0</v>
      </c>
      <c r="G99" s="257">
        <f>'WS 14'!I85</f>
        <v>0</v>
      </c>
      <c r="H99" s="116">
        <f>SUM('WS 14'!D85)</f>
        <v>0</v>
      </c>
      <c r="I99" s="124">
        <f>'WS 14'!K85</f>
        <v>0</v>
      </c>
      <c r="J99" s="242">
        <f t="shared" si="5"/>
        <v>0</v>
      </c>
      <c r="K99" s="124">
        <f>'WS 14'!L85</f>
        <v>0</v>
      </c>
      <c r="L99" s="242">
        <f t="shared" si="6"/>
        <v>0</v>
      </c>
      <c r="M99" s="241">
        <f>'WS 14'!M85</f>
        <v>0</v>
      </c>
      <c r="N99" s="242">
        <f t="shared" si="7"/>
        <v>0</v>
      </c>
      <c r="O99" s="243"/>
      <c r="P99" s="244"/>
      <c r="Q99" s="245"/>
      <c r="R99" s="246">
        <f t="shared" si="8"/>
        <v>0</v>
      </c>
      <c r="S99" s="240">
        <f>'WS 14'!N85</f>
        <v>0</v>
      </c>
      <c r="T99" s="242">
        <f t="shared" si="9"/>
        <v>0</v>
      </c>
      <c r="U99" s="242">
        <f>T99*U61</f>
        <v>0</v>
      </c>
      <c r="V99" s="242">
        <f>T99*V61</f>
        <v>0</v>
      </c>
    </row>
    <row r="100" spans="1:22">
      <c r="A100" s="1">
        <f>'WS 14'!A86</f>
        <v>79</v>
      </c>
      <c r="B100" s="249">
        <f>'WS 14'!B86</f>
        <v>0</v>
      </c>
      <c r="C100" s="248">
        <f>'WS 14'!C86</f>
        <v>0</v>
      </c>
      <c r="D100" s="257">
        <f>'WS 14'!E86</f>
        <v>0</v>
      </c>
      <c r="E100" s="257">
        <f>'WS 14'!F86</f>
        <v>0</v>
      </c>
      <c r="F100" s="257">
        <f>'WS 14'!H86</f>
        <v>0</v>
      </c>
      <c r="G100" s="257">
        <f>'WS 14'!I86</f>
        <v>0</v>
      </c>
      <c r="H100" s="116">
        <f>SUM('WS 14'!D86)</f>
        <v>0</v>
      </c>
      <c r="I100" s="124">
        <f>'WS 14'!K86</f>
        <v>0</v>
      </c>
      <c r="J100" s="242">
        <f t="shared" si="5"/>
        <v>0</v>
      </c>
      <c r="K100" s="124">
        <f>'WS 14'!L86</f>
        <v>0</v>
      </c>
      <c r="L100" s="242">
        <f t="shared" si="6"/>
        <v>0</v>
      </c>
      <c r="M100" s="241">
        <f>'WS 14'!M86</f>
        <v>0</v>
      </c>
      <c r="N100" s="242">
        <f t="shared" si="7"/>
        <v>0</v>
      </c>
      <c r="O100" s="243"/>
      <c r="P100" s="244"/>
      <c r="Q100" s="245"/>
      <c r="R100" s="246">
        <f t="shared" si="8"/>
        <v>0</v>
      </c>
      <c r="S100" s="240">
        <f>'WS 14'!N86</f>
        <v>0</v>
      </c>
      <c r="T100" s="242">
        <f t="shared" si="9"/>
        <v>0</v>
      </c>
      <c r="U100" s="242">
        <f>T100*U61</f>
        <v>0</v>
      </c>
      <c r="V100" s="242">
        <f>T100*V61</f>
        <v>0</v>
      </c>
    </row>
    <row r="101" spans="1:22">
      <c r="A101" s="1">
        <f>'WS 14'!A87</f>
        <v>80</v>
      </c>
      <c r="B101" s="249">
        <f>'WS 14'!B87</f>
        <v>0</v>
      </c>
      <c r="C101" s="248">
        <f>'WS 14'!C87</f>
        <v>0</v>
      </c>
      <c r="D101" s="256">
        <f>'WS 14'!E87</f>
        <v>0</v>
      </c>
      <c r="E101" s="256">
        <f>'WS 14'!F87</f>
        <v>0</v>
      </c>
      <c r="F101" s="257">
        <f>'WS 14'!H87</f>
        <v>0</v>
      </c>
      <c r="G101" s="257">
        <f>'WS 14'!I87</f>
        <v>0</v>
      </c>
      <c r="H101" s="116">
        <f>SUM('WS 14'!D87)</f>
        <v>0</v>
      </c>
      <c r="I101" s="124">
        <f>'WS 14'!K87</f>
        <v>0</v>
      </c>
      <c r="J101" s="242">
        <f t="shared" si="5"/>
        <v>0</v>
      </c>
      <c r="K101" s="124">
        <f>'WS 14'!L87</f>
        <v>0</v>
      </c>
      <c r="L101" s="242">
        <f t="shared" si="6"/>
        <v>0</v>
      </c>
      <c r="M101" s="241">
        <f>'WS 14'!M87</f>
        <v>0</v>
      </c>
      <c r="N101" s="242">
        <f t="shared" si="7"/>
        <v>0</v>
      </c>
      <c r="O101" s="243"/>
      <c r="P101" s="244"/>
      <c r="Q101" s="245"/>
      <c r="R101" s="246">
        <f t="shared" si="8"/>
        <v>0</v>
      </c>
      <c r="S101" s="240">
        <f>'WS 14'!N87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14'!A88</f>
        <v>81</v>
      </c>
      <c r="B117" s="75">
        <f>'WS 14'!B88</f>
        <v>0</v>
      </c>
      <c r="C117" s="148">
        <f>'WS 14'!C88</f>
        <v>0</v>
      </c>
      <c r="D117" s="257">
        <f>'WS 14'!E88</f>
        <v>0</v>
      </c>
      <c r="E117" s="257">
        <f>'WS 14'!F88</f>
        <v>0</v>
      </c>
      <c r="F117" s="257">
        <f>'WS 14'!H88</f>
        <v>0</v>
      </c>
      <c r="G117" s="257">
        <f>'WS 14'!I88</f>
        <v>0</v>
      </c>
      <c r="H117" s="116">
        <f>SUM('WS 14'!D88)</f>
        <v>0</v>
      </c>
      <c r="I117" s="124">
        <f>'WS 14'!K88</f>
        <v>0</v>
      </c>
      <c r="J117" s="117">
        <f t="shared" ref="J117:J156" si="10">H117*I117</f>
        <v>0</v>
      </c>
      <c r="K117" s="124">
        <f>'WS 14'!L88</f>
        <v>0</v>
      </c>
      <c r="L117" s="117">
        <f t="shared" ref="L117:L156" si="11">(H117*1.5)*K117</f>
        <v>0</v>
      </c>
      <c r="M117" s="124">
        <f>'WS 14'!M88</f>
        <v>0</v>
      </c>
      <c r="N117" s="117">
        <f t="shared" ref="N117:N156" si="12">(H117*2)*M117</f>
        <v>0</v>
      </c>
      <c r="O117" s="118"/>
      <c r="P117" s="121"/>
      <c r="Q117" s="119"/>
      <c r="R117" s="117">
        <f t="shared" ref="R117:R156" si="13">P117*Q117</f>
        <v>0</v>
      </c>
      <c r="S117" s="122">
        <f>'WS 14'!N88</f>
        <v>0</v>
      </c>
      <c r="T117" s="117">
        <f t="shared" ref="T117:T156" si="14">J117+L117+N117+R117+S117</f>
        <v>0</v>
      </c>
      <c r="U117" s="117">
        <f>T117*U116</f>
        <v>0</v>
      </c>
      <c r="V117" s="117">
        <f>T117*V116</f>
        <v>0</v>
      </c>
    </row>
    <row r="118" spans="1:29">
      <c r="A118" s="1">
        <f>'WS 14'!A89</f>
        <v>82</v>
      </c>
      <c r="B118" s="249">
        <f>'WS 14'!B89</f>
        <v>0</v>
      </c>
      <c r="C118" s="248">
        <f>'WS 14'!C89</f>
        <v>0</v>
      </c>
      <c r="D118" s="257">
        <f>'WS 14'!E89</f>
        <v>0</v>
      </c>
      <c r="E118" s="257">
        <f>'WS 14'!F89</f>
        <v>0</v>
      </c>
      <c r="F118" s="257">
        <f>'WS 14'!H89</f>
        <v>0</v>
      </c>
      <c r="G118" s="257">
        <f>'WS 14'!I89</f>
        <v>0</v>
      </c>
      <c r="H118" s="116">
        <f>SUM('WS 14'!D89)</f>
        <v>0</v>
      </c>
      <c r="I118" s="124">
        <f>'WS 14'!K89</f>
        <v>0</v>
      </c>
      <c r="J118" s="242">
        <f t="shared" si="10"/>
        <v>0</v>
      </c>
      <c r="K118" s="124">
        <f>'WS 14'!L89</f>
        <v>0</v>
      </c>
      <c r="L118" s="242">
        <f t="shared" si="11"/>
        <v>0</v>
      </c>
      <c r="M118" s="241">
        <f>'WS 14'!M89</f>
        <v>0</v>
      </c>
      <c r="N118" s="242">
        <f t="shared" si="12"/>
        <v>0</v>
      </c>
      <c r="O118" s="243"/>
      <c r="P118" s="244"/>
      <c r="Q118" s="245"/>
      <c r="R118" s="242">
        <f t="shared" si="13"/>
        <v>0</v>
      </c>
      <c r="S118" s="250">
        <f>'WS 14'!N89</f>
        <v>0</v>
      </c>
      <c r="T118" s="242">
        <f t="shared" si="14"/>
        <v>0</v>
      </c>
      <c r="U118" s="242">
        <f>T118*U116</f>
        <v>0</v>
      </c>
      <c r="V118" s="242">
        <f>T118*V116</f>
        <v>0</v>
      </c>
    </row>
    <row r="119" spans="1:29">
      <c r="A119" s="1">
        <f>'WS 14'!A90</f>
        <v>83</v>
      </c>
      <c r="B119" s="249">
        <f>'WS 14'!B90</f>
        <v>0</v>
      </c>
      <c r="C119" s="248">
        <f>'WS 14'!C90</f>
        <v>0</v>
      </c>
      <c r="D119" s="257">
        <f>'WS 14'!E90</f>
        <v>0</v>
      </c>
      <c r="E119" s="257">
        <f>'WS 14'!F90</f>
        <v>0</v>
      </c>
      <c r="F119" s="257">
        <f>'WS 14'!H90</f>
        <v>0</v>
      </c>
      <c r="G119" s="257">
        <f>'WS 14'!I90</f>
        <v>0</v>
      </c>
      <c r="H119" s="116">
        <f>SUM('WS 14'!D90)</f>
        <v>0</v>
      </c>
      <c r="I119" s="124">
        <f>'WS 14'!K90</f>
        <v>0</v>
      </c>
      <c r="J119" s="242">
        <f t="shared" si="10"/>
        <v>0</v>
      </c>
      <c r="K119" s="124">
        <f>'WS 14'!L90</f>
        <v>0</v>
      </c>
      <c r="L119" s="242">
        <f t="shared" si="11"/>
        <v>0</v>
      </c>
      <c r="M119" s="241">
        <f>'WS 14'!M90</f>
        <v>0</v>
      </c>
      <c r="N119" s="242">
        <f t="shared" si="12"/>
        <v>0</v>
      </c>
      <c r="O119" s="247"/>
      <c r="P119" s="244"/>
      <c r="Q119" s="245"/>
      <c r="R119" s="242">
        <f t="shared" si="13"/>
        <v>0</v>
      </c>
      <c r="S119" s="250">
        <f>'WS 14'!N90</f>
        <v>0</v>
      </c>
      <c r="T119" s="242">
        <f t="shared" si="14"/>
        <v>0</v>
      </c>
      <c r="U119" s="242">
        <f>T119*U116</f>
        <v>0</v>
      </c>
      <c r="V119" s="242">
        <f>T119*V116</f>
        <v>0</v>
      </c>
    </row>
    <row r="120" spans="1:29">
      <c r="A120" s="1">
        <f>'WS 14'!A91</f>
        <v>84</v>
      </c>
      <c r="B120" s="249">
        <f>'WS 14'!B91</f>
        <v>0</v>
      </c>
      <c r="C120" s="248">
        <f>'WS 14'!C91</f>
        <v>0</v>
      </c>
      <c r="D120" s="257">
        <f>'WS 14'!E91</f>
        <v>0</v>
      </c>
      <c r="E120" s="257">
        <f>'WS 14'!F91</f>
        <v>0</v>
      </c>
      <c r="F120" s="257">
        <f>'WS 14'!H91</f>
        <v>0</v>
      </c>
      <c r="G120" s="257">
        <f>'WS 14'!I91</f>
        <v>0</v>
      </c>
      <c r="H120" s="116">
        <f>SUM('WS 14'!D91)</f>
        <v>0</v>
      </c>
      <c r="I120" s="124">
        <f>'WS 14'!K91</f>
        <v>0</v>
      </c>
      <c r="J120" s="242">
        <f t="shared" si="10"/>
        <v>0</v>
      </c>
      <c r="K120" s="124">
        <f>'WS 14'!L91</f>
        <v>0</v>
      </c>
      <c r="L120" s="242">
        <f t="shared" si="11"/>
        <v>0</v>
      </c>
      <c r="M120" s="241">
        <f>'WS 14'!M91</f>
        <v>0</v>
      </c>
      <c r="N120" s="242">
        <f t="shared" si="12"/>
        <v>0</v>
      </c>
      <c r="O120" s="247"/>
      <c r="P120" s="244"/>
      <c r="Q120" s="245"/>
      <c r="R120" s="242">
        <f t="shared" si="13"/>
        <v>0</v>
      </c>
      <c r="S120" s="250">
        <f>'WS 14'!N91</f>
        <v>0</v>
      </c>
      <c r="T120" s="242">
        <f t="shared" si="14"/>
        <v>0</v>
      </c>
      <c r="U120" s="242">
        <f>T120*U116</f>
        <v>0</v>
      </c>
      <c r="V120" s="242">
        <f>T120*V116</f>
        <v>0</v>
      </c>
    </row>
    <row r="121" spans="1:29">
      <c r="A121" s="1">
        <f>'WS 14'!A92</f>
        <v>85</v>
      </c>
      <c r="B121" s="249">
        <f>'WS 14'!B92</f>
        <v>0</v>
      </c>
      <c r="C121" s="248">
        <f>'WS 14'!C92</f>
        <v>0</v>
      </c>
      <c r="D121" s="257">
        <f>'WS 14'!E92</f>
        <v>0</v>
      </c>
      <c r="E121" s="257">
        <f>'WS 14'!F92</f>
        <v>0</v>
      </c>
      <c r="F121" s="257">
        <f>'WS 14'!H92</f>
        <v>0</v>
      </c>
      <c r="G121" s="257">
        <f>'WS 14'!I92</f>
        <v>0</v>
      </c>
      <c r="H121" s="116">
        <f>SUM('WS 14'!D92)</f>
        <v>0</v>
      </c>
      <c r="I121" s="124">
        <f>'WS 14'!K92</f>
        <v>0</v>
      </c>
      <c r="J121" s="242">
        <f t="shared" si="10"/>
        <v>0</v>
      </c>
      <c r="K121" s="124">
        <f>'WS 14'!L92</f>
        <v>0</v>
      </c>
      <c r="L121" s="242">
        <f t="shared" si="11"/>
        <v>0</v>
      </c>
      <c r="M121" s="241">
        <f>'WS 14'!M92</f>
        <v>0</v>
      </c>
      <c r="N121" s="242">
        <f t="shared" si="12"/>
        <v>0</v>
      </c>
      <c r="O121" s="247"/>
      <c r="P121" s="244"/>
      <c r="Q121" s="245"/>
      <c r="R121" s="242">
        <f t="shared" si="13"/>
        <v>0</v>
      </c>
      <c r="S121" s="250">
        <f>'WS 14'!N92</f>
        <v>0</v>
      </c>
      <c r="T121" s="242">
        <f t="shared" si="14"/>
        <v>0</v>
      </c>
      <c r="U121" s="242">
        <f>T121*U116</f>
        <v>0</v>
      </c>
      <c r="V121" s="242">
        <f>T121*V116</f>
        <v>0</v>
      </c>
    </row>
    <row r="122" spans="1:29">
      <c r="A122" s="1">
        <f>'WS 14'!A93</f>
        <v>86</v>
      </c>
      <c r="B122" s="249">
        <f>'WS 14'!B93</f>
        <v>0</v>
      </c>
      <c r="C122" s="248">
        <f>'WS 14'!C93</f>
        <v>0</v>
      </c>
      <c r="D122" s="257">
        <f>'WS 14'!E93</f>
        <v>0</v>
      </c>
      <c r="E122" s="257">
        <f>'WS 14'!F93</f>
        <v>0</v>
      </c>
      <c r="F122" s="257">
        <f>'WS 14'!H93</f>
        <v>0</v>
      </c>
      <c r="G122" s="257">
        <f>'WS 14'!I93</f>
        <v>0</v>
      </c>
      <c r="H122" s="116">
        <f>SUM('WS 14'!D93)</f>
        <v>0</v>
      </c>
      <c r="I122" s="124">
        <f>'WS 14'!K93</f>
        <v>0</v>
      </c>
      <c r="J122" s="242">
        <f t="shared" si="10"/>
        <v>0</v>
      </c>
      <c r="K122" s="124">
        <f>'WS 14'!L93</f>
        <v>0</v>
      </c>
      <c r="L122" s="242">
        <f t="shared" si="11"/>
        <v>0</v>
      </c>
      <c r="M122" s="241">
        <f>'WS 14'!M93</f>
        <v>0</v>
      </c>
      <c r="N122" s="242">
        <f t="shared" si="12"/>
        <v>0</v>
      </c>
      <c r="O122" s="247"/>
      <c r="P122" s="244"/>
      <c r="Q122" s="245"/>
      <c r="R122" s="242">
        <f t="shared" si="13"/>
        <v>0</v>
      </c>
      <c r="S122" s="250">
        <f>'WS 14'!N93</f>
        <v>0</v>
      </c>
      <c r="T122" s="242">
        <f t="shared" si="14"/>
        <v>0</v>
      </c>
      <c r="U122" s="242">
        <f>T122*U116</f>
        <v>0</v>
      </c>
      <c r="V122" s="242">
        <f>T122*V116</f>
        <v>0</v>
      </c>
    </row>
    <row r="123" spans="1:29">
      <c r="A123" s="1">
        <f>'WS 14'!A94</f>
        <v>87</v>
      </c>
      <c r="B123" s="249">
        <f>'WS 14'!B94</f>
        <v>0</v>
      </c>
      <c r="C123" s="248">
        <f>'WS 14'!C94</f>
        <v>0</v>
      </c>
      <c r="D123" s="257">
        <f>'WS 14'!E94</f>
        <v>0</v>
      </c>
      <c r="E123" s="257">
        <f>'WS 14'!F94</f>
        <v>0</v>
      </c>
      <c r="F123" s="257">
        <f>'WS 14'!H94</f>
        <v>0</v>
      </c>
      <c r="G123" s="257">
        <f>'WS 14'!I94</f>
        <v>0</v>
      </c>
      <c r="H123" s="116">
        <f>SUM('WS 14'!D94)</f>
        <v>0</v>
      </c>
      <c r="I123" s="124">
        <f>'WS 14'!K94</f>
        <v>0</v>
      </c>
      <c r="J123" s="242">
        <f t="shared" si="10"/>
        <v>0</v>
      </c>
      <c r="K123" s="124">
        <f>'WS 14'!L94</f>
        <v>0</v>
      </c>
      <c r="L123" s="242">
        <f t="shared" si="11"/>
        <v>0</v>
      </c>
      <c r="M123" s="241">
        <f>'WS 14'!M94</f>
        <v>0</v>
      </c>
      <c r="N123" s="242">
        <f t="shared" si="12"/>
        <v>0</v>
      </c>
      <c r="O123" s="243"/>
      <c r="P123" s="244"/>
      <c r="Q123" s="245"/>
      <c r="R123" s="242">
        <f t="shared" si="13"/>
        <v>0</v>
      </c>
      <c r="S123" s="250">
        <f>'WS 14'!N94</f>
        <v>0</v>
      </c>
      <c r="T123" s="242">
        <f t="shared" si="14"/>
        <v>0</v>
      </c>
      <c r="U123" s="242">
        <f>T123*U116</f>
        <v>0</v>
      </c>
      <c r="V123" s="242">
        <f>T123*V116</f>
        <v>0</v>
      </c>
    </row>
    <row r="124" spans="1:29">
      <c r="A124" s="1">
        <f>'WS 14'!A95</f>
        <v>88</v>
      </c>
      <c r="B124" s="249">
        <f>'WS 14'!B95</f>
        <v>0</v>
      </c>
      <c r="C124" s="248">
        <f>'WS 14'!C95</f>
        <v>0</v>
      </c>
      <c r="D124" s="257">
        <f>'WS 14'!E95</f>
        <v>0</v>
      </c>
      <c r="E124" s="257">
        <f>'WS 14'!F95</f>
        <v>0</v>
      </c>
      <c r="F124" s="257">
        <f>'WS 14'!H95</f>
        <v>0</v>
      </c>
      <c r="G124" s="257">
        <f>'WS 14'!I95</f>
        <v>0</v>
      </c>
      <c r="H124" s="116">
        <f>SUM('WS 14'!D95)</f>
        <v>0</v>
      </c>
      <c r="I124" s="124">
        <f>'WS 14'!K95</f>
        <v>0</v>
      </c>
      <c r="J124" s="242">
        <f t="shared" si="10"/>
        <v>0</v>
      </c>
      <c r="K124" s="124">
        <f>'WS 14'!L95</f>
        <v>0</v>
      </c>
      <c r="L124" s="242">
        <f t="shared" si="11"/>
        <v>0</v>
      </c>
      <c r="M124" s="241">
        <f>'WS 14'!M95</f>
        <v>0</v>
      </c>
      <c r="N124" s="242">
        <f t="shared" si="12"/>
        <v>0</v>
      </c>
      <c r="O124" s="243"/>
      <c r="P124" s="244"/>
      <c r="Q124" s="245"/>
      <c r="R124" s="242">
        <f t="shared" si="13"/>
        <v>0</v>
      </c>
      <c r="S124" s="250">
        <f>'WS 14'!N95</f>
        <v>0</v>
      </c>
      <c r="T124" s="242">
        <f t="shared" si="14"/>
        <v>0</v>
      </c>
      <c r="U124" s="242">
        <f>T124*U116</f>
        <v>0</v>
      </c>
      <c r="V124" s="242">
        <f>T124*V116</f>
        <v>0</v>
      </c>
    </row>
    <row r="125" spans="1:29">
      <c r="A125" s="1">
        <f>'WS 14'!A96</f>
        <v>89</v>
      </c>
      <c r="B125" s="249">
        <f>'WS 14'!B96</f>
        <v>0</v>
      </c>
      <c r="C125" s="248">
        <f>'WS 14'!C96</f>
        <v>0</v>
      </c>
      <c r="D125" s="257">
        <f>'WS 14'!E96</f>
        <v>0</v>
      </c>
      <c r="E125" s="257">
        <f>'WS 14'!F96</f>
        <v>0</v>
      </c>
      <c r="F125" s="257">
        <f>'WS 14'!H96</f>
        <v>0</v>
      </c>
      <c r="G125" s="257">
        <f>'WS 14'!I96</f>
        <v>0</v>
      </c>
      <c r="H125" s="116">
        <f>SUM('WS 14'!D96)</f>
        <v>0</v>
      </c>
      <c r="I125" s="124">
        <f>'WS 14'!K96</f>
        <v>0</v>
      </c>
      <c r="J125" s="242">
        <f t="shared" si="10"/>
        <v>0</v>
      </c>
      <c r="K125" s="124">
        <f>'WS 14'!L96</f>
        <v>0</v>
      </c>
      <c r="L125" s="242">
        <f t="shared" si="11"/>
        <v>0</v>
      </c>
      <c r="M125" s="241">
        <f>'WS 14'!M96</f>
        <v>0</v>
      </c>
      <c r="N125" s="242">
        <f t="shared" si="12"/>
        <v>0</v>
      </c>
      <c r="O125" s="243"/>
      <c r="P125" s="244"/>
      <c r="Q125" s="245"/>
      <c r="R125" s="242">
        <f t="shared" si="13"/>
        <v>0</v>
      </c>
      <c r="S125" s="250">
        <f>'WS 14'!N96</f>
        <v>0</v>
      </c>
      <c r="T125" s="242">
        <f t="shared" si="14"/>
        <v>0</v>
      </c>
      <c r="U125" s="242">
        <f>T125*U116</f>
        <v>0</v>
      </c>
      <c r="V125" s="242">
        <f>T125*V116</f>
        <v>0</v>
      </c>
    </row>
    <row r="126" spans="1:29" s="168" customFormat="1">
      <c r="A126" s="1">
        <f>'WS 14'!A97</f>
        <v>90</v>
      </c>
      <c r="B126" s="249">
        <f>'WS 14'!B97</f>
        <v>0</v>
      </c>
      <c r="C126" s="248">
        <f>'WS 14'!C97</f>
        <v>0</v>
      </c>
      <c r="D126" s="257">
        <f>'WS 14'!E97</f>
        <v>0</v>
      </c>
      <c r="E126" s="257">
        <f>'WS 14'!F97</f>
        <v>0</v>
      </c>
      <c r="F126" s="257">
        <f>'WS 14'!H97</f>
        <v>0</v>
      </c>
      <c r="G126" s="257">
        <f>'WS 14'!I97</f>
        <v>0</v>
      </c>
      <c r="H126" s="116">
        <f>SUM('WS 14'!D97)</f>
        <v>0</v>
      </c>
      <c r="I126" s="124">
        <f>'WS 14'!K97</f>
        <v>0</v>
      </c>
      <c r="J126" s="242">
        <f t="shared" si="10"/>
        <v>0</v>
      </c>
      <c r="K126" s="124">
        <f>'WS 14'!L97</f>
        <v>0</v>
      </c>
      <c r="L126" s="242">
        <f t="shared" si="11"/>
        <v>0</v>
      </c>
      <c r="M126" s="241">
        <f>'WS 14'!M97</f>
        <v>0</v>
      </c>
      <c r="N126" s="242">
        <f t="shared" si="12"/>
        <v>0</v>
      </c>
      <c r="O126" s="243"/>
      <c r="P126" s="244"/>
      <c r="Q126" s="245"/>
      <c r="R126" s="242">
        <f t="shared" si="13"/>
        <v>0</v>
      </c>
      <c r="S126" s="250">
        <f>'WS 14'!N97</f>
        <v>0</v>
      </c>
      <c r="T126" s="242">
        <f t="shared" si="14"/>
        <v>0</v>
      </c>
      <c r="U126" s="242">
        <f>T126*U116</f>
        <v>0</v>
      </c>
      <c r="V126" s="242">
        <f>T126*V116</f>
        <v>0</v>
      </c>
      <c r="Y126" s="62"/>
      <c r="Z126" s="62"/>
      <c r="AA126" s="62"/>
      <c r="AB126" s="62"/>
      <c r="AC126" s="62"/>
    </row>
    <row r="127" spans="1:29">
      <c r="A127" s="1">
        <f>'WS 14'!A98</f>
        <v>91</v>
      </c>
      <c r="B127" s="249">
        <f>'WS 14'!B98</f>
        <v>0</v>
      </c>
      <c r="C127" s="248">
        <f>'WS 14'!C98</f>
        <v>0</v>
      </c>
      <c r="D127" s="257">
        <f>'WS 14'!E98</f>
        <v>0</v>
      </c>
      <c r="E127" s="257">
        <f>'WS 14'!F98</f>
        <v>0</v>
      </c>
      <c r="F127" s="257">
        <f>'WS 14'!H98</f>
        <v>0</v>
      </c>
      <c r="G127" s="257">
        <f>'WS 14'!I98</f>
        <v>0</v>
      </c>
      <c r="H127" s="116">
        <f>SUM('WS 14'!D98)</f>
        <v>0</v>
      </c>
      <c r="I127" s="124">
        <f>'WS 14'!K98</f>
        <v>0</v>
      </c>
      <c r="J127" s="242">
        <f t="shared" si="10"/>
        <v>0</v>
      </c>
      <c r="K127" s="124">
        <f>'WS 14'!L98</f>
        <v>0</v>
      </c>
      <c r="L127" s="242">
        <f t="shared" si="11"/>
        <v>0</v>
      </c>
      <c r="M127" s="241">
        <f>'WS 14'!M98</f>
        <v>0</v>
      </c>
      <c r="N127" s="242">
        <f t="shared" si="12"/>
        <v>0</v>
      </c>
      <c r="O127" s="243"/>
      <c r="P127" s="244"/>
      <c r="Q127" s="245"/>
      <c r="R127" s="242">
        <f t="shared" si="13"/>
        <v>0</v>
      </c>
      <c r="S127" s="250">
        <f>'WS 14'!N98</f>
        <v>0</v>
      </c>
      <c r="T127" s="242">
        <f t="shared" si="14"/>
        <v>0</v>
      </c>
      <c r="U127" s="242">
        <f>T127*U116</f>
        <v>0</v>
      </c>
      <c r="V127" s="242">
        <f>T127*V116</f>
        <v>0</v>
      </c>
    </row>
    <row r="128" spans="1:29">
      <c r="A128" s="1">
        <f>'WS 14'!A99</f>
        <v>92</v>
      </c>
      <c r="B128" s="249">
        <f>'WS 14'!B99</f>
        <v>0</v>
      </c>
      <c r="C128" s="248">
        <f>'WS 14'!C99</f>
        <v>0</v>
      </c>
      <c r="D128" s="257">
        <f>'WS 14'!E99</f>
        <v>0</v>
      </c>
      <c r="E128" s="257">
        <f>'WS 14'!F99</f>
        <v>0</v>
      </c>
      <c r="F128" s="257">
        <f>'WS 14'!H99</f>
        <v>0</v>
      </c>
      <c r="G128" s="257">
        <f>'WS 14'!I99</f>
        <v>0</v>
      </c>
      <c r="H128" s="116">
        <f>SUM('WS 14'!D99)</f>
        <v>0</v>
      </c>
      <c r="I128" s="124">
        <f>'WS 14'!K99</f>
        <v>0</v>
      </c>
      <c r="J128" s="242">
        <f t="shared" si="10"/>
        <v>0</v>
      </c>
      <c r="K128" s="124">
        <f>'WS 14'!L99</f>
        <v>0</v>
      </c>
      <c r="L128" s="242">
        <f t="shared" si="11"/>
        <v>0</v>
      </c>
      <c r="M128" s="241">
        <f>'WS 14'!M99</f>
        <v>0</v>
      </c>
      <c r="N128" s="242">
        <f t="shared" si="12"/>
        <v>0</v>
      </c>
      <c r="O128" s="247"/>
      <c r="P128" s="244"/>
      <c r="Q128" s="245"/>
      <c r="R128" s="242">
        <f t="shared" si="13"/>
        <v>0</v>
      </c>
      <c r="S128" s="250">
        <f>'WS 14'!N99</f>
        <v>0</v>
      </c>
      <c r="T128" s="242">
        <f t="shared" si="14"/>
        <v>0</v>
      </c>
      <c r="U128" s="242">
        <f>T128*U116</f>
        <v>0</v>
      </c>
      <c r="V128" s="242">
        <f>T128*V116</f>
        <v>0</v>
      </c>
    </row>
    <row r="129" spans="1:29">
      <c r="A129" s="1">
        <f>'WS 14'!A100</f>
        <v>93</v>
      </c>
      <c r="B129" s="249">
        <f>'WS 14'!B100</f>
        <v>0</v>
      </c>
      <c r="C129" s="248">
        <f>'WS 14'!C100</f>
        <v>0</v>
      </c>
      <c r="D129" s="257">
        <f>'WS 14'!E100</f>
        <v>0</v>
      </c>
      <c r="E129" s="257">
        <f>'WS 14'!F100</f>
        <v>0</v>
      </c>
      <c r="F129" s="257">
        <f>'WS 14'!H100</f>
        <v>0</v>
      </c>
      <c r="G129" s="257">
        <f>'WS 14'!I100</f>
        <v>0</v>
      </c>
      <c r="H129" s="116">
        <f>SUM('WS 14'!D100)</f>
        <v>0</v>
      </c>
      <c r="I129" s="124">
        <f>'WS 14'!K100</f>
        <v>0</v>
      </c>
      <c r="J129" s="242">
        <f t="shared" si="10"/>
        <v>0</v>
      </c>
      <c r="K129" s="124">
        <f>'WS 14'!L100</f>
        <v>0</v>
      </c>
      <c r="L129" s="242">
        <f t="shared" si="11"/>
        <v>0</v>
      </c>
      <c r="M129" s="241">
        <f>'WS 14'!M100</f>
        <v>0</v>
      </c>
      <c r="N129" s="242">
        <f t="shared" si="12"/>
        <v>0</v>
      </c>
      <c r="O129" s="247"/>
      <c r="P129" s="244"/>
      <c r="Q129" s="245"/>
      <c r="R129" s="242">
        <f t="shared" si="13"/>
        <v>0</v>
      </c>
      <c r="S129" s="250">
        <f>'WS 14'!N100</f>
        <v>0</v>
      </c>
      <c r="T129" s="242">
        <f t="shared" si="14"/>
        <v>0</v>
      </c>
      <c r="U129" s="242">
        <f>T129*U116</f>
        <v>0</v>
      </c>
      <c r="V129" s="242">
        <f>T129*V116</f>
        <v>0</v>
      </c>
    </row>
    <row r="130" spans="1:29">
      <c r="A130" s="1">
        <f>'WS 14'!A101</f>
        <v>94</v>
      </c>
      <c r="B130" s="249">
        <f>'WS 14'!B101</f>
        <v>0</v>
      </c>
      <c r="C130" s="248">
        <f>'WS 14'!C101</f>
        <v>0</v>
      </c>
      <c r="D130" s="257">
        <f>'WS 14'!E101</f>
        <v>0</v>
      </c>
      <c r="E130" s="257">
        <f>'WS 14'!F101</f>
        <v>0</v>
      </c>
      <c r="F130" s="257">
        <f>'WS 14'!H101</f>
        <v>0</v>
      </c>
      <c r="G130" s="257">
        <f>'WS 14'!I101</f>
        <v>0</v>
      </c>
      <c r="H130" s="116">
        <f>SUM('WS 14'!D101)</f>
        <v>0</v>
      </c>
      <c r="I130" s="124">
        <f>'WS 14'!K101</f>
        <v>0</v>
      </c>
      <c r="J130" s="242">
        <f t="shared" si="10"/>
        <v>0</v>
      </c>
      <c r="K130" s="124">
        <f>'WS 14'!L101</f>
        <v>0</v>
      </c>
      <c r="L130" s="242">
        <f t="shared" si="11"/>
        <v>0</v>
      </c>
      <c r="M130" s="241">
        <f>'WS 14'!M101</f>
        <v>0</v>
      </c>
      <c r="N130" s="242">
        <f t="shared" si="12"/>
        <v>0</v>
      </c>
      <c r="O130" s="247"/>
      <c r="P130" s="244"/>
      <c r="Q130" s="245"/>
      <c r="R130" s="242">
        <f t="shared" si="13"/>
        <v>0</v>
      </c>
      <c r="S130" s="250">
        <f>'WS 14'!N101</f>
        <v>0</v>
      </c>
      <c r="T130" s="242">
        <f t="shared" si="14"/>
        <v>0</v>
      </c>
      <c r="U130" s="242">
        <f>T130*U116</f>
        <v>0</v>
      </c>
      <c r="V130" s="242">
        <f>T130*V116</f>
        <v>0</v>
      </c>
    </row>
    <row r="131" spans="1:29">
      <c r="A131" s="1">
        <f>'WS 14'!A102</f>
        <v>95</v>
      </c>
      <c r="B131" s="249">
        <f>'WS 14'!B102</f>
        <v>0</v>
      </c>
      <c r="C131" s="248">
        <f>'WS 14'!C102</f>
        <v>0</v>
      </c>
      <c r="D131" s="257">
        <f>'WS 14'!E102</f>
        <v>0</v>
      </c>
      <c r="E131" s="257">
        <f>'WS 14'!F102</f>
        <v>0</v>
      </c>
      <c r="F131" s="257">
        <f>'WS 14'!H102</f>
        <v>0</v>
      </c>
      <c r="G131" s="257">
        <f>'WS 14'!I102</f>
        <v>0</v>
      </c>
      <c r="H131" s="116">
        <f>SUM('WS 14'!D102)</f>
        <v>0</v>
      </c>
      <c r="I131" s="124">
        <f>'WS 14'!K102</f>
        <v>0</v>
      </c>
      <c r="J131" s="242">
        <f t="shared" si="10"/>
        <v>0</v>
      </c>
      <c r="K131" s="124">
        <f>'WS 14'!L102</f>
        <v>0</v>
      </c>
      <c r="L131" s="242">
        <f t="shared" si="11"/>
        <v>0</v>
      </c>
      <c r="M131" s="241">
        <f>'WS 14'!M102</f>
        <v>0</v>
      </c>
      <c r="N131" s="242">
        <f t="shared" si="12"/>
        <v>0</v>
      </c>
      <c r="O131" s="247"/>
      <c r="P131" s="244"/>
      <c r="Q131" s="245"/>
      <c r="R131" s="242">
        <f t="shared" si="13"/>
        <v>0</v>
      </c>
      <c r="S131" s="250">
        <f>'WS 14'!N102</f>
        <v>0</v>
      </c>
      <c r="T131" s="242">
        <f t="shared" si="14"/>
        <v>0</v>
      </c>
      <c r="U131" s="242">
        <f>T131*U116</f>
        <v>0</v>
      </c>
      <c r="V131" s="242">
        <f>T131*V116</f>
        <v>0</v>
      </c>
    </row>
    <row r="132" spans="1:29">
      <c r="A132" s="1">
        <f>'WS 14'!A103</f>
        <v>96</v>
      </c>
      <c r="B132" s="249">
        <f>'WS 14'!B103</f>
        <v>0</v>
      </c>
      <c r="C132" s="248">
        <f>'WS 14'!C103</f>
        <v>0</v>
      </c>
      <c r="D132" s="257">
        <f>'WS 14'!E103</f>
        <v>0</v>
      </c>
      <c r="E132" s="257">
        <f>'WS 14'!F103</f>
        <v>0</v>
      </c>
      <c r="F132" s="257">
        <f>'WS 14'!H103</f>
        <v>0</v>
      </c>
      <c r="G132" s="257">
        <f>'WS 14'!I103</f>
        <v>0</v>
      </c>
      <c r="H132" s="116">
        <f>SUM('WS 14'!D103)</f>
        <v>0</v>
      </c>
      <c r="I132" s="124">
        <f>'WS 14'!K103</f>
        <v>0</v>
      </c>
      <c r="J132" s="242">
        <f t="shared" si="10"/>
        <v>0</v>
      </c>
      <c r="K132" s="124">
        <f>'WS 14'!L103</f>
        <v>0</v>
      </c>
      <c r="L132" s="242">
        <f t="shared" si="11"/>
        <v>0</v>
      </c>
      <c r="M132" s="241">
        <f>'WS 14'!M103</f>
        <v>0</v>
      </c>
      <c r="N132" s="242">
        <f t="shared" si="12"/>
        <v>0</v>
      </c>
      <c r="O132" s="243"/>
      <c r="P132" s="244"/>
      <c r="Q132" s="245"/>
      <c r="R132" s="242">
        <f t="shared" si="13"/>
        <v>0</v>
      </c>
      <c r="S132" s="250">
        <f>'WS 14'!N103</f>
        <v>0</v>
      </c>
      <c r="T132" s="242">
        <f t="shared" si="14"/>
        <v>0</v>
      </c>
      <c r="U132" s="242">
        <f>T132*U116</f>
        <v>0</v>
      </c>
      <c r="V132" s="242">
        <f>T132*V116</f>
        <v>0</v>
      </c>
    </row>
    <row r="133" spans="1:29">
      <c r="A133" s="1">
        <f>'WS 14'!A104</f>
        <v>97</v>
      </c>
      <c r="B133" s="249">
        <f>'WS 14'!B104</f>
        <v>0</v>
      </c>
      <c r="C133" s="248">
        <f>'WS 14'!C104</f>
        <v>0</v>
      </c>
      <c r="D133" s="257">
        <f>'WS 14'!E104</f>
        <v>0</v>
      </c>
      <c r="E133" s="257">
        <f>'WS 14'!F104</f>
        <v>0</v>
      </c>
      <c r="F133" s="257">
        <f>'WS 14'!H104</f>
        <v>0</v>
      </c>
      <c r="G133" s="257">
        <f>'WS 14'!I104</f>
        <v>0</v>
      </c>
      <c r="H133" s="116">
        <f>SUM('WS 14'!D104)</f>
        <v>0</v>
      </c>
      <c r="I133" s="124">
        <f>'WS 14'!K104</f>
        <v>0</v>
      </c>
      <c r="J133" s="242">
        <f t="shared" si="10"/>
        <v>0</v>
      </c>
      <c r="K133" s="124">
        <f>'WS 14'!L104</f>
        <v>0</v>
      </c>
      <c r="L133" s="242">
        <f t="shared" si="11"/>
        <v>0</v>
      </c>
      <c r="M133" s="241">
        <f>'WS 14'!M104</f>
        <v>0</v>
      </c>
      <c r="N133" s="242">
        <f t="shared" si="12"/>
        <v>0</v>
      </c>
      <c r="O133" s="243"/>
      <c r="P133" s="244"/>
      <c r="Q133" s="245"/>
      <c r="R133" s="242">
        <f t="shared" si="13"/>
        <v>0</v>
      </c>
      <c r="S133" s="250">
        <f>'WS 14'!N104</f>
        <v>0</v>
      </c>
      <c r="T133" s="242">
        <f t="shared" si="14"/>
        <v>0</v>
      </c>
      <c r="U133" s="242">
        <f>T133*U116</f>
        <v>0</v>
      </c>
      <c r="V133" s="242">
        <f>T133*V116</f>
        <v>0</v>
      </c>
    </row>
    <row r="134" spans="1:29">
      <c r="A134" s="1">
        <f>'WS 14'!A105</f>
        <v>98</v>
      </c>
      <c r="B134" s="249">
        <f>'WS 14'!B105</f>
        <v>0</v>
      </c>
      <c r="C134" s="248">
        <f>'WS 14'!C105</f>
        <v>0</v>
      </c>
      <c r="D134" s="257">
        <f>'WS 14'!E105</f>
        <v>0</v>
      </c>
      <c r="E134" s="257">
        <f>'WS 14'!F105</f>
        <v>0</v>
      </c>
      <c r="F134" s="257">
        <f>'WS 14'!H105</f>
        <v>0</v>
      </c>
      <c r="G134" s="257">
        <f>'WS 14'!I105</f>
        <v>0</v>
      </c>
      <c r="H134" s="116">
        <f>SUM('WS 14'!D105)</f>
        <v>0</v>
      </c>
      <c r="I134" s="124">
        <f>'WS 14'!K105</f>
        <v>0</v>
      </c>
      <c r="J134" s="242">
        <f t="shared" si="10"/>
        <v>0</v>
      </c>
      <c r="K134" s="124">
        <f>'WS 14'!L105</f>
        <v>0</v>
      </c>
      <c r="L134" s="242">
        <f t="shared" si="11"/>
        <v>0</v>
      </c>
      <c r="M134" s="241">
        <f>'WS 14'!M105</f>
        <v>0</v>
      </c>
      <c r="N134" s="242">
        <f t="shared" si="12"/>
        <v>0</v>
      </c>
      <c r="O134" s="247"/>
      <c r="P134" s="244"/>
      <c r="Q134" s="245"/>
      <c r="R134" s="242">
        <f t="shared" si="13"/>
        <v>0</v>
      </c>
      <c r="S134" s="250">
        <f>'WS 14'!N105</f>
        <v>0</v>
      </c>
      <c r="T134" s="242">
        <f t="shared" si="14"/>
        <v>0</v>
      </c>
      <c r="U134" s="242">
        <f>T134*U116</f>
        <v>0</v>
      </c>
      <c r="V134" s="242">
        <f>T134*V116</f>
        <v>0</v>
      </c>
    </row>
    <row r="135" spans="1:29">
      <c r="A135" s="1">
        <f>'WS 14'!A106</f>
        <v>99</v>
      </c>
      <c r="B135" s="249">
        <f>'WS 14'!B106</f>
        <v>0</v>
      </c>
      <c r="C135" s="248">
        <f>'WS 14'!C106</f>
        <v>0</v>
      </c>
      <c r="D135" s="257">
        <f>'WS 14'!E106</f>
        <v>0</v>
      </c>
      <c r="E135" s="257">
        <f>'WS 14'!F106</f>
        <v>0</v>
      </c>
      <c r="F135" s="257">
        <f>'WS 14'!H106</f>
        <v>0</v>
      </c>
      <c r="G135" s="257">
        <f>'WS 14'!I106</f>
        <v>0</v>
      </c>
      <c r="H135" s="116">
        <f>SUM('WS 14'!D106)</f>
        <v>0</v>
      </c>
      <c r="I135" s="124">
        <f>'WS 14'!K106</f>
        <v>0</v>
      </c>
      <c r="J135" s="242">
        <f t="shared" si="10"/>
        <v>0</v>
      </c>
      <c r="K135" s="124">
        <f>'WS 14'!L106</f>
        <v>0</v>
      </c>
      <c r="L135" s="242">
        <f t="shared" si="11"/>
        <v>0</v>
      </c>
      <c r="M135" s="241">
        <f>'WS 14'!M106</f>
        <v>0</v>
      </c>
      <c r="N135" s="242">
        <f t="shared" si="12"/>
        <v>0</v>
      </c>
      <c r="O135" s="247"/>
      <c r="P135" s="244"/>
      <c r="Q135" s="245"/>
      <c r="R135" s="242">
        <f t="shared" si="13"/>
        <v>0</v>
      </c>
      <c r="S135" s="250">
        <f>'WS 14'!N106</f>
        <v>0</v>
      </c>
      <c r="T135" s="242">
        <f t="shared" si="14"/>
        <v>0</v>
      </c>
      <c r="U135" s="242">
        <f>T135*U116</f>
        <v>0</v>
      </c>
      <c r="V135" s="242">
        <f>T135*V116</f>
        <v>0</v>
      </c>
    </row>
    <row r="136" spans="1:29" s="168" customFormat="1">
      <c r="A136" s="1">
        <f>'WS 14'!A107</f>
        <v>100</v>
      </c>
      <c r="B136" s="249">
        <f>'WS 14'!B107</f>
        <v>0</v>
      </c>
      <c r="C136" s="248">
        <f>'WS 14'!C107</f>
        <v>0</v>
      </c>
      <c r="D136" s="257">
        <f>'WS 14'!E107</f>
        <v>0</v>
      </c>
      <c r="E136" s="257">
        <f>'WS 14'!F107</f>
        <v>0</v>
      </c>
      <c r="F136" s="257">
        <f>'WS 14'!H107</f>
        <v>0</v>
      </c>
      <c r="G136" s="257">
        <f>'WS 14'!I107</f>
        <v>0</v>
      </c>
      <c r="H136" s="116">
        <f>SUM('WS 14'!D107)</f>
        <v>0</v>
      </c>
      <c r="I136" s="124">
        <f>'WS 14'!K107</f>
        <v>0</v>
      </c>
      <c r="J136" s="242">
        <f t="shared" si="10"/>
        <v>0</v>
      </c>
      <c r="K136" s="124">
        <f>'WS 14'!L107</f>
        <v>0</v>
      </c>
      <c r="L136" s="242">
        <f t="shared" si="11"/>
        <v>0</v>
      </c>
      <c r="M136" s="241">
        <f>'WS 14'!M107</f>
        <v>0</v>
      </c>
      <c r="N136" s="242">
        <f t="shared" si="12"/>
        <v>0</v>
      </c>
      <c r="O136" s="247"/>
      <c r="P136" s="244"/>
      <c r="Q136" s="245"/>
      <c r="R136" s="242">
        <f t="shared" si="13"/>
        <v>0</v>
      </c>
      <c r="S136" s="250">
        <f>'WS 14'!N107</f>
        <v>0</v>
      </c>
      <c r="T136" s="242">
        <f t="shared" si="14"/>
        <v>0</v>
      </c>
      <c r="U136" s="242">
        <f>T136*U116</f>
        <v>0</v>
      </c>
      <c r="V136" s="242">
        <f>T136*V116</f>
        <v>0</v>
      </c>
      <c r="Y136" s="62"/>
      <c r="Z136" s="62"/>
      <c r="AA136" s="62"/>
      <c r="AB136" s="62"/>
      <c r="AC136" s="62"/>
    </row>
    <row r="137" spans="1:29">
      <c r="A137" s="1">
        <f>'WS 14'!A108</f>
        <v>101</v>
      </c>
      <c r="B137" s="249">
        <f>'WS 14'!B108</f>
        <v>0</v>
      </c>
      <c r="C137" s="248">
        <f>'WS 14'!C108</f>
        <v>0</v>
      </c>
      <c r="D137" s="257">
        <f>'WS 14'!E108</f>
        <v>0</v>
      </c>
      <c r="E137" s="257">
        <f>'WS 14'!F108</f>
        <v>0</v>
      </c>
      <c r="F137" s="257">
        <f>'WS 14'!H108</f>
        <v>0</v>
      </c>
      <c r="G137" s="257">
        <f>'WS 14'!I108</f>
        <v>0</v>
      </c>
      <c r="H137" s="116">
        <f>SUM('WS 14'!D108)</f>
        <v>0</v>
      </c>
      <c r="I137" s="124">
        <f>'WS 14'!K108</f>
        <v>0</v>
      </c>
      <c r="J137" s="242">
        <f t="shared" si="10"/>
        <v>0</v>
      </c>
      <c r="K137" s="124">
        <f>'WS 14'!L108</f>
        <v>0</v>
      </c>
      <c r="L137" s="242">
        <f t="shared" si="11"/>
        <v>0</v>
      </c>
      <c r="M137" s="241">
        <f>'WS 14'!M108</f>
        <v>0</v>
      </c>
      <c r="N137" s="242">
        <f t="shared" si="12"/>
        <v>0</v>
      </c>
      <c r="O137" s="247"/>
      <c r="P137" s="244"/>
      <c r="Q137" s="245"/>
      <c r="R137" s="242">
        <f t="shared" si="13"/>
        <v>0</v>
      </c>
      <c r="S137" s="250">
        <f>'WS 14'!N108</f>
        <v>0</v>
      </c>
      <c r="T137" s="242">
        <f t="shared" si="14"/>
        <v>0</v>
      </c>
      <c r="U137" s="242">
        <f>T137*U116</f>
        <v>0</v>
      </c>
      <c r="V137" s="242">
        <f>T137*V116</f>
        <v>0</v>
      </c>
    </row>
    <row r="138" spans="1:29">
      <c r="A138" s="1">
        <f>'WS 14'!A109</f>
        <v>102</v>
      </c>
      <c r="B138" s="249">
        <f>'WS 14'!B109</f>
        <v>0</v>
      </c>
      <c r="C138" s="248">
        <f>'WS 14'!C109</f>
        <v>0</v>
      </c>
      <c r="D138" s="257">
        <f>'WS 14'!E109</f>
        <v>0</v>
      </c>
      <c r="E138" s="257">
        <f>'WS 14'!F109</f>
        <v>0</v>
      </c>
      <c r="F138" s="257">
        <f>'WS 14'!H109</f>
        <v>0</v>
      </c>
      <c r="G138" s="257">
        <f>'WS 14'!I109</f>
        <v>0</v>
      </c>
      <c r="H138" s="116">
        <f>SUM('WS 14'!D109)</f>
        <v>0</v>
      </c>
      <c r="I138" s="124">
        <f>'WS 14'!K109</f>
        <v>0</v>
      </c>
      <c r="J138" s="242">
        <f t="shared" si="10"/>
        <v>0</v>
      </c>
      <c r="K138" s="124">
        <f>'WS 14'!L109</f>
        <v>0</v>
      </c>
      <c r="L138" s="242">
        <f t="shared" si="11"/>
        <v>0</v>
      </c>
      <c r="M138" s="241">
        <f>'WS 14'!M109</f>
        <v>0</v>
      </c>
      <c r="N138" s="242">
        <f t="shared" si="12"/>
        <v>0</v>
      </c>
      <c r="O138" s="243"/>
      <c r="P138" s="244"/>
      <c r="Q138" s="245"/>
      <c r="R138" s="242">
        <f t="shared" si="13"/>
        <v>0</v>
      </c>
      <c r="S138" s="250">
        <f>'WS 14'!N109</f>
        <v>0</v>
      </c>
      <c r="T138" s="242">
        <f t="shared" si="14"/>
        <v>0</v>
      </c>
      <c r="U138" s="242">
        <f>T138*U116</f>
        <v>0</v>
      </c>
      <c r="V138" s="242">
        <f>T138*V116</f>
        <v>0</v>
      </c>
    </row>
    <row r="139" spans="1:29">
      <c r="A139" s="1">
        <f>'WS 14'!A110</f>
        <v>103</v>
      </c>
      <c r="B139" s="249">
        <f>'WS 14'!B110</f>
        <v>0</v>
      </c>
      <c r="C139" s="248">
        <f>'WS 14'!C110</f>
        <v>0</v>
      </c>
      <c r="D139" s="257">
        <f>'WS 14'!E110</f>
        <v>0</v>
      </c>
      <c r="E139" s="257">
        <f>'WS 14'!F110</f>
        <v>0</v>
      </c>
      <c r="F139" s="257">
        <f>'WS 14'!H110</f>
        <v>0</v>
      </c>
      <c r="G139" s="257">
        <f>'WS 14'!I110</f>
        <v>0</v>
      </c>
      <c r="H139" s="116">
        <f>SUM('WS 14'!D110)</f>
        <v>0</v>
      </c>
      <c r="I139" s="124">
        <f>'WS 14'!K110</f>
        <v>0</v>
      </c>
      <c r="J139" s="242">
        <f t="shared" si="10"/>
        <v>0</v>
      </c>
      <c r="K139" s="124">
        <f>'WS 14'!L110</f>
        <v>0</v>
      </c>
      <c r="L139" s="242">
        <f t="shared" si="11"/>
        <v>0</v>
      </c>
      <c r="M139" s="241">
        <f>'WS 14'!M110</f>
        <v>0</v>
      </c>
      <c r="N139" s="242">
        <f t="shared" si="12"/>
        <v>0</v>
      </c>
      <c r="O139" s="243"/>
      <c r="P139" s="244"/>
      <c r="Q139" s="245"/>
      <c r="R139" s="242">
        <f t="shared" si="13"/>
        <v>0</v>
      </c>
      <c r="S139" s="250">
        <f>'WS 14'!N110</f>
        <v>0</v>
      </c>
      <c r="T139" s="242">
        <f t="shared" si="14"/>
        <v>0</v>
      </c>
      <c r="U139" s="242">
        <f>T139*U116</f>
        <v>0</v>
      </c>
      <c r="V139" s="242">
        <f>T139*V116</f>
        <v>0</v>
      </c>
    </row>
    <row r="140" spans="1:29">
      <c r="A140" s="1">
        <f>'WS 14'!A111</f>
        <v>104</v>
      </c>
      <c r="B140" s="249">
        <f>'WS 14'!B111</f>
        <v>0</v>
      </c>
      <c r="C140" s="248">
        <f>'WS 14'!C111</f>
        <v>0</v>
      </c>
      <c r="D140" s="257">
        <f>'WS 14'!E111</f>
        <v>0</v>
      </c>
      <c r="E140" s="257">
        <f>'WS 14'!F111</f>
        <v>0</v>
      </c>
      <c r="F140" s="257">
        <f>'WS 14'!H111</f>
        <v>0</v>
      </c>
      <c r="G140" s="257">
        <f>'WS 14'!I111</f>
        <v>0</v>
      </c>
      <c r="H140" s="116">
        <f>SUM('WS 14'!D111)</f>
        <v>0</v>
      </c>
      <c r="I140" s="124">
        <f>'WS 14'!K111</f>
        <v>0</v>
      </c>
      <c r="J140" s="242">
        <f t="shared" si="10"/>
        <v>0</v>
      </c>
      <c r="K140" s="124">
        <f>'WS 14'!L111</f>
        <v>0</v>
      </c>
      <c r="L140" s="242">
        <f t="shared" si="11"/>
        <v>0</v>
      </c>
      <c r="M140" s="241">
        <f>'WS 14'!M111</f>
        <v>0</v>
      </c>
      <c r="N140" s="242">
        <f t="shared" si="12"/>
        <v>0</v>
      </c>
      <c r="O140" s="247"/>
      <c r="P140" s="244"/>
      <c r="Q140" s="245"/>
      <c r="R140" s="242">
        <f t="shared" si="13"/>
        <v>0</v>
      </c>
      <c r="S140" s="250">
        <f>'WS 14'!N111</f>
        <v>0</v>
      </c>
      <c r="T140" s="242">
        <f t="shared" si="14"/>
        <v>0</v>
      </c>
      <c r="U140" s="242">
        <f>T140*U116</f>
        <v>0</v>
      </c>
      <c r="V140" s="242">
        <f>T140*V116</f>
        <v>0</v>
      </c>
    </row>
    <row r="141" spans="1:29">
      <c r="A141" s="1">
        <f>'WS 14'!A112</f>
        <v>105</v>
      </c>
      <c r="B141" s="249">
        <f>'WS 14'!B112</f>
        <v>0</v>
      </c>
      <c r="C141" s="248">
        <f>'WS 14'!C112</f>
        <v>0</v>
      </c>
      <c r="D141" s="257">
        <f>'WS 14'!E112</f>
        <v>0</v>
      </c>
      <c r="E141" s="257">
        <f>'WS 14'!F112</f>
        <v>0</v>
      </c>
      <c r="F141" s="257">
        <f>'WS 14'!H112</f>
        <v>0</v>
      </c>
      <c r="G141" s="257">
        <f>'WS 14'!I112</f>
        <v>0</v>
      </c>
      <c r="H141" s="116">
        <f>SUM('WS 14'!D112)</f>
        <v>0</v>
      </c>
      <c r="I141" s="124">
        <f>'WS 14'!K112</f>
        <v>0</v>
      </c>
      <c r="J141" s="242">
        <f t="shared" si="10"/>
        <v>0</v>
      </c>
      <c r="K141" s="124">
        <f>'WS 14'!L112</f>
        <v>0</v>
      </c>
      <c r="L141" s="242">
        <f t="shared" si="11"/>
        <v>0</v>
      </c>
      <c r="M141" s="241">
        <f>'WS 14'!M112</f>
        <v>0</v>
      </c>
      <c r="N141" s="242">
        <f t="shared" si="12"/>
        <v>0</v>
      </c>
      <c r="O141" s="247"/>
      <c r="P141" s="244"/>
      <c r="Q141" s="245"/>
      <c r="R141" s="242">
        <f t="shared" si="13"/>
        <v>0</v>
      </c>
      <c r="S141" s="250">
        <f>'WS 14'!N112</f>
        <v>0</v>
      </c>
      <c r="T141" s="242">
        <f t="shared" si="14"/>
        <v>0</v>
      </c>
      <c r="U141" s="242">
        <f>T141*U116</f>
        <v>0</v>
      </c>
      <c r="V141" s="242">
        <f>T141*V116</f>
        <v>0</v>
      </c>
    </row>
    <row r="142" spans="1:29">
      <c r="A142" s="1">
        <f>'WS 14'!A113</f>
        <v>106</v>
      </c>
      <c r="B142" s="249">
        <f>'WS 14'!B113</f>
        <v>0</v>
      </c>
      <c r="C142" s="248">
        <f>'WS 14'!C113</f>
        <v>0</v>
      </c>
      <c r="D142" s="257">
        <f>'WS 14'!E113</f>
        <v>0</v>
      </c>
      <c r="E142" s="257">
        <f>'WS 14'!F113</f>
        <v>0</v>
      </c>
      <c r="F142" s="257">
        <f>'WS 14'!H113</f>
        <v>0</v>
      </c>
      <c r="G142" s="257">
        <f>'WS 14'!I113</f>
        <v>0</v>
      </c>
      <c r="H142" s="116">
        <f>SUM('WS 14'!D113)</f>
        <v>0</v>
      </c>
      <c r="I142" s="124">
        <f>'WS 14'!K113</f>
        <v>0</v>
      </c>
      <c r="J142" s="242">
        <f t="shared" si="10"/>
        <v>0</v>
      </c>
      <c r="K142" s="124">
        <f>'WS 14'!L113</f>
        <v>0</v>
      </c>
      <c r="L142" s="242">
        <f t="shared" si="11"/>
        <v>0</v>
      </c>
      <c r="M142" s="241">
        <f>'WS 14'!M113</f>
        <v>0</v>
      </c>
      <c r="N142" s="242">
        <f t="shared" si="12"/>
        <v>0</v>
      </c>
      <c r="O142" s="247"/>
      <c r="P142" s="244"/>
      <c r="Q142" s="245"/>
      <c r="R142" s="242">
        <f t="shared" si="13"/>
        <v>0</v>
      </c>
      <c r="S142" s="250">
        <f>'WS 14'!N113</f>
        <v>0</v>
      </c>
      <c r="T142" s="242">
        <f t="shared" si="14"/>
        <v>0</v>
      </c>
      <c r="U142" s="242">
        <f>T142*U116</f>
        <v>0</v>
      </c>
      <c r="V142" s="242">
        <f>T142*V116</f>
        <v>0</v>
      </c>
    </row>
    <row r="143" spans="1:29">
      <c r="A143" s="1">
        <f>'WS 14'!A114</f>
        <v>107</v>
      </c>
      <c r="B143" s="249">
        <f>'WS 14'!B114</f>
        <v>0</v>
      </c>
      <c r="C143" s="248">
        <f>'WS 14'!C114</f>
        <v>0</v>
      </c>
      <c r="D143" s="257">
        <f>'WS 14'!E114</f>
        <v>0</v>
      </c>
      <c r="E143" s="257">
        <f>'WS 14'!F114</f>
        <v>0</v>
      </c>
      <c r="F143" s="257">
        <f>'WS 14'!H114</f>
        <v>0</v>
      </c>
      <c r="G143" s="257">
        <f>'WS 14'!I114</f>
        <v>0</v>
      </c>
      <c r="H143" s="116">
        <f>SUM('WS 14'!D114)</f>
        <v>0</v>
      </c>
      <c r="I143" s="124">
        <f>'WS 14'!K114</f>
        <v>0</v>
      </c>
      <c r="J143" s="242">
        <f t="shared" si="10"/>
        <v>0</v>
      </c>
      <c r="K143" s="124">
        <f>'WS 14'!L114</f>
        <v>0</v>
      </c>
      <c r="L143" s="242">
        <f t="shared" si="11"/>
        <v>0</v>
      </c>
      <c r="M143" s="241">
        <f>'WS 14'!M114</f>
        <v>0</v>
      </c>
      <c r="N143" s="242">
        <f t="shared" si="12"/>
        <v>0</v>
      </c>
      <c r="O143" s="247"/>
      <c r="P143" s="244"/>
      <c r="Q143" s="245"/>
      <c r="R143" s="242">
        <f t="shared" si="13"/>
        <v>0</v>
      </c>
      <c r="S143" s="250">
        <f>'WS 14'!N114</f>
        <v>0</v>
      </c>
      <c r="T143" s="242">
        <f t="shared" si="14"/>
        <v>0</v>
      </c>
      <c r="U143" s="242">
        <f>T143*U116</f>
        <v>0</v>
      </c>
      <c r="V143" s="242">
        <f>T143*V116</f>
        <v>0</v>
      </c>
    </row>
    <row r="144" spans="1:29">
      <c r="A144" s="1">
        <f>'WS 14'!A115</f>
        <v>108</v>
      </c>
      <c r="B144" s="249">
        <f>'WS 14'!B115</f>
        <v>0</v>
      </c>
      <c r="C144" s="248">
        <f>'WS 14'!C115</f>
        <v>0</v>
      </c>
      <c r="D144" s="257">
        <f>'WS 14'!E115</f>
        <v>0</v>
      </c>
      <c r="E144" s="257">
        <f>'WS 14'!F115</f>
        <v>0</v>
      </c>
      <c r="F144" s="257">
        <f>'WS 14'!H115</f>
        <v>0</v>
      </c>
      <c r="G144" s="257">
        <f>'WS 14'!I115</f>
        <v>0</v>
      </c>
      <c r="H144" s="116">
        <f>SUM('WS 14'!D115)</f>
        <v>0</v>
      </c>
      <c r="I144" s="124">
        <f>'WS 14'!K115</f>
        <v>0</v>
      </c>
      <c r="J144" s="242">
        <f t="shared" si="10"/>
        <v>0</v>
      </c>
      <c r="K144" s="124">
        <f>'WS 14'!L115</f>
        <v>0</v>
      </c>
      <c r="L144" s="242">
        <f t="shared" si="11"/>
        <v>0</v>
      </c>
      <c r="M144" s="241">
        <f>'WS 14'!M115</f>
        <v>0</v>
      </c>
      <c r="N144" s="242">
        <f t="shared" si="12"/>
        <v>0</v>
      </c>
      <c r="O144" s="243"/>
      <c r="P144" s="244"/>
      <c r="Q144" s="245"/>
      <c r="R144" s="242">
        <f t="shared" si="13"/>
        <v>0</v>
      </c>
      <c r="S144" s="250">
        <f>'WS 14'!N115</f>
        <v>0</v>
      </c>
      <c r="T144" s="242">
        <f t="shared" si="14"/>
        <v>0</v>
      </c>
      <c r="U144" s="242">
        <f>T144*U116</f>
        <v>0</v>
      </c>
      <c r="V144" s="242">
        <f>T144*V116</f>
        <v>0</v>
      </c>
    </row>
    <row r="145" spans="1:29">
      <c r="A145" s="1">
        <f>'WS 14'!A116</f>
        <v>109</v>
      </c>
      <c r="B145" s="249">
        <f>'WS 14'!B116</f>
        <v>0</v>
      </c>
      <c r="C145" s="248">
        <f>'WS 14'!C116</f>
        <v>0</v>
      </c>
      <c r="D145" s="257">
        <f>'WS 14'!E116</f>
        <v>0</v>
      </c>
      <c r="E145" s="257">
        <f>'WS 14'!F116</f>
        <v>0</v>
      </c>
      <c r="F145" s="257">
        <f>'WS 14'!H116</f>
        <v>0</v>
      </c>
      <c r="G145" s="257">
        <f>'WS 14'!I116</f>
        <v>0</v>
      </c>
      <c r="H145" s="116">
        <f>SUM('WS 14'!D116)</f>
        <v>0</v>
      </c>
      <c r="I145" s="124">
        <f>'WS 14'!K116</f>
        <v>0</v>
      </c>
      <c r="J145" s="242">
        <f t="shared" si="10"/>
        <v>0</v>
      </c>
      <c r="K145" s="124">
        <f>'WS 14'!L116</f>
        <v>0</v>
      </c>
      <c r="L145" s="242">
        <f t="shared" si="11"/>
        <v>0</v>
      </c>
      <c r="M145" s="241">
        <f>'WS 14'!M116</f>
        <v>0</v>
      </c>
      <c r="N145" s="242">
        <f t="shared" si="12"/>
        <v>0</v>
      </c>
      <c r="O145" s="243"/>
      <c r="P145" s="244"/>
      <c r="Q145" s="245"/>
      <c r="R145" s="242">
        <f t="shared" si="13"/>
        <v>0</v>
      </c>
      <c r="S145" s="250">
        <f>'WS 14'!N116</f>
        <v>0</v>
      </c>
      <c r="T145" s="242">
        <f t="shared" si="14"/>
        <v>0</v>
      </c>
      <c r="U145" s="242">
        <f>T145*U116</f>
        <v>0</v>
      </c>
      <c r="V145" s="242">
        <f>T145*V116</f>
        <v>0</v>
      </c>
    </row>
    <row r="146" spans="1:29" s="168" customFormat="1">
      <c r="A146" s="1">
        <f>'WS 14'!A117</f>
        <v>110</v>
      </c>
      <c r="B146" s="249">
        <f>'WS 14'!B117</f>
        <v>0</v>
      </c>
      <c r="C146" s="248">
        <f>'WS 14'!C117</f>
        <v>0</v>
      </c>
      <c r="D146" s="257">
        <f>'WS 14'!E117</f>
        <v>0</v>
      </c>
      <c r="E146" s="257">
        <f>'WS 14'!F117</f>
        <v>0</v>
      </c>
      <c r="F146" s="257">
        <f>'WS 14'!H117</f>
        <v>0</v>
      </c>
      <c r="G146" s="257">
        <f>'WS 14'!I117</f>
        <v>0</v>
      </c>
      <c r="H146" s="116">
        <f>SUM('WS 14'!D117)</f>
        <v>0</v>
      </c>
      <c r="I146" s="124">
        <f>'WS 14'!K117</f>
        <v>0</v>
      </c>
      <c r="J146" s="242">
        <f t="shared" si="10"/>
        <v>0</v>
      </c>
      <c r="K146" s="124">
        <f>'WS 14'!L117</f>
        <v>0</v>
      </c>
      <c r="L146" s="242">
        <f t="shared" si="11"/>
        <v>0</v>
      </c>
      <c r="M146" s="241">
        <f>'WS 14'!M117</f>
        <v>0</v>
      </c>
      <c r="N146" s="242">
        <f t="shared" si="12"/>
        <v>0</v>
      </c>
      <c r="O146" s="247"/>
      <c r="P146" s="244"/>
      <c r="Q146" s="245"/>
      <c r="R146" s="242">
        <f t="shared" si="13"/>
        <v>0</v>
      </c>
      <c r="S146" s="250">
        <f>'WS 14'!N117</f>
        <v>0</v>
      </c>
      <c r="T146" s="242">
        <f t="shared" si="14"/>
        <v>0</v>
      </c>
      <c r="U146" s="242">
        <f>T146*U116</f>
        <v>0</v>
      </c>
      <c r="V146" s="242">
        <f>T146*V116</f>
        <v>0</v>
      </c>
      <c r="Y146" s="62"/>
      <c r="Z146" s="62"/>
      <c r="AA146" s="62"/>
      <c r="AB146" s="62"/>
      <c r="AC146" s="62"/>
    </row>
    <row r="147" spans="1:29">
      <c r="A147" s="1">
        <f>'WS 14'!A118</f>
        <v>111</v>
      </c>
      <c r="B147" s="249">
        <f>'WS 14'!B118</f>
        <v>0</v>
      </c>
      <c r="C147" s="248">
        <f>'WS 14'!C118</f>
        <v>0</v>
      </c>
      <c r="D147" s="257">
        <f>'WS 14'!E118</f>
        <v>0</v>
      </c>
      <c r="E147" s="257">
        <f>'WS 14'!F118</f>
        <v>0</v>
      </c>
      <c r="F147" s="257">
        <f>'WS 14'!H118</f>
        <v>0</v>
      </c>
      <c r="G147" s="257">
        <f>'WS 14'!I118</f>
        <v>0</v>
      </c>
      <c r="H147" s="116">
        <f>SUM('WS 14'!D118)</f>
        <v>0</v>
      </c>
      <c r="I147" s="124">
        <f>'WS 14'!K118</f>
        <v>0</v>
      </c>
      <c r="J147" s="242">
        <f t="shared" si="10"/>
        <v>0</v>
      </c>
      <c r="K147" s="124">
        <f>'WS 14'!L118</f>
        <v>0</v>
      </c>
      <c r="L147" s="242">
        <f t="shared" si="11"/>
        <v>0</v>
      </c>
      <c r="M147" s="241">
        <f>'WS 14'!M118</f>
        <v>0</v>
      </c>
      <c r="N147" s="242">
        <f t="shared" si="12"/>
        <v>0</v>
      </c>
      <c r="O147" s="247"/>
      <c r="P147" s="244"/>
      <c r="Q147" s="245"/>
      <c r="R147" s="242">
        <f t="shared" si="13"/>
        <v>0</v>
      </c>
      <c r="S147" s="250">
        <f>'WS 14'!N118</f>
        <v>0</v>
      </c>
      <c r="T147" s="242">
        <f t="shared" si="14"/>
        <v>0</v>
      </c>
      <c r="U147" s="242">
        <f>T147*U116</f>
        <v>0</v>
      </c>
      <c r="V147" s="242">
        <f>T147*V116</f>
        <v>0</v>
      </c>
    </row>
    <row r="148" spans="1:29">
      <c r="A148" s="1">
        <f>'WS 14'!A119</f>
        <v>112</v>
      </c>
      <c r="B148" s="249">
        <f>'WS 14'!B119</f>
        <v>0</v>
      </c>
      <c r="C148" s="248">
        <f>'WS 14'!C119</f>
        <v>0</v>
      </c>
      <c r="D148" s="257">
        <f>'WS 14'!E119</f>
        <v>0</v>
      </c>
      <c r="E148" s="257">
        <f>'WS 14'!F119</f>
        <v>0</v>
      </c>
      <c r="F148" s="257">
        <f>'WS 14'!H119</f>
        <v>0</v>
      </c>
      <c r="G148" s="257">
        <f>'WS 14'!I119</f>
        <v>0</v>
      </c>
      <c r="H148" s="116">
        <f>SUM('WS 14'!D119)</f>
        <v>0</v>
      </c>
      <c r="I148" s="124">
        <f>'WS 14'!K119</f>
        <v>0</v>
      </c>
      <c r="J148" s="242">
        <f t="shared" si="10"/>
        <v>0</v>
      </c>
      <c r="K148" s="124">
        <f>'WS 14'!L119</f>
        <v>0</v>
      </c>
      <c r="L148" s="242">
        <f t="shared" si="11"/>
        <v>0</v>
      </c>
      <c r="M148" s="241">
        <f>'WS 14'!M119</f>
        <v>0</v>
      </c>
      <c r="N148" s="242">
        <f t="shared" si="12"/>
        <v>0</v>
      </c>
      <c r="O148" s="247"/>
      <c r="P148" s="244"/>
      <c r="Q148" s="245"/>
      <c r="R148" s="242">
        <f t="shared" si="13"/>
        <v>0</v>
      </c>
      <c r="S148" s="250">
        <f>'WS 14'!N119</f>
        <v>0</v>
      </c>
      <c r="T148" s="242">
        <f t="shared" si="14"/>
        <v>0</v>
      </c>
      <c r="U148" s="242">
        <f>T148*U116</f>
        <v>0</v>
      </c>
      <c r="V148" s="242">
        <f>T148*V116</f>
        <v>0</v>
      </c>
    </row>
    <row r="149" spans="1:29">
      <c r="A149" s="1">
        <f>'WS 14'!A120</f>
        <v>113</v>
      </c>
      <c r="B149" s="249">
        <f>'WS 14'!B120</f>
        <v>0</v>
      </c>
      <c r="C149" s="248">
        <f>'WS 14'!C120</f>
        <v>0</v>
      </c>
      <c r="D149" s="257">
        <f>'WS 14'!E120</f>
        <v>0</v>
      </c>
      <c r="E149" s="257">
        <f>'WS 14'!F120</f>
        <v>0</v>
      </c>
      <c r="F149" s="257">
        <f>'WS 14'!H120</f>
        <v>0</v>
      </c>
      <c r="G149" s="257">
        <f>'WS 14'!I120</f>
        <v>0</v>
      </c>
      <c r="H149" s="116">
        <f>SUM('WS 14'!D120)</f>
        <v>0</v>
      </c>
      <c r="I149" s="124">
        <f>'WS 14'!K120</f>
        <v>0</v>
      </c>
      <c r="J149" s="242">
        <f t="shared" si="10"/>
        <v>0</v>
      </c>
      <c r="K149" s="124">
        <f>'WS 14'!L120</f>
        <v>0</v>
      </c>
      <c r="L149" s="242">
        <f t="shared" si="11"/>
        <v>0</v>
      </c>
      <c r="M149" s="241">
        <f>'WS 14'!M120</f>
        <v>0</v>
      </c>
      <c r="N149" s="242">
        <f t="shared" si="12"/>
        <v>0</v>
      </c>
      <c r="O149" s="247"/>
      <c r="P149" s="244"/>
      <c r="Q149" s="245"/>
      <c r="R149" s="242">
        <f t="shared" si="13"/>
        <v>0</v>
      </c>
      <c r="S149" s="250">
        <f>'WS 14'!N120</f>
        <v>0</v>
      </c>
      <c r="T149" s="242">
        <f t="shared" si="14"/>
        <v>0</v>
      </c>
      <c r="U149" s="242">
        <f>T149*U116</f>
        <v>0</v>
      </c>
      <c r="V149" s="242">
        <f>T149*V116</f>
        <v>0</v>
      </c>
    </row>
    <row r="150" spans="1:29">
      <c r="A150" s="1">
        <f>'WS 14'!A121</f>
        <v>114</v>
      </c>
      <c r="B150" s="249">
        <f>'WS 14'!B121</f>
        <v>0</v>
      </c>
      <c r="C150" s="248">
        <f>'WS 14'!C121</f>
        <v>0</v>
      </c>
      <c r="D150" s="257">
        <f>'WS 14'!E121</f>
        <v>0</v>
      </c>
      <c r="E150" s="257">
        <f>'WS 14'!F121</f>
        <v>0</v>
      </c>
      <c r="F150" s="257">
        <f>'WS 14'!H121</f>
        <v>0</v>
      </c>
      <c r="G150" s="257">
        <f>'WS 14'!I121</f>
        <v>0</v>
      </c>
      <c r="H150" s="116">
        <f>SUM('WS 14'!D121)</f>
        <v>0</v>
      </c>
      <c r="I150" s="124">
        <f>'WS 14'!K121</f>
        <v>0</v>
      </c>
      <c r="J150" s="242">
        <f t="shared" si="10"/>
        <v>0</v>
      </c>
      <c r="K150" s="124">
        <f>'WS 14'!L121</f>
        <v>0</v>
      </c>
      <c r="L150" s="242">
        <f t="shared" si="11"/>
        <v>0</v>
      </c>
      <c r="M150" s="241">
        <f>'WS 14'!M121</f>
        <v>0</v>
      </c>
      <c r="N150" s="242">
        <f t="shared" si="12"/>
        <v>0</v>
      </c>
      <c r="O150" s="243"/>
      <c r="P150" s="244"/>
      <c r="Q150" s="245"/>
      <c r="R150" s="242">
        <f t="shared" si="13"/>
        <v>0</v>
      </c>
      <c r="S150" s="250">
        <f>'WS 14'!N121</f>
        <v>0</v>
      </c>
      <c r="T150" s="242">
        <f t="shared" si="14"/>
        <v>0</v>
      </c>
      <c r="U150" s="242">
        <f>T150*U116</f>
        <v>0</v>
      </c>
      <c r="V150" s="242">
        <f>T150*V116</f>
        <v>0</v>
      </c>
    </row>
    <row r="151" spans="1:29">
      <c r="A151" s="1">
        <f>'WS 14'!A122</f>
        <v>115</v>
      </c>
      <c r="B151" s="249">
        <f>'WS 14'!B122</f>
        <v>0</v>
      </c>
      <c r="C151" s="248">
        <f>'WS 14'!C122</f>
        <v>0</v>
      </c>
      <c r="D151" s="257">
        <f>'WS 14'!E122</f>
        <v>0</v>
      </c>
      <c r="E151" s="257">
        <f>'WS 14'!F122</f>
        <v>0</v>
      </c>
      <c r="F151" s="257">
        <f>'WS 14'!H122</f>
        <v>0</v>
      </c>
      <c r="G151" s="257">
        <f>'WS 14'!I122</f>
        <v>0</v>
      </c>
      <c r="H151" s="116">
        <f>SUM('WS 14'!D122)</f>
        <v>0</v>
      </c>
      <c r="I151" s="124">
        <f>'WS 14'!K122</f>
        <v>0</v>
      </c>
      <c r="J151" s="242">
        <f t="shared" si="10"/>
        <v>0</v>
      </c>
      <c r="K151" s="124">
        <f>'WS 14'!L122</f>
        <v>0</v>
      </c>
      <c r="L151" s="242">
        <f t="shared" si="11"/>
        <v>0</v>
      </c>
      <c r="M151" s="241">
        <f>'WS 14'!M122</f>
        <v>0</v>
      </c>
      <c r="N151" s="242">
        <f t="shared" si="12"/>
        <v>0</v>
      </c>
      <c r="O151" s="243"/>
      <c r="P151" s="244"/>
      <c r="Q151" s="245"/>
      <c r="R151" s="242">
        <f t="shared" si="13"/>
        <v>0</v>
      </c>
      <c r="S151" s="250">
        <f>'WS 14'!N122</f>
        <v>0</v>
      </c>
      <c r="T151" s="242">
        <f t="shared" si="14"/>
        <v>0</v>
      </c>
      <c r="U151" s="242">
        <f>T151*U116</f>
        <v>0</v>
      </c>
      <c r="V151" s="242">
        <f>T151*V116</f>
        <v>0</v>
      </c>
    </row>
    <row r="152" spans="1:29">
      <c r="A152" s="1">
        <f>'WS 14'!A123</f>
        <v>116</v>
      </c>
      <c r="B152" s="249">
        <f>'WS 14'!B123</f>
        <v>0</v>
      </c>
      <c r="C152" s="248">
        <f>'WS 14'!C123</f>
        <v>0</v>
      </c>
      <c r="D152" s="257">
        <f>'WS 14'!E123</f>
        <v>0</v>
      </c>
      <c r="E152" s="257">
        <f>'WS 14'!F123</f>
        <v>0</v>
      </c>
      <c r="F152" s="257">
        <f>'WS 14'!H123</f>
        <v>0</v>
      </c>
      <c r="G152" s="257">
        <f>'WS 14'!I123</f>
        <v>0</v>
      </c>
      <c r="H152" s="116">
        <f>SUM('WS 14'!D123)</f>
        <v>0</v>
      </c>
      <c r="I152" s="124">
        <f>'WS 14'!K123</f>
        <v>0</v>
      </c>
      <c r="J152" s="242">
        <f t="shared" si="10"/>
        <v>0</v>
      </c>
      <c r="K152" s="124">
        <f>'WS 14'!L123</f>
        <v>0</v>
      </c>
      <c r="L152" s="242">
        <f t="shared" si="11"/>
        <v>0</v>
      </c>
      <c r="M152" s="241">
        <f>'WS 14'!M123</f>
        <v>0</v>
      </c>
      <c r="N152" s="242">
        <f t="shared" si="12"/>
        <v>0</v>
      </c>
      <c r="O152" s="243"/>
      <c r="P152" s="244"/>
      <c r="Q152" s="245"/>
      <c r="R152" s="242">
        <f t="shared" si="13"/>
        <v>0</v>
      </c>
      <c r="S152" s="250">
        <f>'WS 14'!N123</f>
        <v>0</v>
      </c>
      <c r="T152" s="242">
        <f t="shared" si="14"/>
        <v>0</v>
      </c>
      <c r="U152" s="242">
        <f>T152*U116</f>
        <v>0</v>
      </c>
      <c r="V152" s="242">
        <f>T152*V116</f>
        <v>0</v>
      </c>
    </row>
    <row r="153" spans="1:29">
      <c r="A153" s="1">
        <f>'WS 14'!A124</f>
        <v>117</v>
      </c>
      <c r="B153" s="249">
        <f>'WS 14'!B124</f>
        <v>0</v>
      </c>
      <c r="C153" s="248">
        <f>'WS 14'!C124</f>
        <v>0</v>
      </c>
      <c r="D153" s="257">
        <f>'WS 14'!E124</f>
        <v>0</v>
      </c>
      <c r="E153" s="257">
        <f>'WS 14'!F124</f>
        <v>0</v>
      </c>
      <c r="F153" s="257">
        <f>'WS 14'!H124</f>
        <v>0</v>
      </c>
      <c r="G153" s="257">
        <f>'WS 14'!I124</f>
        <v>0</v>
      </c>
      <c r="H153" s="116">
        <f>SUM('WS 14'!D124)</f>
        <v>0</v>
      </c>
      <c r="I153" s="124">
        <f>'WS 14'!K124</f>
        <v>0</v>
      </c>
      <c r="J153" s="242">
        <f t="shared" si="10"/>
        <v>0</v>
      </c>
      <c r="K153" s="124">
        <f>'WS 14'!L124</f>
        <v>0</v>
      </c>
      <c r="L153" s="242">
        <f t="shared" si="11"/>
        <v>0</v>
      </c>
      <c r="M153" s="241">
        <f>'WS 14'!M124</f>
        <v>0</v>
      </c>
      <c r="N153" s="242">
        <f t="shared" si="12"/>
        <v>0</v>
      </c>
      <c r="O153" s="243"/>
      <c r="P153" s="244"/>
      <c r="Q153" s="245"/>
      <c r="R153" s="242">
        <f t="shared" si="13"/>
        <v>0</v>
      </c>
      <c r="S153" s="250">
        <f>'WS 14'!N124</f>
        <v>0</v>
      </c>
      <c r="T153" s="242">
        <f t="shared" si="14"/>
        <v>0</v>
      </c>
      <c r="U153" s="242">
        <f>T153*U116</f>
        <v>0</v>
      </c>
      <c r="V153" s="242">
        <f>T153*V116</f>
        <v>0</v>
      </c>
    </row>
    <row r="154" spans="1:29">
      <c r="A154" s="1">
        <f>'WS 14'!A125</f>
        <v>118</v>
      </c>
      <c r="B154" s="249">
        <f>'WS 14'!B125</f>
        <v>0</v>
      </c>
      <c r="C154" s="248">
        <f>'WS 14'!C125</f>
        <v>0</v>
      </c>
      <c r="D154" s="257">
        <f>'WS 14'!E125</f>
        <v>0</v>
      </c>
      <c r="E154" s="257">
        <f>'WS 14'!F125</f>
        <v>0</v>
      </c>
      <c r="F154" s="257">
        <f>'WS 14'!H125</f>
        <v>0</v>
      </c>
      <c r="G154" s="257">
        <f>'WS 14'!I125</f>
        <v>0</v>
      </c>
      <c r="H154" s="116">
        <f>SUM('WS 14'!D125)</f>
        <v>0</v>
      </c>
      <c r="I154" s="124">
        <f>'WS 14'!K125</f>
        <v>0</v>
      </c>
      <c r="J154" s="242">
        <f t="shared" si="10"/>
        <v>0</v>
      </c>
      <c r="K154" s="124">
        <f>'WS 14'!L125</f>
        <v>0</v>
      </c>
      <c r="L154" s="242">
        <f t="shared" si="11"/>
        <v>0</v>
      </c>
      <c r="M154" s="241">
        <f>'WS 14'!M125</f>
        <v>0</v>
      </c>
      <c r="N154" s="242">
        <f t="shared" si="12"/>
        <v>0</v>
      </c>
      <c r="O154" s="243"/>
      <c r="P154" s="244"/>
      <c r="Q154" s="245"/>
      <c r="R154" s="242">
        <f t="shared" si="13"/>
        <v>0</v>
      </c>
      <c r="S154" s="250">
        <f>'WS 14'!N125</f>
        <v>0</v>
      </c>
      <c r="T154" s="242">
        <f t="shared" si="14"/>
        <v>0</v>
      </c>
      <c r="U154" s="242">
        <f>T154*U116</f>
        <v>0</v>
      </c>
      <c r="V154" s="242">
        <f>T154*V116</f>
        <v>0</v>
      </c>
    </row>
    <row r="155" spans="1:29">
      <c r="A155" s="1">
        <f>'WS 14'!A126</f>
        <v>119</v>
      </c>
      <c r="B155" s="249">
        <f>'WS 14'!B126</f>
        <v>0</v>
      </c>
      <c r="C155" s="248">
        <f>'WS 14'!C126</f>
        <v>0</v>
      </c>
      <c r="D155" s="257">
        <f>'WS 14'!E126</f>
        <v>0</v>
      </c>
      <c r="E155" s="257">
        <f>'WS 14'!F126</f>
        <v>0</v>
      </c>
      <c r="F155" s="257">
        <f>'WS 14'!H126</f>
        <v>0</v>
      </c>
      <c r="G155" s="257">
        <f>'WS 14'!I126</f>
        <v>0</v>
      </c>
      <c r="H155" s="116">
        <f>SUM('WS 14'!D126)</f>
        <v>0</v>
      </c>
      <c r="I155" s="124">
        <f>'WS 14'!K126</f>
        <v>0</v>
      </c>
      <c r="J155" s="242">
        <f t="shared" si="10"/>
        <v>0</v>
      </c>
      <c r="K155" s="124">
        <f>'WS 14'!L126</f>
        <v>0</v>
      </c>
      <c r="L155" s="242">
        <f t="shared" si="11"/>
        <v>0</v>
      </c>
      <c r="M155" s="241">
        <f>'WS 14'!M126</f>
        <v>0</v>
      </c>
      <c r="N155" s="242">
        <f t="shared" si="12"/>
        <v>0</v>
      </c>
      <c r="O155" s="243"/>
      <c r="P155" s="244"/>
      <c r="Q155" s="245"/>
      <c r="R155" s="242">
        <f t="shared" si="13"/>
        <v>0</v>
      </c>
      <c r="S155" s="250">
        <f>'WS 14'!N126</f>
        <v>0</v>
      </c>
      <c r="T155" s="242">
        <f t="shared" si="14"/>
        <v>0</v>
      </c>
      <c r="U155" s="242">
        <f>T155*U116</f>
        <v>0</v>
      </c>
      <c r="V155" s="242">
        <f>T155*V116</f>
        <v>0</v>
      </c>
    </row>
    <row r="156" spans="1:29">
      <c r="A156" s="1">
        <f>'WS 14'!A127</f>
        <v>120</v>
      </c>
      <c r="B156" s="249">
        <f>'WS 14'!B127</f>
        <v>0</v>
      </c>
      <c r="C156" s="248">
        <f>'WS 14'!C127</f>
        <v>0</v>
      </c>
      <c r="D156" s="257">
        <f>'WS 14'!E127</f>
        <v>0</v>
      </c>
      <c r="E156" s="257">
        <f>'WS 14'!F127</f>
        <v>0</v>
      </c>
      <c r="F156" s="257">
        <f>'WS 14'!H127</f>
        <v>0</v>
      </c>
      <c r="G156" s="257">
        <f>'WS 14'!I127</f>
        <v>0</v>
      </c>
      <c r="H156" s="116">
        <f>SUM('WS 14'!D127)</f>
        <v>0</v>
      </c>
      <c r="I156" s="124">
        <f>'WS 14'!K127</f>
        <v>0</v>
      </c>
      <c r="J156" s="242">
        <f t="shared" si="10"/>
        <v>0</v>
      </c>
      <c r="K156" s="124">
        <f>'WS 14'!L127</f>
        <v>0</v>
      </c>
      <c r="L156" s="242">
        <f t="shared" si="11"/>
        <v>0</v>
      </c>
      <c r="M156" s="241">
        <f>'WS 14'!M127</f>
        <v>0</v>
      </c>
      <c r="N156" s="242">
        <f t="shared" si="12"/>
        <v>0</v>
      </c>
      <c r="O156" s="243"/>
      <c r="P156" s="244"/>
      <c r="Q156" s="245"/>
      <c r="R156" s="242">
        <f t="shared" si="13"/>
        <v>0</v>
      </c>
      <c r="S156" s="250">
        <f>'WS 14'!N127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14'!A128</f>
        <v>121</v>
      </c>
      <c r="B174" s="75">
        <f>'WS 14'!B128</f>
        <v>0</v>
      </c>
      <c r="C174" s="148">
        <f>'WS 14'!C128</f>
        <v>0</v>
      </c>
      <c r="D174" s="257">
        <f>'WS 14'!E128</f>
        <v>0</v>
      </c>
      <c r="E174" s="257">
        <f>'WS 14'!F128</f>
        <v>0</v>
      </c>
      <c r="F174" s="257">
        <f>'WS 14'!H128</f>
        <v>0</v>
      </c>
      <c r="G174" s="257">
        <f>'WS 14'!I128</f>
        <v>0</v>
      </c>
      <c r="H174" s="116">
        <f>SUM('WS 14'!D128)</f>
        <v>0</v>
      </c>
      <c r="I174" s="124">
        <f>'WS 14'!K128</f>
        <v>0</v>
      </c>
      <c r="J174" s="117">
        <f t="shared" ref="J174:J213" si="15">H174*I174</f>
        <v>0</v>
      </c>
      <c r="K174" s="124">
        <f>'WS 14'!L128</f>
        <v>0</v>
      </c>
      <c r="L174" s="117">
        <f t="shared" ref="L174:L213" si="16">(H174*1.5)*K174</f>
        <v>0</v>
      </c>
      <c r="M174" s="124">
        <f>'WS 14'!M128</f>
        <v>0</v>
      </c>
      <c r="N174" s="117">
        <f t="shared" ref="N174:N213" si="17">(H174*2)*M174</f>
        <v>0</v>
      </c>
      <c r="O174" s="118"/>
      <c r="P174" s="121"/>
      <c r="Q174" s="119"/>
      <c r="R174" s="117">
        <f t="shared" ref="R174:R213" si="18">P174*Q174</f>
        <v>0</v>
      </c>
      <c r="S174" s="122">
        <f>'WS 14'!N128</f>
        <v>0</v>
      </c>
      <c r="T174" s="117">
        <f t="shared" ref="T174:T213" si="19">J174+L174+N174+R174+S174</f>
        <v>0</v>
      </c>
      <c r="U174" s="117">
        <f>T174*U173</f>
        <v>0</v>
      </c>
      <c r="V174" s="117">
        <f>T174*V173</f>
        <v>0</v>
      </c>
    </row>
    <row r="175" spans="1:22">
      <c r="A175" s="1">
        <f>'WS 14'!A129</f>
        <v>122</v>
      </c>
      <c r="B175" s="249">
        <f>'WS 14'!B129</f>
        <v>0</v>
      </c>
      <c r="C175" s="248">
        <f>'WS 14'!C129</f>
        <v>0</v>
      </c>
      <c r="D175" s="257">
        <f>'WS 14'!E129</f>
        <v>0</v>
      </c>
      <c r="E175" s="257">
        <f>'WS 14'!F129</f>
        <v>0</v>
      </c>
      <c r="F175" s="257">
        <f>'WS 14'!H129</f>
        <v>0</v>
      </c>
      <c r="G175" s="257">
        <f>'WS 14'!I129</f>
        <v>0</v>
      </c>
      <c r="H175" s="116">
        <f>SUM('WS 14'!D129)</f>
        <v>0</v>
      </c>
      <c r="I175" s="124">
        <f>'WS 14'!K129</f>
        <v>0</v>
      </c>
      <c r="J175" s="242">
        <f t="shared" si="15"/>
        <v>0</v>
      </c>
      <c r="K175" s="124">
        <f>'WS 14'!L129</f>
        <v>0</v>
      </c>
      <c r="L175" s="242">
        <f t="shared" si="16"/>
        <v>0</v>
      </c>
      <c r="M175" s="241">
        <f>'WS 14'!M129</f>
        <v>0</v>
      </c>
      <c r="N175" s="242">
        <f t="shared" si="17"/>
        <v>0</v>
      </c>
      <c r="O175" s="243"/>
      <c r="P175" s="244"/>
      <c r="Q175" s="245"/>
      <c r="R175" s="242">
        <f t="shared" si="18"/>
        <v>0</v>
      </c>
      <c r="S175" s="250">
        <f>'WS 14'!N129</f>
        <v>0</v>
      </c>
      <c r="T175" s="242">
        <f t="shared" si="19"/>
        <v>0</v>
      </c>
      <c r="U175" s="242">
        <f>T175*U173</f>
        <v>0</v>
      </c>
      <c r="V175" s="242">
        <f>T175*V173</f>
        <v>0</v>
      </c>
    </row>
    <row r="176" spans="1:22">
      <c r="A176" s="1">
        <f>'WS 14'!A130</f>
        <v>123</v>
      </c>
      <c r="B176" s="249">
        <f>'WS 14'!B130</f>
        <v>0</v>
      </c>
      <c r="C176" s="248">
        <f>'WS 14'!C130</f>
        <v>0</v>
      </c>
      <c r="D176" s="257">
        <f>'WS 14'!E130</f>
        <v>0</v>
      </c>
      <c r="E176" s="257">
        <f>'WS 14'!F130</f>
        <v>0</v>
      </c>
      <c r="F176" s="257">
        <f>'WS 14'!H130</f>
        <v>0</v>
      </c>
      <c r="G176" s="257">
        <f>'WS 14'!I130</f>
        <v>0</v>
      </c>
      <c r="H176" s="116">
        <f>SUM('WS 14'!D130)</f>
        <v>0</v>
      </c>
      <c r="I176" s="124">
        <f>'WS 14'!K130</f>
        <v>0</v>
      </c>
      <c r="J176" s="242">
        <f t="shared" si="15"/>
        <v>0</v>
      </c>
      <c r="K176" s="124">
        <f>'WS 14'!L130</f>
        <v>0</v>
      </c>
      <c r="L176" s="242">
        <f t="shared" si="16"/>
        <v>0</v>
      </c>
      <c r="M176" s="241">
        <f>'WS 14'!M130</f>
        <v>0</v>
      </c>
      <c r="N176" s="242">
        <f t="shared" si="17"/>
        <v>0</v>
      </c>
      <c r="O176" s="247"/>
      <c r="P176" s="244"/>
      <c r="Q176" s="245"/>
      <c r="R176" s="242">
        <f t="shared" si="18"/>
        <v>0</v>
      </c>
      <c r="S176" s="250">
        <f>'WS 14'!N130</f>
        <v>0</v>
      </c>
      <c r="T176" s="242">
        <f t="shared" si="19"/>
        <v>0</v>
      </c>
      <c r="U176" s="242">
        <f>T176*U173</f>
        <v>0</v>
      </c>
      <c r="V176" s="242">
        <f>T176*V173</f>
        <v>0</v>
      </c>
    </row>
    <row r="177" spans="1:29">
      <c r="A177" s="1">
        <f>'WS 14'!A131</f>
        <v>124</v>
      </c>
      <c r="B177" s="249">
        <f>'WS 14'!B131</f>
        <v>0</v>
      </c>
      <c r="C177" s="248">
        <f>'WS 14'!C131</f>
        <v>0</v>
      </c>
      <c r="D177" s="257">
        <f>'WS 14'!E131</f>
        <v>0</v>
      </c>
      <c r="E177" s="257">
        <f>'WS 14'!F131</f>
        <v>0</v>
      </c>
      <c r="F177" s="257">
        <f>'WS 14'!H131</f>
        <v>0</v>
      </c>
      <c r="G177" s="257">
        <f>'WS 14'!I131</f>
        <v>0</v>
      </c>
      <c r="H177" s="116">
        <f>SUM('WS 14'!D131)</f>
        <v>0</v>
      </c>
      <c r="I177" s="124">
        <f>'WS 14'!K131</f>
        <v>0</v>
      </c>
      <c r="J177" s="242">
        <f t="shared" si="15"/>
        <v>0</v>
      </c>
      <c r="K177" s="124">
        <f>'WS 14'!L131</f>
        <v>0</v>
      </c>
      <c r="L177" s="242">
        <f t="shared" si="16"/>
        <v>0</v>
      </c>
      <c r="M177" s="241">
        <f>'WS 14'!M131</f>
        <v>0</v>
      </c>
      <c r="N177" s="242">
        <f t="shared" si="17"/>
        <v>0</v>
      </c>
      <c r="O177" s="247"/>
      <c r="P177" s="244"/>
      <c r="Q177" s="245"/>
      <c r="R177" s="242">
        <f t="shared" si="18"/>
        <v>0</v>
      </c>
      <c r="S177" s="250">
        <f>'WS 14'!N131</f>
        <v>0</v>
      </c>
      <c r="T177" s="242">
        <f t="shared" si="19"/>
        <v>0</v>
      </c>
      <c r="U177" s="242">
        <f>T177*U173</f>
        <v>0</v>
      </c>
      <c r="V177" s="242">
        <f>T177*V173</f>
        <v>0</v>
      </c>
    </row>
    <row r="178" spans="1:29">
      <c r="A178" s="1">
        <f>'WS 14'!A132</f>
        <v>125</v>
      </c>
      <c r="B178" s="249">
        <f>'WS 14'!B132</f>
        <v>0</v>
      </c>
      <c r="C178" s="248">
        <f>'WS 14'!C132</f>
        <v>0</v>
      </c>
      <c r="D178" s="257">
        <f>'WS 14'!E132</f>
        <v>0</v>
      </c>
      <c r="E178" s="257">
        <f>'WS 14'!F132</f>
        <v>0</v>
      </c>
      <c r="F178" s="257">
        <f>'WS 14'!H132</f>
        <v>0</v>
      </c>
      <c r="G178" s="257">
        <f>'WS 14'!I132</f>
        <v>0</v>
      </c>
      <c r="H178" s="116">
        <f>SUM('WS 14'!D132)</f>
        <v>0</v>
      </c>
      <c r="I178" s="124">
        <f>'WS 14'!K132</f>
        <v>0</v>
      </c>
      <c r="J178" s="242">
        <f t="shared" si="15"/>
        <v>0</v>
      </c>
      <c r="K178" s="124">
        <f>'WS 14'!L132</f>
        <v>0</v>
      </c>
      <c r="L178" s="242">
        <f t="shared" si="16"/>
        <v>0</v>
      </c>
      <c r="M178" s="241">
        <f>'WS 14'!M132</f>
        <v>0</v>
      </c>
      <c r="N178" s="242">
        <f t="shared" si="17"/>
        <v>0</v>
      </c>
      <c r="O178" s="247"/>
      <c r="P178" s="244"/>
      <c r="Q178" s="245"/>
      <c r="R178" s="242">
        <f t="shared" si="18"/>
        <v>0</v>
      </c>
      <c r="S178" s="250">
        <f>'WS 14'!N132</f>
        <v>0</v>
      </c>
      <c r="T178" s="242">
        <f t="shared" si="19"/>
        <v>0</v>
      </c>
      <c r="U178" s="242">
        <f>T178*U173</f>
        <v>0</v>
      </c>
      <c r="V178" s="242">
        <f>T178*V173</f>
        <v>0</v>
      </c>
    </row>
    <row r="179" spans="1:29">
      <c r="A179" s="1">
        <f>'WS 14'!A133</f>
        <v>126</v>
      </c>
      <c r="B179" s="249">
        <f>'WS 14'!B133</f>
        <v>0</v>
      </c>
      <c r="C179" s="248">
        <f>'WS 14'!C133</f>
        <v>0</v>
      </c>
      <c r="D179" s="257">
        <f>'WS 14'!E133</f>
        <v>0</v>
      </c>
      <c r="E179" s="257">
        <f>'WS 14'!F133</f>
        <v>0</v>
      </c>
      <c r="F179" s="257">
        <f>'WS 14'!H133</f>
        <v>0</v>
      </c>
      <c r="G179" s="257">
        <f>'WS 14'!I133</f>
        <v>0</v>
      </c>
      <c r="H179" s="116">
        <f>SUM('WS 14'!D133)</f>
        <v>0</v>
      </c>
      <c r="I179" s="124">
        <f>'WS 14'!K133</f>
        <v>0</v>
      </c>
      <c r="J179" s="242">
        <f t="shared" si="15"/>
        <v>0</v>
      </c>
      <c r="K179" s="124">
        <f>'WS 14'!L133</f>
        <v>0</v>
      </c>
      <c r="L179" s="242">
        <f t="shared" si="16"/>
        <v>0</v>
      </c>
      <c r="M179" s="241">
        <f>'WS 14'!M133</f>
        <v>0</v>
      </c>
      <c r="N179" s="242">
        <f t="shared" si="17"/>
        <v>0</v>
      </c>
      <c r="O179" s="247"/>
      <c r="P179" s="244"/>
      <c r="Q179" s="245"/>
      <c r="R179" s="242">
        <f t="shared" si="18"/>
        <v>0</v>
      </c>
      <c r="S179" s="250">
        <f>'WS 14'!N133</f>
        <v>0</v>
      </c>
      <c r="T179" s="242">
        <f t="shared" si="19"/>
        <v>0</v>
      </c>
      <c r="U179" s="242">
        <f>T179*U173</f>
        <v>0</v>
      </c>
      <c r="V179" s="242">
        <f>T179*V173</f>
        <v>0</v>
      </c>
    </row>
    <row r="180" spans="1:29">
      <c r="A180" s="1">
        <f>'WS 14'!A134</f>
        <v>127</v>
      </c>
      <c r="B180" s="249">
        <f>'WS 14'!B134</f>
        <v>0</v>
      </c>
      <c r="C180" s="248">
        <f>'WS 14'!C134</f>
        <v>0</v>
      </c>
      <c r="D180" s="257">
        <f>'WS 14'!E134</f>
        <v>0</v>
      </c>
      <c r="E180" s="257">
        <f>'WS 14'!F134</f>
        <v>0</v>
      </c>
      <c r="F180" s="257">
        <f>'WS 14'!H134</f>
        <v>0</v>
      </c>
      <c r="G180" s="257">
        <f>'WS 14'!I134</f>
        <v>0</v>
      </c>
      <c r="H180" s="116">
        <f>SUM('WS 14'!D134)</f>
        <v>0</v>
      </c>
      <c r="I180" s="124">
        <f>'WS 14'!K134</f>
        <v>0</v>
      </c>
      <c r="J180" s="242">
        <f t="shared" si="15"/>
        <v>0</v>
      </c>
      <c r="K180" s="124">
        <f>'WS 14'!L134</f>
        <v>0</v>
      </c>
      <c r="L180" s="242">
        <f t="shared" si="16"/>
        <v>0</v>
      </c>
      <c r="M180" s="241">
        <f>'WS 14'!M134</f>
        <v>0</v>
      </c>
      <c r="N180" s="242">
        <f t="shared" si="17"/>
        <v>0</v>
      </c>
      <c r="O180" s="243"/>
      <c r="P180" s="244"/>
      <c r="Q180" s="245"/>
      <c r="R180" s="242">
        <f t="shared" si="18"/>
        <v>0</v>
      </c>
      <c r="S180" s="250">
        <f>'WS 14'!N134</f>
        <v>0</v>
      </c>
      <c r="T180" s="242">
        <f t="shared" si="19"/>
        <v>0</v>
      </c>
      <c r="U180" s="242">
        <f>T180*U173</f>
        <v>0</v>
      </c>
      <c r="V180" s="242">
        <f>T180*V173</f>
        <v>0</v>
      </c>
    </row>
    <row r="181" spans="1:29">
      <c r="A181" s="1">
        <f>'WS 14'!A135</f>
        <v>128</v>
      </c>
      <c r="B181" s="249">
        <f>'WS 14'!B135</f>
        <v>0</v>
      </c>
      <c r="C181" s="248">
        <f>'WS 14'!C135</f>
        <v>0</v>
      </c>
      <c r="D181" s="257">
        <f>'WS 14'!E135</f>
        <v>0</v>
      </c>
      <c r="E181" s="257">
        <f>'WS 14'!F135</f>
        <v>0</v>
      </c>
      <c r="F181" s="257">
        <f>'WS 14'!H135</f>
        <v>0</v>
      </c>
      <c r="G181" s="257">
        <f>'WS 14'!I135</f>
        <v>0</v>
      </c>
      <c r="H181" s="116">
        <f>SUM('WS 14'!D135)</f>
        <v>0</v>
      </c>
      <c r="I181" s="124">
        <f>'WS 14'!K135</f>
        <v>0</v>
      </c>
      <c r="J181" s="242">
        <f t="shared" si="15"/>
        <v>0</v>
      </c>
      <c r="K181" s="124">
        <f>'WS 14'!L135</f>
        <v>0</v>
      </c>
      <c r="L181" s="242">
        <f t="shared" si="16"/>
        <v>0</v>
      </c>
      <c r="M181" s="241">
        <f>'WS 14'!M135</f>
        <v>0</v>
      </c>
      <c r="N181" s="242">
        <f t="shared" si="17"/>
        <v>0</v>
      </c>
      <c r="O181" s="243"/>
      <c r="P181" s="244"/>
      <c r="Q181" s="245"/>
      <c r="R181" s="242">
        <f t="shared" si="18"/>
        <v>0</v>
      </c>
      <c r="S181" s="250">
        <f>'WS 14'!N135</f>
        <v>0</v>
      </c>
      <c r="T181" s="242">
        <f t="shared" si="19"/>
        <v>0</v>
      </c>
      <c r="U181" s="242">
        <f>T181*U173</f>
        <v>0</v>
      </c>
      <c r="V181" s="242">
        <f>T181*V173</f>
        <v>0</v>
      </c>
    </row>
    <row r="182" spans="1:29">
      <c r="A182" s="1">
        <f>'WS 14'!A136</f>
        <v>129</v>
      </c>
      <c r="B182" s="249">
        <f>'WS 14'!B136</f>
        <v>0</v>
      </c>
      <c r="C182" s="248">
        <f>'WS 14'!C136</f>
        <v>0</v>
      </c>
      <c r="D182" s="257">
        <f>'WS 14'!E136</f>
        <v>0</v>
      </c>
      <c r="E182" s="257">
        <f>'WS 14'!F136</f>
        <v>0</v>
      </c>
      <c r="F182" s="257">
        <f>'WS 14'!H136</f>
        <v>0</v>
      </c>
      <c r="G182" s="257">
        <f>'WS 14'!I136</f>
        <v>0</v>
      </c>
      <c r="H182" s="116">
        <f>SUM('WS 14'!D136)</f>
        <v>0</v>
      </c>
      <c r="I182" s="124">
        <f>'WS 14'!K136</f>
        <v>0</v>
      </c>
      <c r="J182" s="242">
        <f t="shared" si="15"/>
        <v>0</v>
      </c>
      <c r="K182" s="124">
        <f>'WS 14'!L136</f>
        <v>0</v>
      </c>
      <c r="L182" s="242">
        <f t="shared" si="16"/>
        <v>0</v>
      </c>
      <c r="M182" s="241">
        <f>'WS 14'!M136</f>
        <v>0</v>
      </c>
      <c r="N182" s="242">
        <f t="shared" si="17"/>
        <v>0</v>
      </c>
      <c r="O182" s="243"/>
      <c r="P182" s="244"/>
      <c r="Q182" s="245"/>
      <c r="R182" s="242">
        <f t="shared" si="18"/>
        <v>0</v>
      </c>
      <c r="S182" s="250">
        <f>'WS 14'!N136</f>
        <v>0</v>
      </c>
      <c r="T182" s="242">
        <f t="shared" si="19"/>
        <v>0</v>
      </c>
      <c r="U182" s="242">
        <f>T182*U173</f>
        <v>0</v>
      </c>
      <c r="V182" s="242">
        <f>T182*V173</f>
        <v>0</v>
      </c>
    </row>
    <row r="183" spans="1:29" s="168" customFormat="1">
      <c r="A183" s="1">
        <f>'WS 14'!A137</f>
        <v>130</v>
      </c>
      <c r="B183" s="249">
        <f>'WS 14'!B137</f>
        <v>0</v>
      </c>
      <c r="C183" s="248">
        <f>'WS 14'!C137</f>
        <v>0</v>
      </c>
      <c r="D183" s="257">
        <f>'WS 14'!E137</f>
        <v>0</v>
      </c>
      <c r="E183" s="257">
        <f>'WS 14'!F137</f>
        <v>0</v>
      </c>
      <c r="F183" s="257">
        <f>'WS 14'!H137</f>
        <v>0</v>
      </c>
      <c r="G183" s="257">
        <f>'WS 14'!I137</f>
        <v>0</v>
      </c>
      <c r="H183" s="116">
        <f>SUM('WS 14'!D137)</f>
        <v>0</v>
      </c>
      <c r="I183" s="124">
        <f>'WS 14'!K137</f>
        <v>0</v>
      </c>
      <c r="J183" s="242">
        <f t="shared" si="15"/>
        <v>0</v>
      </c>
      <c r="K183" s="124">
        <f>'WS 14'!L137</f>
        <v>0</v>
      </c>
      <c r="L183" s="242">
        <f t="shared" si="16"/>
        <v>0</v>
      </c>
      <c r="M183" s="241">
        <f>'WS 14'!M137</f>
        <v>0</v>
      </c>
      <c r="N183" s="242">
        <f t="shared" si="17"/>
        <v>0</v>
      </c>
      <c r="O183" s="243"/>
      <c r="P183" s="244"/>
      <c r="Q183" s="245"/>
      <c r="R183" s="242">
        <f t="shared" si="18"/>
        <v>0</v>
      </c>
      <c r="S183" s="250">
        <f>'WS 14'!N137</f>
        <v>0</v>
      </c>
      <c r="T183" s="242">
        <f t="shared" si="19"/>
        <v>0</v>
      </c>
      <c r="U183" s="242">
        <f>T183*U173</f>
        <v>0</v>
      </c>
      <c r="V183" s="242">
        <f>T183*V173</f>
        <v>0</v>
      </c>
      <c r="Y183" s="62"/>
      <c r="Z183" s="62"/>
      <c r="AA183" s="62"/>
      <c r="AB183" s="62"/>
      <c r="AC183" s="62"/>
    </row>
    <row r="184" spans="1:29">
      <c r="A184" s="1">
        <f>'WS 14'!A138</f>
        <v>131</v>
      </c>
      <c r="B184" s="249">
        <f>'WS 14'!B138</f>
        <v>0</v>
      </c>
      <c r="C184" s="248">
        <f>'WS 14'!C138</f>
        <v>0</v>
      </c>
      <c r="D184" s="257">
        <f>'WS 14'!E138</f>
        <v>0</v>
      </c>
      <c r="E184" s="257">
        <f>'WS 14'!F138</f>
        <v>0</v>
      </c>
      <c r="F184" s="257">
        <f>'WS 14'!H138</f>
        <v>0</v>
      </c>
      <c r="G184" s="257">
        <f>'WS 14'!I138</f>
        <v>0</v>
      </c>
      <c r="H184" s="116">
        <f>SUM('WS 14'!D138)</f>
        <v>0</v>
      </c>
      <c r="I184" s="124">
        <f>'WS 14'!K138</f>
        <v>0</v>
      </c>
      <c r="J184" s="242">
        <f t="shared" si="15"/>
        <v>0</v>
      </c>
      <c r="K184" s="124">
        <f>'WS 14'!L138</f>
        <v>0</v>
      </c>
      <c r="L184" s="242">
        <f t="shared" si="16"/>
        <v>0</v>
      </c>
      <c r="M184" s="241">
        <f>'WS 14'!M138</f>
        <v>0</v>
      </c>
      <c r="N184" s="242">
        <f t="shared" si="17"/>
        <v>0</v>
      </c>
      <c r="O184" s="243"/>
      <c r="P184" s="244"/>
      <c r="Q184" s="245"/>
      <c r="R184" s="242">
        <f t="shared" si="18"/>
        <v>0</v>
      </c>
      <c r="S184" s="250">
        <f>'WS 14'!N138</f>
        <v>0</v>
      </c>
      <c r="T184" s="242">
        <f t="shared" si="19"/>
        <v>0</v>
      </c>
      <c r="U184" s="242">
        <f>T184*U173</f>
        <v>0</v>
      </c>
      <c r="V184" s="242">
        <f>T184*V173</f>
        <v>0</v>
      </c>
    </row>
    <row r="185" spans="1:29">
      <c r="A185" s="1">
        <f>'WS 14'!A139</f>
        <v>132</v>
      </c>
      <c r="B185" s="249">
        <f>'WS 14'!B139</f>
        <v>0</v>
      </c>
      <c r="C185" s="248">
        <f>'WS 14'!C139</f>
        <v>0</v>
      </c>
      <c r="D185" s="257">
        <f>'WS 14'!E139</f>
        <v>0</v>
      </c>
      <c r="E185" s="257">
        <f>'WS 14'!F139</f>
        <v>0</v>
      </c>
      <c r="F185" s="257">
        <f>'WS 14'!H139</f>
        <v>0</v>
      </c>
      <c r="G185" s="257">
        <f>'WS 14'!I139</f>
        <v>0</v>
      </c>
      <c r="H185" s="116">
        <f>SUM('WS 14'!D139)</f>
        <v>0</v>
      </c>
      <c r="I185" s="124">
        <f>'WS 14'!K139</f>
        <v>0</v>
      </c>
      <c r="J185" s="242">
        <f t="shared" si="15"/>
        <v>0</v>
      </c>
      <c r="K185" s="124">
        <f>'WS 14'!L139</f>
        <v>0</v>
      </c>
      <c r="L185" s="242">
        <f t="shared" si="16"/>
        <v>0</v>
      </c>
      <c r="M185" s="241">
        <f>'WS 14'!M139</f>
        <v>0</v>
      </c>
      <c r="N185" s="242">
        <f t="shared" si="17"/>
        <v>0</v>
      </c>
      <c r="O185" s="247"/>
      <c r="P185" s="244"/>
      <c r="Q185" s="245"/>
      <c r="R185" s="242">
        <f t="shared" si="18"/>
        <v>0</v>
      </c>
      <c r="S185" s="250">
        <f>'WS 14'!N139</f>
        <v>0</v>
      </c>
      <c r="T185" s="242">
        <f t="shared" si="19"/>
        <v>0</v>
      </c>
      <c r="U185" s="242">
        <f>T185*U173</f>
        <v>0</v>
      </c>
      <c r="V185" s="242">
        <f>T185*V173</f>
        <v>0</v>
      </c>
    </row>
    <row r="186" spans="1:29">
      <c r="A186" s="1">
        <f>'WS 14'!A140</f>
        <v>133</v>
      </c>
      <c r="B186" s="249">
        <f>'WS 14'!B140</f>
        <v>0</v>
      </c>
      <c r="C186" s="248">
        <f>'WS 14'!C140</f>
        <v>0</v>
      </c>
      <c r="D186" s="257">
        <f>'WS 14'!E140</f>
        <v>0</v>
      </c>
      <c r="E186" s="257">
        <f>'WS 14'!F140</f>
        <v>0</v>
      </c>
      <c r="F186" s="257">
        <f>'WS 14'!H140</f>
        <v>0</v>
      </c>
      <c r="G186" s="257">
        <f>'WS 14'!I140</f>
        <v>0</v>
      </c>
      <c r="H186" s="116">
        <f>SUM('WS 14'!D140)</f>
        <v>0</v>
      </c>
      <c r="I186" s="124">
        <f>'WS 14'!K140</f>
        <v>0</v>
      </c>
      <c r="J186" s="242">
        <f t="shared" si="15"/>
        <v>0</v>
      </c>
      <c r="K186" s="124">
        <f>'WS 14'!L140</f>
        <v>0</v>
      </c>
      <c r="L186" s="242">
        <f t="shared" si="16"/>
        <v>0</v>
      </c>
      <c r="M186" s="241">
        <f>'WS 14'!M140</f>
        <v>0</v>
      </c>
      <c r="N186" s="242">
        <f t="shared" si="17"/>
        <v>0</v>
      </c>
      <c r="O186" s="247"/>
      <c r="P186" s="244"/>
      <c r="Q186" s="245"/>
      <c r="R186" s="242">
        <f t="shared" si="18"/>
        <v>0</v>
      </c>
      <c r="S186" s="250">
        <f>'WS 14'!N140</f>
        <v>0</v>
      </c>
      <c r="T186" s="242">
        <f t="shared" si="19"/>
        <v>0</v>
      </c>
      <c r="U186" s="242">
        <f>T186*U173</f>
        <v>0</v>
      </c>
      <c r="V186" s="242">
        <f>T186*V173</f>
        <v>0</v>
      </c>
    </row>
    <row r="187" spans="1:29">
      <c r="A187" s="1">
        <f>'WS 14'!A141</f>
        <v>134</v>
      </c>
      <c r="B187" s="249">
        <f>'WS 14'!B141</f>
        <v>0</v>
      </c>
      <c r="C187" s="248">
        <f>'WS 14'!C141</f>
        <v>0</v>
      </c>
      <c r="D187" s="257">
        <f>'WS 14'!E141</f>
        <v>0</v>
      </c>
      <c r="E187" s="257">
        <f>'WS 14'!F141</f>
        <v>0</v>
      </c>
      <c r="F187" s="257">
        <f>'WS 14'!H141</f>
        <v>0</v>
      </c>
      <c r="G187" s="257">
        <f>'WS 14'!I141</f>
        <v>0</v>
      </c>
      <c r="H187" s="116">
        <f>SUM('WS 14'!D141)</f>
        <v>0</v>
      </c>
      <c r="I187" s="124">
        <f>'WS 14'!K141</f>
        <v>0</v>
      </c>
      <c r="J187" s="242">
        <f t="shared" si="15"/>
        <v>0</v>
      </c>
      <c r="K187" s="124">
        <f>'WS 14'!L141</f>
        <v>0</v>
      </c>
      <c r="L187" s="242">
        <f t="shared" si="16"/>
        <v>0</v>
      </c>
      <c r="M187" s="241">
        <f>'WS 14'!M141</f>
        <v>0</v>
      </c>
      <c r="N187" s="242">
        <f t="shared" si="17"/>
        <v>0</v>
      </c>
      <c r="O187" s="247"/>
      <c r="P187" s="244"/>
      <c r="Q187" s="245"/>
      <c r="R187" s="242">
        <f t="shared" si="18"/>
        <v>0</v>
      </c>
      <c r="S187" s="250">
        <f>'WS 14'!N141</f>
        <v>0</v>
      </c>
      <c r="T187" s="242">
        <f t="shared" si="19"/>
        <v>0</v>
      </c>
      <c r="U187" s="242">
        <f>T187*U173</f>
        <v>0</v>
      </c>
      <c r="V187" s="242">
        <f>T187*V173</f>
        <v>0</v>
      </c>
    </row>
    <row r="188" spans="1:29">
      <c r="A188" s="1">
        <f>'WS 14'!A142</f>
        <v>135</v>
      </c>
      <c r="B188" s="249">
        <f>'WS 14'!B142</f>
        <v>0</v>
      </c>
      <c r="C188" s="248">
        <f>'WS 14'!C142</f>
        <v>0</v>
      </c>
      <c r="D188" s="257">
        <f>'WS 14'!E142</f>
        <v>0</v>
      </c>
      <c r="E188" s="257">
        <f>'WS 14'!F142</f>
        <v>0</v>
      </c>
      <c r="F188" s="257">
        <f>'WS 14'!H142</f>
        <v>0</v>
      </c>
      <c r="G188" s="257">
        <f>'WS 14'!I142</f>
        <v>0</v>
      </c>
      <c r="H188" s="116">
        <f>SUM('WS 14'!D142)</f>
        <v>0</v>
      </c>
      <c r="I188" s="124">
        <f>'WS 14'!K142</f>
        <v>0</v>
      </c>
      <c r="J188" s="242">
        <f t="shared" si="15"/>
        <v>0</v>
      </c>
      <c r="K188" s="124">
        <f>'WS 14'!L142</f>
        <v>0</v>
      </c>
      <c r="L188" s="242">
        <f t="shared" si="16"/>
        <v>0</v>
      </c>
      <c r="M188" s="241">
        <f>'WS 14'!M142</f>
        <v>0</v>
      </c>
      <c r="N188" s="242">
        <f t="shared" si="17"/>
        <v>0</v>
      </c>
      <c r="O188" s="247"/>
      <c r="P188" s="244"/>
      <c r="Q188" s="245"/>
      <c r="R188" s="242">
        <f t="shared" si="18"/>
        <v>0</v>
      </c>
      <c r="S188" s="250">
        <f>'WS 14'!N142</f>
        <v>0</v>
      </c>
      <c r="T188" s="242">
        <f t="shared" si="19"/>
        <v>0</v>
      </c>
      <c r="U188" s="242">
        <f>T188*U173</f>
        <v>0</v>
      </c>
      <c r="V188" s="242">
        <f>T188*V173</f>
        <v>0</v>
      </c>
    </row>
    <row r="189" spans="1:29">
      <c r="A189" s="1">
        <f>'WS 14'!A143</f>
        <v>136</v>
      </c>
      <c r="B189" s="249">
        <f>'WS 14'!B143</f>
        <v>0</v>
      </c>
      <c r="C189" s="248">
        <f>'WS 14'!C143</f>
        <v>0</v>
      </c>
      <c r="D189" s="257">
        <f>'WS 14'!E143</f>
        <v>0</v>
      </c>
      <c r="E189" s="257">
        <f>'WS 14'!F143</f>
        <v>0</v>
      </c>
      <c r="F189" s="257">
        <f>'WS 14'!H143</f>
        <v>0</v>
      </c>
      <c r="G189" s="257">
        <f>'WS 14'!I143</f>
        <v>0</v>
      </c>
      <c r="H189" s="116">
        <f>SUM('WS 14'!D143)</f>
        <v>0</v>
      </c>
      <c r="I189" s="124">
        <f>'WS 14'!K143</f>
        <v>0</v>
      </c>
      <c r="J189" s="242">
        <f t="shared" si="15"/>
        <v>0</v>
      </c>
      <c r="K189" s="124">
        <f>'WS 14'!L143</f>
        <v>0</v>
      </c>
      <c r="L189" s="242">
        <f t="shared" si="16"/>
        <v>0</v>
      </c>
      <c r="M189" s="241">
        <f>'WS 14'!M143</f>
        <v>0</v>
      </c>
      <c r="N189" s="242">
        <f t="shared" si="17"/>
        <v>0</v>
      </c>
      <c r="O189" s="243"/>
      <c r="P189" s="244"/>
      <c r="Q189" s="245"/>
      <c r="R189" s="242">
        <f t="shared" si="18"/>
        <v>0</v>
      </c>
      <c r="S189" s="250">
        <f>'WS 14'!N143</f>
        <v>0</v>
      </c>
      <c r="T189" s="242">
        <f t="shared" si="19"/>
        <v>0</v>
      </c>
      <c r="U189" s="242">
        <f>T189*U173</f>
        <v>0</v>
      </c>
      <c r="V189" s="242">
        <f>T189*V173</f>
        <v>0</v>
      </c>
    </row>
    <row r="190" spans="1:29">
      <c r="A190" s="1">
        <f>'WS 14'!A144</f>
        <v>137</v>
      </c>
      <c r="B190" s="249">
        <f>'WS 14'!B144</f>
        <v>0</v>
      </c>
      <c r="C190" s="248">
        <f>'WS 14'!C144</f>
        <v>0</v>
      </c>
      <c r="D190" s="257">
        <f>'WS 14'!E144</f>
        <v>0</v>
      </c>
      <c r="E190" s="257">
        <f>'WS 14'!F144</f>
        <v>0</v>
      </c>
      <c r="F190" s="257">
        <f>'WS 14'!H144</f>
        <v>0</v>
      </c>
      <c r="G190" s="257">
        <f>'WS 14'!I144</f>
        <v>0</v>
      </c>
      <c r="H190" s="116">
        <f>SUM('WS 14'!D144)</f>
        <v>0</v>
      </c>
      <c r="I190" s="124">
        <f>'WS 14'!K144</f>
        <v>0</v>
      </c>
      <c r="J190" s="242">
        <f t="shared" si="15"/>
        <v>0</v>
      </c>
      <c r="K190" s="124">
        <f>'WS 14'!L144</f>
        <v>0</v>
      </c>
      <c r="L190" s="242">
        <f t="shared" si="16"/>
        <v>0</v>
      </c>
      <c r="M190" s="241">
        <f>'WS 14'!M144</f>
        <v>0</v>
      </c>
      <c r="N190" s="242">
        <f t="shared" si="17"/>
        <v>0</v>
      </c>
      <c r="O190" s="243"/>
      <c r="P190" s="244"/>
      <c r="Q190" s="245"/>
      <c r="R190" s="242">
        <f t="shared" si="18"/>
        <v>0</v>
      </c>
      <c r="S190" s="250">
        <f>'WS 14'!N144</f>
        <v>0</v>
      </c>
      <c r="T190" s="242">
        <f t="shared" si="19"/>
        <v>0</v>
      </c>
      <c r="U190" s="242">
        <f>T190*U173</f>
        <v>0</v>
      </c>
      <c r="V190" s="242">
        <f>T190*V173</f>
        <v>0</v>
      </c>
    </row>
    <row r="191" spans="1:29">
      <c r="A191" s="1">
        <f>'WS 14'!A145</f>
        <v>138</v>
      </c>
      <c r="B191" s="249">
        <f>'WS 14'!B145</f>
        <v>0</v>
      </c>
      <c r="C191" s="248">
        <f>'WS 14'!C145</f>
        <v>0</v>
      </c>
      <c r="D191" s="257">
        <f>'WS 14'!E145</f>
        <v>0</v>
      </c>
      <c r="E191" s="257">
        <f>'WS 14'!F145</f>
        <v>0</v>
      </c>
      <c r="F191" s="257">
        <f>'WS 14'!H145</f>
        <v>0</v>
      </c>
      <c r="G191" s="257">
        <f>'WS 14'!I145</f>
        <v>0</v>
      </c>
      <c r="H191" s="116">
        <f>SUM('WS 14'!D145)</f>
        <v>0</v>
      </c>
      <c r="I191" s="124">
        <f>'WS 14'!K145</f>
        <v>0</v>
      </c>
      <c r="J191" s="242">
        <f t="shared" si="15"/>
        <v>0</v>
      </c>
      <c r="K191" s="124">
        <f>'WS 14'!L145</f>
        <v>0</v>
      </c>
      <c r="L191" s="242">
        <f t="shared" si="16"/>
        <v>0</v>
      </c>
      <c r="M191" s="241">
        <f>'WS 14'!M145</f>
        <v>0</v>
      </c>
      <c r="N191" s="242">
        <f t="shared" si="17"/>
        <v>0</v>
      </c>
      <c r="O191" s="247"/>
      <c r="P191" s="244"/>
      <c r="Q191" s="245"/>
      <c r="R191" s="242">
        <f t="shared" si="18"/>
        <v>0</v>
      </c>
      <c r="S191" s="250">
        <f>'WS 14'!N145</f>
        <v>0</v>
      </c>
      <c r="T191" s="242">
        <f t="shared" si="19"/>
        <v>0</v>
      </c>
      <c r="U191" s="242">
        <f>T191*U173</f>
        <v>0</v>
      </c>
      <c r="V191" s="242">
        <f>T191*V173</f>
        <v>0</v>
      </c>
    </row>
    <row r="192" spans="1:29">
      <c r="A192" s="1">
        <f>'WS 14'!A146</f>
        <v>139</v>
      </c>
      <c r="B192" s="249">
        <f>'WS 14'!B146</f>
        <v>0</v>
      </c>
      <c r="C192" s="248">
        <f>'WS 14'!C146</f>
        <v>0</v>
      </c>
      <c r="D192" s="257">
        <f>'WS 14'!E146</f>
        <v>0</v>
      </c>
      <c r="E192" s="257">
        <f>'WS 14'!F146</f>
        <v>0</v>
      </c>
      <c r="F192" s="257">
        <f>'WS 14'!H146</f>
        <v>0</v>
      </c>
      <c r="G192" s="257">
        <f>'WS 14'!I146</f>
        <v>0</v>
      </c>
      <c r="H192" s="116">
        <f>SUM('WS 14'!D146)</f>
        <v>0</v>
      </c>
      <c r="I192" s="124">
        <f>'WS 14'!K146</f>
        <v>0</v>
      </c>
      <c r="J192" s="242">
        <f t="shared" si="15"/>
        <v>0</v>
      </c>
      <c r="K192" s="124">
        <f>'WS 14'!L146</f>
        <v>0</v>
      </c>
      <c r="L192" s="242">
        <f t="shared" si="16"/>
        <v>0</v>
      </c>
      <c r="M192" s="241">
        <f>'WS 14'!M146</f>
        <v>0</v>
      </c>
      <c r="N192" s="242">
        <f t="shared" si="17"/>
        <v>0</v>
      </c>
      <c r="O192" s="247"/>
      <c r="P192" s="244"/>
      <c r="Q192" s="245"/>
      <c r="R192" s="242">
        <f t="shared" si="18"/>
        <v>0</v>
      </c>
      <c r="S192" s="250">
        <f>'WS 14'!N146</f>
        <v>0</v>
      </c>
      <c r="T192" s="242">
        <f t="shared" si="19"/>
        <v>0</v>
      </c>
      <c r="U192" s="242">
        <f>T192*U173</f>
        <v>0</v>
      </c>
      <c r="V192" s="242">
        <f>T192*V173</f>
        <v>0</v>
      </c>
    </row>
    <row r="193" spans="1:29" s="168" customFormat="1">
      <c r="A193" s="1">
        <f>'WS 14'!A147</f>
        <v>140</v>
      </c>
      <c r="B193" s="249">
        <f>'WS 14'!B147</f>
        <v>0</v>
      </c>
      <c r="C193" s="248">
        <f>'WS 14'!C147</f>
        <v>0</v>
      </c>
      <c r="D193" s="257">
        <f>'WS 14'!E147</f>
        <v>0</v>
      </c>
      <c r="E193" s="257">
        <f>'WS 14'!F147</f>
        <v>0</v>
      </c>
      <c r="F193" s="257">
        <f>'WS 14'!H147</f>
        <v>0</v>
      </c>
      <c r="G193" s="257">
        <f>'WS 14'!I147</f>
        <v>0</v>
      </c>
      <c r="H193" s="116">
        <f>SUM('WS 14'!D147)</f>
        <v>0</v>
      </c>
      <c r="I193" s="124">
        <f>'WS 14'!K147</f>
        <v>0</v>
      </c>
      <c r="J193" s="242">
        <f t="shared" si="15"/>
        <v>0</v>
      </c>
      <c r="K193" s="124">
        <f>'WS 14'!L147</f>
        <v>0</v>
      </c>
      <c r="L193" s="242">
        <f t="shared" si="16"/>
        <v>0</v>
      </c>
      <c r="M193" s="241">
        <f>'WS 14'!M147</f>
        <v>0</v>
      </c>
      <c r="N193" s="242">
        <f t="shared" si="17"/>
        <v>0</v>
      </c>
      <c r="O193" s="247"/>
      <c r="P193" s="244"/>
      <c r="Q193" s="245"/>
      <c r="R193" s="242">
        <f t="shared" si="18"/>
        <v>0</v>
      </c>
      <c r="S193" s="250">
        <f>'WS 14'!N147</f>
        <v>0</v>
      </c>
      <c r="T193" s="242">
        <f t="shared" si="19"/>
        <v>0</v>
      </c>
      <c r="U193" s="242">
        <f>T193*U173</f>
        <v>0</v>
      </c>
      <c r="V193" s="242">
        <f>T193*V173</f>
        <v>0</v>
      </c>
      <c r="Y193" s="62"/>
      <c r="Z193" s="62"/>
      <c r="AA193" s="62"/>
      <c r="AB193" s="62"/>
      <c r="AC193" s="62"/>
    </row>
    <row r="194" spans="1:29">
      <c r="A194" s="1">
        <f>'WS 14'!A148</f>
        <v>141</v>
      </c>
      <c r="B194" s="249">
        <f>'WS 14'!B148</f>
        <v>0</v>
      </c>
      <c r="C194" s="248">
        <f>'WS 14'!C148</f>
        <v>0</v>
      </c>
      <c r="D194" s="257">
        <f>'WS 14'!E148</f>
        <v>0</v>
      </c>
      <c r="E194" s="257">
        <f>'WS 14'!F148</f>
        <v>0</v>
      </c>
      <c r="F194" s="257">
        <f>'WS 14'!H148</f>
        <v>0</v>
      </c>
      <c r="G194" s="257">
        <f>'WS 14'!I148</f>
        <v>0</v>
      </c>
      <c r="H194" s="116">
        <f>SUM('WS 14'!D148)</f>
        <v>0</v>
      </c>
      <c r="I194" s="124">
        <f>'WS 14'!K148</f>
        <v>0</v>
      </c>
      <c r="J194" s="242">
        <f t="shared" si="15"/>
        <v>0</v>
      </c>
      <c r="K194" s="124">
        <f>'WS 14'!L148</f>
        <v>0</v>
      </c>
      <c r="L194" s="242">
        <f t="shared" si="16"/>
        <v>0</v>
      </c>
      <c r="M194" s="241">
        <f>'WS 14'!M148</f>
        <v>0</v>
      </c>
      <c r="N194" s="242">
        <f t="shared" si="17"/>
        <v>0</v>
      </c>
      <c r="O194" s="247"/>
      <c r="P194" s="244"/>
      <c r="Q194" s="245"/>
      <c r="R194" s="242">
        <f t="shared" si="18"/>
        <v>0</v>
      </c>
      <c r="S194" s="250">
        <f>'WS 14'!N148</f>
        <v>0</v>
      </c>
      <c r="T194" s="242">
        <f t="shared" si="19"/>
        <v>0</v>
      </c>
      <c r="U194" s="242">
        <f>T194*U173</f>
        <v>0</v>
      </c>
      <c r="V194" s="242">
        <f>T194*V173</f>
        <v>0</v>
      </c>
    </row>
    <row r="195" spans="1:29">
      <c r="A195" s="1">
        <f>'WS 14'!A149</f>
        <v>142</v>
      </c>
      <c r="B195" s="249">
        <f>'WS 14'!B149</f>
        <v>0</v>
      </c>
      <c r="C195" s="248">
        <f>'WS 14'!C149</f>
        <v>0</v>
      </c>
      <c r="D195" s="257">
        <f>'WS 14'!E149</f>
        <v>0</v>
      </c>
      <c r="E195" s="257">
        <f>'WS 14'!F149</f>
        <v>0</v>
      </c>
      <c r="F195" s="257">
        <f>'WS 14'!H149</f>
        <v>0</v>
      </c>
      <c r="G195" s="257">
        <f>'WS 14'!I149</f>
        <v>0</v>
      </c>
      <c r="H195" s="116">
        <f>SUM('WS 14'!D149)</f>
        <v>0</v>
      </c>
      <c r="I195" s="124">
        <f>'WS 14'!K149</f>
        <v>0</v>
      </c>
      <c r="J195" s="242">
        <f t="shared" si="15"/>
        <v>0</v>
      </c>
      <c r="K195" s="124">
        <f>'WS 14'!L149</f>
        <v>0</v>
      </c>
      <c r="L195" s="242">
        <f t="shared" si="16"/>
        <v>0</v>
      </c>
      <c r="M195" s="241">
        <f>'WS 14'!M149</f>
        <v>0</v>
      </c>
      <c r="N195" s="242">
        <f t="shared" si="17"/>
        <v>0</v>
      </c>
      <c r="O195" s="243"/>
      <c r="P195" s="244"/>
      <c r="Q195" s="245"/>
      <c r="R195" s="242">
        <f t="shared" si="18"/>
        <v>0</v>
      </c>
      <c r="S195" s="250">
        <f>'WS 14'!N149</f>
        <v>0</v>
      </c>
      <c r="T195" s="242">
        <f t="shared" si="19"/>
        <v>0</v>
      </c>
      <c r="U195" s="242">
        <f>T195*U173</f>
        <v>0</v>
      </c>
      <c r="V195" s="242">
        <f>T195*V173</f>
        <v>0</v>
      </c>
    </row>
    <row r="196" spans="1:29">
      <c r="A196" s="1">
        <f>'WS 14'!A150</f>
        <v>143</v>
      </c>
      <c r="B196" s="249">
        <f>'WS 14'!B150</f>
        <v>0</v>
      </c>
      <c r="C196" s="248">
        <f>'WS 14'!C150</f>
        <v>0</v>
      </c>
      <c r="D196" s="257">
        <f>'WS 14'!E150</f>
        <v>0</v>
      </c>
      <c r="E196" s="257">
        <f>'WS 14'!F150</f>
        <v>0</v>
      </c>
      <c r="F196" s="257">
        <f>'WS 14'!H150</f>
        <v>0</v>
      </c>
      <c r="G196" s="257">
        <f>'WS 14'!I150</f>
        <v>0</v>
      </c>
      <c r="H196" s="116">
        <f>SUM('WS 14'!D150)</f>
        <v>0</v>
      </c>
      <c r="I196" s="124">
        <f>'WS 14'!K150</f>
        <v>0</v>
      </c>
      <c r="J196" s="242">
        <f t="shared" si="15"/>
        <v>0</v>
      </c>
      <c r="K196" s="124">
        <f>'WS 14'!L150</f>
        <v>0</v>
      </c>
      <c r="L196" s="242">
        <f t="shared" si="16"/>
        <v>0</v>
      </c>
      <c r="M196" s="241">
        <f>'WS 14'!M150</f>
        <v>0</v>
      </c>
      <c r="N196" s="242">
        <f t="shared" si="17"/>
        <v>0</v>
      </c>
      <c r="O196" s="243"/>
      <c r="P196" s="244"/>
      <c r="Q196" s="245"/>
      <c r="R196" s="242">
        <f t="shared" si="18"/>
        <v>0</v>
      </c>
      <c r="S196" s="250">
        <f>'WS 14'!N150</f>
        <v>0</v>
      </c>
      <c r="T196" s="242">
        <f t="shared" si="19"/>
        <v>0</v>
      </c>
      <c r="U196" s="242">
        <f>T196*U173</f>
        <v>0</v>
      </c>
      <c r="V196" s="242">
        <f>T196*V173</f>
        <v>0</v>
      </c>
    </row>
    <row r="197" spans="1:29">
      <c r="A197" s="1">
        <f>'WS 14'!A151</f>
        <v>144</v>
      </c>
      <c r="B197" s="249">
        <f>'WS 14'!B151</f>
        <v>0</v>
      </c>
      <c r="C197" s="248">
        <f>'WS 14'!C151</f>
        <v>0</v>
      </c>
      <c r="D197" s="257">
        <f>'WS 14'!E151</f>
        <v>0</v>
      </c>
      <c r="E197" s="257">
        <f>'WS 14'!F151</f>
        <v>0</v>
      </c>
      <c r="F197" s="257">
        <f>'WS 14'!H151</f>
        <v>0</v>
      </c>
      <c r="G197" s="257">
        <f>'WS 14'!I151</f>
        <v>0</v>
      </c>
      <c r="H197" s="116">
        <f>SUM('WS 14'!D151)</f>
        <v>0</v>
      </c>
      <c r="I197" s="124">
        <f>'WS 14'!K151</f>
        <v>0</v>
      </c>
      <c r="J197" s="242">
        <f t="shared" si="15"/>
        <v>0</v>
      </c>
      <c r="K197" s="124">
        <f>'WS 14'!L151</f>
        <v>0</v>
      </c>
      <c r="L197" s="242">
        <f t="shared" si="16"/>
        <v>0</v>
      </c>
      <c r="M197" s="241">
        <f>'WS 14'!M151</f>
        <v>0</v>
      </c>
      <c r="N197" s="242">
        <f t="shared" si="17"/>
        <v>0</v>
      </c>
      <c r="O197" s="247"/>
      <c r="P197" s="244"/>
      <c r="Q197" s="245"/>
      <c r="R197" s="242">
        <f t="shared" si="18"/>
        <v>0</v>
      </c>
      <c r="S197" s="250">
        <f>'WS 14'!N151</f>
        <v>0</v>
      </c>
      <c r="T197" s="242">
        <f t="shared" si="19"/>
        <v>0</v>
      </c>
      <c r="U197" s="242">
        <f>T197*U173</f>
        <v>0</v>
      </c>
      <c r="V197" s="242">
        <f>T197*V173</f>
        <v>0</v>
      </c>
    </row>
    <row r="198" spans="1:29">
      <c r="A198" s="1">
        <f>'WS 14'!A152</f>
        <v>145</v>
      </c>
      <c r="B198" s="249">
        <f>'WS 14'!B152</f>
        <v>0</v>
      </c>
      <c r="C198" s="248">
        <f>'WS 14'!C152</f>
        <v>0</v>
      </c>
      <c r="D198" s="257">
        <f>'WS 14'!E152</f>
        <v>0</v>
      </c>
      <c r="E198" s="257">
        <f>'WS 14'!F152</f>
        <v>0</v>
      </c>
      <c r="F198" s="257">
        <f>'WS 14'!H152</f>
        <v>0</v>
      </c>
      <c r="G198" s="257">
        <f>'WS 14'!I152</f>
        <v>0</v>
      </c>
      <c r="H198" s="116">
        <f>SUM('WS 14'!D152)</f>
        <v>0</v>
      </c>
      <c r="I198" s="124">
        <f>'WS 14'!K152</f>
        <v>0</v>
      </c>
      <c r="J198" s="242">
        <f t="shared" si="15"/>
        <v>0</v>
      </c>
      <c r="K198" s="124">
        <f>'WS 14'!L152</f>
        <v>0</v>
      </c>
      <c r="L198" s="242">
        <f t="shared" si="16"/>
        <v>0</v>
      </c>
      <c r="M198" s="241">
        <f>'WS 14'!M152</f>
        <v>0</v>
      </c>
      <c r="N198" s="242">
        <f t="shared" si="17"/>
        <v>0</v>
      </c>
      <c r="O198" s="247"/>
      <c r="P198" s="244"/>
      <c r="Q198" s="245"/>
      <c r="R198" s="242">
        <f t="shared" si="18"/>
        <v>0</v>
      </c>
      <c r="S198" s="250">
        <f>'WS 14'!N152</f>
        <v>0</v>
      </c>
      <c r="T198" s="242">
        <f t="shared" si="19"/>
        <v>0</v>
      </c>
      <c r="U198" s="242">
        <f>T198*U173</f>
        <v>0</v>
      </c>
      <c r="V198" s="242">
        <f>T198*V173</f>
        <v>0</v>
      </c>
    </row>
    <row r="199" spans="1:29">
      <c r="A199" s="1">
        <f>'WS 14'!A153</f>
        <v>146</v>
      </c>
      <c r="B199" s="249">
        <f>'WS 14'!B153</f>
        <v>0</v>
      </c>
      <c r="C199" s="248">
        <f>'WS 14'!C153</f>
        <v>0</v>
      </c>
      <c r="D199" s="257">
        <f>'WS 14'!E153</f>
        <v>0</v>
      </c>
      <c r="E199" s="257">
        <f>'WS 14'!F153</f>
        <v>0</v>
      </c>
      <c r="F199" s="257">
        <f>'WS 14'!H153</f>
        <v>0</v>
      </c>
      <c r="G199" s="257">
        <f>'WS 14'!I153</f>
        <v>0</v>
      </c>
      <c r="H199" s="116">
        <f>SUM('WS 14'!D153)</f>
        <v>0</v>
      </c>
      <c r="I199" s="124">
        <f>'WS 14'!K153</f>
        <v>0</v>
      </c>
      <c r="J199" s="242">
        <f t="shared" si="15"/>
        <v>0</v>
      </c>
      <c r="K199" s="124">
        <f>'WS 14'!L153</f>
        <v>0</v>
      </c>
      <c r="L199" s="242">
        <f t="shared" si="16"/>
        <v>0</v>
      </c>
      <c r="M199" s="241">
        <f>'WS 14'!M153</f>
        <v>0</v>
      </c>
      <c r="N199" s="242">
        <f t="shared" si="17"/>
        <v>0</v>
      </c>
      <c r="O199" s="247"/>
      <c r="P199" s="244"/>
      <c r="Q199" s="245"/>
      <c r="R199" s="242">
        <f t="shared" si="18"/>
        <v>0</v>
      </c>
      <c r="S199" s="250">
        <f>'WS 14'!N153</f>
        <v>0</v>
      </c>
      <c r="T199" s="242">
        <f t="shared" si="19"/>
        <v>0</v>
      </c>
      <c r="U199" s="242">
        <f>T199*U173</f>
        <v>0</v>
      </c>
      <c r="V199" s="242">
        <f>T199*V173</f>
        <v>0</v>
      </c>
    </row>
    <row r="200" spans="1:29">
      <c r="A200" s="1">
        <f>'WS 14'!A154</f>
        <v>147</v>
      </c>
      <c r="B200" s="249">
        <f>'WS 14'!B154</f>
        <v>0</v>
      </c>
      <c r="C200" s="248">
        <f>'WS 14'!C154</f>
        <v>0</v>
      </c>
      <c r="D200" s="257">
        <f>'WS 14'!E154</f>
        <v>0</v>
      </c>
      <c r="E200" s="257">
        <f>'WS 14'!F154</f>
        <v>0</v>
      </c>
      <c r="F200" s="257">
        <f>'WS 14'!H154</f>
        <v>0</v>
      </c>
      <c r="G200" s="257">
        <f>'WS 14'!I154</f>
        <v>0</v>
      </c>
      <c r="H200" s="116">
        <f>SUM('WS 14'!D154)</f>
        <v>0</v>
      </c>
      <c r="I200" s="124">
        <f>'WS 14'!K154</f>
        <v>0</v>
      </c>
      <c r="J200" s="242">
        <f t="shared" si="15"/>
        <v>0</v>
      </c>
      <c r="K200" s="124">
        <f>'WS 14'!L154</f>
        <v>0</v>
      </c>
      <c r="L200" s="242">
        <f t="shared" si="16"/>
        <v>0</v>
      </c>
      <c r="M200" s="241">
        <f>'WS 14'!M154</f>
        <v>0</v>
      </c>
      <c r="N200" s="242">
        <f t="shared" si="17"/>
        <v>0</v>
      </c>
      <c r="O200" s="247"/>
      <c r="P200" s="244"/>
      <c r="Q200" s="245"/>
      <c r="R200" s="242">
        <f t="shared" si="18"/>
        <v>0</v>
      </c>
      <c r="S200" s="250">
        <f>'WS 14'!N154</f>
        <v>0</v>
      </c>
      <c r="T200" s="242">
        <f t="shared" si="19"/>
        <v>0</v>
      </c>
      <c r="U200" s="242">
        <f>T200*U173</f>
        <v>0</v>
      </c>
      <c r="V200" s="242">
        <f>T200*V173</f>
        <v>0</v>
      </c>
    </row>
    <row r="201" spans="1:29">
      <c r="A201" s="1">
        <f>'WS 14'!A155</f>
        <v>148</v>
      </c>
      <c r="B201" s="249">
        <f>'WS 14'!B155</f>
        <v>0</v>
      </c>
      <c r="C201" s="248">
        <f>'WS 14'!C155</f>
        <v>0</v>
      </c>
      <c r="D201" s="257">
        <f>'WS 14'!E155</f>
        <v>0</v>
      </c>
      <c r="E201" s="257">
        <f>'WS 14'!F155</f>
        <v>0</v>
      </c>
      <c r="F201" s="257">
        <f>'WS 14'!H155</f>
        <v>0</v>
      </c>
      <c r="G201" s="257">
        <f>'WS 14'!I155</f>
        <v>0</v>
      </c>
      <c r="H201" s="116">
        <f>SUM('WS 14'!D155)</f>
        <v>0</v>
      </c>
      <c r="I201" s="124">
        <f>'WS 14'!K155</f>
        <v>0</v>
      </c>
      <c r="J201" s="242">
        <f t="shared" si="15"/>
        <v>0</v>
      </c>
      <c r="K201" s="124">
        <f>'WS 14'!L155</f>
        <v>0</v>
      </c>
      <c r="L201" s="242">
        <f t="shared" si="16"/>
        <v>0</v>
      </c>
      <c r="M201" s="241">
        <f>'WS 14'!M155</f>
        <v>0</v>
      </c>
      <c r="N201" s="242">
        <f t="shared" si="17"/>
        <v>0</v>
      </c>
      <c r="O201" s="243"/>
      <c r="P201" s="244"/>
      <c r="Q201" s="245"/>
      <c r="R201" s="242">
        <f t="shared" si="18"/>
        <v>0</v>
      </c>
      <c r="S201" s="250">
        <f>'WS 14'!N155</f>
        <v>0</v>
      </c>
      <c r="T201" s="242">
        <f t="shared" si="19"/>
        <v>0</v>
      </c>
      <c r="U201" s="242">
        <f>T201*U173</f>
        <v>0</v>
      </c>
      <c r="V201" s="242">
        <f>T201*V173</f>
        <v>0</v>
      </c>
    </row>
    <row r="202" spans="1:29">
      <c r="A202" s="1">
        <f>'WS 14'!A156</f>
        <v>149</v>
      </c>
      <c r="B202" s="249">
        <f>'WS 14'!B156</f>
        <v>0</v>
      </c>
      <c r="C202" s="248">
        <f>'WS 14'!C156</f>
        <v>0</v>
      </c>
      <c r="D202" s="257">
        <f>'WS 14'!E156</f>
        <v>0</v>
      </c>
      <c r="E202" s="257">
        <f>'WS 14'!F156</f>
        <v>0</v>
      </c>
      <c r="F202" s="257">
        <f>'WS 14'!H156</f>
        <v>0</v>
      </c>
      <c r="G202" s="257">
        <f>'WS 14'!I156</f>
        <v>0</v>
      </c>
      <c r="H202" s="116">
        <f>SUM('WS 14'!D156)</f>
        <v>0</v>
      </c>
      <c r="I202" s="124">
        <f>'WS 14'!K156</f>
        <v>0</v>
      </c>
      <c r="J202" s="242">
        <f t="shared" si="15"/>
        <v>0</v>
      </c>
      <c r="K202" s="124">
        <f>'WS 14'!L156</f>
        <v>0</v>
      </c>
      <c r="L202" s="242">
        <f t="shared" si="16"/>
        <v>0</v>
      </c>
      <c r="M202" s="241">
        <f>'WS 14'!M156</f>
        <v>0</v>
      </c>
      <c r="N202" s="242">
        <f t="shared" si="17"/>
        <v>0</v>
      </c>
      <c r="O202" s="243"/>
      <c r="P202" s="244"/>
      <c r="Q202" s="245"/>
      <c r="R202" s="242">
        <f t="shared" si="18"/>
        <v>0</v>
      </c>
      <c r="S202" s="250">
        <f>'WS 14'!N156</f>
        <v>0</v>
      </c>
      <c r="T202" s="242">
        <f t="shared" si="19"/>
        <v>0</v>
      </c>
      <c r="U202" s="242">
        <f>T202*U173</f>
        <v>0</v>
      </c>
      <c r="V202" s="242">
        <f>T202*V173</f>
        <v>0</v>
      </c>
    </row>
    <row r="203" spans="1:29" s="168" customFormat="1">
      <c r="A203" s="1">
        <f>'WS 14'!A157</f>
        <v>150</v>
      </c>
      <c r="B203" s="249">
        <f>'WS 14'!B157</f>
        <v>0</v>
      </c>
      <c r="C203" s="248">
        <f>'WS 14'!C157</f>
        <v>0</v>
      </c>
      <c r="D203" s="257">
        <f>'WS 14'!E157</f>
        <v>0</v>
      </c>
      <c r="E203" s="257">
        <f>'WS 14'!F157</f>
        <v>0</v>
      </c>
      <c r="F203" s="257">
        <f>'WS 14'!H157</f>
        <v>0</v>
      </c>
      <c r="G203" s="257">
        <f>'WS 14'!I157</f>
        <v>0</v>
      </c>
      <c r="H203" s="116">
        <f>SUM('WS 14'!D157)</f>
        <v>0</v>
      </c>
      <c r="I203" s="124">
        <f>'WS 14'!K157</f>
        <v>0</v>
      </c>
      <c r="J203" s="242">
        <f t="shared" si="15"/>
        <v>0</v>
      </c>
      <c r="K203" s="124">
        <f>'WS 14'!L157</f>
        <v>0</v>
      </c>
      <c r="L203" s="242">
        <f t="shared" si="16"/>
        <v>0</v>
      </c>
      <c r="M203" s="241">
        <f>'WS 14'!M157</f>
        <v>0</v>
      </c>
      <c r="N203" s="242">
        <f t="shared" si="17"/>
        <v>0</v>
      </c>
      <c r="O203" s="247"/>
      <c r="P203" s="244"/>
      <c r="Q203" s="245"/>
      <c r="R203" s="242">
        <f t="shared" si="18"/>
        <v>0</v>
      </c>
      <c r="S203" s="250">
        <f>'WS 14'!N157</f>
        <v>0</v>
      </c>
      <c r="T203" s="242">
        <f t="shared" si="19"/>
        <v>0</v>
      </c>
      <c r="U203" s="242">
        <f>T203*U173</f>
        <v>0</v>
      </c>
      <c r="V203" s="242">
        <f>T203*V173</f>
        <v>0</v>
      </c>
      <c r="Y203" s="62"/>
      <c r="Z203" s="62"/>
      <c r="AA203" s="62"/>
      <c r="AB203" s="62"/>
      <c r="AC203" s="62"/>
    </row>
    <row r="204" spans="1:29">
      <c r="A204" s="1">
        <f>'WS 14'!A158</f>
        <v>151</v>
      </c>
      <c r="B204" s="249">
        <f>'WS 14'!B158</f>
        <v>0</v>
      </c>
      <c r="C204" s="248">
        <f>'WS 14'!C158</f>
        <v>0</v>
      </c>
      <c r="D204" s="257">
        <f>'WS 14'!E158</f>
        <v>0</v>
      </c>
      <c r="E204" s="257">
        <f>'WS 14'!F158</f>
        <v>0</v>
      </c>
      <c r="F204" s="257">
        <f>'WS 14'!H158</f>
        <v>0</v>
      </c>
      <c r="G204" s="257">
        <f>'WS 14'!I158</f>
        <v>0</v>
      </c>
      <c r="H204" s="116">
        <f>SUM('WS 14'!D158)</f>
        <v>0</v>
      </c>
      <c r="I204" s="124">
        <f>'WS 14'!K158</f>
        <v>0</v>
      </c>
      <c r="J204" s="242">
        <f t="shared" si="15"/>
        <v>0</v>
      </c>
      <c r="K204" s="124">
        <f>'WS 14'!L158</f>
        <v>0</v>
      </c>
      <c r="L204" s="242">
        <f t="shared" si="16"/>
        <v>0</v>
      </c>
      <c r="M204" s="241">
        <f>'WS 14'!M158</f>
        <v>0</v>
      </c>
      <c r="N204" s="242">
        <f t="shared" si="17"/>
        <v>0</v>
      </c>
      <c r="O204" s="247"/>
      <c r="P204" s="244"/>
      <c r="Q204" s="245"/>
      <c r="R204" s="242">
        <f t="shared" si="18"/>
        <v>0</v>
      </c>
      <c r="S204" s="250">
        <f>'WS 14'!N158</f>
        <v>0</v>
      </c>
      <c r="T204" s="242">
        <f t="shared" si="19"/>
        <v>0</v>
      </c>
      <c r="U204" s="242">
        <f>T204*U173</f>
        <v>0</v>
      </c>
      <c r="V204" s="242">
        <f>T204*V173</f>
        <v>0</v>
      </c>
    </row>
    <row r="205" spans="1:29">
      <c r="A205" s="1">
        <f>'WS 14'!A159</f>
        <v>152</v>
      </c>
      <c r="B205" s="249">
        <f>'WS 14'!B159</f>
        <v>0</v>
      </c>
      <c r="C205" s="248">
        <f>'WS 14'!C159</f>
        <v>0</v>
      </c>
      <c r="D205" s="257">
        <f>'WS 14'!E159</f>
        <v>0</v>
      </c>
      <c r="E205" s="257">
        <f>'WS 14'!F159</f>
        <v>0</v>
      </c>
      <c r="F205" s="257">
        <f>'WS 14'!H159</f>
        <v>0</v>
      </c>
      <c r="G205" s="257">
        <f>'WS 14'!I159</f>
        <v>0</v>
      </c>
      <c r="H205" s="116">
        <f>SUM('WS 14'!D159)</f>
        <v>0</v>
      </c>
      <c r="I205" s="124">
        <f>'WS 14'!K159</f>
        <v>0</v>
      </c>
      <c r="J205" s="242">
        <f t="shared" si="15"/>
        <v>0</v>
      </c>
      <c r="K205" s="124">
        <f>'WS 14'!L159</f>
        <v>0</v>
      </c>
      <c r="L205" s="242">
        <f t="shared" si="16"/>
        <v>0</v>
      </c>
      <c r="M205" s="241">
        <f>'WS 14'!M159</f>
        <v>0</v>
      </c>
      <c r="N205" s="242">
        <f t="shared" si="17"/>
        <v>0</v>
      </c>
      <c r="O205" s="247"/>
      <c r="P205" s="244"/>
      <c r="Q205" s="245"/>
      <c r="R205" s="242">
        <f t="shared" si="18"/>
        <v>0</v>
      </c>
      <c r="S205" s="250">
        <f>'WS 14'!N159</f>
        <v>0</v>
      </c>
      <c r="T205" s="242">
        <f t="shared" si="19"/>
        <v>0</v>
      </c>
      <c r="U205" s="242">
        <f>T205*U173</f>
        <v>0</v>
      </c>
      <c r="V205" s="242">
        <f>T205*V173</f>
        <v>0</v>
      </c>
    </row>
    <row r="206" spans="1:29">
      <c r="A206" s="1">
        <f>'WS 14'!A160</f>
        <v>153</v>
      </c>
      <c r="B206" s="249">
        <f>'WS 14'!B160</f>
        <v>0</v>
      </c>
      <c r="C206" s="248">
        <f>'WS 14'!C160</f>
        <v>0</v>
      </c>
      <c r="D206" s="257">
        <f>'WS 14'!E160</f>
        <v>0</v>
      </c>
      <c r="E206" s="257">
        <f>'WS 14'!F160</f>
        <v>0</v>
      </c>
      <c r="F206" s="257">
        <f>'WS 14'!H160</f>
        <v>0</v>
      </c>
      <c r="G206" s="257">
        <f>'WS 14'!I160</f>
        <v>0</v>
      </c>
      <c r="H206" s="116">
        <f>SUM('WS 14'!D160)</f>
        <v>0</v>
      </c>
      <c r="I206" s="124">
        <f>'WS 14'!K160</f>
        <v>0</v>
      </c>
      <c r="J206" s="242">
        <f t="shared" si="15"/>
        <v>0</v>
      </c>
      <c r="K206" s="124">
        <f>'WS 14'!L160</f>
        <v>0</v>
      </c>
      <c r="L206" s="242">
        <f t="shared" si="16"/>
        <v>0</v>
      </c>
      <c r="M206" s="241">
        <f>'WS 14'!M160</f>
        <v>0</v>
      </c>
      <c r="N206" s="242">
        <f t="shared" si="17"/>
        <v>0</v>
      </c>
      <c r="O206" s="247"/>
      <c r="P206" s="244"/>
      <c r="Q206" s="245"/>
      <c r="R206" s="242">
        <f t="shared" si="18"/>
        <v>0</v>
      </c>
      <c r="S206" s="250">
        <f>'WS 14'!N160</f>
        <v>0</v>
      </c>
      <c r="T206" s="242">
        <f t="shared" si="19"/>
        <v>0</v>
      </c>
      <c r="U206" s="242">
        <f>T206*U173</f>
        <v>0</v>
      </c>
      <c r="V206" s="242">
        <f>T206*V173</f>
        <v>0</v>
      </c>
    </row>
    <row r="207" spans="1:29">
      <c r="A207" s="1">
        <f>'WS 14'!A161</f>
        <v>154</v>
      </c>
      <c r="B207" s="249">
        <f>'WS 14'!B161</f>
        <v>0</v>
      </c>
      <c r="C207" s="248">
        <f>'WS 14'!C161</f>
        <v>0</v>
      </c>
      <c r="D207" s="257">
        <f>'WS 14'!E161</f>
        <v>0</v>
      </c>
      <c r="E207" s="257">
        <f>'WS 14'!F161</f>
        <v>0</v>
      </c>
      <c r="F207" s="257">
        <f>'WS 14'!H161</f>
        <v>0</v>
      </c>
      <c r="G207" s="257">
        <f>'WS 14'!I161</f>
        <v>0</v>
      </c>
      <c r="H207" s="116">
        <f>SUM('WS 14'!D161)</f>
        <v>0</v>
      </c>
      <c r="I207" s="124">
        <f>'WS 14'!K161</f>
        <v>0</v>
      </c>
      <c r="J207" s="242">
        <f t="shared" si="15"/>
        <v>0</v>
      </c>
      <c r="K207" s="124">
        <f>'WS 14'!L161</f>
        <v>0</v>
      </c>
      <c r="L207" s="242">
        <f t="shared" si="16"/>
        <v>0</v>
      </c>
      <c r="M207" s="241">
        <f>'WS 14'!M161</f>
        <v>0</v>
      </c>
      <c r="N207" s="242">
        <f t="shared" si="17"/>
        <v>0</v>
      </c>
      <c r="O207" s="243"/>
      <c r="P207" s="244"/>
      <c r="Q207" s="245"/>
      <c r="R207" s="242">
        <f t="shared" si="18"/>
        <v>0</v>
      </c>
      <c r="S207" s="250">
        <f>'WS 14'!N161</f>
        <v>0</v>
      </c>
      <c r="T207" s="242">
        <f t="shared" si="19"/>
        <v>0</v>
      </c>
      <c r="U207" s="242">
        <f>T207*U173</f>
        <v>0</v>
      </c>
      <c r="V207" s="242">
        <f>T207*V173</f>
        <v>0</v>
      </c>
    </row>
    <row r="208" spans="1:29">
      <c r="A208" s="1">
        <f>'WS 14'!A162</f>
        <v>155</v>
      </c>
      <c r="B208" s="249">
        <f>'WS 14'!B162</f>
        <v>0</v>
      </c>
      <c r="C208" s="248">
        <f>'WS 14'!C162</f>
        <v>0</v>
      </c>
      <c r="D208" s="257">
        <f>'WS 14'!E162</f>
        <v>0</v>
      </c>
      <c r="E208" s="257">
        <f>'WS 14'!F162</f>
        <v>0</v>
      </c>
      <c r="F208" s="257">
        <f>'WS 14'!H162</f>
        <v>0</v>
      </c>
      <c r="G208" s="257">
        <f>'WS 14'!I162</f>
        <v>0</v>
      </c>
      <c r="H208" s="116">
        <f>SUM('WS 14'!D162)</f>
        <v>0</v>
      </c>
      <c r="I208" s="124">
        <f>'WS 14'!K162</f>
        <v>0</v>
      </c>
      <c r="J208" s="242">
        <f t="shared" si="15"/>
        <v>0</v>
      </c>
      <c r="K208" s="124">
        <f>'WS 14'!L162</f>
        <v>0</v>
      </c>
      <c r="L208" s="242">
        <f t="shared" si="16"/>
        <v>0</v>
      </c>
      <c r="M208" s="241">
        <f>'WS 14'!M162</f>
        <v>0</v>
      </c>
      <c r="N208" s="242">
        <f t="shared" si="17"/>
        <v>0</v>
      </c>
      <c r="O208" s="243"/>
      <c r="P208" s="244"/>
      <c r="Q208" s="245"/>
      <c r="R208" s="242">
        <f t="shared" si="18"/>
        <v>0</v>
      </c>
      <c r="S208" s="250">
        <f>'WS 14'!N162</f>
        <v>0</v>
      </c>
      <c r="T208" s="242">
        <f t="shared" si="19"/>
        <v>0</v>
      </c>
      <c r="U208" s="242">
        <f>T208*U173</f>
        <v>0</v>
      </c>
      <c r="V208" s="242">
        <f>T208*V173</f>
        <v>0</v>
      </c>
    </row>
    <row r="209" spans="1:22">
      <c r="A209" s="1">
        <f>'WS 14'!A163</f>
        <v>156</v>
      </c>
      <c r="B209" s="249">
        <f>'WS 14'!B163</f>
        <v>0</v>
      </c>
      <c r="C209" s="248">
        <f>'WS 14'!C163</f>
        <v>0</v>
      </c>
      <c r="D209" s="257">
        <f>'WS 14'!E163</f>
        <v>0</v>
      </c>
      <c r="E209" s="257">
        <f>'WS 14'!F163</f>
        <v>0</v>
      </c>
      <c r="F209" s="257">
        <f>'WS 14'!H163</f>
        <v>0</v>
      </c>
      <c r="G209" s="257">
        <f>'WS 14'!I163</f>
        <v>0</v>
      </c>
      <c r="H209" s="116">
        <f>SUM('WS 14'!D163)</f>
        <v>0</v>
      </c>
      <c r="I209" s="124">
        <f>'WS 14'!K163</f>
        <v>0</v>
      </c>
      <c r="J209" s="242">
        <f t="shared" si="15"/>
        <v>0</v>
      </c>
      <c r="K209" s="124">
        <f>'WS 14'!L163</f>
        <v>0</v>
      </c>
      <c r="L209" s="242">
        <f t="shared" si="16"/>
        <v>0</v>
      </c>
      <c r="M209" s="241">
        <f>'WS 14'!M163</f>
        <v>0</v>
      </c>
      <c r="N209" s="242">
        <f t="shared" si="17"/>
        <v>0</v>
      </c>
      <c r="O209" s="243"/>
      <c r="P209" s="244"/>
      <c r="Q209" s="245"/>
      <c r="R209" s="242">
        <f t="shared" si="18"/>
        <v>0</v>
      </c>
      <c r="S209" s="250">
        <f>'WS 14'!N163</f>
        <v>0</v>
      </c>
      <c r="T209" s="242">
        <f t="shared" si="19"/>
        <v>0</v>
      </c>
      <c r="U209" s="242">
        <f>T209*U173</f>
        <v>0</v>
      </c>
      <c r="V209" s="242">
        <f>T209*V173</f>
        <v>0</v>
      </c>
    </row>
    <row r="210" spans="1:22">
      <c r="A210" s="1">
        <f>'WS 14'!A164</f>
        <v>157</v>
      </c>
      <c r="B210" s="249">
        <f>'WS 14'!B164</f>
        <v>0</v>
      </c>
      <c r="C210" s="248">
        <f>'WS 14'!C164</f>
        <v>0</v>
      </c>
      <c r="D210" s="257">
        <f>'WS 14'!E164</f>
        <v>0</v>
      </c>
      <c r="E210" s="257">
        <f>'WS 14'!F164</f>
        <v>0</v>
      </c>
      <c r="F210" s="257">
        <f>'WS 14'!H164</f>
        <v>0</v>
      </c>
      <c r="G210" s="257">
        <f>'WS 14'!I164</f>
        <v>0</v>
      </c>
      <c r="H210" s="116">
        <f>SUM('WS 14'!D164)</f>
        <v>0</v>
      </c>
      <c r="I210" s="124">
        <f>'WS 14'!K164</f>
        <v>0</v>
      </c>
      <c r="J210" s="242">
        <f t="shared" si="15"/>
        <v>0</v>
      </c>
      <c r="K210" s="124">
        <f>'WS 14'!L164</f>
        <v>0</v>
      </c>
      <c r="L210" s="242">
        <f t="shared" si="16"/>
        <v>0</v>
      </c>
      <c r="M210" s="241">
        <f>'WS 14'!M164</f>
        <v>0</v>
      </c>
      <c r="N210" s="242">
        <f t="shared" si="17"/>
        <v>0</v>
      </c>
      <c r="O210" s="243"/>
      <c r="P210" s="244"/>
      <c r="Q210" s="245"/>
      <c r="R210" s="242">
        <f t="shared" si="18"/>
        <v>0</v>
      </c>
      <c r="S210" s="250">
        <f>'WS 14'!N164</f>
        <v>0</v>
      </c>
      <c r="T210" s="242">
        <f t="shared" si="19"/>
        <v>0</v>
      </c>
      <c r="U210" s="242">
        <f>T210*U173</f>
        <v>0</v>
      </c>
      <c r="V210" s="242">
        <f>T210*V173</f>
        <v>0</v>
      </c>
    </row>
    <row r="211" spans="1:22">
      <c r="A211" s="1">
        <f>'WS 14'!A165</f>
        <v>158</v>
      </c>
      <c r="B211" s="249">
        <f>'WS 14'!B165</f>
        <v>0</v>
      </c>
      <c r="C211" s="248">
        <f>'WS 14'!C165</f>
        <v>0</v>
      </c>
      <c r="D211" s="257">
        <f>'WS 14'!E165</f>
        <v>0</v>
      </c>
      <c r="E211" s="257">
        <f>'WS 14'!F165</f>
        <v>0</v>
      </c>
      <c r="F211" s="257">
        <f>'WS 14'!H165</f>
        <v>0</v>
      </c>
      <c r="G211" s="257">
        <f>'WS 14'!I165</f>
        <v>0</v>
      </c>
      <c r="H211" s="116">
        <f>SUM('WS 14'!D165)</f>
        <v>0</v>
      </c>
      <c r="I211" s="124">
        <f>'WS 14'!K165</f>
        <v>0</v>
      </c>
      <c r="J211" s="242">
        <f t="shared" si="15"/>
        <v>0</v>
      </c>
      <c r="K211" s="124">
        <f>'WS 14'!L165</f>
        <v>0</v>
      </c>
      <c r="L211" s="242">
        <f t="shared" si="16"/>
        <v>0</v>
      </c>
      <c r="M211" s="241">
        <f>'WS 14'!M165</f>
        <v>0</v>
      </c>
      <c r="N211" s="242">
        <f t="shared" si="17"/>
        <v>0</v>
      </c>
      <c r="O211" s="243"/>
      <c r="P211" s="244"/>
      <c r="Q211" s="245"/>
      <c r="R211" s="242">
        <f t="shared" si="18"/>
        <v>0</v>
      </c>
      <c r="S211" s="250">
        <f>'WS 14'!N165</f>
        <v>0</v>
      </c>
      <c r="T211" s="242">
        <f t="shared" si="19"/>
        <v>0</v>
      </c>
      <c r="U211" s="242">
        <f>T211*U173</f>
        <v>0</v>
      </c>
      <c r="V211" s="242">
        <f>T211*V173</f>
        <v>0</v>
      </c>
    </row>
    <row r="212" spans="1:22">
      <c r="A212" s="1">
        <f>'WS 14'!A166</f>
        <v>159</v>
      </c>
      <c r="B212" s="249">
        <f>'WS 14'!B166</f>
        <v>0</v>
      </c>
      <c r="C212" s="248">
        <f>'WS 14'!C166</f>
        <v>0</v>
      </c>
      <c r="D212" s="257">
        <f>'WS 14'!E166</f>
        <v>0</v>
      </c>
      <c r="E212" s="257">
        <f>'WS 14'!F166</f>
        <v>0</v>
      </c>
      <c r="F212" s="257">
        <f>'WS 14'!H166</f>
        <v>0</v>
      </c>
      <c r="G212" s="257">
        <f>'WS 14'!I166</f>
        <v>0</v>
      </c>
      <c r="H212" s="116">
        <f>SUM('WS 14'!D166)</f>
        <v>0</v>
      </c>
      <c r="I212" s="124">
        <f>'WS 14'!K166</f>
        <v>0</v>
      </c>
      <c r="J212" s="242">
        <f t="shared" si="15"/>
        <v>0</v>
      </c>
      <c r="K212" s="124">
        <f>'WS 14'!L166</f>
        <v>0</v>
      </c>
      <c r="L212" s="242">
        <f t="shared" si="16"/>
        <v>0</v>
      </c>
      <c r="M212" s="241">
        <f>'WS 14'!M166</f>
        <v>0</v>
      </c>
      <c r="N212" s="242">
        <f t="shared" si="17"/>
        <v>0</v>
      </c>
      <c r="O212" s="243"/>
      <c r="P212" s="244"/>
      <c r="Q212" s="245"/>
      <c r="R212" s="242">
        <f t="shared" si="18"/>
        <v>0</v>
      </c>
      <c r="S212" s="250">
        <f>'WS 14'!N166</f>
        <v>0</v>
      </c>
      <c r="T212" s="242">
        <f t="shared" si="19"/>
        <v>0</v>
      </c>
      <c r="U212" s="242">
        <f>T212*U173</f>
        <v>0</v>
      </c>
      <c r="V212" s="242">
        <f>T212*V173</f>
        <v>0</v>
      </c>
    </row>
    <row r="213" spans="1:22">
      <c r="A213" s="1">
        <f>'WS 14'!A167</f>
        <v>160</v>
      </c>
      <c r="B213" s="249">
        <f>'WS 14'!B167</f>
        <v>0</v>
      </c>
      <c r="C213" s="248">
        <f>'WS 14'!C167</f>
        <v>0</v>
      </c>
      <c r="D213" s="257">
        <f>'WS 14'!E167</f>
        <v>0</v>
      </c>
      <c r="E213" s="257">
        <f>'WS 14'!F167</f>
        <v>0</v>
      </c>
      <c r="F213" s="257">
        <f>'WS 14'!H167</f>
        <v>0</v>
      </c>
      <c r="G213" s="257">
        <f>'WS 14'!I167</f>
        <v>0</v>
      </c>
      <c r="H213" s="116">
        <f>SUM('WS 14'!D167)</f>
        <v>0</v>
      </c>
      <c r="I213" s="124">
        <f>'WS 14'!K167</f>
        <v>0</v>
      </c>
      <c r="J213" s="242">
        <f t="shared" si="15"/>
        <v>0</v>
      </c>
      <c r="K213" s="124">
        <f>'WS 14'!L167</f>
        <v>0</v>
      </c>
      <c r="L213" s="242">
        <f t="shared" si="16"/>
        <v>0</v>
      </c>
      <c r="M213" s="241">
        <f>'WS 14'!M167</f>
        <v>0</v>
      </c>
      <c r="N213" s="242">
        <f t="shared" si="17"/>
        <v>0</v>
      </c>
      <c r="O213" s="243"/>
      <c r="P213" s="244"/>
      <c r="Q213" s="245"/>
      <c r="R213" s="242">
        <f t="shared" si="18"/>
        <v>0</v>
      </c>
      <c r="S213" s="250">
        <f>'WS 14'!N167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14'!A168</f>
        <v>161</v>
      </c>
      <c r="B231" s="75">
        <f>'WS 14'!B168</f>
        <v>0</v>
      </c>
      <c r="C231" s="148">
        <f>'WS 14'!C168</f>
        <v>0</v>
      </c>
      <c r="D231" s="257">
        <f>'WS 14'!E168</f>
        <v>0</v>
      </c>
      <c r="E231" s="257">
        <f>'WS 14'!F168</f>
        <v>0</v>
      </c>
      <c r="F231" s="257">
        <f>'WS 14'!H168</f>
        <v>0</v>
      </c>
      <c r="G231" s="257">
        <f>'WS 14'!I168</f>
        <v>0</v>
      </c>
      <c r="H231" s="116">
        <f>SUM('WS 14'!D168)</f>
        <v>0</v>
      </c>
      <c r="I231" s="124">
        <f>'WS 14'!K168</f>
        <v>0</v>
      </c>
      <c r="J231" s="117">
        <f t="shared" ref="J231:J270" si="20">H231*I231</f>
        <v>0</v>
      </c>
      <c r="K231" s="124">
        <f>'WS 14'!L168</f>
        <v>0</v>
      </c>
      <c r="L231" s="117">
        <f t="shared" ref="L231:L270" si="21">(H231*1.5)*K231</f>
        <v>0</v>
      </c>
      <c r="M231" s="124">
        <f>'WS 14'!M168</f>
        <v>0</v>
      </c>
      <c r="N231" s="117">
        <f t="shared" ref="N231:N270" si="22">(H231*2)*M231</f>
        <v>0</v>
      </c>
      <c r="O231" s="118"/>
      <c r="P231" s="121"/>
      <c r="Q231" s="119"/>
      <c r="R231" s="117">
        <f t="shared" ref="R231:R270" si="23">P231*Q231</f>
        <v>0</v>
      </c>
      <c r="S231" s="122">
        <f>'WS 14'!N168</f>
        <v>0</v>
      </c>
      <c r="T231" s="117">
        <f t="shared" ref="T231:T270" si="24">J231+L231+N231+R231+S231</f>
        <v>0</v>
      </c>
      <c r="U231" s="117">
        <f>T231*U230</f>
        <v>0</v>
      </c>
      <c r="V231" s="117">
        <f>T231*V230</f>
        <v>0</v>
      </c>
    </row>
    <row r="232" spans="1:29">
      <c r="A232" s="1">
        <f>'WS 14'!A169</f>
        <v>162</v>
      </c>
      <c r="B232" s="249">
        <f>'WS 14'!B169</f>
        <v>0</v>
      </c>
      <c r="C232" s="248">
        <f>'WS 14'!C169</f>
        <v>0</v>
      </c>
      <c r="D232" s="257">
        <f>'WS 14'!E169</f>
        <v>0</v>
      </c>
      <c r="E232" s="257">
        <f>'WS 14'!F169</f>
        <v>0</v>
      </c>
      <c r="F232" s="257">
        <f>'WS 14'!H169</f>
        <v>0</v>
      </c>
      <c r="G232" s="257">
        <f>'WS 14'!I169</f>
        <v>0</v>
      </c>
      <c r="H232" s="116">
        <f>SUM('WS 14'!D169)</f>
        <v>0</v>
      </c>
      <c r="I232" s="124">
        <f>'WS 14'!K169</f>
        <v>0</v>
      </c>
      <c r="J232" s="242">
        <f t="shared" si="20"/>
        <v>0</v>
      </c>
      <c r="K232" s="124">
        <f>'WS 14'!L169</f>
        <v>0</v>
      </c>
      <c r="L232" s="242">
        <f t="shared" si="21"/>
        <v>0</v>
      </c>
      <c r="M232" s="241">
        <f>'WS 14'!M169</f>
        <v>0</v>
      </c>
      <c r="N232" s="242">
        <f t="shared" si="22"/>
        <v>0</v>
      </c>
      <c r="O232" s="243"/>
      <c r="P232" s="244"/>
      <c r="Q232" s="245"/>
      <c r="R232" s="242">
        <f t="shared" si="23"/>
        <v>0</v>
      </c>
      <c r="S232" s="250">
        <f>'WS 14'!N169</f>
        <v>0</v>
      </c>
      <c r="T232" s="242">
        <f t="shared" si="24"/>
        <v>0</v>
      </c>
      <c r="U232" s="242">
        <f>T232*U230</f>
        <v>0</v>
      </c>
      <c r="V232" s="242">
        <f>T232*V230</f>
        <v>0</v>
      </c>
    </row>
    <row r="233" spans="1:29">
      <c r="A233" s="1">
        <f>'WS 14'!A170</f>
        <v>163</v>
      </c>
      <c r="B233" s="249">
        <f>'WS 14'!B170</f>
        <v>0</v>
      </c>
      <c r="C233" s="248">
        <f>'WS 14'!C170</f>
        <v>0</v>
      </c>
      <c r="D233" s="257">
        <f>'WS 14'!E170</f>
        <v>0</v>
      </c>
      <c r="E233" s="257">
        <f>'WS 14'!F170</f>
        <v>0</v>
      </c>
      <c r="F233" s="257">
        <f>'WS 14'!H170</f>
        <v>0</v>
      </c>
      <c r="G233" s="257">
        <f>'WS 14'!I170</f>
        <v>0</v>
      </c>
      <c r="H233" s="116">
        <f>SUM('WS 14'!D170)</f>
        <v>0</v>
      </c>
      <c r="I233" s="124">
        <f>'WS 14'!K170</f>
        <v>0</v>
      </c>
      <c r="J233" s="242">
        <f t="shared" si="20"/>
        <v>0</v>
      </c>
      <c r="K233" s="124">
        <f>'WS 14'!L170</f>
        <v>0</v>
      </c>
      <c r="L233" s="242">
        <f t="shared" si="21"/>
        <v>0</v>
      </c>
      <c r="M233" s="241">
        <f>'WS 14'!M170</f>
        <v>0</v>
      </c>
      <c r="N233" s="242">
        <f t="shared" si="22"/>
        <v>0</v>
      </c>
      <c r="O233" s="247"/>
      <c r="P233" s="244"/>
      <c r="Q233" s="245"/>
      <c r="R233" s="242">
        <f t="shared" si="23"/>
        <v>0</v>
      </c>
      <c r="S233" s="250">
        <f>'WS 14'!N170</f>
        <v>0</v>
      </c>
      <c r="T233" s="242">
        <f t="shared" si="24"/>
        <v>0</v>
      </c>
      <c r="U233" s="242">
        <f>T233*U230</f>
        <v>0</v>
      </c>
      <c r="V233" s="242">
        <f>T233*V230</f>
        <v>0</v>
      </c>
    </row>
    <row r="234" spans="1:29">
      <c r="A234" s="1">
        <f>'WS 14'!A171</f>
        <v>164</v>
      </c>
      <c r="B234" s="249">
        <f>'WS 14'!B171</f>
        <v>0</v>
      </c>
      <c r="C234" s="248">
        <f>'WS 14'!C171</f>
        <v>0</v>
      </c>
      <c r="D234" s="257">
        <f>'WS 14'!E171</f>
        <v>0</v>
      </c>
      <c r="E234" s="257">
        <f>'WS 14'!F171</f>
        <v>0</v>
      </c>
      <c r="F234" s="257">
        <f>'WS 14'!H171</f>
        <v>0</v>
      </c>
      <c r="G234" s="257">
        <f>'WS 14'!I171</f>
        <v>0</v>
      </c>
      <c r="H234" s="116">
        <f>SUM('WS 14'!D171)</f>
        <v>0</v>
      </c>
      <c r="I234" s="124">
        <f>'WS 14'!K171</f>
        <v>0</v>
      </c>
      <c r="J234" s="242">
        <f t="shared" si="20"/>
        <v>0</v>
      </c>
      <c r="K234" s="124">
        <f>'WS 14'!L171</f>
        <v>0</v>
      </c>
      <c r="L234" s="242">
        <f t="shared" si="21"/>
        <v>0</v>
      </c>
      <c r="M234" s="241">
        <f>'WS 14'!M171</f>
        <v>0</v>
      </c>
      <c r="N234" s="242">
        <f t="shared" si="22"/>
        <v>0</v>
      </c>
      <c r="O234" s="247"/>
      <c r="P234" s="244"/>
      <c r="Q234" s="245"/>
      <c r="R234" s="242">
        <f t="shared" si="23"/>
        <v>0</v>
      </c>
      <c r="S234" s="250">
        <f>'WS 14'!N171</f>
        <v>0</v>
      </c>
      <c r="T234" s="242">
        <f t="shared" si="24"/>
        <v>0</v>
      </c>
      <c r="U234" s="242">
        <f>T234*U230</f>
        <v>0</v>
      </c>
      <c r="V234" s="242">
        <f>T234*V230</f>
        <v>0</v>
      </c>
    </row>
    <row r="235" spans="1:29">
      <c r="A235" s="1">
        <f>'WS 14'!A172</f>
        <v>165</v>
      </c>
      <c r="B235" s="249">
        <f>'WS 14'!B172</f>
        <v>0</v>
      </c>
      <c r="C235" s="248">
        <f>'WS 14'!C172</f>
        <v>0</v>
      </c>
      <c r="D235" s="257">
        <f>'WS 14'!E172</f>
        <v>0</v>
      </c>
      <c r="E235" s="257">
        <f>'WS 14'!F172</f>
        <v>0</v>
      </c>
      <c r="F235" s="257">
        <f>'WS 14'!H172</f>
        <v>0</v>
      </c>
      <c r="G235" s="257">
        <f>'WS 14'!I172</f>
        <v>0</v>
      </c>
      <c r="H235" s="116">
        <f>SUM('WS 14'!D172)</f>
        <v>0</v>
      </c>
      <c r="I235" s="124">
        <f>'WS 14'!K172</f>
        <v>0</v>
      </c>
      <c r="J235" s="242">
        <f t="shared" si="20"/>
        <v>0</v>
      </c>
      <c r="K235" s="124">
        <f>'WS 14'!L172</f>
        <v>0</v>
      </c>
      <c r="L235" s="242">
        <f t="shared" si="21"/>
        <v>0</v>
      </c>
      <c r="M235" s="241">
        <f>'WS 14'!M172</f>
        <v>0</v>
      </c>
      <c r="N235" s="242">
        <f t="shared" si="22"/>
        <v>0</v>
      </c>
      <c r="O235" s="247"/>
      <c r="P235" s="244"/>
      <c r="Q235" s="245"/>
      <c r="R235" s="242">
        <f t="shared" si="23"/>
        <v>0</v>
      </c>
      <c r="S235" s="250">
        <f>'WS 14'!N172</f>
        <v>0</v>
      </c>
      <c r="T235" s="242">
        <f t="shared" si="24"/>
        <v>0</v>
      </c>
      <c r="U235" s="242">
        <f>T235*U230</f>
        <v>0</v>
      </c>
      <c r="V235" s="242">
        <f>T235*V230</f>
        <v>0</v>
      </c>
    </row>
    <row r="236" spans="1:29">
      <c r="A236" s="1">
        <f>'WS 14'!A173</f>
        <v>166</v>
      </c>
      <c r="B236" s="249">
        <f>'WS 14'!B173</f>
        <v>0</v>
      </c>
      <c r="C236" s="248">
        <f>'WS 14'!C173</f>
        <v>0</v>
      </c>
      <c r="D236" s="257">
        <f>'WS 14'!E173</f>
        <v>0</v>
      </c>
      <c r="E236" s="257">
        <f>'WS 14'!F173</f>
        <v>0</v>
      </c>
      <c r="F236" s="257">
        <f>'WS 14'!H173</f>
        <v>0</v>
      </c>
      <c r="G236" s="257">
        <f>'WS 14'!I173</f>
        <v>0</v>
      </c>
      <c r="H236" s="116">
        <f>SUM('WS 14'!D173)</f>
        <v>0</v>
      </c>
      <c r="I236" s="124">
        <f>'WS 14'!K173</f>
        <v>0</v>
      </c>
      <c r="J236" s="242">
        <f t="shared" si="20"/>
        <v>0</v>
      </c>
      <c r="K236" s="124">
        <f>'WS 14'!L173</f>
        <v>0</v>
      </c>
      <c r="L236" s="242">
        <f t="shared" si="21"/>
        <v>0</v>
      </c>
      <c r="M236" s="241">
        <f>'WS 14'!M173</f>
        <v>0</v>
      </c>
      <c r="N236" s="242">
        <f t="shared" si="22"/>
        <v>0</v>
      </c>
      <c r="O236" s="247"/>
      <c r="P236" s="244"/>
      <c r="Q236" s="245"/>
      <c r="R236" s="242">
        <f t="shared" si="23"/>
        <v>0</v>
      </c>
      <c r="S236" s="250">
        <f>'WS 14'!N173</f>
        <v>0</v>
      </c>
      <c r="T236" s="242">
        <f t="shared" si="24"/>
        <v>0</v>
      </c>
      <c r="U236" s="242">
        <f>T236*U230</f>
        <v>0</v>
      </c>
      <c r="V236" s="242">
        <f>T236*V230</f>
        <v>0</v>
      </c>
    </row>
    <row r="237" spans="1:29">
      <c r="A237" s="1">
        <f>'WS 14'!A174</f>
        <v>167</v>
      </c>
      <c r="B237" s="249">
        <f>'WS 14'!B174</f>
        <v>0</v>
      </c>
      <c r="C237" s="248">
        <f>'WS 14'!C174</f>
        <v>0</v>
      </c>
      <c r="D237" s="257">
        <f>'WS 14'!E174</f>
        <v>0</v>
      </c>
      <c r="E237" s="257">
        <f>'WS 14'!F174</f>
        <v>0</v>
      </c>
      <c r="F237" s="257">
        <f>'WS 14'!H174</f>
        <v>0</v>
      </c>
      <c r="G237" s="257">
        <f>'WS 14'!I174</f>
        <v>0</v>
      </c>
      <c r="H237" s="116">
        <f>SUM('WS 14'!D174)</f>
        <v>0</v>
      </c>
      <c r="I237" s="124">
        <f>'WS 14'!K174</f>
        <v>0</v>
      </c>
      <c r="J237" s="242">
        <f t="shared" si="20"/>
        <v>0</v>
      </c>
      <c r="K237" s="124">
        <f>'WS 14'!L174</f>
        <v>0</v>
      </c>
      <c r="L237" s="242">
        <f t="shared" si="21"/>
        <v>0</v>
      </c>
      <c r="M237" s="241">
        <f>'WS 14'!M174</f>
        <v>0</v>
      </c>
      <c r="N237" s="242">
        <f t="shared" si="22"/>
        <v>0</v>
      </c>
      <c r="O237" s="243"/>
      <c r="P237" s="244"/>
      <c r="Q237" s="245"/>
      <c r="R237" s="242">
        <f t="shared" si="23"/>
        <v>0</v>
      </c>
      <c r="S237" s="250">
        <f>'WS 14'!N174</f>
        <v>0</v>
      </c>
      <c r="T237" s="242">
        <f t="shared" si="24"/>
        <v>0</v>
      </c>
      <c r="U237" s="242">
        <f>T237*U230</f>
        <v>0</v>
      </c>
      <c r="V237" s="242">
        <f>T237*V230</f>
        <v>0</v>
      </c>
    </row>
    <row r="238" spans="1:29">
      <c r="A238" s="1">
        <f>'WS 14'!A175</f>
        <v>168</v>
      </c>
      <c r="B238" s="249">
        <f>'WS 14'!B175</f>
        <v>0</v>
      </c>
      <c r="C238" s="248">
        <f>'WS 14'!C175</f>
        <v>0</v>
      </c>
      <c r="D238" s="257">
        <f>'WS 14'!E175</f>
        <v>0</v>
      </c>
      <c r="E238" s="257">
        <f>'WS 14'!F175</f>
        <v>0</v>
      </c>
      <c r="F238" s="257">
        <f>'WS 14'!H175</f>
        <v>0</v>
      </c>
      <c r="G238" s="257">
        <f>'WS 14'!I175</f>
        <v>0</v>
      </c>
      <c r="H238" s="116">
        <f>SUM('WS 14'!D175)</f>
        <v>0</v>
      </c>
      <c r="I238" s="124">
        <f>'WS 14'!K175</f>
        <v>0</v>
      </c>
      <c r="J238" s="242">
        <f t="shared" si="20"/>
        <v>0</v>
      </c>
      <c r="K238" s="124">
        <f>'WS 14'!L175</f>
        <v>0</v>
      </c>
      <c r="L238" s="242">
        <f t="shared" si="21"/>
        <v>0</v>
      </c>
      <c r="M238" s="241">
        <f>'WS 14'!M175</f>
        <v>0</v>
      </c>
      <c r="N238" s="242">
        <f t="shared" si="22"/>
        <v>0</v>
      </c>
      <c r="O238" s="243"/>
      <c r="P238" s="244"/>
      <c r="Q238" s="245"/>
      <c r="R238" s="242">
        <f t="shared" si="23"/>
        <v>0</v>
      </c>
      <c r="S238" s="250">
        <f>'WS 14'!N175</f>
        <v>0</v>
      </c>
      <c r="T238" s="242">
        <f t="shared" si="24"/>
        <v>0</v>
      </c>
      <c r="U238" s="242">
        <f>T238*U230</f>
        <v>0</v>
      </c>
      <c r="V238" s="242">
        <f>T238*V230</f>
        <v>0</v>
      </c>
    </row>
    <row r="239" spans="1:29">
      <c r="A239" s="1">
        <f>'WS 14'!A176</f>
        <v>169</v>
      </c>
      <c r="B239" s="249">
        <f>'WS 14'!B176</f>
        <v>0</v>
      </c>
      <c r="C239" s="248">
        <f>'WS 14'!C176</f>
        <v>0</v>
      </c>
      <c r="D239" s="257">
        <f>'WS 14'!E176</f>
        <v>0</v>
      </c>
      <c r="E239" s="257">
        <f>'WS 14'!F176</f>
        <v>0</v>
      </c>
      <c r="F239" s="257">
        <f>'WS 14'!H176</f>
        <v>0</v>
      </c>
      <c r="G239" s="257">
        <f>'WS 14'!I176</f>
        <v>0</v>
      </c>
      <c r="H239" s="116">
        <f>SUM('WS 14'!D176)</f>
        <v>0</v>
      </c>
      <c r="I239" s="124">
        <f>'WS 14'!K176</f>
        <v>0</v>
      </c>
      <c r="J239" s="242">
        <f t="shared" si="20"/>
        <v>0</v>
      </c>
      <c r="K239" s="124">
        <f>'WS 14'!L176</f>
        <v>0</v>
      </c>
      <c r="L239" s="242">
        <f t="shared" si="21"/>
        <v>0</v>
      </c>
      <c r="M239" s="241">
        <f>'WS 14'!M176</f>
        <v>0</v>
      </c>
      <c r="N239" s="242">
        <f t="shared" si="22"/>
        <v>0</v>
      </c>
      <c r="O239" s="243"/>
      <c r="P239" s="244"/>
      <c r="Q239" s="245"/>
      <c r="R239" s="242">
        <f t="shared" si="23"/>
        <v>0</v>
      </c>
      <c r="S239" s="250">
        <f>'WS 14'!N176</f>
        <v>0</v>
      </c>
      <c r="T239" s="242">
        <f t="shared" si="24"/>
        <v>0</v>
      </c>
      <c r="U239" s="242">
        <f>T239*U230</f>
        <v>0</v>
      </c>
      <c r="V239" s="242">
        <f>T239*V230</f>
        <v>0</v>
      </c>
    </row>
    <row r="240" spans="1:29" s="168" customFormat="1">
      <c r="A240" s="1">
        <f>'WS 14'!A177</f>
        <v>170</v>
      </c>
      <c r="B240" s="249">
        <f>'WS 14'!B177</f>
        <v>0</v>
      </c>
      <c r="C240" s="248">
        <f>'WS 14'!C177</f>
        <v>0</v>
      </c>
      <c r="D240" s="257">
        <f>'WS 14'!E177</f>
        <v>0</v>
      </c>
      <c r="E240" s="257">
        <f>'WS 14'!F177</f>
        <v>0</v>
      </c>
      <c r="F240" s="257">
        <f>'WS 14'!H177</f>
        <v>0</v>
      </c>
      <c r="G240" s="257">
        <f>'WS 14'!I177</f>
        <v>0</v>
      </c>
      <c r="H240" s="116">
        <f>SUM('WS 14'!D177)</f>
        <v>0</v>
      </c>
      <c r="I240" s="124">
        <f>'WS 14'!K177</f>
        <v>0</v>
      </c>
      <c r="J240" s="242">
        <f t="shared" si="20"/>
        <v>0</v>
      </c>
      <c r="K240" s="124">
        <f>'WS 14'!L177</f>
        <v>0</v>
      </c>
      <c r="L240" s="242">
        <f t="shared" si="21"/>
        <v>0</v>
      </c>
      <c r="M240" s="241">
        <f>'WS 14'!M177</f>
        <v>0</v>
      </c>
      <c r="N240" s="242">
        <f t="shared" si="22"/>
        <v>0</v>
      </c>
      <c r="O240" s="243"/>
      <c r="P240" s="244"/>
      <c r="Q240" s="245"/>
      <c r="R240" s="242">
        <f t="shared" si="23"/>
        <v>0</v>
      </c>
      <c r="S240" s="250">
        <f>'WS 14'!N177</f>
        <v>0</v>
      </c>
      <c r="T240" s="242">
        <f t="shared" si="24"/>
        <v>0</v>
      </c>
      <c r="U240" s="242">
        <f>T240*U230</f>
        <v>0</v>
      </c>
      <c r="V240" s="242">
        <f>T240*V230</f>
        <v>0</v>
      </c>
      <c r="Y240" s="62"/>
      <c r="Z240" s="62"/>
      <c r="AA240" s="62"/>
      <c r="AB240" s="62"/>
      <c r="AC240" s="62"/>
    </row>
    <row r="241" spans="1:29">
      <c r="A241" s="1">
        <f>'WS 14'!A178</f>
        <v>171</v>
      </c>
      <c r="B241" s="249">
        <f>'WS 14'!B178</f>
        <v>0</v>
      </c>
      <c r="C241" s="248">
        <f>'WS 14'!C178</f>
        <v>0</v>
      </c>
      <c r="D241" s="257">
        <f>'WS 14'!E178</f>
        <v>0</v>
      </c>
      <c r="E241" s="257">
        <f>'WS 14'!F178</f>
        <v>0</v>
      </c>
      <c r="F241" s="257">
        <f>'WS 14'!H178</f>
        <v>0</v>
      </c>
      <c r="G241" s="257">
        <f>'WS 14'!I178</f>
        <v>0</v>
      </c>
      <c r="H241" s="116">
        <f>SUM('WS 14'!D178)</f>
        <v>0</v>
      </c>
      <c r="I241" s="124">
        <f>'WS 14'!K178</f>
        <v>0</v>
      </c>
      <c r="J241" s="242">
        <f t="shared" si="20"/>
        <v>0</v>
      </c>
      <c r="K241" s="124">
        <f>'WS 14'!L178</f>
        <v>0</v>
      </c>
      <c r="L241" s="242">
        <f t="shared" si="21"/>
        <v>0</v>
      </c>
      <c r="M241" s="241">
        <f>'WS 14'!M178</f>
        <v>0</v>
      </c>
      <c r="N241" s="242">
        <f t="shared" si="22"/>
        <v>0</v>
      </c>
      <c r="O241" s="243"/>
      <c r="P241" s="244"/>
      <c r="Q241" s="245"/>
      <c r="R241" s="242">
        <f t="shared" si="23"/>
        <v>0</v>
      </c>
      <c r="S241" s="250">
        <f>'WS 14'!N178</f>
        <v>0</v>
      </c>
      <c r="T241" s="242">
        <f t="shared" si="24"/>
        <v>0</v>
      </c>
      <c r="U241" s="242">
        <f>T241*U230</f>
        <v>0</v>
      </c>
      <c r="V241" s="242">
        <f>T241*V230</f>
        <v>0</v>
      </c>
    </row>
    <row r="242" spans="1:29">
      <c r="A242" s="1">
        <f>'WS 14'!A179</f>
        <v>172</v>
      </c>
      <c r="B242" s="249">
        <f>'WS 14'!B179</f>
        <v>0</v>
      </c>
      <c r="C242" s="248">
        <f>'WS 14'!C179</f>
        <v>0</v>
      </c>
      <c r="D242" s="257">
        <f>'WS 14'!E179</f>
        <v>0</v>
      </c>
      <c r="E242" s="257">
        <f>'WS 14'!F179</f>
        <v>0</v>
      </c>
      <c r="F242" s="257">
        <f>'WS 14'!H179</f>
        <v>0</v>
      </c>
      <c r="G242" s="257">
        <f>'WS 14'!I179</f>
        <v>0</v>
      </c>
      <c r="H242" s="116">
        <f>SUM('WS 14'!D179)</f>
        <v>0</v>
      </c>
      <c r="I242" s="124">
        <f>'WS 14'!K179</f>
        <v>0</v>
      </c>
      <c r="J242" s="242">
        <f t="shared" si="20"/>
        <v>0</v>
      </c>
      <c r="K242" s="124">
        <f>'WS 14'!L179</f>
        <v>0</v>
      </c>
      <c r="L242" s="242">
        <f t="shared" si="21"/>
        <v>0</v>
      </c>
      <c r="M242" s="241">
        <f>'WS 14'!M179</f>
        <v>0</v>
      </c>
      <c r="N242" s="242">
        <f t="shared" si="22"/>
        <v>0</v>
      </c>
      <c r="O242" s="247"/>
      <c r="P242" s="244"/>
      <c r="Q242" s="245"/>
      <c r="R242" s="242">
        <f t="shared" si="23"/>
        <v>0</v>
      </c>
      <c r="S242" s="250">
        <f>'WS 14'!N179</f>
        <v>0</v>
      </c>
      <c r="T242" s="242">
        <f t="shared" si="24"/>
        <v>0</v>
      </c>
      <c r="U242" s="242">
        <f>T242*U230</f>
        <v>0</v>
      </c>
      <c r="V242" s="242">
        <f>T242*V230</f>
        <v>0</v>
      </c>
    </row>
    <row r="243" spans="1:29">
      <c r="A243" s="1">
        <f>'WS 14'!A180</f>
        <v>173</v>
      </c>
      <c r="B243" s="249">
        <f>'WS 14'!B180</f>
        <v>0</v>
      </c>
      <c r="C243" s="248">
        <f>'WS 14'!C180</f>
        <v>0</v>
      </c>
      <c r="D243" s="257">
        <f>'WS 14'!E180</f>
        <v>0</v>
      </c>
      <c r="E243" s="257">
        <f>'WS 14'!F180</f>
        <v>0</v>
      </c>
      <c r="F243" s="257">
        <f>'WS 14'!H180</f>
        <v>0</v>
      </c>
      <c r="G243" s="257">
        <f>'WS 14'!I180</f>
        <v>0</v>
      </c>
      <c r="H243" s="116">
        <f>SUM('WS 14'!D180)</f>
        <v>0</v>
      </c>
      <c r="I243" s="124">
        <f>'WS 14'!K180</f>
        <v>0</v>
      </c>
      <c r="J243" s="242">
        <f t="shared" si="20"/>
        <v>0</v>
      </c>
      <c r="K243" s="124">
        <f>'WS 14'!L180</f>
        <v>0</v>
      </c>
      <c r="L243" s="242">
        <f t="shared" si="21"/>
        <v>0</v>
      </c>
      <c r="M243" s="241">
        <f>'WS 14'!M180</f>
        <v>0</v>
      </c>
      <c r="N243" s="242">
        <f t="shared" si="22"/>
        <v>0</v>
      </c>
      <c r="O243" s="247"/>
      <c r="P243" s="244"/>
      <c r="Q243" s="245"/>
      <c r="R243" s="242">
        <f t="shared" si="23"/>
        <v>0</v>
      </c>
      <c r="S243" s="250">
        <f>'WS 14'!N180</f>
        <v>0</v>
      </c>
      <c r="T243" s="242">
        <f t="shared" si="24"/>
        <v>0</v>
      </c>
      <c r="U243" s="242">
        <f>T243*U230</f>
        <v>0</v>
      </c>
      <c r="V243" s="242">
        <f>T243*V230</f>
        <v>0</v>
      </c>
    </row>
    <row r="244" spans="1:29">
      <c r="A244" s="1">
        <f>'WS 14'!A181</f>
        <v>174</v>
      </c>
      <c r="B244" s="249">
        <f>'WS 14'!B181</f>
        <v>0</v>
      </c>
      <c r="C244" s="248">
        <f>'WS 14'!C181</f>
        <v>0</v>
      </c>
      <c r="D244" s="257">
        <f>'WS 14'!E181</f>
        <v>0</v>
      </c>
      <c r="E244" s="257">
        <f>'WS 14'!F181</f>
        <v>0</v>
      </c>
      <c r="F244" s="257">
        <f>'WS 14'!H181</f>
        <v>0</v>
      </c>
      <c r="G244" s="257">
        <f>'WS 14'!I181</f>
        <v>0</v>
      </c>
      <c r="H244" s="116">
        <f>SUM('WS 14'!D181)</f>
        <v>0</v>
      </c>
      <c r="I244" s="124">
        <f>'WS 14'!K181</f>
        <v>0</v>
      </c>
      <c r="J244" s="242">
        <f t="shared" si="20"/>
        <v>0</v>
      </c>
      <c r="K244" s="124">
        <f>'WS 14'!L181</f>
        <v>0</v>
      </c>
      <c r="L244" s="242">
        <f t="shared" si="21"/>
        <v>0</v>
      </c>
      <c r="M244" s="241">
        <f>'WS 14'!M181</f>
        <v>0</v>
      </c>
      <c r="N244" s="242">
        <f t="shared" si="22"/>
        <v>0</v>
      </c>
      <c r="O244" s="247"/>
      <c r="P244" s="244"/>
      <c r="Q244" s="245"/>
      <c r="R244" s="242">
        <f t="shared" si="23"/>
        <v>0</v>
      </c>
      <c r="S244" s="250">
        <f>'WS 14'!N181</f>
        <v>0</v>
      </c>
      <c r="T244" s="242">
        <f t="shared" si="24"/>
        <v>0</v>
      </c>
      <c r="U244" s="242">
        <f>T244*U230</f>
        <v>0</v>
      </c>
      <c r="V244" s="242">
        <f>T244*V230</f>
        <v>0</v>
      </c>
    </row>
    <row r="245" spans="1:29">
      <c r="A245" s="1">
        <f>'WS 14'!A182</f>
        <v>175</v>
      </c>
      <c r="B245" s="249">
        <f>'WS 14'!B182</f>
        <v>0</v>
      </c>
      <c r="C245" s="248">
        <f>'WS 14'!C182</f>
        <v>0</v>
      </c>
      <c r="D245" s="257">
        <f>'WS 14'!E182</f>
        <v>0</v>
      </c>
      <c r="E245" s="257">
        <f>'WS 14'!F182</f>
        <v>0</v>
      </c>
      <c r="F245" s="257">
        <f>'WS 14'!H182</f>
        <v>0</v>
      </c>
      <c r="G245" s="257">
        <f>'WS 14'!I182</f>
        <v>0</v>
      </c>
      <c r="H245" s="116">
        <f>SUM('WS 14'!D182)</f>
        <v>0</v>
      </c>
      <c r="I245" s="124">
        <f>'WS 14'!K182</f>
        <v>0</v>
      </c>
      <c r="J245" s="242">
        <f t="shared" si="20"/>
        <v>0</v>
      </c>
      <c r="K245" s="124">
        <f>'WS 14'!L182</f>
        <v>0</v>
      </c>
      <c r="L245" s="242">
        <f t="shared" si="21"/>
        <v>0</v>
      </c>
      <c r="M245" s="241">
        <f>'WS 14'!M182</f>
        <v>0</v>
      </c>
      <c r="N245" s="242">
        <f t="shared" si="22"/>
        <v>0</v>
      </c>
      <c r="O245" s="247"/>
      <c r="P245" s="244"/>
      <c r="Q245" s="245"/>
      <c r="R245" s="242">
        <f t="shared" si="23"/>
        <v>0</v>
      </c>
      <c r="S245" s="250">
        <f>'WS 14'!N182</f>
        <v>0</v>
      </c>
      <c r="T245" s="242">
        <f t="shared" si="24"/>
        <v>0</v>
      </c>
      <c r="U245" s="242">
        <f>T245*U230</f>
        <v>0</v>
      </c>
      <c r="V245" s="242">
        <f>T245*V230</f>
        <v>0</v>
      </c>
    </row>
    <row r="246" spans="1:29">
      <c r="A246" s="1">
        <f>'WS 14'!A183</f>
        <v>176</v>
      </c>
      <c r="B246" s="249">
        <f>'WS 14'!B183</f>
        <v>0</v>
      </c>
      <c r="C246" s="248">
        <f>'WS 14'!C183</f>
        <v>0</v>
      </c>
      <c r="D246" s="257">
        <f>'WS 14'!E183</f>
        <v>0</v>
      </c>
      <c r="E246" s="257">
        <f>'WS 14'!F183</f>
        <v>0</v>
      </c>
      <c r="F246" s="257">
        <f>'WS 14'!H183</f>
        <v>0</v>
      </c>
      <c r="G246" s="257">
        <f>'WS 14'!I183</f>
        <v>0</v>
      </c>
      <c r="H246" s="116">
        <f>SUM('WS 14'!D183)</f>
        <v>0</v>
      </c>
      <c r="I246" s="124">
        <f>'WS 14'!K183</f>
        <v>0</v>
      </c>
      <c r="J246" s="242">
        <f t="shared" si="20"/>
        <v>0</v>
      </c>
      <c r="K246" s="124">
        <f>'WS 14'!L183</f>
        <v>0</v>
      </c>
      <c r="L246" s="242">
        <f t="shared" si="21"/>
        <v>0</v>
      </c>
      <c r="M246" s="241">
        <f>'WS 14'!M183</f>
        <v>0</v>
      </c>
      <c r="N246" s="242">
        <f t="shared" si="22"/>
        <v>0</v>
      </c>
      <c r="O246" s="243"/>
      <c r="P246" s="244"/>
      <c r="Q246" s="245"/>
      <c r="R246" s="242">
        <f t="shared" si="23"/>
        <v>0</v>
      </c>
      <c r="S246" s="250">
        <f>'WS 14'!N183</f>
        <v>0</v>
      </c>
      <c r="T246" s="242">
        <f t="shared" si="24"/>
        <v>0</v>
      </c>
      <c r="U246" s="242">
        <f>T246*U230</f>
        <v>0</v>
      </c>
      <c r="V246" s="242">
        <f>T246*V230</f>
        <v>0</v>
      </c>
    </row>
    <row r="247" spans="1:29">
      <c r="A247" s="1">
        <f>'WS 14'!A184</f>
        <v>177</v>
      </c>
      <c r="B247" s="249">
        <f>'WS 14'!B184</f>
        <v>0</v>
      </c>
      <c r="C247" s="248">
        <f>'WS 14'!C184</f>
        <v>0</v>
      </c>
      <c r="D247" s="257">
        <f>'WS 14'!E184</f>
        <v>0</v>
      </c>
      <c r="E247" s="257">
        <f>'WS 14'!F184</f>
        <v>0</v>
      </c>
      <c r="F247" s="257">
        <f>'WS 14'!H184</f>
        <v>0</v>
      </c>
      <c r="G247" s="257">
        <f>'WS 14'!I184</f>
        <v>0</v>
      </c>
      <c r="H247" s="116">
        <f>SUM('WS 14'!D184)</f>
        <v>0</v>
      </c>
      <c r="I247" s="124">
        <f>'WS 14'!K184</f>
        <v>0</v>
      </c>
      <c r="J247" s="242">
        <f t="shared" si="20"/>
        <v>0</v>
      </c>
      <c r="K247" s="124">
        <f>'WS 14'!L184</f>
        <v>0</v>
      </c>
      <c r="L247" s="242">
        <f t="shared" si="21"/>
        <v>0</v>
      </c>
      <c r="M247" s="241">
        <f>'WS 14'!M184</f>
        <v>0</v>
      </c>
      <c r="N247" s="242">
        <f t="shared" si="22"/>
        <v>0</v>
      </c>
      <c r="O247" s="243"/>
      <c r="P247" s="244"/>
      <c r="Q247" s="245"/>
      <c r="R247" s="242">
        <f t="shared" si="23"/>
        <v>0</v>
      </c>
      <c r="S247" s="250">
        <f>'WS 14'!N184</f>
        <v>0</v>
      </c>
      <c r="T247" s="242">
        <f t="shared" si="24"/>
        <v>0</v>
      </c>
      <c r="U247" s="242">
        <f>T247*U230</f>
        <v>0</v>
      </c>
      <c r="V247" s="242">
        <f>T247*V230</f>
        <v>0</v>
      </c>
    </row>
    <row r="248" spans="1:29">
      <c r="A248" s="1">
        <f>'WS 14'!A185</f>
        <v>178</v>
      </c>
      <c r="B248" s="249">
        <f>'WS 14'!B185</f>
        <v>0</v>
      </c>
      <c r="C248" s="248">
        <f>'WS 14'!C185</f>
        <v>0</v>
      </c>
      <c r="D248" s="257">
        <f>'WS 14'!E185</f>
        <v>0</v>
      </c>
      <c r="E248" s="257">
        <f>'WS 14'!F185</f>
        <v>0</v>
      </c>
      <c r="F248" s="257">
        <f>'WS 14'!H185</f>
        <v>0</v>
      </c>
      <c r="G248" s="257">
        <f>'WS 14'!I185</f>
        <v>0</v>
      </c>
      <c r="H248" s="116">
        <f>SUM('WS 14'!D185)</f>
        <v>0</v>
      </c>
      <c r="I248" s="124">
        <f>'WS 14'!K185</f>
        <v>0</v>
      </c>
      <c r="J248" s="242">
        <f t="shared" si="20"/>
        <v>0</v>
      </c>
      <c r="K248" s="124">
        <f>'WS 14'!L185</f>
        <v>0</v>
      </c>
      <c r="L248" s="242">
        <f t="shared" si="21"/>
        <v>0</v>
      </c>
      <c r="M248" s="241">
        <f>'WS 14'!M185</f>
        <v>0</v>
      </c>
      <c r="N248" s="242">
        <f t="shared" si="22"/>
        <v>0</v>
      </c>
      <c r="O248" s="247"/>
      <c r="P248" s="244"/>
      <c r="Q248" s="245"/>
      <c r="R248" s="242">
        <f t="shared" si="23"/>
        <v>0</v>
      </c>
      <c r="S248" s="250">
        <f>'WS 14'!N185</f>
        <v>0</v>
      </c>
      <c r="T248" s="242">
        <f t="shared" si="24"/>
        <v>0</v>
      </c>
      <c r="U248" s="242">
        <f>T248*U230</f>
        <v>0</v>
      </c>
      <c r="V248" s="242">
        <f>T248*V230</f>
        <v>0</v>
      </c>
    </row>
    <row r="249" spans="1:29">
      <c r="A249" s="1">
        <f>'WS 14'!A186</f>
        <v>179</v>
      </c>
      <c r="B249" s="249">
        <f>'WS 14'!B186</f>
        <v>0</v>
      </c>
      <c r="C249" s="248">
        <f>'WS 14'!C186</f>
        <v>0</v>
      </c>
      <c r="D249" s="257">
        <f>'WS 14'!E186</f>
        <v>0</v>
      </c>
      <c r="E249" s="257">
        <f>'WS 14'!F186</f>
        <v>0</v>
      </c>
      <c r="F249" s="257">
        <f>'WS 14'!H186</f>
        <v>0</v>
      </c>
      <c r="G249" s="257">
        <f>'WS 14'!I186</f>
        <v>0</v>
      </c>
      <c r="H249" s="116">
        <f>SUM('WS 14'!D186)</f>
        <v>0</v>
      </c>
      <c r="I249" s="124">
        <f>'WS 14'!K186</f>
        <v>0</v>
      </c>
      <c r="J249" s="242">
        <f t="shared" si="20"/>
        <v>0</v>
      </c>
      <c r="K249" s="124">
        <f>'WS 14'!L186</f>
        <v>0</v>
      </c>
      <c r="L249" s="242">
        <f t="shared" si="21"/>
        <v>0</v>
      </c>
      <c r="M249" s="241">
        <f>'WS 14'!M186</f>
        <v>0</v>
      </c>
      <c r="N249" s="242">
        <f t="shared" si="22"/>
        <v>0</v>
      </c>
      <c r="O249" s="247"/>
      <c r="P249" s="244"/>
      <c r="Q249" s="245"/>
      <c r="R249" s="242">
        <f t="shared" si="23"/>
        <v>0</v>
      </c>
      <c r="S249" s="250">
        <f>'WS 14'!N186</f>
        <v>0</v>
      </c>
      <c r="T249" s="242">
        <f t="shared" si="24"/>
        <v>0</v>
      </c>
      <c r="U249" s="242">
        <f>T249*U230</f>
        <v>0</v>
      </c>
      <c r="V249" s="242">
        <f>T249*V230</f>
        <v>0</v>
      </c>
    </row>
    <row r="250" spans="1:29" s="168" customFormat="1">
      <c r="A250" s="1">
        <f>'WS 14'!A187</f>
        <v>180</v>
      </c>
      <c r="B250" s="249">
        <f>'WS 14'!B187</f>
        <v>0</v>
      </c>
      <c r="C250" s="248">
        <f>'WS 14'!C187</f>
        <v>0</v>
      </c>
      <c r="D250" s="257">
        <f>'WS 14'!E187</f>
        <v>0</v>
      </c>
      <c r="E250" s="257">
        <f>'WS 14'!F187</f>
        <v>0</v>
      </c>
      <c r="F250" s="257">
        <f>'WS 14'!H187</f>
        <v>0</v>
      </c>
      <c r="G250" s="257">
        <f>'WS 14'!I187</f>
        <v>0</v>
      </c>
      <c r="H250" s="116">
        <f>SUM('WS 14'!D187)</f>
        <v>0</v>
      </c>
      <c r="I250" s="124">
        <f>'WS 14'!K187</f>
        <v>0</v>
      </c>
      <c r="J250" s="242">
        <f t="shared" si="20"/>
        <v>0</v>
      </c>
      <c r="K250" s="124">
        <f>'WS 14'!L187</f>
        <v>0</v>
      </c>
      <c r="L250" s="242">
        <f t="shared" si="21"/>
        <v>0</v>
      </c>
      <c r="M250" s="241">
        <f>'WS 14'!M187</f>
        <v>0</v>
      </c>
      <c r="N250" s="242">
        <f t="shared" si="22"/>
        <v>0</v>
      </c>
      <c r="O250" s="247"/>
      <c r="P250" s="244"/>
      <c r="Q250" s="245"/>
      <c r="R250" s="242">
        <f t="shared" si="23"/>
        <v>0</v>
      </c>
      <c r="S250" s="250">
        <f>'WS 14'!N187</f>
        <v>0</v>
      </c>
      <c r="T250" s="242">
        <f t="shared" si="24"/>
        <v>0</v>
      </c>
      <c r="U250" s="242">
        <f>T250*U230</f>
        <v>0</v>
      </c>
      <c r="V250" s="242">
        <f>T250*V230</f>
        <v>0</v>
      </c>
      <c r="Y250" s="62"/>
      <c r="Z250" s="62"/>
      <c r="AA250" s="62"/>
      <c r="AB250" s="62"/>
      <c r="AC250" s="62"/>
    </row>
    <row r="251" spans="1:29">
      <c r="A251" s="1">
        <f>'WS 14'!A188</f>
        <v>181</v>
      </c>
      <c r="B251" s="249">
        <f>'WS 14'!B188</f>
        <v>0</v>
      </c>
      <c r="C251" s="248">
        <f>'WS 14'!C188</f>
        <v>0</v>
      </c>
      <c r="D251" s="257">
        <f>'WS 14'!E188</f>
        <v>0</v>
      </c>
      <c r="E251" s="257">
        <f>'WS 14'!F188</f>
        <v>0</v>
      </c>
      <c r="F251" s="257">
        <f>'WS 14'!H188</f>
        <v>0</v>
      </c>
      <c r="G251" s="257">
        <f>'WS 14'!I188</f>
        <v>0</v>
      </c>
      <c r="H251" s="116">
        <f>SUM('WS 14'!D188)</f>
        <v>0</v>
      </c>
      <c r="I251" s="124">
        <f>'WS 14'!K188</f>
        <v>0</v>
      </c>
      <c r="J251" s="242">
        <f t="shared" si="20"/>
        <v>0</v>
      </c>
      <c r="K251" s="124">
        <f>'WS 14'!L188</f>
        <v>0</v>
      </c>
      <c r="L251" s="242">
        <f t="shared" si="21"/>
        <v>0</v>
      </c>
      <c r="M251" s="241">
        <f>'WS 14'!M188</f>
        <v>0</v>
      </c>
      <c r="N251" s="242">
        <f t="shared" si="22"/>
        <v>0</v>
      </c>
      <c r="O251" s="247"/>
      <c r="P251" s="244"/>
      <c r="Q251" s="245"/>
      <c r="R251" s="242">
        <f t="shared" si="23"/>
        <v>0</v>
      </c>
      <c r="S251" s="250">
        <f>'WS 14'!N188</f>
        <v>0</v>
      </c>
      <c r="T251" s="242">
        <f t="shared" si="24"/>
        <v>0</v>
      </c>
      <c r="U251" s="242">
        <f>T251*U230</f>
        <v>0</v>
      </c>
      <c r="V251" s="242">
        <f>T251*V230</f>
        <v>0</v>
      </c>
    </row>
    <row r="252" spans="1:29">
      <c r="A252" s="1">
        <f>'WS 14'!A189</f>
        <v>182</v>
      </c>
      <c r="B252" s="249">
        <f>'WS 14'!B189</f>
        <v>0</v>
      </c>
      <c r="C252" s="248">
        <f>'WS 14'!C189</f>
        <v>0</v>
      </c>
      <c r="D252" s="257">
        <f>'WS 14'!E189</f>
        <v>0</v>
      </c>
      <c r="E252" s="257">
        <f>'WS 14'!F189</f>
        <v>0</v>
      </c>
      <c r="F252" s="257">
        <f>'WS 14'!H189</f>
        <v>0</v>
      </c>
      <c r="G252" s="257">
        <f>'WS 14'!I189</f>
        <v>0</v>
      </c>
      <c r="H252" s="116">
        <f>SUM('WS 14'!D189)</f>
        <v>0</v>
      </c>
      <c r="I252" s="124">
        <f>'WS 14'!K189</f>
        <v>0</v>
      </c>
      <c r="J252" s="242">
        <f t="shared" si="20"/>
        <v>0</v>
      </c>
      <c r="K252" s="124">
        <f>'WS 14'!L189</f>
        <v>0</v>
      </c>
      <c r="L252" s="242">
        <f t="shared" si="21"/>
        <v>0</v>
      </c>
      <c r="M252" s="241">
        <f>'WS 14'!M189</f>
        <v>0</v>
      </c>
      <c r="N252" s="242">
        <f t="shared" si="22"/>
        <v>0</v>
      </c>
      <c r="O252" s="243"/>
      <c r="P252" s="244"/>
      <c r="Q252" s="245"/>
      <c r="R252" s="242">
        <f t="shared" si="23"/>
        <v>0</v>
      </c>
      <c r="S252" s="250">
        <f>'WS 14'!N189</f>
        <v>0</v>
      </c>
      <c r="T252" s="242">
        <f t="shared" si="24"/>
        <v>0</v>
      </c>
      <c r="U252" s="242">
        <f>T252*U230</f>
        <v>0</v>
      </c>
      <c r="V252" s="242">
        <f>T252*V230</f>
        <v>0</v>
      </c>
    </row>
    <row r="253" spans="1:29">
      <c r="A253" s="1">
        <f>'WS 14'!A190</f>
        <v>183</v>
      </c>
      <c r="B253" s="249">
        <f>'WS 14'!B190</f>
        <v>0</v>
      </c>
      <c r="C253" s="248">
        <f>'WS 14'!C190</f>
        <v>0</v>
      </c>
      <c r="D253" s="257">
        <f>'WS 14'!E190</f>
        <v>0</v>
      </c>
      <c r="E253" s="257">
        <f>'WS 14'!F190</f>
        <v>0</v>
      </c>
      <c r="F253" s="257">
        <f>'WS 14'!H190</f>
        <v>0</v>
      </c>
      <c r="G253" s="257">
        <f>'WS 14'!I190</f>
        <v>0</v>
      </c>
      <c r="H253" s="116">
        <f>SUM('WS 14'!D190)</f>
        <v>0</v>
      </c>
      <c r="I253" s="124">
        <f>'WS 14'!K190</f>
        <v>0</v>
      </c>
      <c r="J253" s="242">
        <f t="shared" si="20"/>
        <v>0</v>
      </c>
      <c r="K253" s="124">
        <f>'WS 14'!L190</f>
        <v>0</v>
      </c>
      <c r="L253" s="242">
        <f t="shared" si="21"/>
        <v>0</v>
      </c>
      <c r="M253" s="241">
        <f>'WS 14'!M190</f>
        <v>0</v>
      </c>
      <c r="N253" s="242">
        <f t="shared" si="22"/>
        <v>0</v>
      </c>
      <c r="O253" s="243"/>
      <c r="P253" s="244"/>
      <c r="Q253" s="245"/>
      <c r="R253" s="242">
        <f t="shared" si="23"/>
        <v>0</v>
      </c>
      <c r="S253" s="250">
        <f>'WS 14'!N190</f>
        <v>0</v>
      </c>
      <c r="T253" s="242">
        <f t="shared" si="24"/>
        <v>0</v>
      </c>
      <c r="U253" s="242">
        <f>T253*U230</f>
        <v>0</v>
      </c>
      <c r="V253" s="242">
        <f>T253*V230</f>
        <v>0</v>
      </c>
    </row>
    <row r="254" spans="1:29">
      <c r="A254" s="1">
        <f>'WS 14'!A191</f>
        <v>184</v>
      </c>
      <c r="B254" s="249">
        <f>'WS 14'!B191</f>
        <v>0</v>
      </c>
      <c r="C254" s="248">
        <f>'WS 14'!C191</f>
        <v>0</v>
      </c>
      <c r="D254" s="257">
        <f>'WS 14'!E191</f>
        <v>0</v>
      </c>
      <c r="E254" s="257">
        <f>'WS 14'!F191</f>
        <v>0</v>
      </c>
      <c r="F254" s="257">
        <f>'WS 14'!H191</f>
        <v>0</v>
      </c>
      <c r="G254" s="257">
        <f>'WS 14'!I191</f>
        <v>0</v>
      </c>
      <c r="H254" s="116">
        <f>SUM('WS 14'!D191)</f>
        <v>0</v>
      </c>
      <c r="I254" s="124">
        <f>'WS 14'!K191</f>
        <v>0</v>
      </c>
      <c r="J254" s="242">
        <f t="shared" si="20"/>
        <v>0</v>
      </c>
      <c r="K254" s="124">
        <f>'WS 14'!L191</f>
        <v>0</v>
      </c>
      <c r="L254" s="242">
        <f t="shared" si="21"/>
        <v>0</v>
      </c>
      <c r="M254" s="241">
        <f>'WS 14'!M191</f>
        <v>0</v>
      </c>
      <c r="N254" s="242">
        <f t="shared" si="22"/>
        <v>0</v>
      </c>
      <c r="O254" s="247"/>
      <c r="P254" s="244"/>
      <c r="Q254" s="245"/>
      <c r="R254" s="242">
        <f t="shared" si="23"/>
        <v>0</v>
      </c>
      <c r="S254" s="250">
        <f>'WS 14'!N191</f>
        <v>0</v>
      </c>
      <c r="T254" s="242">
        <f t="shared" si="24"/>
        <v>0</v>
      </c>
      <c r="U254" s="242">
        <f>T254*U230</f>
        <v>0</v>
      </c>
      <c r="V254" s="242">
        <f>T254*V230</f>
        <v>0</v>
      </c>
    </row>
    <row r="255" spans="1:29">
      <c r="A255" s="1">
        <f>'WS 14'!A192</f>
        <v>185</v>
      </c>
      <c r="B255" s="249">
        <f>'WS 14'!B192</f>
        <v>0</v>
      </c>
      <c r="C255" s="248">
        <f>'WS 14'!C192</f>
        <v>0</v>
      </c>
      <c r="D255" s="257">
        <f>'WS 14'!E192</f>
        <v>0</v>
      </c>
      <c r="E255" s="257">
        <f>'WS 14'!F192</f>
        <v>0</v>
      </c>
      <c r="F255" s="257">
        <f>'WS 14'!H192</f>
        <v>0</v>
      </c>
      <c r="G255" s="257">
        <f>'WS 14'!I192</f>
        <v>0</v>
      </c>
      <c r="H255" s="116">
        <f>SUM('WS 14'!D192)</f>
        <v>0</v>
      </c>
      <c r="I255" s="124">
        <f>'WS 14'!K192</f>
        <v>0</v>
      </c>
      <c r="J255" s="242">
        <f t="shared" si="20"/>
        <v>0</v>
      </c>
      <c r="K255" s="124">
        <f>'WS 14'!L192</f>
        <v>0</v>
      </c>
      <c r="L255" s="242">
        <f t="shared" si="21"/>
        <v>0</v>
      </c>
      <c r="M255" s="241">
        <f>'WS 14'!M192</f>
        <v>0</v>
      </c>
      <c r="N255" s="242">
        <f t="shared" si="22"/>
        <v>0</v>
      </c>
      <c r="O255" s="247"/>
      <c r="P255" s="244"/>
      <c r="Q255" s="245"/>
      <c r="R255" s="242">
        <f t="shared" si="23"/>
        <v>0</v>
      </c>
      <c r="S255" s="250">
        <f>'WS 14'!N192</f>
        <v>0</v>
      </c>
      <c r="T255" s="242">
        <f t="shared" si="24"/>
        <v>0</v>
      </c>
      <c r="U255" s="242">
        <f>T255*U230</f>
        <v>0</v>
      </c>
      <c r="V255" s="242">
        <f>T255*V230</f>
        <v>0</v>
      </c>
    </row>
    <row r="256" spans="1:29">
      <c r="A256" s="1">
        <f>'WS 14'!A193</f>
        <v>186</v>
      </c>
      <c r="B256" s="249">
        <f>'WS 14'!B193</f>
        <v>0</v>
      </c>
      <c r="C256" s="248">
        <f>'WS 14'!C193</f>
        <v>0</v>
      </c>
      <c r="D256" s="257">
        <f>'WS 14'!E193</f>
        <v>0</v>
      </c>
      <c r="E256" s="257">
        <f>'WS 14'!F193</f>
        <v>0</v>
      </c>
      <c r="F256" s="257">
        <f>'WS 14'!H193</f>
        <v>0</v>
      </c>
      <c r="G256" s="257">
        <f>'WS 14'!I193</f>
        <v>0</v>
      </c>
      <c r="H256" s="116">
        <f>SUM('WS 14'!D193)</f>
        <v>0</v>
      </c>
      <c r="I256" s="124">
        <f>'WS 14'!K193</f>
        <v>0</v>
      </c>
      <c r="J256" s="242">
        <f t="shared" si="20"/>
        <v>0</v>
      </c>
      <c r="K256" s="124">
        <f>'WS 14'!L193</f>
        <v>0</v>
      </c>
      <c r="L256" s="242">
        <f t="shared" si="21"/>
        <v>0</v>
      </c>
      <c r="M256" s="241">
        <f>'WS 14'!M193</f>
        <v>0</v>
      </c>
      <c r="N256" s="242">
        <f t="shared" si="22"/>
        <v>0</v>
      </c>
      <c r="O256" s="247"/>
      <c r="P256" s="244"/>
      <c r="Q256" s="245"/>
      <c r="R256" s="242">
        <f t="shared" si="23"/>
        <v>0</v>
      </c>
      <c r="S256" s="250">
        <f>'WS 14'!N193</f>
        <v>0</v>
      </c>
      <c r="T256" s="242">
        <f t="shared" si="24"/>
        <v>0</v>
      </c>
      <c r="U256" s="242">
        <f>T256*U230</f>
        <v>0</v>
      </c>
      <c r="V256" s="242">
        <f>T256*V230</f>
        <v>0</v>
      </c>
    </row>
    <row r="257" spans="1:29">
      <c r="A257" s="1">
        <f>'WS 14'!A194</f>
        <v>187</v>
      </c>
      <c r="B257" s="249">
        <f>'WS 14'!B194</f>
        <v>0</v>
      </c>
      <c r="C257" s="248">
        <f>'WS 14'!C194</f>
        <v>0</v>
      </c>
      <c r="D257" s="257">
        <f>'WS 14'!E194</f>
        <v>0</v>
      </c>
      <c r="E257" s="257">
        <f>'WS 14'!F194</f>
        <v>0</v>
      </c>
      <c r="F257" s="257">
        <f>'WS 14'!H194</f>
        <v>0</v>
      </c>
      <c r="G257" s="257">
        <f>'WS 14'!I194</f>
        <v>0</v>
      </c>
      <c r="H257" s="116">
        <f>SUM('WS 14'!D194)</f>
        <v>0</v>
      </c>
      <c r="I257" s="124">
        <f>'WS 14'!K194</f>
        <v>0</v>
      </c>
      <c r="J257" s="242">
        <f t="shared" si="20"/>
        <v>0</v>
      </c>
      <c r="K257" s="124">
        <f>'WS 14'!L194</f>
        <v>0</v>
      </c>
      <c r="L257" s="242">
        <f t="shared" si="21"/>
        <v>0</v>
      </c>
      <c r="M257" s="241">
        <f>'WS 14'!M194</f>
        <v>0</v>
      </c>
      <c r="N257" s="242">
        <f t="shared" si="22"/>
        <v>0</v>
      </c>
      <c r="O257" s="247"/>
      <c r="P257" s="244"/>
      <c r="Q257" s="245"/>
      <c r="R257" s="242">
        <f t="shared" si="23"/>
        <v>0</v>
      </c>
      <c r="S257" s="250">
        <f>'WS 14'!N194</f>
        <v>0</v>
      </c>
      <c r="T257" s="242">
        <f t="shared" si="24"/>
        <v>0</v>
      </c>
      <c r="U257" s="242">
        <f>T257*U230</f>
        <v>0</v>
      </c>
      <c r="V257" s="242">
        <f>T257*V230</f>
        <v>0</v>
      </c>
    </row>
    <row r="258" spans="1:29">
      <c r="A258" s="1">
        <f>'WS 14'!A195</f>
        <v>188</v>
      </c>
      <c r="B258" s="249">
        <f>'WS 14'!B195</f>
        <v>0</v>
      </c>
      <c r="C258" s="248">
        <f>'WS 14'!C195</f>
        <v>0</v>
      </c>
      <c r="D258" s="257">
        <f>'WS 14'!E195</f>
        <v>0</v>
      </c>
      <c r="E258" s="257">
        <f>'WS 14'!F195</f>
        <v>0</v>
      </c>
      <c r="F258" s="257">
        <f>'WS 14'!H195</f>
        <v>0</v>
      </c>
      <c r="G258" s="257">
        <f>'WS 14'!I195</f>
        <v>0</v>
      </c>
      <c r="H258" s="116">
        <f>SUM('WS 14'!D195)</f>
        <v>0</v>
      </c>
      <c r="I258" s="124">
        <f>'WS 14'!K195</f>
        <v>0</v>
      </c>
      <c r="J258" s="242">
        <f t="shared" si="20"/>
        <v>0</v>
      </c>
      <c r="K258" s="124">
        <f>'WS 14'!L195</f>
        <v>0</v>
      </c>
      <c r="L258" s="242">
        <f t="shared" si="21"/>
        <v>0</v>
      </c>
      <c r="M258" s="241">
        <f>'WS 14'!M195</f>
        <v>0</v>
      </c>
      <c r="N258" s="242">
        <f t="shared" si="22"/>
        <v>0</v>
      </c>
      <c r="O258" s="243"/>
      <c r="P258" s="244"/>
      <c r="Q258" s="245"/>
      <c r="R258" s="242">
        <f t="shared" si="23"/>
        <v>0</v>
      </c>
      <c r="S258" s="250">
        <f>'WS 14'!N195</f>
        <v>0</v>
      </c>
      <c r="T258" s="242">
        <f t="shared" si="24"/>
        <v>0</v>
      </c>
      <c r="U258" s="242">
        <f>T258*U230</f>
        <v>0</v>
      </c>
      <c r="V258" s="242">
        <f>T258*V230</f>
        <v>0</v>
      </c>
    </row>
    <row r="259" spans="1:29">
      <c r="A259" s="1">
        <f>'WS 14'!A196</f>
        <v>189</v>
      </c>
      <c r="B259" s="249">
        <f>'WS 14'!B196</f>
        <v>0</v>
      </c>
      <c r="C259" s="248">
        <f>'WS 14'!C196</f>
        <v>0</v>
      </c>
      <c r="D259" s="257">
        <f>'WS 14'!E196</f>
        <v>0</v>
      </c>
      <c r="E259" s="257">
        <f>'WS 14'!F196</f>
        <v>0</v>
      </c>
      <c r="F259" s="257">
        <f>'WS 14'!H196</f>
        <v>0</v>
      </c>
      <c r="G259" s="257">
        <f>'WS 14'!I196</f>
        <v>0</v>
      </c>
      <c r="H259" s="116">
        <f>SUM('WS 14'!D196)</f>
        <v>0</v>
      </c>
      <c r="I259" s="124">
        <f>'WS 14'!K196</f>
        <v>0</v>
      </c>
      <c r="J259" s="242">
        <f t="shared" si="20"/>
        <v>0</v>
      </c>
      <c r="K259" s="124">
        <f>'WS 14'!L196</f>
        <v>0</v>
      </c>
      <c r="L259" s="242">
        <f t="shared" si="21"/>
        <v>0</v>
      </c>
      <c r="M259" s="241">
        <f>'WS 14'!M196</f>
        <v>0</v>
      </c>
      <c r="N259" s="242">
        <f t="shared" si="22"/>
        <v>0</v>
      </c>
      <c r="O259" s="243"/>
      <c r="P259" s="244"/>
      <c r="Q259" s="245"/>
      <c r="R259" s="242">
        <f t="shared" si="23"/>
        <v>0</v>
      </c>
      <c r="S259" s="250">
        <f>'WS 14'!N196</f>
        <v>0</v>
      </c>
      <c r="T259" s="242">
        <f t="shared" si="24"/>
        <v>0</v>
      </c>
      <c r="U259" s="242">
        <f>T259*U230</f>
        <v>0</v>
      </c>
      <c r="V259" s="242">
        <f>T259*V230</f>
        <v>0</v>
      </c>
    </row>
    <row r="260" spans="1:29" s="168" customFormat="1">
      <c r="A260" s="1">
        <f>'WS 14'!A197</f>
        <v>190</v>
      </c>
      <c r="B260" s="249">
        <f>'WS 14'!B197</f>
        <v>0</v>
      </c>
      <c r="C260" s="248">
        <f>'WS 14'!C197</f>
        <v>0</v>
      </c>
      <c r="D260" s="257">
        <f>'WS 14'!E197</f>
        <v>0</v>
      </c>
      <c r="E260" s="257">
        <f>'WS 14'!F197</f>
        <v>0</v>
      </c>
      <c r="F260" s="257">
        <f>'WS 14'!H197</f>
        <v>0</v>
      </c>
      <c r="G260" s="257">
        <f>'WS 14'!I197</f>
        <v>0</v>
      </c>
      <c r="H260" s="116">
        <f>SUM('WS 14'!D197)</f>
        <v>0</v>
      </c>
      <c r="I260" s="124">
        <f>'WS 14'!K197</f>
        <v>0</v>
      </c>
      <c r="J260" s="242">
        <f t="shared" si="20"/>
        <v>0</v>
      </c>
      <c r="K260" s="124">
        <f>'WS 14'!L197</f>
        <v>0</v>
      </c>
      <c r="L260" s="242">
        <f t="shared" si="21"/>
        <v>0</v>
      </c>
      <c r="M260" s="241">
        <f>'WS 14'!M197</f>
        <v>0</v>
      </c>
      <c r="N260" s="242">
        <f t="shared" si="22"/>
        <v>0</v>
      </c>
      <c r="O260" s="247"/>
      <c r="P260" s="244"/>
      <c r="Q260" s="245"/>
      <c r="R260" s="242">
        <f t="shared" si="23"/>
        <v>0</v>
      </c>
      <c r="S260" s="250">
        <f>'WS 14'!N197</f>
        <v>0</v>
      </c>
      <c r="T260" s="242">
        <f t="shared" si="24"/>
        <v>0</v>
      </c>
      <c r="U260" s="242">
        <f>T260*U230</f>
        <v>0</v>
      </c>
      <c r="V260" s="242">
        <f>T260*V230</f>
        <v>0</v>
      </c>
      <c r="Y260" s="62"/>
      <c r="Z260" s="62"/>
      <c r="AA260" s="62"/>
      <c r="AB260" s="62"/>
      <c r="AC260" s="62"/>
    </row>
    <row r="261" spans="1:29">
      <c r="A261" s="1">
        <f>'WS 14'!A198</f>
        <v>191</v>
      </c>
      <c r="B261" s="249">
        <f>'WS 14'!B198</f>
        <v>0</v>
      </c>
      <c r="C261" s="248">
        <f>'WS 14'!C198</f>
        <v>0</v>
      </c>
      <c r="D261" s="257">
        <f>'WS 14'!E198</f>
        <v>0</v>
      </c>
      <c r="E261" s="257">
        <f>'WS 14'!F198</f>
        <v>0</v>
      </c>
      <c r="F261" s="257">
        <f>'WS 14'!H198</f>
        <v>0</v>
      </c>
      <c r="G261" s="257">
        <f>'WS 14'!I198</f>
        <v>0</v>
      </c>
      <c r="H261" s="116">
        <f>SUM('WS 14'!D198)</f>
        <v>0</v>
      </c>
      <c r="I261" s="124">
        <f>'WS 14'!K198</f>
        <v>0</v>
      </c>
      <c r="J261" s="242">
        <f t="shared" si="20"/>
        <v>0</v>
      </c>
      <c r="K261" s="124">
        <f>'WS 14'!L198</f>
        <v>0</v>
      </c>
      <c r="L261" s="242">
        <f t="shared" si="21"/>
        <v>0</v>
      </c>
      <c r="M261" s="241">
        <f>'WS 14'!M198</f>
        <v>0</v>
      </c>
      <c r="N261" s="242">
        <f t="shared" si="22"/>
        <v>0</v>
      </c>
      <c r="O261" s="247"/>
      <c r="P261" s="244"/>
      <c r="Q261" s="245"/>
      <c r="R261" s="242">
        <f t="shared" si="23"/>
        <v>0</v>
      </c>
      <c r="S261" s="250">
        <f>'WS 14'!N198</f>
        <v>0</v>
      </c>
      <c r="T261" s="242">
        <f t="shared" si="24"/>
        <v>0</v>
      </c>
      <c r="U261" s="242">
        <f>T261*U230</f>
        <v>0</v>
      </c>
      <c r="V261" s="242">
        <f>T261*V230</f>
        <v>0</v>
      </c>
    </row>
    <row r="262" spans="1:29">
      <c r="A262" s="1">
        <f>'WS 14'!A199</f>
        <v>192</v>
      </c>
      <c r="B262" s="249">
        <f>'WS 14'!B199</f>
        <v>0</v>
      </c>
      <c r="C262" s="248">
        <f>'WS 14'!C199</f>
        <v>0</v>
      </c>
      <c r="D262" s="257">
        <f>'WS 14'!E199</f>
        <v>0</v>
      </c>
      <c r="E262" s="257">
        <f>'WS 14'!F199</f>
        <v>0</v>
      </c>
      <c r="F262" s="257">
        <f>'WS 14'!H199</f>
        <v>0</v>
      </c>
      <c r="G262" s="257">
        <f>'WS 14'!I199</f>
        <v>0</v>
      </c>
      <c r="H262" s="116">
        <f>SUM('WS 14'!D199)</f>
        <v>0</v>
      </c>
      <c r="I262" s="124">
        <f>'WS 14'!K199</f>
        <v>0</v>
      </c>
      <c r="J262" s="242">
        <f t="shared" si="20"/>
        <v>0</v>
      </c>
      <c r="K262" s="124">
        <f>'WS 14'!L199</f>
        <v>0</v>
      </c>
      <c r="L262" s="242">
        <f t="shared" si="21"/>
        <v>0</v>
      </c>
      <c r="M262" s="241">
        <f>'WS 14'!M199</f>
        <v>0</v>
      </c>
      <c r="N262" s="242">
        <f t="shared" si="22"/>
        <v>0</v>
      </c>
      <c r="O262" s="247"/>
      <c r="P262" s="244"/>
      <c r="Q262" s="245"/>
      <c r="R262" s="242">
        <f t="shared" si="23"/>
        <v>0</v>
      </c>
      <c r="S262" s="250">
        <f>'WS 14'!N199</f>
        <v>0</v>
      </c>
      <c r="T262" s="242">
        <f t="shared" si="24"/>
        <v>0</v>
      </c>
      <c r="U262" s="242">
        <f>T262*U230</f>
        <v>0</v>
      </c>
      <c r="V262" s="242">
        <f>T262*V230</f>
        <v>0</v>
      </c>
    </row>
    <row r="263" spans="1:29">
      <c r="A263" s="1">
        <f>'WS 14'!A200</f>
        <v>193</v>
      </c>
      <c r="B263" s="249">
        <f>'WS 14'!B200</f>
        <v>0</v>
      </c>
      <c r="C263" s="248">
        <f>'WS 14'!C200</f>
        <v>0</v>
      </c>
      <c r="D263" s="257">
        <f>'WS 14'!E200</f>
        <v>0</v>
      </c>
      <c r="E263" s="257">
        <f>'WS 14'!F200</f>
        <v>0</v>
      </c>
      <c r="F263" s="257">
        <f>'WS 14'!H200</f>
        <v>0</v>
      </c>
      <c r="G263" s="257">
        <f>'WS 14'!I200</f>
        <v>0</v>
      </c>
      <c r="H263" s="116">
        <f>SUM('WS 14'!D200)</f>
        <v>0</v>
      </c>
      <c r="I263" s="124">
        <f>'WS 14'!K200</f>
        <v>0</v>
      </c>
      <c r="J263" s="242">
        <f t="shared" si="20"/>
        <v>0</v>
      </c>
      <c r="K263" s="124">
        <f>'WS 14'!L200</f>
        <v>0</v>
      </c>
      <c r="L263" s="242">
        <f t="shared" si="21"/>
        <v>0</v>
      </c>
      <c r="M263" s="241">
        <f>'WS 14'!M200</f>
        <v>0</v>
      </c>
      <c r="N263" s="242">
        <f t="shared" si="22"/>
        <v>0</v>
      </c>
      <c r="O263" s="247"/>
      <c r="P263" s="244"/>
      <c r="Q263" s="245"/>
      <c r="R263" s="242">
        <f t="shared" si="23"/>
        <v>0</v>
      </c>
      <c r="S263" s="250">
        <f>'WS 14'!N200</f>
        <v>0</v>
      </c>
      <c r="T263" s="242">
        <f t="shared" si="24"/>
        <v>0</v>
      </c>
      <c r="U263" s="242">
        <f>T263*U230</f>
        <v>0</v>
      </c>
      <c r="V263" s="242">
        <f>T263*V230</f>
        <v>0</v>
      </c>
    </row>
    <row r="264" spans="1:29">
      <c r="A264" s="1">
        <f>'WS 14'!A201</f>
        <v>194</v>
      </c>
      <c r="B264" s="249">
        <f>'WS 14'!B201</f>
        <v>0</v>
      </c>
      <c r="C264" s="248">
        <f>'WS 14'!C201</f>
        <v>0</v>
      </c>
      <c r="D264" s="257">
        <f>'WS 14'!E201</f>
        <v>0</v>
      </c>
      <c r="E264" s="257">
        <f>'WS 14'!F201</f>
        <v>0</v>
      </c>
      <c r="F264" s="257">
        <f>'WS 14'!H201</f>
        <v>0</v>
      </c>
      <c r="G264" s="257">
        <f>'WS 14'!I201</f>
        <v>0</v>
      </c>
      <c r="H264" s="116">
        <f>SUM('WS 14'!D201)</f>
        <v>0</v>
      </c>
      <c r="I264" s="124">
        <f>'WS 14'!K201</f>
        <v>0</v>
      </c>
      <c r="J264" s="242">
        <f t="shared" si="20"/>
        <v>0</v>
      </c>
      <c r="K264" s="124">
        <f>'WS 14'!L201</f>
        <v>0</v>
      </c>
      <c r="L264" s="242">
        <f t="shared" si="21"/>
        <v>0</v>
      </c>
      <c r="M264" s="241">
        <f>'WS 14'!M201</f>
        <v>0</v>
      </c>
      <c r="N264" s="242">
        <f t="shared" si="22"/>
        <v>0</v>
      </c>
      <c r="O264" s="243"/>
      <c r="P264" s="244"/>
      <c r="Q264" s="245"/>
      <c r="R264" s="242">
        <f t="shared" si="23"/>
        <v>0</v>
      </c>
      <c r="S264" s="250">
        <f>'WS 14'!N201</f>
        <v>0</v>
      </c>
      <c r="T264" s="242">
        <f t="shared" si="24"/>
        <v>0</v>
      </c>
      <c r="U264" s="242">
        <f>T264*U230</f>
        <v>0</v>
      </c>
      <c r="V264" s="242">
        <f>T264*V230</f>
        <v>0</v>
      </c>
    </row>
    <row r="265" spans="1:29">
      <c r="A265" s="1">
        <f>'WS 14'!A202</f>
        <v>195</v>
      </c>
      <c r="B265" s="249">
        <f>'WS 14'!B202</f>
        <v>0</v>
      </c>
      <c r="C265" s="248">
        <f>'WS 14'!C202</f>
        <v>0</v>
      </c>
      <c r="D265" s="257">
        <f>'WS 14'!E202</f>
        <v>0</v>
      </c>
      <c r="E265" s="257">
        <f>'WS 14'!F202</f>
        <v>0</v>
      </c>
      <c r="F265" s="257">
        <f>'WS 14'!H202</f>
        <v>0</v>
      </c>
      <c r="G265" s="257">
        <f>'WS 14'!I202</f>
        <v>0</v>
      </c>
      <c r="H265" s="116">
        <f>SUM('WS 14'!D202)</f>
        <v>0</v>
      </c>
      <c r="I265" s="124">
        <f>'WS 14'!K202</f>
        <v>0</v>
      </c>
      <c r="J265" s="242">
        <f t="shared" si="20"/>
        <v>0</v>
      </c>
      <c r="K265" s="124">
        <f>'WS 14'!L202</f>
        <v>0</v>
      </c>
      <c r="L265" s="242">
        <f t="shared" si="21"/>
        <v>0</v>
      </c>
      <c r="M265" s="241">
        <f>'WS 14'!M202</f>
        <v>0</v>
      </c>
      <c r="N265" s="242">
        <f t="shared" si="22"/>
        <v>0</v>
      </c>
      <c r="O265" s="243"/>
      <c r="P265" s="244"/>
      <c r="Q265" s="245"/>
      <c r="R265" s="242">
        <f t="shared" si="23"/>
        <v>0</v>
      </c>
      <c r="S265" s="250">
        <f>'WS 14'!N202</f>
        <v>0</v>
      </c>
      <c r="T265" s="242">
        <f t="shared" si="24"/>
        <v>0</v>
      </c>
      <c r="U265" s="242">
        <f>T265*U230</f>
        <v>0</v>
      </c>
      <c r="V265" s="242">
        <f>T265*V230</f>
        <v>0</v>
      </c>
    </row>
    <row r="266" spans="1:29">
      <c r="A266" s="1">
        <f>'WS 14'!A203</f>
        <v>196</v>
      </c>
      <c r="B266" s="249">
        <f>'WS 14'!B203</f>
        <v>0</v>
      </c>
      <c r="C266" s="248">
        <f>'WS 14'!C203</f>
        <v>0</v>
      </c>
      <c r="D266" s="257">
        <f>'WS 14'!E203</f>
        <v>0</v>
      </c>
      <c r="E266" s="257">
        <f>'WS 14'!F203</f>
        <v>0</v>
      </c>
      <c r="F266" s="257">
        <f>'WS 14'!H203</f>
        <v>0</v>
      </c>
      <c r="G266" s="257">
        <f>'WS 14'!I203</f>
        <v>0</v>
      </c>
      <c r="H266" s="116">
        <f>SUM('WS 14'!D203)</f>
        <v>0</v>
      </c>
      <c r="I266" s="124">
        <f>'WS 14'!K203</f>
        <v>0</v>
      </c>
      <c r="J266" s="242">
        <f t="shared" si="20"/>
        <v>0</v>
      </c>
      <c r="K266" s="124">
        <f>'WS 14'!L203</f>
        <v>0</v>
      </c>
      <c r="L266" s="242">
        <f t="shared" si="21"/>
        <v>0</v>
      </c>
      <c r="M266" s="241">
        <f>'WS 14'!M203</f>
        <v>0</v>
      </c>
      <c r="N266" s="242">
        <f t="shared" si="22"/>
        <v>0</v>
      </c>
      <c r="O266" s="243"/>
      <c r="P266" s="244"/>
      <c r="Q266" s="245"/>
      <c r="R266" s="242">
        <f t="shared" si="23"/>
        <v>0</v>
      </c>
      <c r="S266" s="250">
        <f>'WS 14'!N203</f>
        <v>0</v>
      </c>
      <c r="T266" s="242">
        <f t="shared" si="24"/>
        <v>0</v>
      </c>
      <c r="U266" s="242">
        <f>T266*U230</f>
        <v>0</v>
      </c>
      <c r="V266" s="242">
        <f>T266*V230</f>
        <v>0</v>
      </c>
    </row>
    <row r="267" spans="1:29">
      <c r="A267" s="1">
        <f>'WS 14'!A204</f>
        <v>197</v>
      </c>
      <c r="B267" s="249">
        <f>'WS 14'!B204</f>
        <v>0</v>
      </c>
      <c r="C267" s="248">
        <f>'WS 14'!C204</f>
        <v>0</v>
      </c>
      <c r="D267" s="257">
        <f>'WS 14'!E204</f>
        <v>0</v>
      </c>
      <c r="E267" s="257">
        <f>'WS 14'!F204</f>
        <v>0</v>
      </c>
      <c r="F267" s="257">
        <f>'WS 14'!H204</f>
        <v>0</v>
      </c>
      <c r="G267" s="257">
        <f>'WS 14'!I204</f>
        <v>0</v>
      </c>
      <c r="H267" s="116">
        <f>SUM('WS 14'!D204)</f>
        <v>0</v>
      </c>
      <c r="I267" s="124">
        <f>'WS 14'!K204</f>
        <v>0</v>
      </c>
      <c r="J267" s="242">
        <f t="shared" si="20"/>
        <v>0</v>
      </c>
      <c r="K267" s="124">
        <f>'WS 14'!L204</f>
        <v>0</v>
      </c>
      <c r="L267" s="242">
        <f t="shared" si="21"/>
        <v>0</v>
      </c>
      <c r="M267" s="241">
        <f>'WS 14'!M204</f>
        <v>0</v>
      </c>
      <c r="N267" s="242">
        <f t="shared" si="22"/>
        <v>0</v>
      </c>
      <c r="O267" s="243"/>
      <c r="P267" s="244"/>
      <c r="Q267" s="245"/>
      <c r="R267" s="242">
        <f t="shared" si="23"/>
        <v>0</v>
      </c>
      <c r="S267" s="250">
        <f>'WS 14'!N204</f>
        <v>0</v>
      </c>
      <c r="T267" s="242">
        <f t="shared" si="24"/>
        <v>0</v>
      </c>
      <c r="U267" s="242">
        <f>T267*U230</f>
        <v>0</v>
      </c>
      <c r="V267" s="242">
        <f>T267*V230</f>
        <v>0</v>
      </c>
    </row>
    <row r="268" spans="1:29">
      <c r="A268" s="1">
        <f>'WS 14'!A205</f>
        <v>198</v>
      </c>
      <c r="B268" s="249">
        <f>'WS 14'!B205</f>
        <v>0</v>
      </c>
      <c r="C268" s="248">
        <f>'WS 14'!C205</f>
        <v>0</v>
      </c>
      <c r="D268" s="257">
        <f>'WS 14'!E205</f>
        <v>0</v>
      </c>
      <c r="E268" s="257">
        <f>'WS 14'!F205</f>
        <v>0</v>
      </c>
      <c r="F268" s="257">
        <f>'WS 14'!H205</f>
        <v>0</v>
      </c>
      <c r="G268" s="257">
        <f>'WS 14'!I205</f>
        <v>0</v>
      </c>
      <c r="H268" s="116">
        <f>SUM('WS 14'!D205)</f>
        <v>0</v>
      </c>
      <c r="I268" s="124">
        <f>'WS 14'!K205</f>
        <v>0</v>
      </c>
      <c r="J268" s="242">
        <f t="shared" si="20"/>
        <v>0</v>
      </c>
      <c r="K268" s="124">
        <f>'WS 14'!L205</f>
        <v>0</v>
      </c>
      <c r="L268" s="242">
        <f t="shared" si="21"/>
        <v>0</v>
      </c>
      <c r="M268" s="241">
        <f>'WS 14'!M205</f>
        <v>0</v>
      </c>
      <c r="N268" s="242">
        <f t="shared" si="22"/>
        <v>0</v>
      </c>
      <c r="O268" s="243"/>
      <c r="P268" s="244"/>
      <c r="Q268" s="245"/>
      <c r="R268" s="242">
        <f t="shared" si="23"/>
        <v>0</v>
      </c>
      <c r="S268" s="250">
        <f>'WS 14'!N205</f>
        <v>0</v>
      </c>
      <c r="T268" s="242">
        <f t="shared" si="24"/>
        <v>0</v>
      </c>
      <c r="U268" s="242">
        <f>T268*U230</f>
        <v>0</v>
      </c>
      <c r="V268" s="242">
        <f>T268*V230</f>
        <v>0</v>
      </c>
    </row>
    <row r="269" spans="1:29">
      <c r="A269" s="1">
        <f>'WS 14'!A206</f>
        <v>199</v>
      </c>
      <c r="B269" s="249">
        <f>'WS 14'!B206</f>
        <v>0</v>
      </c>
      <c r="C269" s="248">
        <f>'WS 14'!C206</f>
        <v>0</v>
      </c>
      <c r="D269" s="257">
        <f>'WS 14'!E206</f>
        <v>0</v>
      </c>
      <c r="E269" s="257">
        <f>'WS 14'!F206</f>
        <v>0</v>
      </c>
      <c r="F269" s="257">
        <f>'WS 14'!H206</f>
        <v>0</v>
      </c>
      <c r="G269" s="257">
        <f>'WS 14'!I206</f>
        <v>0</v>
      </c>
      <c r="H269" s="116">
        <f>SUM('WS 14'!D206)</f>
        <v>0</v>
      </c>
      <c r="I269" s="124">
        <f>'WS 14'!K206</f>
        <v>0</v>
      </c>
      <c r="J269" s="242">
        <f t="shared" si="20"/>
        <v>0</v>
      </c>
      <c r="K269" s="124">
        <f>'WS 14'!L206</f>
        <v>0</v>
      </c>
      <c r="L269" s="242">
        <f t="shared" si="21"/>
        <v>0</v>
      </c>
      <c r="M269" s="241">
        <f>'WS 14'!M206</f>
        <v>0</v>
      </c>
      <c r="N269" s="242">
        <f t="shared" si="22"/>
        <v>0</v>
      </c>
      <c r="O269" s="243"/>
      <c r="P269" s="244"/>
      <c r="Q269" s="245"/>
      <c r="R269" s="242">
        <f t="shared" si="23"/>
        <v>0</v>
      </c>
      <c r="S269" s="250">
        <f>'WS 14'!N206</f>
        <v>0</v>
      </c>
      <c r="T269" s="242">
        <f t="shared" si="24"/>
        <v>0</v>
      </c>
      <c r="U269" s="242">
        <f>T269*U230</f>
        <v>0</v>
      </c>
      <c r="V269" s="242">
        <f>T269*V230</f>
        <v>0</v>
      </c>
    </row>
    <row r="270" spans="1:29">
      <c r="A270" s="1">
        <f>'WS 14'!A207</f>
        <v>200</v>
      </c>
      <c r="B270" s="249">
        <f>'WS 14'!B207</f>
        <v>0</v>
      </c>
      <c r="C270" s="248">
        <f>'WS 14'!C207</f>
        <v>0</v>
      </c>
      <c r="D270" s="257">
        <f>'WS 14'!E207</f>
        <v>0</v>
      </c>
      <c r="E270" s="257">
        <f>'WS 14'!F207</f>
        <v>0</v>
      </c>
      <c r="F270" s="257">
        <f>'WS 14'!H207</f>
        <v>0</v>
      </c>
      <c r="G270" s="257">
        <f>'WS 14'!I207</f>
        <v>0</v>
      </c>
      <c r="H270" s="116">
        <f>SUM('WS 14'!D207)</f>
        <v>0</v>
      </c>
      <c r="I270" s="124">
        <f>'WS 14'!K207</f>
        <v>0</v>
      </c>
      <c r="J270" s="242">
        <f t="shared" si="20"/>
        <v>0</v>
      </c>
      <c r="K270" s="124">
        <f>'WS 14'!L207</f>
        <v>0</v>
      </c>
      <c r="L270" s="242">
        <f t="shared" si="21"/>
        <v>0</v>
      </c>
      <c r="M270" s="241">
        <f>'WS 14'!M207</f>
        <v>0</v>
      </c>
      <c r="N270" s="242">
        <f t="shared" si="22"/>
        <v>0</v>
      </c>
      <c r="O270" s="243"/>
      <c r="P270" s="244"/>
      <c r="Q270" s="245"/>
      <c r="R270" s="242">
        <f t="shared" si="23"/>
        <v>0</v>
      </c>
      <c r="S270" s="250">
        <f>'WS 14'!N207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A1:A4"/>
    <mergeCell ref="C1:I1"/>
    <mergeCell ref="J1:K1"/>
    <mergeCell ref="L1:N1"/>
    <mergeCell ref="P1:R1"/>
    <mergeCell ref="T1:V1"/>
    <mergeCell ref="I3:J3"/>
    <mergeCell ref="K3:L3"/>
    <mergeCell ref="M3:N3"/>
    <mergeCell ref="O3:R3"/>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U104:V104"/>
    <mergeCell ref="Q105:S105"/>
    <mergeCell ref="U105:V105"/>
    <mergeCell ref="A106:J106"/>
    <mergeCell ref="Q106:T106"/>
    <mergeCell ref="U106:V106"/>
    <mergeCell ref="I60:J60"/>
    <mergeCell ref="K60:L60"/>
    <mergeCell ref="M60:N60"/>
    <mergeCell ref="O60:R60"/>
    <mergeCell ref="G102:H102"/>
    <mergeCell ref="Q104:S10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I115:J115"/>
    <mergeCell ref="K115:L115"/>
    <mergeCell ref="M115:N115"/>
    <mergeCell ref="O115:R115"/>
    <mergeCell ref="G157:H157"/>
    <mergeCell ref="Q159:S159"/>
    <mergeCell ref="P113:S113"/>
    <mergeCell ref="B114:C114"/>
    <mergeCell ref="H114:K114"/>
    <mergeCell ref="L114:O114"/>
    <mergeCell ref="P114:S114"/>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219:I219"/>
    <mergeCell ref="Q219:R219"/>
    <mergeCell ref="U219:V219"/>
    <mergeCell ref="B220:H220"/>
    <mergeCell ref="Q220:R220"/>
    <mergeCell ref="U220:V220"/>
    <mergeCell ref="U216:V216"/>
    <mergeCell ref="A217:J218"/>
    <mergeCell ref="Q217:S217"/>
    <mergeCell ref="U217:V217"/>
    <mergeCell ref="Q218:T218"/>
    <mergeCell ref="U218:V218"/>
    <mergeCell ref="P227:S227"/>
    <mergeCell ref="B228:C228"/>
    <mergeCell ref="H228:K228"/>
    <mergeCell ref="L228:O228"/>
    <mergeCell ref="P228:S228"/>
    <mergeCell ref="T228:V228"/>
    <mergeCell ref="A221:J221"/>
    <mergeCell ref="Q221:R221"/>
    <mergeCell ref="U221:V221"/>
    <mergeCell ref="C222:I222"/>
    <mergeCell ref="Q223:R223"/>
    <mergeCell ref="U223:V223"/>
    <mergeCell ref="U273:V273"/>
    <mergeCell ref="Q274:S274"/>
    <mergeCell ref="U274:V274"/>
    <mergeCell ref="B275:J275"/>
    <mergeCell ref="Q275:T275"/>
    <mergeCell ref="U275:V275"/>
    <mergeCell ref="I229:J229"/>
    <mergeCell ref="K229:L229"/>
    <mergeCell ref="M229:N229"/>
    <mergeCell ref="O229:R229"/>
    <mergeCell ref="G271:H271"/>
    <mergeCell ref="Q273:S273"/>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D215"/>
  <sheetViews>
    <sheetView workbookViewId="0">
      <selection activeCell="C4" sqref="C4"/>
    </sheetView>
  </sheetViews>
  <sheetFormatPr defaultRowHeight="23.25" customHeight="1"/>
  <cols>
    <col min="1" max="1" width="28.81640625" customWidth="1"/>
    <col min="2" max="2" width="36.26953125" customWidth="1"/>
  </cols>
  <sheetData>
    <row r="1" spans="1:4" ht="23.25" customHeight="1">
      <c r="A1" s="295" t="s">
        <v>102</v>
      </c>
      <c r="B1" s="295" t="str">
        <f>RIGHT(A1,LEN(A1)-FIND(" ",A1)) &amp; ", " &amp; LEFT(A1,FIND(" ",A1)-1)</f>
        <v>LAST, FIRST</v>
      </c>
      <c r="D1" s="290" t="s">
        <v>101</v>
      </c>
    </row>
    <row r="2" spans="1:4" ht="23.25" customHeight="1">
      <c r="A2" s="289" t="s">
        <v>103</v>
      </c>
      <c r="B2" t="str">
        <f t="shared" ref="B2:B65" si="0">RIGHT(A2,LEN(A2)-FIND(" ",A2)) &amp; ", " &amp; LEFT(A2,FIND(" ",A2)-1)</f>
        <v>MUNSTER, HERMAN</v>
      </c>
    </row>
    <row r="3" spans="1:4" ht="23.25" customHeight="1">
      <c r="B3" t="e">
        <f t="shared" si="0"/>
        <v>#VALUE!</v>
      </c>
    </row>
    <row r="4" spans="1:4" ht="23.25" customHeight="1">
      <c r="B4" t="e">
        <f t="shared" si="0"/>
        <v>#VALUE!</v>
      </c>
    </row>
    <row r="5" spans="1:4" ht="23.25" customHeight="1">
      <c r="B5" t="e">
        <f t="shared" si="0"/>
        <v>#VALUE!</v>
      </c>
    </row>
    <row r="6" spans="1:4" ht="23.25" customHeight="1">
      <c r="B6" t="e">
        <f t="shared" si="0"/>
        <v>#VALUE!</v>
      </c>
    </row>
    <row r="7" spans="1:4" ht="23.25" customHeight="1">
      <c r="B7" t="e">
        <f t="shared" si="0"/>
        <v>#VALUE!</v>
      </c>
    </row>
    <row r="8" spans="1:4" ht="23.25" customHeight="1">
      <c r="B8" t="e">
        <f t="shared" si="0"/>
        <v>#VALUE!</v>
      </c>
    </row>
    <row r="9" spans="1:4" ht="23.25" customHeight="1">
      <c r="B9" t="e">
        <f t="shared" si="0"/>
        <v>#VALUE!</v>
      </c>
    </row>
    <row r="10" spans="1:4" ht="23.25" customHeight="1">
      <c r="B10" t="e">
        <f t="shared" si="0"/>
        <v>#VALUE!</v>
      </c>
    </row>
    <row r="11" spans="1:4" ht="23.25" customHeight="1">
      <c r="B11" t="e">
        <f t="shared" si="0"/>
        <v>#VALUE!</v>
      </c>
    </row>
    <row r="12" spans="1:4" ht="23.25" customHeight="1">
      <c r="B12" t="e">
        <f t="shared" si="0"/>
        <v>#VALUE!</v>
      </c>
    </row>
    <row r="13" spans="1:4" ht="23.25" customHeight="1">
      <c r="B13" t="e">
        <f t="shared" si="0"/>
        <v>#VALUE!</v>
      </c>
    </row>
    <row r="14" spans="1:4" ht="23.25" customHeight="1">
      <c r="B14" t="e">
        <f t="shared" si="0"/>
        <v>#VALUE!</v>
      </c>
    </row>
    <row r="15" spans="1:4" ht="23.25" customHeight="1">
      <c r="B15" t="e">
        <f t="shared" si="0"/>
        <v>#VALUE!</v>
      </c>
    </row>
    <row r="16" spans="1:4" ht="23.25" customHeight="1">
      <c r="B16" t="e">
        <f t="shared" si="0"/>
        <v>#VALUE!</v>
      </c>
    </row>
    <row r="17" spans="2:2" ht="23.25" customHeight="1">
      <c r="B17" t="e">
        <f t="shared" si="0"/>
        <v>#VALUE!</v>
      </c>
    </row>
    <row r="18" spans="2:2" ht="23.25" customHeight="1">
      <c r="B18" t="e">
        <f t="shared" si="0"/>
        <v>#VALUE!</v>
      </c>
    </row>
    <row r="19" spans="2:2" ht="23.25" customHeight="1">
      <c r="B19" t="e">
        <f t="shared" si="0"/>
        <v>#VALUE!</v>
      </c>
    </row>
    <row r="20" spans="2:2" ht="23.25" customHeight="1">
      <c r="B20" t="e">
        <f t="shared" si="0"/>
        <v>#VALUE!</v>
      </c>
    </row>
    <row r="21" spans="2:2" ht="23.25" customHeight="1">
      <c r="B21" t="e">
        <f t="shared" si="0"/>
        <v>#VALUE!</v>
      </c>
    </row>
    <row r="22" spans="2:2" ht="23.25" customHeight="1">
      <c r="B22" t="e">
        <f t="shared" si="0"/>
        <v>#VALUE!</v>
      </c>
    </row>
    <row r="23" spans="2:2" ht="23.25" customHeight="1">
      <c r="B23" t="e">
        <f t="shared" si="0"/>
        <v>#VALUE!</v>
      </c>
    </row>
    <row r="24" spans="2:2" ht="23.25" customHeight="1">
      <c r="B24" t="e">
        <f t="shared" si="0"/>
        <v>#VALUE!</v>
      </c>
    </row>
    <row r="25" spans="2:2" ht="23.25" customHeight="1">
      <c r="B25" t="e">
        <f t="shared" si="0"/>
        <v>#VALUE!</v>
      </c>
    </row>
    <row r="26" spans="2:2" ht="23.25" customHeight="1">
      <c r="B26" t="e">
        <f t="shared" si="0"/>
        <v>#VALUE!</v>
      </c>
    </row>
    <row r="27" spans="2:2" ht="23.25" customHeight="1">
      <c r="B27" t="e">
        <f t="shared" si="0"/>
        <v>#VALUE!</v>
      </c>
    </row>
    <row r="28" spans="2:2" ht="23.25" customHeight="1">
      <c r="B28" t="e">
        <f t="shared" si="0"/>
        <v>#VALUE!</v>
      </c>
    </row>
    <row r="29" spans="2:2" ht="23.25" customHeight="1">
      <c r="B29" t="e">
        <f t="shared" si="0"/>
        <v>#VALUE!</v>
      </c>
    </row>
    <row r="30" spans="2:2" ht="23.25" customHeight="1">
      <c r="B30" t="e">
        <f t="shared" si="0"/>
        <v>#VALUE!</v>
      </c>
    </row>
    <row r="31" spans="2:2" ht="23.25" customHeight="1">
      <c r="B31" t="e">
        <f t="shared" si="0"/>
        <v>#VALUE!</v>
      </c>
    </row>
    <row r="32" spans="2:2" ht="23.25" customHeight="1">
      <c r="B32" t="e">
        <f t="shared" si="0"/>
        <v>#VALUE!</v>
      </c>
    </row>
    <row r="33" spans="2:2" ht="23.25" customHeight="1">
      <c r="B33" t="e">
        <f t="shared" si="0"/>
        <v>#VALUE!</v>
      </c>
    </row>
    <row r="34" spans="2:2" ht="23.25" customHeight="1">
      <c r="B34" t="e">
        <f t="shared" si="0"/>
        <v>#VALUE!</v>
      </c>
    </row>
    <row r="35" spans="2:2" ht="23.25" customHeight="1">
      <c r="B35" t="e">
        <f t="shared" si="0"/>
        <v>#VALUE!</v>
      </c>
    </row>
    <row r="36" spans="2:2" ht="23.25" customHeight="1">
      <c r="B36" t="e">
        <f t="shared" si="0"/>
        <v>#VALUE!</v>
      </c>
    </row>
    <row r="37" spans="2:2" ht="23.25" customHeight="1">
      <c r="B37" t="e">
        <f t="shared" si="0"/>
        <v>#VALUE!</v>
      </c>
    </row>
    <row r="38" spans="2:2" ht="23.25" customHeight="1">
      <c r="B38" t="e">
        <f t="shared" si="0"/>
        <v>#VALUE!</v>
      </c>
    </row>
    <row r="39" spans="2:2" ht="23.25" customHeight="1">
      <c r="B39" t="e">
        <f t="shared" si="0"/>
        <v>#VALUE!</v>
      </c>
    </row>
    <row r="40" spans="2:2" ht="23.25" customHeight="1">
      <c r="B40" t="e">
        <f t="shared" si="0"/>
        <v>#VALUE!</v>
      </c>
    </row>
    <row r="41" spans="2:2" ht="23.25" customHeight="1">
      <c r="B41" t="e">
        <f t="shared" si="0"/>
        <v>#VALUE!</v>
      </c>
    </row>
    <row r="42" spans="2:2" ht="23.25" customHeight="1">
      <c r="B42" t="e">
        <f t="shared" si="0"/>
        <v>#VALUE!</v>
      </c>
    </row>
    <row r="43" spans="2:2" ht="23.25" customHeight="1">
      <c r="B43" t="e">
        <f t="shared" si="0"/>
        <v>#VALUE!</v>
      </c>
    </row>
    <row r="44" spans="2:2" ht="23.25" customHeight="1">
      <c r="B44" t="e">
        <f t="shared" si="0"/>
        <v>#VALUE!</v>
      </c>
    </row>
    <row r="45" spans="2:2" ht="23.25" customHeight="1">
      <c r="B45" t="e">
        <f t="shared" si="0"/>
        <v>#VALUE!</v>
      </c>
    </row>
    <row r="46" spans="2:2" ht="23.25" customHeight="1">
      <c r="B46" t="e">
        <f t="shared" si="0"/>
        <v>#VALUE!</v>
      </c>
    </row>
    <row r="47" spans="2:2" ht="23.25" customHeight="1">
      <c r="B47" t="e">
        <f t="shared" si="0"/>
        <v>#VALUE!</v>
      </c>
    </row>
    <row r="48" spans="2:2" ht="23.25" customHeight="1">
      <c r="B48" t="e">
        <f t="shared" si="0"/>
        <v>#VALUE!</v>
      </c>
    </row>
    <row r="49" spans="2:2" ht="23.25" customHeight="1">
      <c r="B49" t="e">
        <f t="shared" si="0"/>
        <v>#VALUE!</v>
      </c>
    </row>
    <row r="50" spans="2:2" ht="23.25" customHeight="1">
      <c r="B50" t="e">
        <f t="shared" si="0"/>
        <v>#VALUE!</v>
      </c>
    </row>
    <row r="51" spans="2:2" ht="23.25" customHeight="1">
      <c r="B51" t="e">
        <f t="shared" si="0"/>
        <v>#VALUE!</v>
      </c>
    </row>
    <row r="52" spans="2:2" ht="23.25" customHeight="1">
      <c r="B52" t="e">
        <f t="shared" si="0"/>
        <v>#VALUE!</v>
      </c>
    </row>
    <row r="53" spans="2:2" ht="23.25" customHeight="1">
      <c r="B53" t="e">
        <f t="shared" si="0"/>
        <v>#VALUE!</v>
      </c>
    </row>
    <row r="54" spans="2:2" ht="23.25" customHeight="1">
      <c r="B54" t="e">
        <f t="shared" si="0"/>
        <v>#VALUE!</v>
      </c>
    </row>
    <row r="55" spans="2:2" ht="23.25" customHeight="1">
      <c r="B55" t="e">
        <f t="shared" si="0"/>
        <v>#VALUE!</v>
      </c>
    </row>
    <row r="56" spans="2:2" ht="23.25" customHeight="1">
      <c r="B56" t="e">
        <f t="shared" si="0"/>
        <v>#VALUE!</v>
      </c>
    </row>
    <row r="57" spans="2:2" ht="23.25" customHeight="1">
      <c r="B57" t="e">
        <f t="shared" si="0"/>
        <v>#VALUE!</v>
      </c>
    </row>
    <row r="58" spans="2:2" ht="23.25" customHeight="1">
      <c r="B58" t="e">
        <f t="shared" si="0"/>
        <v>#VALUE!</v>
      </c>
    </row>
    <row r="59" spans="2:2" ht="23.25" customHeight="1">
      <c r="B59" t="e">
        <f t="shared" si="0"/>
        <v>#VALUE!</v>
      </c>
    </row>
    <row r="60" spans="2:2" ht="23.25" customHeight="1">
      <c r="B60" t="e">
        <f t="shared" si="0"/>
        <v>#VALUE!</v>
      </c>
    </row>
    <row r="61" spans="2:2" ht="23.25" customHeight="1">
      <c r="B61" t="e">
        <f t="shared" si="0"/>
        <v>#VALUE!</v>
      </c>
    </row>
    <row r="62" spans="2:2" ht="23.25" customHeight="1">
      <c r="B62" t="e">
        <f t="shared" si="0"/>
        <v>#VALUE!</v>
      </c>
    </row>
    <row r="63" spans="2:2" ht="23.25" customHeight="1">
      <c r="B63" t="e">
        <f t="shared" si="0"/>
        <v>#VALUE!</v>
      </c>
    </row>
    <row r="64" spans="2:2" ht="23.25" customHeight="1">
      <c r="B64" t="e">
        <f t="shared" si="0"/>
        <v>#VALUE!</v>
      </c>
    </row>
    <row r="65" spans="2:2" ht="23.25" customHeight="1">
      <c r="B65" t="e">
        <f t="shared" si="0"/>
        <v>#VALUE!</v>
      </c>
    </row>
    <row r="66" spans="2:2" ht="23.25" customHeight="1">
      <c r="B66" t="e">
        <f t="shared" ref="B66:B129" si="1">RIGHT(A66,LEN(A66)-FIND(" ",A66)) &amp; ", " &amp; LEFT(A66,FIND(" ",A66)-1)</f>
        <v>#VALUE!</v>
      </c>
    </row>
    <row r="67" spans="2:2" ht="23.25" customHeight="1">
      <c r="B67" t="e">
        <f t="shared" si="1"/>
        <v>#VALUE!</v>
      </c>
    </row>
    <row r="68" spans="2:2" ht="23.25" customHeight="1">
      <c r="B68" t="e">
        <f t="shared" si="1"/>
        <v>#VALUE!</v>
      </c>
    </row>
    <row r="69" spans="2:2" ht="23.25" customHeight="1">
      <c r="B69" t="e">
        <f t="shared" si="1"/>
        <v>#VALUE!</v>
      </c>
    </row>
    <row r="70" spans="2:2" ht="23.25" customHeight="1">
      <c r="B70" t="e">
        <f t="shared" si="1"/>
        <v>#VALUE!</v>
      </c>
    </row>
    <row r="71" spans="2:2" ht="23.25" customHeight="1">
      <c r="B71" t="e">
        <f t="shared" si="1"/>
        <v>#VALUE!</v>
      </c>
    </row>
    <row r="72" spans="2:2" ht="23.25" customHeight="1">
      <c r="B72" t="e">
        <f t="shared" si="1"/>
        <v>#VALUE!</v>
      </c>
    </row>
    <row r="73" spans="2:2" ht="23.25" customHeight="1">
      <c r="B73" t="e">
        <f t="shared" si="1"/>
        <v>#VALUE!</v>
      </c>
    </row>
    <row r="74" spans="2:2" ht="23.25" customHeight="1">
      <c r="B74" t="e">
        <f t="shared" si="1"/>
        <v>#VALUE!</v>
      </c>
    </row>
    <row r="75" spans="2:2" ht="23.25" customHeight="1">
      <c r="B75" t="e">
        <f t="shared" si="1"/>
        <v>#VALUE!</v>
      </c>
    </row>
    <row r="76" spans="2:2" ht="23.25" customHeight="1">
      <c r="B76" t="e">
        <f t="shared" si="1"/>
        <v>#VALUE!</v>
      </c>
    </row>
    <row r="77" spans="2:2" ht="23.25" customHeight="1">
      <c r="B77" t="e">
        <f t="shared" si="1"/>
        <v>#VALUE!</v>
      </c>
    </row>
    <row r="78" spans="2:2" ht="23.25" customHeight="1">
      <c r="B78" t="e">
        <f t="shared" si="1"/>
        <v>#VALUE!</v>
      </c>
    </row>
    <row r="79" spans="2:2" ht="23.25" customHeight="1">
      <c r="B79" t="e">
        <f t="shared" si="1"/>
        <v>#VALUE!</v>
      </c>
    </row>
    <row r="80" spans="2:2" ht="23.25" customHeight="1">
      <c r="B80" t="e">
        <f t="shared" si="1"/>
        <v>#VALUE!</v>
      </c>
    </row>
    <row r="81" spans="2:2" ht="23.25" customHeight="1">
      <c r="B81" t="e">
        <f t="shared" si="1"/>
        <v>#VALUE!</v>
      </c>
    </row>
    <row r="82" spans="2:2" ht="23.25" customHeight="1">
      <c r="B82" t="e">
        <f t="shared" si="1"/>
        <v>#VALUE!</v>
      </c>
    </row>
    <row r="83" spans="2:2" ht="23.25" customHeight="1">
      <c r="B83" t="e">
        <f t="shared" si="1"/>
        <v>#VALUE!</v>
      </c>
    </row>
    <row r="84" spans="2:2" ht="23.25" customHeight="1">
      <c r="B84" t="e">
        <f t="shared" si="1"/>
        <v>#VALUE!</v>
      </c>
    </row>
    <row r="85" spans="2:2" ht="23.25" customHeight="1">
      <c r="B85" t="e">
        <f t="shared" si="1"/>
        <v>#VALUE!</v>
      </c>
    </row>
    <row r="86" spans="2:2" ht="23.25" customHeight="1">
      <c r="B86" t="e">
        <f t="shared" si="1"/>
        <v>#VALUE!</v>
      </c>
    </row>
    <row r="87" spans="2:2" ht="23.25" customHeight="1">
      <c r="B87" t="e">
        <f t="shared" si="1"/>
        <v>#VALUE!</v>
      </c>
    </row>
    <row r="88" spans="2:2" ht="23.25" customHeight="1">
      <c r="B88" t="e">
        <f t="shared" si="1"/>
        <v>#VALUE!</v>
      </c>
    </row>
    <row r="89" spans="2:2" ht="23.25" customHeight="1">
      <c r="B89" t="e">
        <f t="shared" si="1"/>
        <v>#VALUE!</v>
      </c>
    </row>
    <row r="90" spans="2:2" ht="23.25" customHeight="1">
      <c r="B90" t="e">
        <f t="shared" si="1"/>
        <v>#VALUE!</v>
      </c>
    </row>
    <row r="91" spans="2:2" ht="23.25" customHeight="1">
      <c r="B91" t="e">
        <f t="shared" si="1"/>
        <v>#VALUE!</v>
      </c>
    </row>
    <row r="92" spans="2:2" ht="23.25" customHeight="1">
      <c r="B92" t="e">
        <f t="shared" si="1"/>
        <v>#VALUE!</v>
      </c>
    </row>
    <row r="93" spans="2:2" ht="23.25" customHeight="1">
      <c r="B93" t="e">
        <f t="shared" si="1"/>
        <v>#VALUE!</v>
      </c>
    </row>
    <row r="94" spans="2:2" ht="23.25" customHeight="1">
      <c r="B94" t="e">
        <f t="shared" si="1"/>
        <v>#VALUE!</v>
      </c>
    </row>
    <row r="95" spans="2:2" ht="23.25" customHeight="1">
      <c r="B95" t="e">
        <f t="shared" si="1"/>
        <v>#VALUE!</v>
      </c>
    </row>
    <row r="96" spans="2:2" ht="23.25" customHeight="1">
      <c r="B96" t="e">
        <f t="shared" si="1"/>
        <v>#VALUE!</v>
      </c>
    </row>
    <row r="97" spans="2:2" ht="23.25" customHeight="1">
      <c r="B97" t="e">
        <f t="shared" si="1"/>
        <v>#VALUE!</v>
      </c>
    </row>
    <row r="98" spans="2:2" ht="23.25" customHeight="1">
      <c r="B98" t="e">
        <f t="shared" si="1"/>
        <v>#VALUE!</v>
      </c>
    </row>
    <row r="99" spans="2:2" ht="23.25" customHeight="1">
      <c r="B99" t="e">
        <f t="shared" si="1"/>
        <v>#VALUE!</v>
      </c>
    </row>
    <row r="100" spans="2:2" ht="23.25" customHeight="1">
      <c r="B100" t="e">
        <f t="shared" si="1"/>
        <v>#VALUE!</v>
      </c>
    </row>
    <row r="101" spans="2:2" ht="23.25" customHeight="1">
      <c r="B101" t="e">
        <f t="shared" si="1"/>
        <v>#VALUE!</v>
      </c>
    </row>
    <row r="102" spans="2:2" ht="23.25" customHeight="1">
      <c r="B102" t="e">
        <f t="shared" si="1"/>
        <v>#VALUE!</v>
      </c>
    </row>
    <row r="103" spans="2:2" ht="23.25" customHeight="1">
      <c r="B103" t="e">
        <f t="shared" si="1"/>
        <v>#VALUE!</v>
      </c>
    </row>
    <row r="104" spans="2:2" ht="23.25" customHeight="1">
      <c r="B104" t="e">
        <f t="shared" si="1"/>
        <v>#VALUE!</v>
      </c>
    </row>
    <row r="105" spans="2:2" ht="23.25" customHeight="1">
      <c r="B105" t="e">
        <f t="shared" si="1"/>
        <v>#VALUE!</v>
      </c>
    </row>
    <row r="106" spans="2:2" ht="23.25" customHeight="1">
      <c r="B106" t="e">
        <f t="shared" si="1"/>
        <v>#VALUE!</v>
      </c>
    </row>
    <row r="107" spans="2:2" ht="23.25" customHeight="1">
      <c r="B107" t="e">
        <f t="shared" si="1"/>
        <v>#VALUE!</v>
      </c>
    </row>
    <row r="108" spans="2:2" ht="23.25" customHeight="1">
      <c r="B108" t="e">
        <f t="shared" si="1"/>
        <v>#VALUE!</v>
      </c>
    </row>
    <row r="109" spans="2:2" ht="23.25" customHeight="1">
      <c r="B109" t="e">
        <f t="shared" si="1"/>
        <v>#VALUE!</v>
      </c>
    </row>
    <row r="110" spans="2:2" ht="23.25" customHeight="1">
      <c r="B110" t="e">
        <f t="shared" si="1"/>
        <v>#VALUE!</v>
      </c>
    </row>
    <row r="111" spans="2:2" ht="23.25" customHeight="1">
      <c r="B111" t="e">
        <f t="shared" si="1"/>
        <v>#VALUE!</v>
      </c>
    </row>
    <row r="112" spans="2:2" ht="23.25" customHeight="1">
      <c r="B112" t="e">
        <f t="shared" si="1"/>
        <v>#VALUE!</v>
      </c>
    </row>
    <row r="113" spans="2:2" ht="23.25" customHeight="1">
      <c r="B113" t="e">
        <f t="shared" si="1"/>
        <v>#VALUE!</v>
      </c>
    </row>
    <row r="114" spans="2:2" ht="23.25" customHeight="1">
      <c r="B114" t="e">
        <f t="shared" si="1"/>
        <v>#VALUE!</v>
      </c>
    </row>
    <row r="115" spans="2:2" ht="23.25" customHeight="1">
      <c r="B115" t="e">
        <f t="shared" si="1"/>
        <v>#VALUE!</v>
      </c>
    </row>
    <row r="116" spans="2:2" ht="23.25" customHeight="1">
      <c r="B116" t="e">
        <f t="shared" si="1"/>
        <v>#VALUE!</v>
      </c>
    </row>
    <row r="117" spans="2:2" ht="23.25" customHeight="1">
      <c r="B117" t="e">
        <f t="shared" si="1"/>
        <v>#VALUE!</v>
      </c>
    </row>
    <row r="118" spans="2:2" ht="23.25" customHeight="1">
      <c r="B118" t="e">
        <f t="shared" si="1"/>
        <v>#VALUE!</v>
      </c>
    </row>
    <row r="119" spans="2:2" ht="23.25" customHeight="1">
      <c r="B119" t="e">
        <f t="shared" si="1"/>
        <v>#VALUE!</v>
      </c>
    </row>
    <row r="120" spans="2:2" ht="23.25" customHeight="1">
      <c r="B120" t="e">
        <f t="shared" si="1"/>
        <v>#VALUE!</v>
      </c>
    </row>
    <row r="121" spans="2:2" ht="23.25" customHeight="1">
      <c r="B121" t="e">
        <f t="shared" si="1"/>
        <v>#VALUE!</v>
      </c>
    </row>
    <row r="122" spans="2:2" ht="23.25" customHeight="1">
      <c r="B122" t="e">
        <f t="shared" si="1"/>
        <v>#VALUE!</v>
      </c>
    </row>
    <row r="123" spans="2:2" ht="23.25" customHeight="1">
      <c r="B123" t="e">
        <f t="shared" si="1"/>
        <v>#VALUE!</v>
      </c>
    </row>
    <row r="124" spans="2:2" ht="23.25" customHeight="1">
      <c r="B124" t="e">
        <f t="shared" si="1"/>
        <v>#VALUE!</v>
      </c>
    </row>
    <row r="125" spans="2:2" ht="23.25" customHeight="1">
      <c r="B125" t="e">
        <f t="shared" si="1"/>
        <v>#VALUE!</v>
      </c>
    </row>
    <row r="126" spans="2:2" ht="23.25" customHeight="1">
      <c r="B126" t="e">
        <f t="shared" si="1"/>
        <v>#VALUE!</v>
      </c>
    </row>
    <row r="127" spans="2:2" ht="23.25" customHeight="1">
      <c r="B127" t="e">
        <f t="shared" si="1"/>
        <v>#VALUE!</v>
      </c>
    </row>
    <row r="128" spans="2:2" ht="23.25" customHeight="1">
      <c r="B128" t="e">
        <f t="shared" si="1"/>
        <v>#VALUE!</v>
      </c>
    </row>
    <row r="129" spans="2:2" ht="23.25" customHeight="1">
      <c r="B129" t="e">
        <f t="shared" si="1"/>
        <v>#VALUE!</v>
      </c>
    </row>
    <row r="130" spans="2:2" ht="23.25" customHeight="1">
      <c r="B130" t="e">
        <f t="shared" ref="B130:B193" si="2">RIGHT(A130,LEN(A130)-FIND(" ",A130)) &amp; ", " &amp; LEFT(A130,FIND(" ",A130)-1)</f>
        <v>#VALUE!</v>
      </c>
    </row>
    <row r="131" spans="2:2" ht="23.25" customHeight="1">
      <c r="B131" t="e">
        <f t="shared" si="2"/>
        <v>#VALUE!</v>
      </c>
    </row>
    <row r="132" spans="2:2" ht="23.25" customHeight="1">
      <c r="B132" t="e">
        <f t="shared" si="2"/>
        <v>#VALUE!</v>
      </c>
    </row>
    <row r="133" spans="2:2" ht="23.25" customHeight="1">
      <c r="B133" t="e">
        <f t="shared" si="2"/>
        <v>#VALUE!</v>
      </c>
    </row>
    <row r="134" spans="2:2" ht="23.25" customHeight="1">
      <c r="B134" t="e">
        <f t="shared" si="2"/>
        <v>#VALUE!</v>
      </c>
    </row>
    <row r="135" spans="2:2" ht="23.25" customHeight="1">
      <c r="B135" t="e">
        <f t="shared" si="2"/>
        <v>#VALUE!</v>
      </c>
    </row>
    <row r="136" spans="2:2" ht="23.25" customHeight="1">
      <c r="B136" t="e">
        <f t="shared" si="2"/>
        <v>#VALUE!</v>
      </c>
    </row>
    <row r="137" spans="2:2" ht="23.25" customHeight="1">
      <c r="B137" t="e">
        <f t="shared" si="2"/>
        <v>#VALUE!</v>
      </c>
    </row>
    <row r="138" spans="2:2" ht="23.25" customHeight="1">
      <c r="B138" t="e">
        <f t="shared" si="2"/>
        <v>#VALUE!</v>
      </c>
    </row>
    <row r="139" spans="2:2" ht="23.25" customHeight="1">
      <c r="B139" t="e">
        <f t="shared" si="2"/>
        <v>#VALUE!</v>
      </c>
    </row>
    <row r="140" spans="2:2" ht="23.25" customHeight="1">
      <c r="B140" t="e">
        <f t="shared" si="2"/>
        <v>#VALUE!</v>
      </c>
    </row>
    <row r="141" spans="2:2" ht="23.25" customHeight="1">
      <c r="B141" t="e">
        <f t="shared" si="2"/>
        <v>#VALUE!</v>
      </c>
    </row>
    <row r="142" spans="2:2" ht="23.25" customHeight="1">
      <c r="B142" t="e">
        <f t="shared" si="2"/>
        <v>#VALUE!</v>
      </c>
    </row>
    <row r="143" spans="2:2" ht="23.25" customHeight="1">
      <c r="B143" t="e">
        <f t="shared" si="2"/>
        <v>#VALUE!</v>
      </c>
    </row>
    <row r="144" spans="2:2" ht="23.25" customHeight="1">
      <c r="B144" t="e">
        <f t="shared" si="2"/>
        <v>#VALUE!</v>
      </c>
    </row>
    <row r="145" spans="2:2" ht="23.25" customHeight="1">
      <c r="B145" t="e">
        <f t="shared" si="2"/>
        <v>#VALUE!</v>
      </c>
    </row>
    <row r="146" spans="2:2" ht="23.25" customHeight="1">
      <c r="B146" t="e">
        <f t="shared" si="2"/>
        <v>#VALUE!</v>
      </c>
    </row>
    <row r="147" spans="2:2" ht="23.25" customHeight="1">
      <c r="B147" t="e">
        <f t="shared" si="2"/>
        <v>#VALUE!</v>
      </c>
    </row>
    <row r="148" spans="2:2" ht="23.25" customHeight="1">
      <c r="B148" t="e">
        <f t="shared" si="2"/>
        <v>#VALUE!</v>
      </c>
    </row>
    <row r="149" spans="2:2" ht="23.25" customHeight="1">
      <c r="B149" t="e">
        <f t="shared" si="2"/>
        <v>#VALUE!</v>
      </c>
    </row>
    <row r="150" spans="2:2" ht="23.25" customHeight="1">
      <c r="B150" t="e">
        <f t="shared" si="2"/>
        <v>#VALUE!</v>
      </c>
    </row>
    <row r="151" spans="2:2" ht="23.25" customHeight="1">
      <c r="B151" t="e">
        <f t="shared" si="2"/>
        <v>#VALUE!</v>
      </c>
    </row>
    <row r="152" spans="2:2" ht="23.25" customHeight="1">
      <c r="B152" t="e">
        <f t="shared" si="2"/>
        <v>#VALUE!</v>
      </c>
    </row>
    <row r="153" spans="2:2" ht="23.25" customHeight="1">
      <c r="B153" t="e">
        <f t="shared" si="2"/>
        <v>#VALUE!</v>
      </c>
    </row>
    <row r="154" spans="2:2" ht="23.25" customHeight="1">
      <c r="B154" t="e">
        <f t="shared" si="2"/>
        <v>#VALUE!</v>
      </c>
    </row>
    <row r="155" spans="2:2" ht="23.25" customHeight="1">
      <c r="B155" t="e">
        <f t="shared" si="2"/>
        <v>#VALUE!</v>
      </c>
    </row>
    <row r="156" spans="2:2" ht="23.25" customHeight="1">
      <c r="B156" t="e">
        <f t="shared" si="2"/>
        <v>#VALUE!</v>
      </c>
    </row>
    <row r="157" spans="2:2" ht="23.25" customHeight="1">
      <c r="B157" t="e">
        <f t="shared" si="2"/>
        <v>#VALUE!</v>
      </c>
    </row>
    <row r="158" spans="2:2" ht="23.25" customHeight="1">
      <c r="B158" t="e">
        <f t="shared" si="2"/>
        <v>#VALUE!</v>
      </c>
    </row>
    <row r="159" spans="2:2" ht="23.25" customHeight="1">
      <c r="B159" t="e">
        <f t="shared" si="2"/>
        <v>#VALUE!</v>
      </c>
    </row>
    <row r="160" spans="2:2" ht="23.25" customHeight="1">
      <c r="B160" t="e">
        <f t="shared" si="2"/>
        <v>#VALUE!</v>
      </c>
    </row>
    <row r="161" spans="2:2" ht="23.25" customHeight="1">
      <c r="B161" t="e">
        <f t="shared" si="2"/>
        <v>#VALUE!</v>
      </c>
    </row>
    <row r="162" spans="2:2" ht="23.25" customHeight="1">
      <c r="B162" t="e">
        <f t="shared" si="2"/>
        <v>#VALUE!</v>
      </c>
    </row>
    <row r="163" spans="2:2" ht="23.25" customHeight="1">
      <c r="B163" t="e">
        <f t="shared" si="2"/>
        <v>#VALUE!</v>
      </c>
    </row>
    <row r="164" spans="2:2" ht="23.25" customHeight="1">
      <c r="B164" t="e">
        <f t="shared" si="2"/>
        <v>#VALUE!</v>
      </c>
    </row>
    <row r="165" spans="2:2" ht="23.25" customHeight="1">
      <c r="B165" t="e">
        <f t="shared" si="2"/>
        <v>#VALUE!</v>
      </c>
    </row>
    <row r="166" spans="2:2" ht="23.25" customHeight="1">
      <c r="B166" t="e">
        <f t="shared" si="2"/>
        <v>#VALUE!</v>
      </c>
    </row>
    <row r="167" spans="2:2" ht="23.25" customHeight="1">
      <c r="B167" t="e">
        <f t="shared" si="2"/>
        <v>#VALUE!</v>
      </c>
    </row>
    <row r="168" spans="2:2" ht="23.25" customHeight="1">
      <c r="B168" t="e">
        <f t="shared" si="2"/>
        <v>#VALUE!</v>
      </c>
    </row>
    <row r="169" spans="2:2" ht="23.25" customHeight="1">
      <c r="B169" t="e">
        <f t="shared" si="2"/>
        <v>#VALUE!</v>
      </c>
    </row>
    <row r="170" spans="2:2" ht="23.25" customHeight="1">
      <c r="B170" t="e">
        <f t="shared" si="2"/>
        <v>#VALUE!</v>
      </c>
    </row>
    <row r="171" spans="2:2" ht="23.25" customHeight="1">
      <c r="B171" t="e">
        <f t="shared" si="2"/>
        <v>#VALUE!</v>
      </c>
    </row>
    <row r="172" spans="2:2" ht="23.25" customHeight="1">
      <c r="B172" t="e">
        <f t="shared" si="2"/>
        <v>#VALUE!</v>
      </c>
    </row>
    <row r="173" spans="2:2" ht="23.25" customHeight="1">
      <c r="B173" t="e">
        <f t="shared" si="2"/>
        <v>#VALUE!</v>
      </c>
    </row>
    <row r="174" spans="2:2" ht="23.25" customHeight="1">
      <c r="B174" t="e">
        <f t="shared" si="2"/>
        <v>#VALUE!</v>
      </c>
    </row>
    <row r="175" spans="2:2" ht="23.25" customHeight="1">
      <c r="B175" t="e">
        <f t="shared" si="2"/>
        <v>#VALUE!</v>
      </c>
    </row>
    <row r="176" spans="2:2" ht="23.25" customHeight="1">
      <c r="B176" t="e">
        <f t="shared" si="2"/>
        <v>#VALUE!</v>
      </c>
    </row>
    <row r="177" spans="2:2" ht="23.25" customHeight="1">
      <c r="B177" t="e">
        <f t="shared" si="2"/>
        <v>#VALUE!</v>
      </c>
    </row>
    <row r="178" spans="2:2" ht="23.25" customHeight="1">
      <c r="B178" t="e">
        <f t="shared" si="2"/>
        <v>#VALUE!</v>
      </c>
    </row>
    <row r="179" spans="2:2" ht="23.25" customHeight="1">
      <c r="B179" t="e">
        <f t="shared" si="2"/>
        <v>#VALUE!</v>
      </c>
    </row>
    <row r="180" spans="2:2" ht="23.25" customHeight="1">
      <c r="B180" t="e">
        <f t="shared" si="2"/>
        <v>#VALUE!</v>
      </c>
    </row>
    <row r="181" spans="2:2" ht="23.25" customHeight="1">
      <c r="B181" t="e">
        <f t="shared" si="2"/>
        <v>#VALUE!</v>
      </c>
    </row>
    <row r="182" spans="2:2" ht="23.25" customHeight="1">
      <c r="B182" t="e">
        <f t="shared" si="2"/>
        <v>#VALUE!</v>
      </c>
    </row>
    <row r="183" spans="2:2" ht="23.25" customHeight="1">
      <c r="B183" t="e">
        <f t="shared" si="2"/>
        <v>#VALUE!</v>
      </c>
    </row>
    <row r="184" spans="2:2" ht="23.25" customHeight="1">
      <c r="B184" t="e">
        <f t="shared" si="2"/>
        <v>#VALUE!</v>
      </c>
    </row>
    <row r="185" spans="2:2" ht="23.25" customHeight="1">
      <c r="B185" t="e">
        <f t="shared" si="2"/>
        <v>#VALUE!</v>
      </c>
    </row>
    <row r="186" spans="2:2" ht="23.25" customHeight="1">
      <c r="B186" t="e">
        <f t="shared" si="2"/>
        <v>#VALUE!</v>
      </c>
    </row>
    <row r="187" spans="2:2" ht="23.25" customHeight="1">
      <c r="B187" t="e">
        <f t="shared" si="2"/>
        <v>#VALUE!</v>
      </c>
    </row>
    <row r="188" spans="2:2" ht="23.25" customHeight="1">
      <c r="B188" t="e">
        <f t="shared" si="2"/>
        <v>#VALUE!</v>
      </c>
    </row>
    <row r="189" spans="2:2" ht="23.25" customHeight="1">
      <c r="B189" t="e">
        <f t="shared" si="2"/>
        <v>#VALUE!</v>
      </c>
    </row>
    <row r="190" spans="2:2" ht="23.25" customHeight="1">
      <c r="B190" t="e">
        <f t="shared" si="2"/>
        <v>#VALUE!</v>
      </c>
    </row>
    <row r="191" spans="2:2" ht="23.25" customHeight="1">
      <c r="B191" t="e">
        <f t="shared" si="2"/>
        <v>#VALUE!</v>
      </c>
    </row>
    <row r="192" spans="2:2" ht="23.25" customHeight="1">
      <c r="B192" t="e">
        <f t="shared" si="2"/>
        <v>#VALUE!</v>
      </c>
    </row>
    <row r="193" spans="2:2" ht="23.25" customHeight="1">
      <c r="B193" t="e">
        <f t="shared" si="2"/>
        <v>#VALUE!</v>
      </c>
    </row>
    <row r="194" spans="2:2" ht="23.25" customHeight="1">
      <c r="B194" t="e">
        <f t="shared" ref="B194:B215" si="3">RIGHT(A194,LEN(A194)-FIND(" ",A194)) &amp; ", " &amp; LEFT(A194,FIND(" ",A194)-1)</f>
        <v>#VALUE!</v>
      </c>
    </row>
    <row r="195" spans="2:2" ht="23.25" customHeight="1">
      <c r="B195" t="e">
        <f t="shared" si="3"/>
        <v>#VALUE!</v>
      </c>
    </row>
    <row r="196" spans="2:2" ht="23.25" customHeight="1">
      <c r="B196" t="e">
        <f t="shared" si="3"/>
        <v>#VALUE!</v>
      </c>
    </row>
    <row r="197" spans="2:2" ht="23.25" customHeight="1">
      <c r="B197" t="e">
        <f t="shared" si="3"/>
        <v>#VALUE!</v>
      </c>
    </row>
    <row r="198" spans="2:2" ht="23.25" customHeight="1">
      <c r="B198" t="e">
        <f t="shared" si="3"/>
        <v>#VALUE!</v>
      </c>
    </row>
    <row r="199" spans="2:2" ht="23.25" customHeight="1">
      <c r="B199" t="e">
        <f t="shared" si="3"/>
        <v>#VALUE!</v>
      </c>
    </row>
    <row r="200" spans="2:2" ht="23.25" customHeight="1">
      <c r="B200" t="e">
        <f t="shared" si="3"/>
        <v>#VALUE!</v>
      </c>
    </row>
    <row r="201" spans="2:2" ht="23.25" customHeight="1">
      <c r="B201" t="e">
        <f t="shared" si="3"/>
        <v>#VALUE!</v>
      </c>
    </row>
    <row r="202" spans="2:2" ht="23.25" customHeight="1">
      <c r="B202" t="e">
        <f t="shared" si="3"/>
        <v>#VALUE!</v>
      </c>
    </row>
    <row r="203" spans="2:2" ht="23.25" customHeight="1">
      <c r="B203" t="e">
        <f t="shared" si="3"/>
        <v>#VALUE!</v>
      </c>
    </row>
    <row r="204" spans="2:2" ht="23.25" customHeight="1">
      <c r="B204" t="e">
        <f t="shared" si="3"/>
        <v>#VALUE!</v>
      </c>
    </row>
    <row r="205" spans="2:2" ht="23.25" customHeight="1">
      <c r="B205" t="e">
        <f t="shared" si="3"/>
        <v>#VALUE!</v>
      </c>
    </row>
    <row r="206" spans="2:2" ht="23.25" customHeight="1">
      <c r="B206" t="e">
        <f t="shared" si="3"/>
        <v>#VALUE!</v>
      </c>
    </row>
    <row r="207" spans="2:2" ht="23.25" customHeight="1">
      <c r="B207" t="e">
        <f t="shared" si="3"/>
        <v>#VALUE!</v>
      </c>
    </row>
    <row r="208" spans="2:2" ht="23.25" customHeight="1">
      <c r="B208" t="e">
        <f t="shared" si="3"/>
        <v>#VALUE!</v>
      </c>
    </row>
    <row r="209" spans="2:2" ht="23.25" customHeight="1">
      <c r="B209" t="e">
        <f t="shared" si="3"/>
        <v>#VALUE!</v>
      </c>
    </row>
    <row r="210" spans="2:2" ht="23.25" customHeight="1">
      <c r="B210" t="e">
        <f t="shared" si="3"/>
        <v>#VALUE!</v>
      </c>
    </row>
    <row r="211" spans="2:2" ht="23.25" customHeight="1">
      <c r="B211" t="e">
        <f t="shared" si="3"/>
        <v>#VALUE!</v>
      </c>
    </row>
    <row r="212" spans="2:2" ht="23.25" customHeight="1">
      <c r="B212" t="e">
        <f t="shared" si="3"/>
        <v>#VALUE!</v>
      </c>
    </row>
    <row r="213" spans="2:2" ht="23.25" customHeight="1">
      <c r="B213" t="e">
        <f t="shared" si="3"/>
        <v>#VALUE!</v>
      </c>
    </row>
    <row r="214" spans="2:2" ht="23.25" customHeight="1">
      <c r="B214" t="e">
        <f t="shared" si="3"/>
        <v>#VALUE!</v>
      </c>
    </row>
    <row r="215" spans="2:2" ht="23.25" customHeight="1">
      <c r="B215" t="e">
        <f t="shared" si="3"/>
        <v>#VALUE!</v>
      </c>
    </row>
  </sheetData>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M220"/>
  <sheetViews>
    <sheetView showGridLines="0" showRowColHeaders="0" showZeros="0" showRuler="0" zoomScale="130" zoomScaleNormal="130" zoomScaleSheetLayoutView="90" workbookViewId="0">
      <pane ySplit="4" topLeftCell="A5" activePane="bottomLeft" state="frozen"/>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64</v>
      </c>
      <c r="G1" s="327"/>
      <c r="H1" s="327"/>
      <c r="I1" s="299"/>
      <c r="J1" s="220"/>
      <c r="K1" s="328">
        <f>Sum!$E$14</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1'!A8</f>
        <v>1</v>
      </c>
      <c r="C5" s="6">
        <f>'WS 1'!B8</f>
        <v>0</v>
      </c>
      <c r="E5" s="6">
        <f>'WS 1'!C8</f>
        <v>0</v>
      </c>
      <c r="G5" s="45"/>
      <c r="I5" s="45"/>
      <c r="K5" s="45"/>
      <c r="L5" s="6"/>
      <c r="M5" s="45"/>
    </row>
    <row r="6" spans="1:13" ht="15.75" customHeight="1">
      <c r="A6" s="6">
        <f>'WS 1'!A9</f>
        <v>2</v>
      </c>
      <c r="C6" s="47">
        <f>'WS 1'!B9</f>
        <v>0</v>
      </c>
      <c r="E6" s="47">
        <f>'WS 1'!C9</f>
        <v>0</v>
      </c>
      <c r="G6" s="45"/>
      <c r="I6" s="45"/>
      <c r="K6" s="45"/>
      <c r="L6" s="6"/>
      <c r="M6" s="45"/>
    </row>
    <row r="7" spans="1:13" ht="15.75" customHeight="1">
      <c r="A7" s="6">
        <f>'WS 1'!A10</f>
        <v>3</v>
      </c>
      <c r="C7" s="47">
        <f>'WS 1'!B10</f>
        <v>0</v>
      </c>
      <c r="E7" s="47">
        <f>'WS 1'!C10</f>
        <v>0</v>
      </c>
      <c r="G7" s="45"/>
      <c r="I7" s="45"/>
      <c r="K7" s="45"/>
      <c r="L7" s="6"/>
      <c r="M7" s="45"/>
    </row>
    <row r="8" spans="1:13" ht="15.75" customHeight="1">
      <c r="A8" s="6">
        <f>'WS 1'!A11</f>
        <v>4</v>
      </c>
      <c r="C8" s="47">
        <f>'WS 1'!B11</f>
        <v>0</v>
      </c>
      <c r="E8" s="47">
        <f>'WS 1'!C11</f>
        <v>0</v>
      </c>
      <c r="G8" s="45"/>
      <c r="I8" s="45"/>
      <c r="K8" s="45"/>
      <c r="L8" s="6"/>
      <c r="M8" s="45"/>
    </row>
    <row r="9" spans="1:13" ht="15.75" customHeight="1">
      <c r="A9" s="6">
        <f>'WS 1'!A12</f>
        <v>5</v>
      </c>
      <c r="C9" s="47">
        <f>'WS 1'!B12</f>
        <v>0</v>
      </c>
      <c r="E9" s="6">
        <f>'WS 1'!C12</f>
        <v>0</v>
      </c>
      <c r="G9" s="45"/>
      <c r="I9" s="45"/>
      <c r="K9" s="45"/>
      <c r="L9" s="6"/>
      <c r="M9" s="45"/>
    </row>
    <row r="10" spans="1:13" ht="15.75" customHeight="1">
      <c r="A10" s="6">
        <f>'WS 1'!A13</f>
        <v>6</v>
      </c>
      <c r="C10" s="47">
        <f>'WS 1'!B13</f>
        <v>0</v>
      </c>
      <c r="E10" s="47">
        <f>'WS 1'!C13</f>
        <v>0</v>
      </c>
      <c r="G10" s="45"/>
      <c r="I10" s="45"/>
      <c r="K10" s="45"/>
      <c r="L10" s="6"/>
      <c r="M10" s="45"/>
    </row>
    <row r="11" spans="1:13" ht="15.75" customHeight="1">
      <c r="A11" s="6">
        <f>'WS 1'!A14</f>
        <v>7</v>
      </c>
      <c r="C11" s="47">
        <f>'WS 1'!B14</f>
        <v>0</v>
      </c>
      <c r="E11" s="47">
        <f>'WS 1'!C14</f>
        <v>0</v>
      </c>
      <c r="G11" s="45"/>
      <c r="I11" s="45"/>
      <c r="K11" s="45"/>
      <c r="L11" s="6"/>
      <c r="M11" s="45"/>
    </row>
    <row r="12" spans="1:13" ht="15.75" customHeight="1">
      <c r="A12" s="6">
        <f>'WS 1'!A15</f>
        <v>8</v>
      </c>
      <c r="C12" s="47">
        <f>'WS 1'!B15</f>
        <v>0</v>
      </c>
      <c r="E12" s="47">
        <f>'WS 1'!C15</f>
        <v>0</v>
      </c>
      <c r="G12" s="45"/>
      <c r="I12" s="45"/>
      <c r="K12" s="45"/>
      <c r="L12" s="6"/>
      <c r="M12" s="45"/>
    </row>
    <row r="13" spans="1:13" ht="15.75" customHeight="1">
      <c r="A13" s="6">
        <f>'WS 1'!A16</f>
        <v>9</v>
      </c>
      <c r="C13" s="47">
        <f>'WS 1'!B16</f>
        <v>0</v>
      </c>
      <c r="E13" s="47">
        <f>'WS 1'!C16</f>
        <v>0</v>
      </c>
      <c r="G13" s="45"/>
      <c r="I13" s="45"/>
      <c r="K13" s="45"/>
      <c r="L13" s="6"/>
      <c r="M13" s="45"/>
    </row>
    <row r="14" spans="1:13" ht="15.75" customHeight="1">
      <c r="A14" s="6">
        <f>'WS 1'!A17</f>
        <v>10</v>
      </c>
      <c r="C14" s="47">
        <f>'WS 1'!B17</f>
        <v>0</v>
      </c>
      <c r="E14" s="47">
        <f>'WS 1'!C17</f>
        <v>0</v>
      </c>
      <c r="G14" s="45"/>
      <c r="I14" s="45"/>
      <c r="K14" s="45"/>
      <c r="L14" s="6"/>
      <c r="M14" s="45"/>
    </row>
    <row r="15" spans="1:13" ht="15.75" customHeight="1">
      <c r="A15" s="6">
        <f>'WS 1'!A18</f>
        <v>11</v>
      </c>
      <c r="C15" s="47">
        <f>'WS 1'!B18</f>
        <v>0</v>
      </c>
      <c r="E15" s="47">
        <f>'WS 1'!C18</f>
        <v>0</v>
      </c>
      <c r="G15" s="45"/>
      <c r="I15" s="45"/>
      <c r="K15" s="45"/>
      <c r="L15" s="6"/>
      <c r="M15" s="45"/>
    </row>
    <row r="16" spans="1:13" ht="15.75" customHeight="1">
      <c r="A16" s="6">
        <f>'WS 1'!A19</f>
        <v>12</v>
      </c>
      <c r="C16" s="47">
        <f>'WS 1'!B19</f>
        <v>0</v>
      </c>
      <c r="E16" s="47">
        <f>'WS 1'!C19</f>
        <v>0</v>
      </c>
      <c r="G16" s="45"/>
      <c r="I16" s="45"/>
      <c r="K16" s="45"/>
      <c r="L16" s="6"/>
      <c r="M16" s="45"/>
    </row>
    <row r="17" spans="1:13" ht="15.75" customHeight="1">
      <c r="A17" s="6">
        <f>'WS 1'!A20</f>
        <v>13</v>
      </c>
      <c r="C17" s="47">
        <f>'WS 1'!B20</f>
        <v>0</v>
      </c>
      <c r="E17" s="47">
        <f>'WS 1'!C20</f>
        <v>0</v>
      </c>
      <c r="G17" s="45"/>
      <c r="I17" s="45"/>
      <c r="K17" s="45"/>
      <c r="L17" s="6"/>
      <c r="M17" s="45"/>
    </row>
    <row r="18" spans="1:13" ht="15.75" customHeight="1">
      <c r="A18" s="6">
        <f>'WS 1'!A21</f>
        <v>14</v>
      </c>
      <c r="C18" s="47">
        <f>'WS 1'!B21</f>
        <v>0</v>
      </c>
      <c r="E18" s="47">
        <f>'WS 1'!C21</f>
        <v>0</v>
      </c>
      <c r="G18" s="45"/>
      <c r="I18" s="45"/>
      <c r="K18" s="45"/>
      <c r="L18" s="6"/>
      <c r="M18" s="45"/>
    </row>
    <row r="19" spans="1:13" ht="15.75" customHeight="1">
      <c r="A19" s="6">
        <f>'WS 1'!A22</f>
        <v>15</v>
      </c>
      <c r="C19" s="47">
        <f>'WS 1'!B22</f>
        <v>0</v>
      </c>
      <c r="E19" s="47">
        <f>'WS 1'!C22</f>
        <v>0</v>
      </c>
      <c r="G19" s="45"/>
      <c r="I19" s="45"/>
      <c r="K19" s="45"/>
      <c r="L19" s="6"/>
      <c r="M19" s="45"/>
    </row>
    <row r="20" spans="1:13" ht="15.75" customHeight="1">
      <c r="A20" s="6">
        <f>'WS 1'!A23</f>
        <v>16</v>
      </c>
      <c r="C20" s="47">
        <f>'WS 1'!B23</f>
        <v>0</v>
      </c>
      <c r="E20" s="47">
        <f>'WS 1'!C23</f>
        <v>0</v>
      </c>
      <c r="G20" s="45"/>
      <c r="I20" s="45"/>
      <c r="K20" s="45"/>
      <c r="L20" s="6"/>
      <c r="M20" s="45"/>
    </row>
    <row r="21" spans="1:13" ht="15.75" customHeight="1">
      <c r="A21" s="6">
        <f>'WS 1'!A24</f>
        <v>17</v>
      </c>
      <c r="C21" s="47">
        <f>'WS 1'!B24</f>
        <v>0</v>
      </c>
      <c r="E21" s="47">
        <f>'WS 1'!C24</f>
        <v>0</v>
      </c>
      <c r="G21" s="45"/>
      <c r="I21" s="45"/>
      <c r="K21" s="45"/>
      <c r="L21" s="6"/>
      <c r="M21" s="45"/>
    </row>
    <row r="22" spans="1:13" ht="15.75" customHeight="1">
      <c r="A22" s="6">
        <f>'WS 1'!A25</f>
        <v>18</v>
      </c>
      <c r="C22" s="47">
        <f>'WS 1'!B25</f>
        <v>0</v>
      </c>
      <c r="E22" s="47">
        <f>'WS 1'!C25</f>
        <v>0</v>
      </c>
      <c r="G22" s="45"/>
      <c r="I22" s="45"/>
      <c r="K22" s="45"/>
      <c r="L22" s="6"/>
      <c r="M22" s="45"/>
    </row>
    <row r="23" spans="1:13" ht="15.75" customHeight="1">
      <c r="A23" s="6">
        <f>'WS 1'!A26</f>
        <v>19</v>
      </c>
      <c r="C23" s="47">
        <f>'WS 1'!B26</f>
        <v>0</v>
      </c>
      <c r="E23" s="47">
        <f>'WS 1'!C26</f>
        <v>0</v>
      </c>
      <c r="G23" s="45"/>
      <c r="I23" s="45"/>
      <c r="K23" s="45"/>
      <c r="L23" s="6"/>
      <c r="M23" s="45"/>
    </row>
    <row r="24" spans="1:13" ht="15.75" customHeight="1">
      <c r="A24" s="6">
        <f>'WS 1'!A27</f>
        <v>20</v>
      </c>
      <c r="C24" s="47">
        <f>'WS 1'!B27</f>
        <v>0</v>
      </c>
      <c r="E24" s="47">
        <f>'WS 1'!C27</f>
        <v>0</v>
      </c>
      <c r="G24" s="45"/>
      <c r="I24" s="45"/>
      <c r="K24" s="45"/>
      <c r="L24" s="6"/>
      <c r="M24" s="45"/>
    </row>
    <row r="25" spans="1:13" ht="15.75" customHeight="1">
      <c r="A25" s="6">
        <f>'WS 1'!A28</f>
        <v>21</v>
      </c>
      <c r="C25" s="47">
        <f>'WS 1'!B28</f>
        <v>0</v>
      </c>
      <c r="E25" s="47">
        <f>'WS 1'!C28</f>
        <v>0</v>
      </c>
      <c r="G25" s="45"/>
      <c r="I25" s="45"/>
      <c r="K25" s="45"/>
      <c r="L25" s="6"/>
      <c r="M25" s="45"/>
    </row>
    <row r="26" spans="1:13" ht="15.75" customHeight="1">
      <c r="A26" s="6">
        <f>'WS 1'!A29</f>
        <v>22</v>
      </c>
      <c r="C26" s="47">
        <f>'WS 1'!B29</f>
        <v>0</v>
      </c>
      <c r="E26" s="47">
        <f>'WS 1'!C29</f>
        <v>0</v>
      </c>
      <c r="G26" s="45"/>
      <c r="I26" s="45"/>
      <c r="K26" s="45"/>
      <c r="L26" s="6"/>
      <c r="M26" s="45"/>
    </row>
    <row r="27" spans="1:13" ht="15.75" customHeight="1">
      <c r="A27" s="6">
        <f>'WS 1'!A30</f>
        <v>23</v>
      </c>
      <c r="C27" s="47">
        <f>'WS 1'!B30</f>
        <v>0</v>
      </c>
      <c r="E27" s="47">
        <f>'WS 1'!C30</f>
        <v>0</v>
      </c>
      <c r="G27" s="45"/>
      <c r="I27" s="45"/>
      <c r="K27" s="45"/>
      <c r="L27" s="6"/>
      <c r="M27" s="45"/>
    </row>
    <row r="28" spans="1:13" ht="15.75" customHeight="1">
      <c r="A28" s="6">
        <f>'WS 1'!A31</f>
        <v>24</v>
      </c>
      <c r="C28" s="47">
        <f>'WS 1'!B31</f>
        <v>0</v>
      </c>
      <c r="E28" s="47">
        <f>'WS 1'!C31</f>
        <v>0</v>
      </c>
      <c r="G28" s="45"/>
      <c r="I28" s="45"/>
      <c r="K28" s="45"/>
      <c r="L28" s="6"/>
      <c r="M28" s="45"/>
    </row>
    <row r="29" spans="1:13" ht="15.75" customHeight="1">
      <c r="A29" s="6">
        <f>'WS 1'!A32</f>
        <v>25</v>
      </c>
      <c r="C29" s="47">
        <f>'WS 1'!B32</f>
        <v>0</v>
      </c>
      <c r="E29" s="47">
        <f>'WS 1'!C32</f>
        <v>0</v>
      </c>
      <c r="G29" s="45"/>
      <c r="I29" s="45"/>
      <c r="K29" s="45"/>
      <c r="L29" s="6"/>
      <c r="M29" s="45"/>
    </row>
    <row r="30" spans="1:13" ht="15.75" customHeight="1">
      <c r="A30" s="6">
        <f>'WS 1'!A33</f>
        <v>26</v>
      </c>
      <c r="C30" s="47">
        <f>'WS 1'!B33</f>
        <v>0</v>
      </c>
      <c r="E30" s="47">
        <f>'WS 1'!C33</f>
        <v>0</v>
      </c>
      <c r="G30" s="45"/>
      <c r="I30" s="45"/>
      <c r="K30" s="45"/>
      <c r="L30" s="6"/>
      <c r="M30" s="45"/>
    </row>
    <row r="31" spans="1:13" ht="15.75" customHeight="1">
      <c r="A31" s="6">
        <f>'WS 1'!A34</f>
        <v>27</v>
      </c>
      <c r="C31" s="47">
        <f>'WS 1'!B34</f>
        <v>0</v>
      </c>
      <c r="E31" s="47">
        <f>'WS 1'!C34</f>
        <v>0</v>
      </c>
      <c r="G31" s="45"/>
      <c r="I31" s="45"/>
      <c r="K31" s="45"/>
      <c r="L31" s="6"/>
      <c r="M31" s="45"/>
    </row>
    <row r="32" spans="1:13" ht="15.75" customHeight="1">
      <c r="A32" s="6">
        <f>'WS 1'!A35</f>
        <v>28</v>
      </c>
      <c r="C32" s="47">
        <f>'WS 1'!B35</f>
        <v>0</v>
      </c>
      <c r="E32" s="47">
        <f>'WS 1'!C35</f>
        <v>0</v>
      </c>
      <c r="G32" s="45"/>
      <c r="I32" s="45"/>
      <c r="K32" s="45"/>
      <c r="L32" s="6"/>
      <c r="M32" s="45"/>
    </row>
    <row r="33" spans="1:13" ht="15.75" customHeight="1">
      <c r="A33" s="6">
        <f>'WS 1'!A36</f>
        <v>29</v>
      </c>
      <c r="C33" s="47">
        <f>'WS 1'!B36</f>
        <v>0</v>
      </c>
      <c r="E33" s="47">
        <f>'WS 1'!C36</f>
        <v>0</v>
      </c>
      <c r="G33" s="45"/>
      <c r="I33" s="45"/>
      <c r="K33" s="45"/>
      <c r="L33" s="6"/>
      <c r="M33" s="45"/>
    </row>
    <row r="34" spans="1:13" ht="15.75" customHeight="1">
      <c r="A34" s="6">
        <f>'WS 1'!A37</f>
        <v>30</v>
      </c>
      <c r="C34" s="47">
        <f>'WS 1'!B37</f>
        <v>0</v>
      </c>
      <c r="E34" s="47">
        <f>'WS 1'!C37</f>
        <v>0</v>
      </c>
      <c r="G34" s="45"/>
      <c r="I34" s="45"/>
      <c r="K34" s="45"/>
      <c r="L34" s="6"/>
      <c r="M34" s="45"/>
    </row>
    <row r="35" spans="1:13" ht="15.75" customHeight="1">
      <c r="A35" s="6">
        <f>'WS 1'!A38</f>
        <v>31</v>
      </c>
      <c r="C35" s="47">
        <f>'WS 1'!B38</f>
        <v>0</v>
      </c>
      <c r="E35" s="47">
        <f>'WS 1'!C38</f>
        <v>0</v>
      </c>
      <c r="G35" s="45"/>
      <c r="I35" s="45"/>
      <c r="K35" s="45"/>
      <c r="L35" s="6"/>
      <c r="M35" s="45"/>
    </row>
    <row r="36" spans="1:13" ht="15.75" customHeight="1">
      <c r="A36" s="6">
        <f>'WS 1'!A39</f>
        <v>32</v>
      </c>
      <c r="C36" s="47">
        <f>'WS 1'!B39</f>
        <v>0</v>
      </c>
      <c r="E36" s="47">
        <f>'WS 1'!C39</f>
        <v>0</v>
      </c>
      <c r="G36" s="45"/>
      <c r="I36" s="45"/>
      <c r="K36" s="45"/>
      <c r="L36" s="6"/>
      <c r="M36" s="45"/>
    </row>
    <row r="37" spans="1:13" ht="15.75" customHeight="1">
      <c r="A37" s="6">
        <f>'WS 1'!A40</f>
        <v>33</v>
      </c>
      <c r="C37" s="47">
        <f>'WS 1'!B40</f>
        <v>0</v>
      </c>
      <c r="E37" s="47">
        <f>'WS 1'!C40</f>
        <v>0</v>
      </c>
      <c r="G37" s="45"/>
      <c r="I37" s="45"/>
      <c r="K37" s="45"/>
      <c r="L37" s="6"/>
      <c r="M37" s="45"/>
    </row>
    <row r="38" spans="1:13" ht="15.75" customHeight="1">
      <c r="A38" s="6">
        <f>'WS 1'!A41</f>
        <v>34</v>
      </c>
      <c r="C38" s="47">
        <f>'WS 1'!B41</f>
        <v>0</v>
      </c>
      <c r="E38" s="47">
        <f>'WS 1'!C41</f>
        <v>0</v>
      </c>
      <c r="G38" s="45"/>
      <c r="I38" s="45"/>
      <c r="K38" s="45"/>
      <c r="L38" s="6"/>
      <c r="M38" s="45"/>
    </row>
    <row r="39" spans="1:13" ht="15.75" customHeight="1">
      <c r="A39" s="6">
        <f>'WS 1'!A42</f>
        <v>35</v>
      </c>
      <c r="C39" s="47">
        <f>'WS 1'!B42</f>
        <v>0</v>
      </c>
      <c r="E39" s="47">
        <f>'WS 1'!C42</f>
        <v>0</v>
      </c>
      <c r="G39" s="45"/>
      <c r="I39" s="45"/>
      <c r="K39" s="45"/>
      <c r="L39" s="6"/>
      <c r="M39" s="45"/>
    </row>
    <row r="40" spans="1:13" ht="15.75" customHeight="1">
      <c r="A40" s="6">
        <f>'WS 1'!A43</f>
        <v>36</v>
      </c>
      <c r="C40" s="47">
        <f>'WS 1'!B43</f>
        <v>0</v>
      </c>
      <c r="E40" s="47">
        <f>'WS 1'!C43</f>
        <v>0</v>
      </c>
      <c r="G40" s="45"/>
      <c r="I40" s="45"/>
      <c r="K40" s="45"/>
      <c r="L40" s="6"/>
      <c r="M40" s="45"/>
    </row>
    <row r="41" spans="1:13" ht="15.75" customHeight="1">
      <c r="A41" s="6">
        <f>'WS 1'!A44</f>
        <v>37</v>
      </c>
      <c r="C41" s="47">
        <f>'WS 1'!B44</f>
        <v>0</v>
      </c>
      <c r="E41" s="47">
        <f>'WS 1'!C44</f>
        <v>0</v>
      </c>
      <c r="G41" s="45"/>
      <c r="I41" s="45"/>
      <c r="K41" s="45"/>
      <c r="L41" s="6"/>
      <c r="M41" s="45"/>
    </row>
    <row r="42" spans="1:13" ht="15.75" customHeight="1">
      <c r="A42" s="6">
        <f>'WS 1'!A45</f>
        <v>38</v>
      </c>
      <c r="C42" s="47">
        <f>'WS 1'!B45</f>
        <v>0</v>
      </c>
      <c r="E42" s="47">
        <f>'WS 1'!C45</f>
        <v>0</v>
      </c>
      <c r="G42" s="45"/>
      <c r="I42" s="45"/>
      <c r="K42" s="45"/>
      <c r="L42" s="6"/>
      <c r="M42" s="45"/>
    </row>
    <row r="43" spans="1:13" ht="15.75" customHeight="1">
      <c r="A43" s="6">
        <f>'WS 1'!A46</f>
        <v>39</v>
      </c>
      <c r="C43" s="47">
        <f>'WS 1'!B46</f>
        <v>0</v>
      </c>
      <c r="E43" s="47">
        <f>'WS 1'!C46</f>
        <v>0</v>
      </c>
      <c r="G43" s="45"/>
      <c r="I43" s="45"/>
      <c r="K43" s="45"/>
      <c r="L43" s="6"/>
      <c r="M43" s="45"/>
    </row>
    <row r="44" spans="1:13" ht="15.75" customHeight="1">
      <c r="A44" s="6">
        <f>'WS 1'!A47</f>
        <v>40</v>
      </c>
      <c r="C44" s="47">
        <f>'WS 1'!B47</f>
        <v>0</v>
      </c>
      <c r="E44" s="47">
        <f>'WS 1'!C47</f>
        <v>0</v>
      </c>
      <c r="G44" s="45"/>
      <c r="I44" s="45"/>
      <c r="K44" s="45"/>
      <c r="L44" s="6"/>
      <c r="M44" s="45"/>
    </row>
    <row r="45" spans="1:13" ht="15.75" customHeight="1">
      <c r="A45" s="6">
        <f>'WS 1'!A48</f>
        <v>41</v>
      </c>
      <c r="C45" s="47">
        <f>'WS 1'!B48</f>
        <v>0</v>
      </c>
      <c r="E45" s="47">
        <f>'WS 1'!C48</f>
        <v>0</v>
      </c>
      <c r="G45" s="45"/>
      <c r="I45" s="45"/>
      <c r="K45" s="45"/>
      <c r="L45" s="6"/>
      <c r="M45" s="45"/>
    </row>
    <row r="46" spans="1:13" ht="15.75" customHeight="1">
      <c r="A46" s="6">
        <f>'WS 1'!A49</f>
        <v>42</v>
      </c>
      <c r="C46" s="47">
        <f>'WS 1'!B49</f>
        <v>0</v>
      </c>
      <c r="E46" s="47">
        <f>'WS 1'!C49</f>
        <v>0</v>
      </c>
      <c r="G46" s="45"/>
      <c r="I46" s="45"/>
      <c r="K46" s="45"/>
      <c r="L46" s="6"/>
      <c r="M46" s="45"/>
    </row>
    <row r="47" spans="1:13" ht="15.75" customHeight="1">
      <c r="A47" s="6">
        <f>'WS 1'!A50</f>
        <v>43</v>
      </c>
      <c r="C47" s="47">
        <f>'WS 1'!B50</f>
        <v>0</v>
      </c>
      <c r="E47" s="47">
        <f>'WS 1'!C50</f>
        <v>0</v>
      </c>
      <c r="G47" s="45"/>
      <c r="I47" s="45"/>
      <c r="K47" s="45"/>
      <c r="L47" s="6"/>
      <c r="M47" s="45"/>
    </row>
    <row r="48" spans="1:13" ht="15.75" customHeight="1">
      <c r="A48" s="6">
        <f>'WS 1'!A51</f>
        <v>44</v>
      </c>
      <c r="C48" s="47">
        <f>'WS 1'!B51</f>
        <v>0</v>
      </c>
      <c r="E48" s="47">
        <f>'WS 1'!C51</f>
        <v>0</v>
      </c>
      <c r="G48" s="45"/>
      <c r="I48" s="45"/>
      <c r="K48" s="45"/>
      <c r="L48" s="6"/>
      <c r="M48" s="45"/>
    </row>
    <row r="49" spans="1:13" ht="15.75" customHeight="1">
      <c r="A49" s="6">
        <f>'WS 1'!A52</f>
        <v>45</v>
      </c>
      <c r="C49" s="47">
        <f>'WS 1'!B52</f>
        <v>0</v>
      </c>
      <c r="E49" s="47">
        <f>'WS 1'!C52</f>
        <v>0</v>
      </c>
      <c r="G49" s="45"/>
      <c r="I49" s="45"/>
      <c r="K49" s="45"/>
      <c r="L49" s="6"/>
      <c r="M49" s="45"/>
    </row>
    <row r="50" spans="1:13" ht="15.75" customHeight="1">
      <c r="A50" s="6">
        <f>'WS 1'!A53</f>
        <v>46</v>
      </c>
      <c r="C50" s="47">
        <f>'WS 1'!B53</f>
        <v>0</v>
      </c>
      <c r="E50" s="47">
        <f>'WS 1'!C53</f>
        <v>0</v>
      </c>
      <c r="G50" s="45"/>
      <c r="I50" s="45"/>
      <c r="K50" s="45"/>
      <c r="L50" s="6"/>
      <c r="M50" s="45"/>
    </row>
    <row r="51" spans="1:13" ht="15.75" customHeight="1">
      <c r="A51" s="6">
        <f>'WS 1'!A54</f>
        <v>47</v>
      </c>
      <c r="C51" s="47">
        <f>'WS 1'!B54</f>
        <v>0</v>
      </c>
      <c r="E51" s="47">
        <f>'WS 1'!C54</f>
        <v>0</v>
      </c>
      <c r="G51" s="45"/>
      <c r="I51" s="45"/>
      <c r="K51" s="45"/>
      <c r="L51" s="6"/>
      <c r="M51" s="45"/>
    </row>
    <row r="52" spans="1:13" ht="15.75" customHeight="1">
      <c r="A52" s="6">
        <f>'WS 1'!A55</f>
        <v>48</v>
      </c>
      <c r="C52" s="47">
        <f>'WS 1'!B55</f>
        <v>0</v>
      </c>
      <c r="E52" s="47">
        <f>'WS 1'!C55</f>
        <v>0</v>
      </c>
      <c r="G52" s="45"/>
      <c r="I52" s="45"/>
      <c r="K52" s="45"/>
      <c r="L52" s="6"/>
      <c r="M52" s="45"/>
    </row>
    <row r="53" spans="1:13" ht="15.75" customHeight="1">
      <c r="A53" s="6">
        <f>'WS 1'!A56</f>
        <v>49</v>
      </c>
      <c r="C53" s="47">
        <f>'WS 1'!B56</f>
        <v>0</v>
      </c>
      <c r="E53" s="47">
        <f>'WS 1'!C56</f>
        <v>0</v>
      </c>
      <c r="G53" s="45"/>
      <c r="I53" s="45"/>
      <c r="K53" s="45"/>
      <c r="L53" s="6"/>
      <c r="M53" s="45"/>
    </row>
    <row r="54" spans="1:13" ht="15.75" customHeight="1">
      <c r="A54" s="6">
        <f>'WS 1'!A57</f>
        <v>50</v>
      </c>
      <c r="C54" s="47">
        <f>'WS 1'!B57</f>
        <v>0</v>
      </c>
      <c r="E54" s="47">
        <f>'WS 1'!C57</f>
        <v>0</v>
      </c>
      <c r="G54" s="45"/>
      <c r="I54" s="45"/>
      <c r="K54" s="45"/>
      <c r="L54" s="6"/>
      <c r="M54" s="45"/>
    </row>
    <row r="55" spans="1:13" ht="15.75" customHeight="1">
      <c r="A55" s="6">
        <f>'WS 1'!A58</f>
        <v>51</v>
      </c>
      <c r="C55" s="47">
        <f>'WS 1'!B58</f>
        <v>0</v>
      </c>
      <c r="E55" s="47">
        <f>'WS 1'!C58</f>
        <v>0</v>
      </c>
      <c r="G55" s="45"/>
      <c r="I55" s="45"/>
      <c r="K55" s="45"/>
      <c r="L55" s="6"/>
      <c r="M55" s="45"/>
    </row>
    <row r="56" spans="1:13" ht="15.75" customHeight="1">
      <c r="A56" s="6">
        <f>'WS 1'!A59</f>
        <v>52</v>
      </c>
      <c r="C56" s="47">
        <f>'WS 1'!B59</f>
        <v>0</v>
      </c>
      <c r="E56" s="47">
        <f>'WS 1'!C59</f>
        <v>0</v>
      </c>
      <c r="G56" s="45"/>
      <c r="I56" s="45"/>
      <c r="K56" s="45"/>
      <c r="L56" s="6"/>
      <c r="M56" s="45"/>
    </row>
    <row r="57" spans="1:13" ht="15.75" customHeight="1">
      <c r="A57" s="6">
        <f>'WS 1'!A60</f>
        <v>53</v>
      </c>
      <c r="C57" s="47">
        <f>'WS 1'!B60</f>
        <v>0</v>
      </c>
      <c r="E57" s="47">
        <f>'WS 1'!C60</f>
        <v>0</v>
      </c>
      <c r="G57" s="45"/>
      <c r="I57" s="45"/>
      <c r="K57" s="45"/>
      <c r="L57" s="6"/>
      <c r="M57" s="45"/>
    </row>
    <row r="58" spans="1:13" ht="15.75" customHeight="1">
      <c r="A58" s="6">
        <f>'WS 1'!A61</f>
        <v>54</v>
      </c>
      <c r="C58" s="47">
        <f>'WS 1'!B61</f>
        <v>0</v>
      </c>
      <c r="E58" s="47">
        <f>'WS 1'!C61</f>
        <v>0</v>
      </c>
      <c r="G58" s="45"/>
      <c r="I58" s="45"/>
      <c r="K58" s="45"/>
      <c r="L58" s="6"/>
      <c r="M58" s="45"/>
    </row>
    <row r="59" spans="1:13" ht="15.75" customHeight="1">
      <c r="A59" s="6">
        <f>'WS 1'!A62</f>
        <v>55</v>
      </c>
      <c r="C59" s="47">
        <f>'WS 1'!B62</f>
        <v>0</v>
      </c>
      <c r="E59" s="47">
        <f>'WS 1'!C62</f>
        <v>0</v>
      </c>
      <c r="G59" s="45"/>
      <c r="I59" s="45"/>
      <c r="K59" s="45"/>
      <c r="L59" s="6"/>
      <c r="M59" s="45"/>
    </row>
    <row r="60" spans="1:13" ht="15.75" customHeight="1">
      <c r="A60" s="6">
        <f>'WS 1'!A63</f>
        <v>56</v>
      </c>
      <c r="C60" s="47">
        <f>'WS 1'!B63</f>
        <v>0</v>
      </c>
      <c r="E60" s="47">
        <f>'WS 1'!C63</f>
        <v>0</v>
      </c>
      <c r="G60" s="45"/>
      <c r="I60" s="45"/>
      <c r="K60" s="45"/>
      <c r="L60" s="6"/>
      <c r="M60" s="45"/>
    </row>
    <row r="61" spans="1:13" ht="15.75" customHeight="1">
      <c r="A61" s="6">
        <f>'WS 1'!A64</f>
        <v>57</v>
      </c>
      <c r="C61" s="47">
        <f>'WS 1'!B64</f>
        <v>0</v>
      </c>
      <c r="E61" s="47">
        <f>'WS 1'!C64</f>
        <v>0</v>
      </c>
      <c r="G61" s="45"/>
      <c r="I61" s="45"/>
      <c r="K61" s="45"/>
      <c r="L61" s="6"/>
      <c r="M61" s="45"/>
    </row>
    <row r="62" spans="1:13" ht="15.75" customHeight="1">
      <c r="A62" s="6">
        <f>'WS 1'!A65</f>
        <v>58</v>
      </c>
      <c r="C62" s="47">
        <f>'WS 1'!B65</f>
        <v>0</v>
      </c>
      <c r="E62" s="47">
        <f>'WS 1'!C65</f>
        <v>0</v>
      </c>
      <c r="G62" s="45"/>
      <c r="I62" s="45"/>
      <c r="K62" s="45"/>
      <c r="L62" s="6"/>
      <c r="M62" s="45"/>
    </row>
    <row r="63" spans="1:13" ht="15.75" customHeight="1">
      <c r="A63" s="6">
        <f>'WS 1'!A66</f>
        <v>59</v>
      </c>
      <c r="C63" s="47">
        <f>'WS 1'!B66</f>
        <v>0</v>
      </c>
      <c r="E63" s="47">
        <f>'WS 1'!C66</f>
        <v>0</v>
      </c>
      <c r="G63" s="45"/>
      <c r="I63" s="45"/>
      <c r="K63" s="45"/>
      <c r="L63" s="6"/>
      <c r="M63" s="45"/>
    </row>
    <row r="64" spans="1:13" ht="15.75" customHeight="1">
      <c r="A64" s="6">
        <f>'WS 1'!A67</f>
        <v>60</v>
      </c>
      <c r="C64" s="47">
        <f>'WS 1'!B67</f>
        <v>0</v>
      </c>
      <c r="E64" s="47">
        <f>'WS 1'!C67</f>
        <v>0</v>
      </c>
      <c r="G64" s="45"/>
      <c r="I64" s="45"/>
      <c r="K64" s="45"/>
      <c r="L64" s="6"/>
      <c r="M64" s="45"/>
    </row>
    <row r="65" spans="1:13" ht="15.75" customHeight="1">
      <c r="A65" s="6">
        <f>'WS 1'!A68</f>
        <v>61</v>
      </c>
      <c r="C65" s="47">
        <f>'WS 1'!B68</f>
        <v>0</v>
      </c>
      <c r="E65" s="47">
        <f>'WS 1'!C68</f>
        <v>0</v>
      </c>
      <c r="G65" s="45"/>
      <c r="I65" s="45"/>
      <c r="K65" s="45"/>
      <c r="L65" s="6"/>
      <c r="M65" s="45"/>
    </row>
    <row r="66" spans="1:13" ht="15.75" customHeight="1">
      <c r="A66" s="6">
        <f>'WS 1'!A69</f>
        <v>62</v>
      </c>
      <c r="C66" s="47">
        <f>'WS 1'!B69</f>
        <v>0</v>
      </c>
      <c r="E66" s="47">
        <f>'WS 1'!C69</f>
        <v>0</v>
      </c>
      <c r="G66" s="45"/>
      <c r="I66" s="45"/>
      <c r="K66" s="45"/>
      <c r="L66" s="6"/>
      <c r="M66" s="45"/>
    </row>
    <row r="67" spans="1:13" ht="15.75" customHeight="1">
      <c r="A67" s="6">
        <f>'WS 1'!A70</f>
        <v>63</v>
      </c>
      <c r="C67" s="47">
        <f>'WS 1'!B70</f>
        <v>0</v>
      </c>
      <c r="E67" s="47">
        <f>'WS 1'!C70</f>
        <v>0</v>
      </c>
      <c r="G67" s="45"/>
      <c r="I67" s="45"/>
      <c r="K67" s="45"/>
      <c r="L67" s="6"/>
      <c r="M67" s="45"/>
    </row>
    <row r="68" spans="1:13" ht="15.75" customHeight="1">
      <c r="A68" s="6">
        <f>'WS 1'!A71</f>
        <v>64</v>
      </c>
      <c r="C68" s="47">
        <f>'WS 1'!B71</f>
        <v>0</v>
      </c>
      <c r="E68" s="47">
        <f>'WS 1'!C71</f>
        <v>0</v>
      </c>
      <c r="G68" s="45"/>
      <c r="I68" s="45"/>
      <c r="K68" s="45"/>
      <c r="L68" s="6"/>
      <c r="M68" s="45"/>
    </row>
    <row r="69" spans="1:13" ht="15.75" customHeight="1">
      <c r="A69" s="6">
        <f>'WS 1'!A72</f>
        <v>65</v>
      </c>
      <c r="C69" s="47">
        <f>'WS 1'!B72</f>
        <v>0</v>
      </c>
      <c r="E69" s="47">
        <f>'WS 1'!C72</f>
        <v>0</v>
      </c>
      <c r="G69" s="45"/>
      <c r="I69" s="45"/>
      <c r="K69" s="45"/>
      <c r="L69" s="6"/>
      <c r="M69" s="45"/>
    </row>
    <row r="70" spans="1:13" ht="15.75" customHeight="1">
      <c r="A70" s="6">
        <f>'WS 1'!A73</f>
        <v>66</v>
      </c>
      <c r="C70" s="47">
        <f>'WS 1'!B73</f>
        <v>0</v>
      </c>
      <c r="E70" s="47">
        <f>'WS 1'!C73</f>
        <v>0</v>
      </c>
      <c r="G70" s="45"/>
      <c r="I70" s="45"/>
      <c r="K70" s="45"/>
      <c r="L70" s="6"/>
      <c r="M70" s="45"/>
    </row>
    <row r="71" spans="1:13" ht="15.75" customHeight="1">
      <c r="A71" s="6">
        <f>'WS 1'!A74</f>
        <v>67</v>
      </c>
      <c r="C71" s="47">
        <f>'WS 1'!B74</f>
        <v>0</v>
      </c>
      <c r="E71" s="47">
        <f>'WS 1'!C74</f>
        <v>0</v>
      </c>
      <c r="G71" s="45"/>
      <c r="I71" s="45"/>
      <c r="K71" s="45"/>
      <c r="L71" s="6"/>
      <c r="M71" s="45"/>
    </row>
    <row r="72" spans="1:13" ht="15.75" customHeight="1">
      <c r="A72" s="6">
        <f>'WS 1'!A75</f>
        <v>68</v>
      </c>
      <c r="C72" s="47">
        <f>'WS 1'!B75</f>
        <v>0</v>
      </c>
      <c r="E72" s="47">
        <f>'WS 1'!C75</f>
        <v>0</v>
      </c>
      <c r="G72" s="45"/>
      <c r="I72" s="45"/>
      <c r="K72" s="45"/>
      <c r="L72" s="6"/>
      <c r="M72" s="45"/>
    </row>
    <row r="73" spans="1:13" ht="15.75" customHeight="1">
      <c r="A73" s="6">
        <f>'WS 1'!A76</f>
        <v>69</v>
      </c>
      <c r="C73" s="47">
        <f>'WS 1'!B76</f>
        <v>0</v>
      </c>
      <c r="E73" s="47">
        <f>'WS 1'!C76</f>
        <v>0</v>
      </c>
      <c r="G73" s="45"/>
      <c r="I73" s="45"/>
      <c r="K73" s="45"/>
      <c r="L73" s="6"/>
      <c r="M73" s="45"/>
    </row>
    <row r="74" spans="1:13" ht="15.75" customHeight="1">
      <c r="A74" s="6">
        <f>'WS 1'!A77</f>
        <v>70</v>
      </c>
      <c r="C74" s="47">
        <f>'WS 1'!B77</f>
        <v>0</v>
      </c>
      <c r="E74" s="47">
        <f>'WS 1'!C77</f>
        <v>0</v>
      </c>
      <c r="G74" s="45"/>
      <c r="I74" s="45"/>
      <c r="K74" s="45"/>
      <c r="L74" s="6"/>
      <c r="M74" s="45"/>
    </row>
    <row r="75" spans="1:13" ht="15.75" customHeight="1">
      <c r="A75" s="6">
        <f>'WS 1'!A78</f>
        <v>71</v>
      </c>
      <c r="C75" s="47">
        <f>'WS 1'!B78</f>
        <v>0</v>
      </c>
      <c r="E75" s="47">
        <f>'WS 1'!C78</f>
        <v>0</v>
      </c>
      <c r="G75" s="45"/>
      <c r="I75" s="45"/>
      <c r="K75" s="45"/>
      <c r="L75" s="6"/>
      <c r="M75" s="45"/>
    </row>
    <row r="76" spans="1:13" ht="15.75" customHeight="1">
      <c r="A76" s="6">
        <f>'WS 1'!A79</f>
        <v>72</v>
      </c>
      <c r="C76" s="47">
        <f>'WS 1'!B79</f>
        <v>0</v>
      </c>
      <c r="E76" s="47">
        <f>'WS 1'!C79</f>
        <v>0</v>
      </c>
      <c r="G76" s="45"/>
      <c r="I76" s="45"/>
      <c r="K76" s="45"/>
      <c r="L76" s="6"/>
      <c r="M76" s="45"/>
    </row>
    <row r="77" spans="1:13" ht="15.75" customHeight="1">
      <c r="A77" s="6">
        <f>'WS 1'!A80</f>
        <v>73</v>
      </c>
      <c r="C77" s="47">
        <f>'WS 1'!B80</f>
        <v>0</v>
      </c>
      <c r="E77" s="47">
        <f>'WS 1'!C80</f>
        <v>0</v>
      </c>
      <c r="G77" s="45"/>
      <c r="I77" s="45"/>
      <c r="K77" s="45"/>
      <c r="L77" s="6"/>
      <c r="M77" s="45"/>
    </row>
    <row r="78" spans="1:13" ht="15.75" customHeight="1">
      <c r="A78" s="6">
        <f>'WS 1'!A81</f>
        <v>74</v>
      </c>
      <c r="C78" s="47">
        <f>'WS 1'!B81</f>
        <v>0</v>
      </c>
      <c r="E78" s="47">
        <f>'WS 1'!C81</f>
        <v>0</v>
      </c>
      <c r="G78" s="45"/>
      <c r="I78" s="45"/>
      <c r="K78" s="45"/>
      <c r="L78" s="6"/>
      <c r="M78" s="45"/>
    </row>
    <row r="79" spans="1:13" ht="15.75" customHeight="1">
      <c r="A79" s="6">
        <f>'WS 1'!A82</f>
        <v>75</v>
      </c>
      <c r="C79" s="47">
        <f>'WS 1'!B82</f>
        <v>0</v>
      </c>
      <c r="E79" s="47">
        <f>'WS 1'!C82</f>
        <v>0</v>
      </c>
      <c r="G79" s="45"/>
      <c r="I79" s="45"/>
      <c r="K79" s="45"/>
      <c r="L79" s="6"/>
      <c r="M79" s="45"/>
    </row>
    <row r="80" spans="1:13" ht="15.75" customHeight="1">
      <c r="A80" s="6">
        <f>'WS 1'!A83</f>
        <v>76</v>
      </c>
      <c r="C80" s="47">
        <f>'WS 1'!B83</f>
        <v>0</v>
      </c>
      <c r="E80" s="47">
        <f>'WS 1'!C83</f>
        <v>0</v>
      </c>
      <c r="G80" s="45"/>
      <c r="I80" s="45"/>
      <c r="K80" s="45"/>
      <c r="L80" s="6"/>
      <c r="M80" s="45"/>
    </row>
    <row r="81" spans="1:13" ht="15.75" customHeight="1">
      <c r="A81" s="6">
        <f>'WS 1'!A84</f>
        <v>77</v>
      </c>
      <c r="C81" s="47">
        <f>'WS 1'!B84</f>
        <v>0</v>
      </c>
      <c r="E81" s="47">
        <f>'WS 1'!C84</f>
        <v>0</v>
      </c>
      <c r="G81" s="45"/>
      <c r="I81" s="45"/>
      <c r="K81" s="45"/>
      <c r="L81" s="6"/>
      <c r="M81" s="45"/>
    </row>
    <row r="82" spans="1:13" ht="15.75" customHeight="1">
      <c r="A82" s="6">
        <f>'WS 1'!A85</f>
        <v>78</v>
      </c>
      <c r="C82" s="47">
        <f>'WS 1'!B85</f>
        <v>0</v>
      </c>
      <c r="E82" s="47">
        <f>'WS 1'!C85</f>
        <v>0</v>
      </c>
      <c r="G82" s="45"/>
      <c r="I82" s="45"/>
      <c r="K82" s="45"/>
      <c r="L82" s="6"/>
      <c r="M82" s="45"/>
    </row>
    <row r="83" spans="1:13" ht="15.75" customHeight="1">
      <c r="A83" s="6">
        <f>'WS 1'!A86</f>
        <v>79</v>
      </c>
      <c r="C83" s="47">
        <f>'WS 1'!B86</f>
        <v>0</v>
      </c>
      <c r="E83" s="47">
        <f>'WS 1'!C86</f>
        <v>0</v>
      </c>
      <c r="G83" s="45"/>
      <c r="I83" s="45"/>
      <c r="K83" s="45"/>
      <c r="L83" s="6"/>
      <c r="M83" s="45"/>
    </row>
    <row r="84" spans="1:13" ht="15.75" customHeight="1">
      <c r="A84" s="6">
        <f>'WS 1'!A87</f>
        <v>80</v>
      </c>
      <c r="C84" s="47">
        <f>'WS 1'!B87</f>
        <v>0</v>
      </c>
      <c r="E84" s="47">
        <f>'WS 1'!C87</f>
        <v>0</v>
      </c>
      <c r="G84" s="45"/>
      <c r="I84" s="45"/>
      <c r="K84" s="45"/>
      <c r="L84" s="6"/>
      <c r="M84" s="45"/>
    </row>
    <row r="85" spans="1:13" ht="15.75" customHeight="1">
      <c r="A85" s="6">
        <f>'WS 1'!A88</f>
        <v>81</v>
      </c>
      <c r="C85" s="47">
        <f>'WS 1'!B88</f>
        <v>0</v>
      </c>
      <c r="E85" s="47">
        <f>'WS 1'!C88</f>
        <v>0</v>
      </c>
      <c r="G85" s="45"/>
      <c r="I85" s="45"/>
      <c r="K85" s="45"/>
      <c r="L85" s="6"/>
      <c r="M85" s="45"/>
    </row>
    <row r="86" spans="1:13" ht="15.75" customHeight="1">
      <c r="A86" s="6">
        <f>'WS 1'!A89</f>
        <v>82</v>
      </c>
      <c r="C86" s="47">
        <f>'WS 1'!B89</f>
        <v>0</v>
      </c>
      <c r="E86" s="47">
        <f>'WS 1'!C89</f>
        <v>0</v>
      </c>
      <c r="G86" s="45"/>
      <c r="I86" s="45"/>
      <c r="K86" s="45"/>
      <c r="L86" s="6"/>
      <c r="M86" s="45"/>
    </row>
    <row r="87" spans="1:13" ht="15.75" customHeight="1">
      <c r="A87" s="6">
        <f>'WS 1'!A90</f>
        <v>83</v>
      </c>
      <c r="C87" s="47">
        <f>'WS 1'!B90</f>
        <v>0</v>
      </c>
      <c r="E87" s="47">
        <f>'WS 1'!C90</f>
        <v>0</v>
      </c>
      <c r="G87" s="45"/>
      <c r="I87" s="45"/>
      <c r="K87" s="45"/>
      <c r="L87" s="6"/>
      <c r="M87" s="45"/>
    </row>
    <row r="88" spans="1:13" ht="15.75" customHeight="1">
      <c r="A88" s="6">
        <f>'WS 1'!A91</f>
        <v>84</v>
      </c>
      <c r="C88" s="47">
        <f>'WS 1'!B91</f>
        <v>0</v>
      </c>
      <c r="E88" s="47">
        <f>'WS 1'!C91</f>
        <v>0</v>
      </c>
      <c r="G88" s="45"/>
      <c r="I88" s="45"/>
      <c r="K88" s="45"/>
      <c r="L88" s="6"/>
      <c r="M88" s="45"/>
    </row>
    <row r="89" spans="1:13" ht="15.75" customHeight="1">
      <c r="A89" s="6">
        <f>'WS 1'!A92</f>
        <v>85</v>
      </c>
      <c r="C89" s="47">
        <f>'WS 1'!B92</f>
        <v>0</v>
      </c>
      <c r="E89" s="47">
        <f>'WS 1'!C92</f>
        <v>0</v>
      </c>
      <c r="G89" s="45"/>
      <c r="I89" s="45"/>
      <c r="K89" s="45"/>
      <c r="L89" s="6"/>
      <c r="M89" s="45"/>
    </row>
    <row r="90" spans="1:13" ht="15.75" customHeight="1">
      <c r="A90" s="6">
        <f>'WS 1'!A93</f>
        <v>86</v>
      </c>
      <c r="C90" s="47">
        <f>'WS 1'!B93</f>
        <v>0</v>
      </c>
      <c r="E90" s="47">
        <f>'WS 1'!C93</f>
        <v>0</v>
      </c>
      <c r="G90" s="45"/>
      <c r="I90" s="45"/>
      <c r="K90" s="45"/>
      <c r="L90" s="6"/>
      <c r="M90" s="45"/>
    </row>
    <row r="91" spans="1:13" ht="15.75" customHeight="1">
      <c r="A91" s="6">
        <f>'WS 1'!A94</f>
        <v>87</v>
      </c>
      <c r="C91" s="47">
        <f>'WS 1'!B94</f>
        <v>0</v>
      </c>
      <c r="E91" s="47">
        <f>'WS 1'!C94</f>
        <v>0</v>
      </c>
      <c r="G91" s="45"/>
      <c r="I91" s="45"/>
      <c r="K91" s="45"/>
      <c r="L91" s="6"/>
      <c r="M91" s="45"/>
    </row>
    <row r="92" spans="1:13" ht="15.75" customHeight="1">
      <c r="A92" s="6">
        <f>'WS 1'!A95</f>
        <v>88</v>
      </c>
      <c r="C92" s="47">
        <f>'WS 1'!B95</f>
        <v>0</v>
      </c>
      <c r="E92" s="47">
        <f>'WS 1'!C95</f>
        <v>0</v>
      </c>
      <c r="G92" s="45"/>
      <c r="I92" s="45"/>
      <c r="K92" s="45"/>
      <c r="L92" s="6"/>
      <c r="M92" s="45"/>
    </row>
    <row r="93" spans="1:13" ht="15.75" customHeight="1">
      <c r="A93" s="6">
        <f>'WS 1'!A96</f>
        <v>89</v>
      </c>
      <c r="C93" s="47">
        <f>'WS 1'!B96</f>
        <v>0</v>
      </c>
      <c r="E93" s="47">
        <f>'WS 1'!C96</f>
        <v>0</v>
      </c>
      <c r="G93" s="45"/>
      <c r="I93" s="45"/>
      <c r="K93" s="45"/>
      <c r="L93" s="6"/>
      <c r="M93" s="45"/>
    </row>
    <row r="94" spans="1:13" ht="15.75" customHeight="1">
      <c r="A94" s="6">
        <f>'WS 1'!A97</f>
        <v>90</v>
      </c>
      <c r="C94" s="47">
        <f>'WS 1'!B97</f>
        <v>0</v>
      </c>
      <c r="E94" s="47">
        <f>'WS 1'!C97</f>
        <v>0</v>
      </c>
      <c r="G94" s="45"/>
      <c r="I94" s="45"/>
      <c r="K94" s="45"/>
      <c r="L94" s="6"/>
      <c r="M94" s="45"/>
    </row>
    <row r="95" spans="1:13" ht="15.75" customHeight="1">
      <c r="A95" s="6">
        <f>'WS 1'!A98</f>
        <v>91</v>
      </c>
      <c r="C95" s="47">
        <f>'WS 1'!B98</f>
        <v>0</v>
      </c>
      <c r="E95" s="47">
        <f>'WS 1'!C98</f>
        <v>0</v>
      </c>
      <c r="G95" s="45"/>
      <c r="I95" s="45"/>
      <c r="K95" s="45"/>
      <c r="L95" s="6"/>
      <c r="M95" s="45"/>
    </row>
    <row r="96" spans="1:13" ht="15.75" customHeight="1">
      <c r="A96" s="6">
        <f>'WS 1'!A99</f>
        <v>92</v>
      </c>
      <c r="C96" s="47">
        <f>'WS 1'!B99</f>
        <v>0</v>
      </c>
      <c r="E96" s="47">
        <f>'WS 1'!C99</f>
        <v>0</v>
      </c>
      <c r="G96" s="45"/>
      <c r="I96" s="45"/>
      <c r="K96" s="45"/>
      <c r="L96" s="6"/>
      <c r="M96" s="45"/>
    </row>
    <row r="97" spans="1:13" ht="15.75" customHeight="1">
      <c r="A97" s="6">
        <f>'WS 1'!A100</f>
        <v>93</v>
      </c>
      <c r="C97" s="47">
        <f>'WS 1'!B100</f>
        <v>0</v>
      </c>
      <c r="E97" s="47">
        <f>'WS 1'!C100</f>
        <v>0</v>
      </c>
      <c r="G97" s="45"/>
      <c r="I97" s="45"/>
      <c r="K97" s="45"/>
      <c r="L97" s="6"/>
      <c r="M97" s="45"/>
    </row>
    <row r="98" spans="1:13" ht="15.75" customHeight="1">
      <c r="A98" s="6">
        <f>'WS 1'!A101</f>
        <v>94</v>
      </c>
      <c r="C98" s="47">
        <f>'WS 1'!B101</f>
        <v>0</v>
      </c>
      <c r="E98" s="47">
        <f>'WS 1'!C101</f>
        <v>0</v>
      </c>
      <c r="G98" s="45"/>
      <c r="I98" s="45"/>
      <c r="K98" s="45"/>
      <c r="L98" s="6"/>
      <c r="M98" s="45"/>
    </row>
    <row r="99" spans="1:13" ht="15.75" customHeight="1">
      <c r="A99" s="6">
        <f>'WS 1'!A102</f>
        <v>95</v>
      </c>
      <c r="C99" s="47">
        <f>'WS 1'!B102</f>
        <v>0</v>
      </c>
      <c r="E99" s="47">
        <f>'WS 1'!C102</f>
        <v>0</v>
      </c>
      <c r="G99" s="45"/>
      <c r="I99" s="45"/>
      <c r="K99" s="45"/>
      <c r="L99" s="6"/>
      <c r="M99" s="45"/>
    </row>
    <row r="100" spans="1:13" ht="15.75" customHeight="1">
      <c r="A100" s="6">
        <f>'WS 1'!A103</f>
        <v>96</v>
      </c>
      <c r="C100" s="47">
        <f>'WS 1'!B103</f>
        <v>0</v>
      </c>
      <c r="E100" s="47">
        <f>'WS 1'!C103</f>
        <v>0</v>
      </c>
      <c r="G100" s="45"/>
      <c r="I100" s="45"/>
      <c r="K100" s="45"/>
      <c r="L100" s="6"/>
      <c r="M100" s="45"/>
    </row>
    <row r="101" spans="1:13" ht="15.75" customHeight="1">
      <c r="A101" s="6">
        <f>'WS 1'!A104</f>
        <v>97</v>
      </c>
      <c r="C101" s="47">
        <f>'WS 1'!B104</f>
        <v>0</v>
      </c>
      <c r="E101" s="47">
        <f>'WS 1'!C104</f>
        <v>0</v>
      </c>
      <c r="G101" s="45"/>
      <c r="I101" s="45"/>
      <c r="K101" s="45"/>
      <c r="L101" s="6"/>
      <c r="M101" s="45"/>
    </row>
    <row r="102" spans="1:13" ht="15.75" customHeight="1">
      <c r="A102" s="6">
        <f>'WS 1'!A105</f>
        <v>98</v>
      </c>
      <c r="C102" s="47">
        <f>'WS 1'!B105</f>
        <v>0</v>
      </c>
      <c r="E102" s="47">
        <f>'WS 1'!C105</f>
        <v>0</v>
      </c>
      <c r="G102" s="45"/>
      <c r="I102" s="45"/>
      <c r="K102" s="45"/>
      <c r="L102" s="6"/>
      <c r="M102" s="45"/>
    </row>
    <row r="103" spans="1:13" ht="15.75" customHeight="1">
      <c r="A103" s="6">
        <f>'WS 1'!A106</f>
        <v>99</v>
      </c>
      <c r="C103" s="47">
        <f>'WS 1'!B106</f>
        <v>0</v>
      </c>
      <c r="E103" s="47">
        <f>'WS 1'!C106</f>
        <v>0</v>
      </c>
      <c r="G103" s="45"/>
      <c r="I103" s="45"/>
      <c r="K103" s="45"/>
      <c r="L103" s="6"/>
      <c r="M103" s="45"/>
    </row>
    <row r="104" spans="1:13" ht="15.75" customHeight="1">
      <c r="A104" s="6">
        <f>'WS 1'!A107</f>
        <v>100</v>
      </c>
      <c r="C104" s="47">
        <f>'WS 1'!B107</f>
        <v>0</v>
      </c>
      <c r="E104" s="47">
        <f>'WS 1'!C107</f>
        <v>0</v>
      </c>
      <c r="G104" s="45"/>
      <c r="I104" s="45"/>
      <c r="K104" s="45"/>
      <c r="L104" s="6"/>
      <c r="M104" s="45"/>
    </row>
    <row r="105" spans="1:13" ht="15.75" customHeight="1">
      <c r="A105" s="6">
        <f>'WS 1'!A108</f>
        <v>101</v>
      </c>
      <c r="C105" s="47">
        <f>'WS 1'!B108</f>
        <v>0</v>
      </c>
      <c r="E105" s="47">
        <f>'WS 1'!C108</f>
        <v>0</v>
      </c>
      <c r="G105" s="45"/>
      <c r="I105" s="45"/>
      <c r="K105" s="45"/>
      <c r="L105" s="6"/>
      <c r="M105" s="45"/>
    </row>
    <row r="106" spans="1:13" ht="15.75" customHeight="1">
      <c r="A106" s="6">
        <f>'WS 1'!A109</f>
        <v>102</v>
      </c>
      <c r="C106" s="47">
        <f>'WS 1'!B109</f>
        <v>0</v>
      </c>
      <c r="E106" s="47">
        <f>'WS 1'!C109</f>
        <v>0</v>
      </c>
      <c r="G106" s="45"/>
      <c r="I106" s="45"/>
      <c r="K106" s="45"/>
      <c r="L106" s="6"/>
      <c r="M106" s="45"/>
    </row>
    <row r="107" spans="1:13" ht="15.75" customHeight="1">
      <c r="A107" s="6">
        <f>'WS 1'!A110</f>
        <v>103</v>
      </c>
      <c r="C107" s="47">
        <f>'WS 1'!B110</f>
        <v>0</v>
      </c>
      <c r="E107" s="47">
        <f>'WS 1'!C110</f>
        <v>0</v>
      </c>
      <c r="G107" s="45"/>
      <c r="I107" s="45"/>
      <c r="K107" s="45"/>
      <c r="L107" s="6"/>
      <c r="M107" s="45"/>
    </row>
    <row r="108" spans="1:13" ht="15.75" customHeight="1">
      <c r="A108" s="6">
        <f>'WS 1'!A111</f>
        <v>104</v>
      </c>
      <c r="C108" s="47">
        <f>'WS 1'!B111</f>
        <v>0</v>
      </c>
      <c r="E108" s="47">
        <f>'WS 1'!C111</f>
        <v>0</v>
      </c>
      <c r="G108" s="45"/>
      <c r="I108" s="45"/>
      <c r="K108" s="45"/>
      <c r="L108" s="6"/>
      <c r="M108" s="45"/>
    </row>
    <row r="109" spans="1:13" ht="15.75" customHeight="1">
      <c r="A109" s="6">
        <f>'WS 1'!A112</f>
        <v>105</v>
      </c>
      <c r="C109" s="47">
        <f>'WS 1'!B112</f>
        <v>0</v>
      </c>
      <c r="E109" s="47">
        <f>'WS 1'!C112</f>
        <v>0</v>
      </c>
      <c r="G109" s="45"/>
      <c r="I109" s="45"/>
      <c r="K109" s="45"/>
      <c r="L109" s="6"/>
      <c r="M109" s="45"/>
    </row>
    <row r="110" spans="1:13" ht="15.75" customHeight="1">
      <c r="A110" s="6">
        <f>'WS 1'!A113</f>
        <v>106</v>
      </c>
      <c r="C110" s="47">
        <f>'WS 1'!B113</f>
        <v>0</v>
      </c>
      <c r="E110" s="47">
        <f>'WS 1'!C113</f>
        <v>0</v>
      </c>
      <c r="G110" s="45"/>
      <c r="I110" s="45"/>
      <c r="K110" s="45"/>
      <c r="L110" s="6"/>
      <c r="M110" s="45"/>
    </row>
    <row r="111" spans="1:13" ht="15.75" customHeight="1">
      <c r="A111" s="6">
        <f>'WS 1'!A114</f>
        <v>107</v>
      </c>
      <c r="C111" s="47">
        <f>'WS 1'!B114</f>
        <v>0</v>
      </c>
      <c r="E111" s="47">
        <f>'WS 1'!C114</f>
        <v>0</v>
      </c>
      <c r="G111" s="45"/>
      <c r="I111" s="45"/>
      <c r="K111" s="45"/>
      <c r="L111" s="6"/>
      <c r="M111" s="45"/>
    </row>
    <row r="112" spans="1:13" ht="15.75" customHeight="1">
      <c r="A112" s="6">
        <f>'WS 1'!A115</f>
        <v>108</v>
      </c>
      <c r="C112" s="47">
        <f>'WS 1'!B115</f>
        <v>0</v>
      </c>
      <c r="E112" s="47">
        <f>'WS 1'!C115</f>
        <v>0</v>
      </c>
      <c r="G112" s="45"/>
      <c r="I112" s="45"/>
      <c r="K112" s="45"/>
      <c r="L112" s="6"/>
      <c r="M112" s="45"/>
    </row>
    <row r="113" spans="1:13" ht="15.75" customHeight="1">
      <c r="A113" s="6">
        <f>'WS 1'!A116</f>
        <v>109</v>
      </c>
      <c r="C113" s="47">
        <f>'WS 1'!B116</f>
        <v>0</v>
      </c>
      <c r="E113" s="47">
        <f>'WS 1'!C116</f>
        <v>0</v>
      </c>
      <c r="G113" s="45"/>
      <c r="I113" s="45"/>
      <c r="K113" s="45"/>
      <c r="L113" s="6"/>
      <c r="M113" s="45"/>
    </row>
    <row r="114" spans="1:13" ht="15.75" customHeight="1">
      <c r="A114" s="6">
        <f>'WS 1'!A117</f>
        <v>110</v>
      </c>
      <c r="C114" s="47">
        <f>'WS 1'!B117</f>
        <v>0</v>
      </c>
      <c r="E114" s="47">
        <f>'WS 1'!C117</f>
        <v>0</v>
      </c>
      <c r="G114" s="45"/>
      <c r="I114" s="45"/>
      <c r="K114" s="45"/>
      <c r="L114" s="6"/>
      <c r="M114" s="45"/>
    </row>
    <row r="115" spans="1:13" ht="15.75" customHeight="1">
      <c r="A115" s="6">
        <f>'WS 1'!A118</f>
        <v>111</v>
      </c>
      <c r="C115" s="47">
        <f>'WS 1'!B118</f>
        <v>0</v>
      </c>
      <c r="E115" s="47">
        <f>'WS 1'!C118</f>
        <v>0</v>
      </c>
      <c r="G115" s="45"/>
      <c r="I115" s="45"/>
      <c r="K115" s="45"/>
      <c r="L115" s="6"/>
      <c r="M115" s="45"/>
    </row>
    <row r="116" spans="1:13" ht="15.75" customHeight="1">
      <c r="A116" s="6">
        <f>'WS 1'!A119</f>
        <v>112</v>
      </c>
      <c r="C116" s="47">
        <f>'WS 1'!B119</f>
        <v>0</v>
      </c>
      <c r="E116" s="47">
        <f>'WS 1'!C119</f>
        <v>0</v>
      </c>
      <c r="G116" s="45"/>
      <c r="I116" s="45"/>
      <c r="K116" s="45"/>
      <c r="L116" s="6"/>
      <c r="M116" s="45"/>
    </row>
    <row r="117" spans="1:13" ht="15.75" customHeight="1">
      <c r="A117" s="6">
        <f>'WS 1'!A120</f>
        <v>113</v>
      </c>
      <c r="C117" s="47">
        <f>'WS 1'!B120</f>
        <v>0</v>
      </c>
      <c r="E117" s="47">
        <f>'WS 1'!C120</f>
        <v>0</v>
      </c>
      <c r="G117" s="45"/>
      <c r="I117" s="45"/>
      <c r="K117" s="45"/>
      <c r="L117" s="6"/>
      <c r="M117" s="45"/>
    </row>
    <row r="118" spans="1:13" ht="15.75" customHeight="1">
      <c r="A118" s="6">
        <f>'WS 1'!A121</f>
        <v>114</v>
      </c>
      <c r="C118" s="47">
        <f>'WS 1'!B121</f>
        <v>0</v>
      </c>
      <c r="E118" s="47">
        <f>'WS 1'!C121</f>
        <v>0</v>
      </c>
      <c r="G118" s="45"/>
      <c r="I118" s="45"/>
      <c r="K118" s="45"/>
      <c r="L118" s="6"/>
      <c r="M118" s="45"/>
    </row>
    <row r="119" spans="1:13" ht="15.75" customHeight="1">
      <c r="A119" s="6">
        <f>'WS 1'!A122</f>
        <v>115</v>
      </c>
      <c r="C119" s="47">
        <f>'WS 1'!B122</f>
        <v>0</v>
      </c>
      <c r="E119" s="47">
        <f>'WS 1'!C122</f>
        <v>0</v>
      </c>
      <c r="G119" s="45"/>
      <c r="I119" s="45"/>
      <c r="K119" s="45"/>
      <c r="L119" s="6"/>
      <c r="M119" s="45"/>
    </row>
    <row r="120" spans="1:13" ht="15.75" customHeight="1">
      <c r="A120" s="6">
        <f>'WS 1'!A123</f>
        <v>116</v>
      </c>
      <c r="C120" s="47">
        <f>'WS 1'!B123</f>
        <v>0</v>
      </c>
      <c r="E120" s="47">
        <f>'WS 1'!C123</f>
        <v>0</v>
      </c>
      <c r="G120" s="45"/>
      <c r="I120" s="45"/>
      <c r="K120" s="45"/>
      <c r="L120" s="6"/>
      <c r="M120" s="45"/>
    </row>
    <row r="121" spans="1:13" ht="15.75" customHeight="1">
      <c r="A121" s="6">
        <f>'WS 1'!A124</f>
        <v>117</v>
      </c>
      <c r="C121" s="47">
        <f>'WS 1'!B124</f>
        <v>0</v>
      </c>
      <c r="E121" s="47">
        <f>'WS 1'!C124</f>
        <v>0</v>
      </c>
      <c r="G121" s="45"/>
      <c r="I121" s="45"/>
      <c r="K121" s="45"/>
      <c r="L121" s="6"/>
      <c r="M121" s="45"/>
    </row>
    <row r="122" spans="1:13" ht="15.75" customHeight="1">
      <c r="A122" s="6">
        <f>'WS 1'!A125</f>
        <v>118</v>
      </c>
      <c r="C122" s="47">
        <f>'WS 1'!B125</f>
        <v>0</v>
      </c>
      <c r="E122" s="47">
        <f>'WS 1'!C125</f>
        <v>0</v>
      </c>
      <c r="G122" s="45"/>
      <c r="I122" s="45"/>
      <c r="K122" s="45"/>
      <c r="L122" s="6"/>
      <c r="M122" s="45"/>
    </row>
    <row r="123" spans="1:13" ht="15.75" customHeight="1">
      <c r="A123" s="6">
        <f>'WS 1'!A126</f>
        <v>119</v>
      </c>
      <c r="C123" s="47">
        <f>'WS 1'!B126</f>
        <v>0</v>
      </c>
      <c r="E123" s="47">
        <f>'WS 1'!C126</f>
        <v>0</v>
      </c>
      <c r="G123" s="45"/>
      <c r="I123" s="45"/>
      <c r="K123" s="45"/>
      <c r="L123" s="6"/>
      <c r="M123" s="45"/>
    </row>
    <row r="124" spans="1:13" ht="15.75" customHeight="1">
      <c r="A124" s="6">
        <f>'WS 1'!A127</f>
        <v>120</v>
      </c>
      <c r="C124" s="47">
        <f>'WS 1'!B127</f>
        <v>0</v>
      </c>
      <c r="E124" s="47">
        <f>'WS 1'!C127</f>
        <v>0</v>
      </c>
      <c r="G124" s="45"/>
      <c r="I124" s="45"/>
      <c r="K124" s="45"/>
      <c r="L124" s="6"/>
      <c r="M124" s="45"/>
    </row>
    <row r="125" spans="1:13" ht="15.75" customHeight="1">
      <c r="A125" s="6">
        <f>'WS 1'!A128</f>
        <v>121</v>
      </c>
      <c r="C125" s="47">
        <f>'WS 1'!B128</f>
        <v>0</v>
      </c>
      <c r="E125" s="47">
        <f>'WS 1'!C128</f>
        <v>0</v>
      </c>
      <c r="G125" s="45"/>
      <c r="I125" s="45"/>
      <c r="K125" s="45"/>
      <c r="L125" s="6"/>
      <c r="M125" s="45"/>
    </row>
    <row r="126" spans="1:13" ht="15.75" customHeight="1">
      <c r="A126" s="6">
        <f>'WS 1'!A129</f>
        <v>122</v>
      </c>
      <c r="C126" s="47">
        <f>'WS 1'!B129</f>
        <v>0</v>
      </c>
      <c r="E126" s="47">
        <f>'WS 1'!C129</f>
        <v>0</v>
      </c>
      <c r="G126" s="45"/>
      <c r="I126" s="45"/>
      <c r="K126" s="45"/>
      <c r="L126" s="6"/>
      <c r="M126" s="45"/>
    </row>
    <row r="127" spans="1:13" ht="15.75" customHeight="1">
      <c r="A127" s="6">
        <f>'WS 1'!A130</f>
        <v>123</v>
      </c>
      <c r="C127" s="47">
        <f>'WS 1'!B130</f>
        <v>0</v>
      </c>
      <c r="E127" s="47">
        <f>'WS 1'!C130</f>
        <v>0</v>
      </c>
      <c r="G127" s="45"/>
      <c r="I127" s="45"/>
      <c r="K127" s="45"/>
      <c r="L127" s="6"/>
      <c r="M127" s="45"/>
    </row>
    <row r="128" spans="1:13" ht="15.75" customHeight="1">
      <c r="A128" s="6">
        <f>'WS 1'!A131</f>
        <v>124</v>
      </c>
      <c r="C128" s="47">
        <f>'WS 1'!B131</f>
        <v>0</v>
      </c>
      <c r="E128" s="47">
        <f>'WS 1'!C131</f>
        <v>0</v>
      </c>
      <c r="G128" s="45"/>
      <c r="I128" s="45"/>
      <c r="K128" s="45"/>
      <c r="L128" s="6"/>
      <c r="M128" s="45"/>
    </row>
    <row r="129" spans="1:13" ht="15.75" customHeight="1">
      <c r="A129" s="6">
        <f>'WS 1'!A132</f>
        <v>125</v>
      </c>
      <c r="C129" s="47">
        <f>'WS 1'!B132</f>
        <v>0</v>
      </c>
      <c r="E129" s="47">
        <f>'WS 1'!C132</f>
        <v>0</v>
      </c>
      <c r="G129" s="45"/>
      <c r="I129" s="45"/>
      <c r="K129" s="45"/>
      <c r="L129" s="6"/>
      <c r="M129" s="45"/>
    </row>
    <row r="130" spans="1:13" ht="15.75" customHeight="1">
      <c r="A130" s="6">
        <f>'WS 1'!A133</f>
        <v>126</v>
      </c>
      <c r="C130" s="47">
        <f>'WS 1'!B133</f>
        <v>0</v>
      </c>
      <c r="E130" s="47">
        <f>'WS 1'!C133</f>
        <v>0</v>
      </c>
      <c r="G130" s="45"/>
      <c r="I130" s="45"/>
      <c r="K130" s="45"/>
      <c r="L130" s="6"/>
      <c r="M130" s="45"/>
    </row>
    <row r="131" spans="1:13" ht="15.75" customHeight="1">
      <c r="A131" s="6">
        <f>'WS 1'!A134</f>
        <v>127</v>
      </c>
      <c r="C131" s="47">
        <f>'WS 1'!B134</f>
        <v>0</v>
      </c>
      <c r="E131" s="47">
        <f>'WS 1'!C134</f>
        <v>0</v>
      </c>
      <c r="G131" s="45"/>
      <c r="I131" s="45"/>
      <c r="K131" s="45"/>
      <c r="L131" s="6"/>
      <c r="M131" s="45"/>
    </row>
    <row r="132" spans="1:13" ht="15.75" customHeight="1">
      <c r="A132" s="6">
        <f>'WS 1'!A135</f>
        <v>128</v>
      </c>
      <c r="C132" s="47">
        <f>'WS 1'!B135</f>
        <v>0</v>
      </c>
      <c r="E132" s="47">
        <f>'WS 1'!C135</f>
        <v>0</v>
      </c>
      <c r="G132" s="45"/>
      <c r="I132" s="45"/>
      <c r="K132" s="45"/>
      <c r="L132" s="6"/>
      <c r="M132" s="45"/>
    </row>
    <row r="133" spans="1:13" ht="15.75" customHeight="1">
      <c r="A133" s="6">
        <f>'WS 1'!A136</f>
        <v>129</v>
      </c>
      <c r="C133" s="47">
        <f>'WS 1'!B136</f>
        <v>0</v>
      </c>
      <c r="E133" s="47">
        <f>'WS 1'!C136</f>
        <v>0</v>
      </c>
      <c r="G133" s="45"/>
      <c r="I133" s="45"/>
      <c r="K133" s="45"/>
      <c r="L133" s="6"/>
      <c r="M133" s="45"/>
    </row>
    <row r="134" spans="1:13" ht="15.75" customHeight="1">
      <c r="A134" s="6">
        <f>'WS 1'!A137</f>
        <v>130</v>
      </c>
      <c r="C134" s="47">
        <f>'WS 1'!B137</f>
        <v>0</v>
      </c>
      <c r="E134" s="47">
        <f>'WS 1'!C137</f>
        <v>0</v>
      </c>
      <c r="G134" s="45"/>
      <c r="I134" s="45"/>
      <c r="K134" s="45"/>
      <c r="L134" s="6"/>
      <c r="M134" s="45"/>
    </row>
    <row r="135" spans="1:13" ht="15.75" customHeight="1">
      <c r="A135" s="6">
        <f>'WS 1'!A138</f>
        <v>131</v>
      </c>
      <c r="C135" s="47">
        <f>'WS 1'!B138</f>
        <v>0</v>
      </c>
      <c r="E135" s="47">
        <f>'WS 1'!C138</f>
        <v>0</v>
      </c>
      <c r="G135" s="45"/>
      <c r="I135" s="45"/>
      <c r="K135" s="45"/>
      <c r="L135" s="6"/>
      <c r="M135" s="45"/>
    </row>
    <row r="136" spans="1:13" ht="15.75" customHeight="1">
      <c r="A136" s="6">
        <f>'WS 1'!A139</f>
        <v>132</v>
      </c>
      <c r="C136" s="47">
        <f>'WS 1'!B139</f>
        <v>0</v>
      </c>
      <c r="E136" s="47">
        <f>'WS 1'!C139</f>
        <v>0</v>
      </c>
      <c r="G136" s="45"/>
      <c r="I136" s="45"/>
      <c r="K136" s="45"/>
      <c r="L136" s="6"/>
      <c r="M136" s="45"/>
    </row>
    <row r="137" spans="1:13" ht="15.75" customHeight="1">
      <c r="A137" s="6">
        <f>'WS 1'!A140</f>
        <v>133</v>
      </c>
      <c r="C137" s="47">
        <f>'WS 1'!B140</f>
        <v>0</v>
      </c>
      <c r="E137" s="47">
        <f>'WS 1'!C140</f>
        <v>0</v>
      </c>
      <c r="G137" s="45"/>
      <c r="I137" s="45"/>
      <c r="K137" s="45"/>
      <c r="L137" s="6"/>
      <c r="M137" s="45"/>
    </row>
    <row r="138" spans="1:13" ht="15.75" customHeight="1">
      <c r="A138" s="6">
        <f>'WS 1'!A141</f>
        <v>134</v>
      </c>
      <c r="C138" s="47">
        <f>'WS 1'!B141</f>
        <v>0</v>
      </c>
      <c r="E138" s="47">
        <f>'WS 1'!C141</f>
        <v>0</v>
      </c>
      <c r="G138" s="45"/>
      <c r="I138" s="45"/>
      <c r="K138" s="45"/>
      <c r="L138" s="6"/>
      <c r="M138" s="45"/>
    </row>
    <row r="139" spans="1:13" ht="15.75" customHeight="1">
      <c r="A139" s="6">
        <f>'WS 1'!A142</f>
        <v>135</v>
      </c>
      <c r="C139" s="47">
        <f>'WS 1'!B142</f>
        <v>0</v>
      </c>
      <c r="E139" s="47">
        <f>'WS 1'!C142</f>
        <v>0</v>
      </c>
      <c r="G139" s="45"/>
      <c r="I139" s="45"/>
      <c r="K139" s="45"/>
      <c r="L139" s="6"/>
      <c r="M139" s="45"/>
    </row>
    <row r="140" spans="1:13" ht="15.75" customHeight="1">
      <c r="A140" s="6">
        <f>'WS 1'!A143</f>
        <v>136</v>
      </c>
      <c r="C140" s="47">
        <f>'WS 1'!B143</f>
        <v>0</v>
      </c>
      <c r="E140" s="47">
        <f>'WS 1'!C143</f>
        <v>0</v>
      </c>
      <c r="G140" s="45"/>
      <c r="I140" s="45"/>
      <c r="K140" s="45"/>
      <c r="L140" s="6"/>
      <c r="M140" s="45"/>
    </row>
    <row r="141" spans="1:13" ht="15.75" customHeight="1">
      <c r="A141" s="6">
        <f>'WS 1'!A144</f>
        <v>137</v>
      </c>
      <c r="C141" s="47">
        <f>'WS 1'!B144</f>
        <v>0</v>
      </c>
      <c r="E141" s="47">
        <f>'WS 1'!C144</f>
        <v>0</v>
      </c>
      <c r="G141" s="45"/>
      <c r="I141" s="45"/>
      <c r="K141" s="45"/>
      <c r="L141" s="6"/>
      <c r="M141" s="45"/>
    </row>
    <row r="142" spans="1:13" ht="15.75" customHeight="1">
      <c r="A142" s="6">
        <f>'WS 1'!A145</f>
        <v>138</v>
      </c>
      <c r="C142" s="47">
        <f>'WS 1'!B145</f>
        <v>0</v>
      </c>
      <c r="E142" s="47">
        <f>'WS 1'!C145</f>
        <v>0</v>
      </c>
      <c r="G142" s="45"/>
      <c r="I142" s="45"/>
      <c r="K142" s="45"/>
      <c r="L142" s="6"/>
      <c r="M142" s="45"/>
    </row>
    <row r="143" spans="1:13" ht="15.75" customHeight="1">
      <c r="A143" s="6">
        <f>'WS 1'!A146</f>
        <v>139</v>
      </c>
      <c r="C143" s="47">
        <f>'WS 1'!B146</f>
        <v>0</v>
      </c>
      <c r="E143" s="47">
        <f>'WS 1'!C146</f>
        <v>0</v>
      </c>
      <c r="G143" s="45"/>
      <c r="I143" s="45"/>
      <c r="K143" s="45"/>
      <c r="L143" s="6"/>
      <c r="M143" s="45"/>
    </row>
    <row r="144" spans="1:13" ht="15.75" customHeight="1">
      <c r="A144" s="6">
        <f>'WS 1'!A147</f>
        <v>140</v>
      </c>
      <c r="C144" s="47">
        <f>'WS 1'!B147</f>
        <v>0</v>
      </c>
      <c r="E144" s="47">
        <f>'WS 1'!C147</f>
        <v>0</v>
      </c>
      <c r="G144" s="45"/>
      <c r="I144" s="45"/>
      <c r="K144" s="45"/>
      <c r="L144" s="6"/>
      <c r="M144" s="45"/>
    </row>
    <row r="145" spans="1:13" ht="15.75" customHeight="1">
      <c r="A145" s="6">
        <f>'WS 1'!A148</f>
        <v>141</v>
      </c>
      <c r="C145" s="47">
        <f>'WS 1'!B148</f>
        <v>0</v>
      </c>
      <c r="E145" s="47">
        <f>'WS 1'!C148</f>
        <v>0</v>
      </c>
      <c r="G145" s="45"/>
      <c r="I145" s="45"/>
      <c r="K145" s="45"/>
      <c r="L145" s="6"/>
      <c r="M145" s="45"/>
    </row>
    <row r="146" spans="1:13" ht="15.75" customHeight="1">
      <c r="A146" s="6">
        <f>'WS 1'!A149</f>
        <v>142</v>
      </c>
      <c r="C146" s="47">
        <f>'WS 1'!B149</f>
        <v>0</v>
      </c>
      <c r="E146" s="47">
        <f>'WS 1'!C149</f>
        <v>0</v>
      </c>
      <c r="G146" s="45"/>
      <c r="I146" s="45"/>
      <c r="K146" s="45"/>
      <c r="L146" s="6"/>
      <c r="M146" s="45"/>
    </row>
    <row r="147" spans="1:13" ht="15.75" customHeight="1">
      <c r="A147" s="6">
        <f>'WS 1'!A150</f>
        <v>143</v>
      </c>
      <c r="C147" s="47">
        <f>'WS 1'!B150</f>
        <v>0</v>
      </c>
      <c r="E147" s="47">
        <f>'WS 1'!C150</f>
        <v>0</v>
      </c>
      <c r="G147" s="45"/>
      <c r="I147" s="45"/>
      <c r="K147" s="45"/>
      <c r="L147" s="6"/>
      <c r="M147" s="45"/>
    </row>
    <row r="148" spans="1:13" ht="15.75" customHeight="1">
      <c r="A148" s="6">
        <f>'WS 1'!A151</f>
        <v>144</v>
      </c>
      <c r="C148" s="47">
        <f>'WS 1'!B151</f>
        <v>0</v>
      </c>
      <c r="E148" s="47">
        <f>'WS 1'!C151</f>
        <v>0</v>
      </c>
      <c r="G148" s="45"/>
      <c r="I148" s="45"/>
      <c r="K148" s="45"/>
      <c r="L148" s="6"/>
      <c r="M148" s="45"/>
    </row>
    <row r="149" spans="1:13" ht="15.75" customHeight="1">
      <c r="A149" s="6">
        <f>'WS 1'!A152</f>
        <v>145</v>
      </c>
      <c r="C149" s="47">
        <f>'WS 1'!B152</f>
        <v>0</v>
      </c>
      <c r="E149" s="47">
        <f>'WS 1'!C152</f>
        <v>0</v>
      </c>
      <c r="G149" s="45"/>
      <c r="I149" s="45"/>
      <c r="K149" s="45"/>
      <c r="L149" s="6"/>
      <c r="M149" s="45"/>
    </row>
    <row r="150" spans="1:13" ht="15.75" customHeight="1">
      <c r="A150" s="6">
        <f>'WS 1'!A153</f>
        <v>146</v>
      </c>
      <c r="C150" s="47">
        <f>'WS 1'!B153</f>
        <v>0</v>
      </c>
      <c r="E150" s="47">
        <f>'WS 1'!C153</f>
        <v>0</v>
      </c>
      <c r="G150" s="45"/>
      <c r="I150" s="45"/>
      <c r="K150" s="45"/>
      <c r="L150" s="6"/>
      <c r="M150" s="45"/>
    </row>
    <row r="151" spans="1:13" ht="15.75" customHeight="1">
      <c r="A151" s="6">
        <f>'WS 1'!A154</f>
        <v>147</v>
      </c>
      <c r="C151" s="47">
        <f>'WS 1'!B154</f>
        <v>0</v>
      </c>
      <c r="E151" s="47">
        <f>'WS 1'!C154</f>
        <v>0</v>
      </c>
      <c r="G151" s="45"/>
      <c r="I151" s="45"/>
      <c r="K151" s="45"/>
      <c r="L151" s="6"/>
      <c r="M151" s="45"/>
    </row>
    <row r="152" spans="1:13" ht="15.75" customHeight="1">
      <c r="A152" s="6">
        <f>'WS 1'!A155</f>
        <v>148</v>
      </c>
      <c r="C152" s="47">
        <f>'WS 1'!B155</f>
        <v>0</v>
      </c>
      <c r="E152" s="47">
        <f>'WS 1'!C155</f>
        <v>0</v>
      </c>
      <c r="G152" s="45"/>
      <c r="I152" s="45"/>
      <c r="K152" s="45"/>
      <c r="L152" s="6"/>
      <c r="M152" s="45"/>
    </row>
    <row r="153" spans="1:13" ht="15.75" customHeight="1">
      <c r="A153" s="6">
        <f>'WS 1'!A156</f>
        <v>149</v>
      </c>
      <c r="C153" s="47">
        <f>'WS 1'!B156</f>
        <v>0</v>
      </c>
      <c r="E153" s="47">
        <f>'WS 1'!C156</f>
        <v>0</v>
      </c>
      <c r="G153" s="45"/>
      <c r="I153" s="45"/>
      <c r="K153" s="45"/>
      <c r="L153" s="6"/>
      <c r="M153" s="45"/>
    </row>
    <row r="154" spans="1:13" ht="15.75" customHeight="1">
      <c r="A154" s="6">
        <f>'WS 1'!A157</f>
        <v>150</v>
      </c>
      <c r="C154" s="47">
        <f>'WS 1'!B157</f>
        <v>0</v>
      </c>
      <c r="E154" s="47">
        <f>'WS 1'!C157</f>
        <v>0</v>
      </c>
      <c r="G154" s="45"/>
      <c r="I154" s="45"/>
      <c r="K154" s="45"/>
      <c r="L154" s="6"/>
      <c r="M154" s="45"/>
    </row>
    <row r="155" spans="1:13" ht="15.75" customHeight="1">
      <c r="A155" s="6">
        <f>'WS 1'!A158</f>
        <v>151</v>
      </c>
      <c r="C155" s="47">
        <f>'WS 1'!B158</f>
        <v>0</v>
      </c>
      <c r="E155" s="47">
        <f>'WS 1'!C158</f>
        <v>0</v>
      </c>
      <c r="G155" s="45"/>
      <c r="I155" s="45"/>
      <c r="K155" s="45"/>
      <c r="L155" s="6"/>
      <c r="M155" s="45"/>
    </row>
    <row r="156" spans="1:13" ht="15.75" customHeight="1">
      <c r="A156" s="6">
        <f>'WS 1'!A159</f>
        <v>152</v>
      </c>
      <c r="C156" s="47">
        <f>'WS 1'!B159</f>
        <v>0</v>
      </c>
      <c r="E156" s="47">
        <f>'WS 1'!C159</f>
        <v>0</v>
      </c>
      <c r="G156" s="45"/>
      <c r="I156" s="45"/>
      <c r="K156" s="45"/>
      <c r="L156" s="6"/>
      <c r="M156" s="45"/>
    </row>
    <row r="157" spans="1:13" ht="15.75" customHeight="1">
      <c r="A157" s="6">
        <f>'WS 1'!A160</f>
        <v>153</v>
      </c>
      <c r="C157" s="47">
        <f>'WS 1'!B160</f>
        <v>0</v>
      </c>
      <c r="E157" s="47">
        <f>'WS 1'!C160</f>
        <v>0</v>
      </c>
      <c r="G157" s="45"/>
      <c r="I157" s="45"/>
      <c r="K157" s="45"/>
      <c r="L157" s="6"/>
      <c r="M157" s="45"/>
    </row>
    <row r="158" spans="1:13" ht="15.75" customHeight="1">
      <c r="A158" s="6">
        <f>'WS 1'!A161</f>
        <v>154</v>
      </c>
      <c r="C158" s="47">
        <f>'WS 1'!B161</f>
        <v>0</v>
      </c>
      <c r="E158" s="47">
        <f>'WS 1'!C161</f>
        <v>0</v>
      </c>
      <c r="G158" s="45"/>
      <c r="I158" s="45"/>
      <c r="K158" s="45"/>
      <c r="L158" s="6"/>
      <c r="M158" s="45"/>
    </row>
    <row r="159" spans="1:13" ht="15.75" customHeight="1">
      <c r="A159" s="6">
        <f>'WS 1'!A162</f>
        <v>155</v>
      </c>
      <c r="C159" s="47">
        <f>'WS 1'!B162</f>
        <v>0</v>
      </c>
      <c r="E159" s="47">
        <f>'WS 1'!C162</f>
        <v>0</v>
      </c>
      <c r="G159" s="45"/>
      <c r="I159" s="45"/>
      <c r="K159" s="45"/>
      <c r="L159" s="6"/>
      <c r="M159" s="45"/>
    </row>
    <row r="160" spans="1:13" ht="15.75" customHeight="1">
      <c r="A160" s="6">
        <f>'WS 1'!A163</f>
        <v>156</v>
      </c>
      <c r="C160" s="47">
        <f>'WS 1'!B163</f>
        <v>0</v>
      </c>
      <c r="E160" s="47">
        <f>'WS 1'!C163</f>
        <v>0</v>
      </c>
      <c r="G160" s="45"/>
      <c r="I160" s="45"/>
      <c r="K160" s="45"/>
      <c r="L160" s="6"/>
      <c r="M160" s="45"/>
    </row>
    <row r="161" spans="1:13" ht="15.75" customHeight="1">
      <c r="A161" s="6">
        <f>'WS 1'!A164</f>
        <v>157</v>
      </c>
      <c r="C161" s="47">
        <f>'WS 1'!B164</f>
        <v>0</v>
      </c>
      <c r="E161" s="47">
        <f>'WS 1'!C164</f>
        <v>0</v>
      </c>
      <c r="G161" s="45"/>
      <c r="I161" s="45"/>
      <c r="K161" s="45"/>
      <c r="L161" s="6"/>
      <c r="M161" s="45"/>
    </row>
    <row r="162" spans="1:13" ht="15.75" customHeight="1">
      <c r="A162" s="6">
        <f>'WS 1'!A165</f>
        <v>158</v>
      </c>
      <c r="C162" s="47">
        <f>'WS 1'!B165</f>
        <v>0</v>
      </c>
      <c r="E162" s="47">
        <f>'WS 1'!C165</f>
        <v>0</v>
      </c>
      <c r="G162" s="45"/>
      <c r="I162" s="45"/>
      <c r="K162" s="45"/>
      <c r="L162" s="6"/>
      <c r="M162" s="45"/>
    </row>
    <row r="163" spans="1:13" ht="15.75" customHeight="1">
      <c r="A163" s="6">
        <f>'WS 1'!A166</f>
        <v>159</v>
      </c>
      <c r="C163" s="47">
        <f>'WS 1'!B166</f>
        <v>0</v>
      </c>
      <c r="E163" s="47">
        <f>'WS 1'!C166</f>
        <v>0</v>
      </c>
      <c r="G163" s="45"/>
      <c r="I163" s="45"/>
      <c r="K163" s="45"/>
      <c r="L163" s="6"/>
      <c r="M163" s="45"/>
    </row>
    <row r="164" spans="1:13" ht="15.75" customHeight="1">
      <c r="A164" s="6">
        <f>'WS 1'!A167</f>
        <v>160</v>
      </c>
      <c r="C164" s="47">
        <f>'WS 1'!B167</f>
        <v>0</v>
      </c>
      <c r="E164" s="47">
        <f>'WS 1'!C167</f>
        <v>0</v>
      </c>
      <c r="G164" s="45"/>
      <c r="I164" s="45"/>
      <c r="K164" s="45"/>
      <c r="L164" s="6"/>
      <c r="M164" s="45"/>
    </row>
    <row r="165" spans="1:13" ht="15.75" customHeight="1">
      <c r="A165" s="6">
        <f>'WS 1'!A168</f>
        <v>161</v>
      </c>
      <c r="C165" s="47">
        <f>'WS 1'!B168</f>
        <v>0</v>
      </c>
      <c r="E165" s="47">
        <f>'WS 1'!C168</f>
        <v>0</v>
      </c>
      <c r="G165" s="45"/>
      <c r="I165" s="45"/>
      <c r="K165" s="45"/>
      <c r="L165" s="6"/>
      <c r="M165" s="45"/>
    </row>
    <row r="166" spans="1:13" ht="15.75" customHeight="1">
      <c r="A166" s="6">
        <f>'WS 1'!A169</f>
        <v>162</v>
      </c>
      <c r="C166" s="47">
        <f>'WS 1'!B169</f>
        <v>0</v>
      </c>
      <c r="E166" s="47">
        <f>'WS 1'!C169</f>
        <v>0</v>
      </c>
      <c r="G166" s="45"/>
      <c r="I166" s="45"/>
      <c r="K166" s="45"/>
      <c r="L166" s="6"/>
      <c r="M166" s="45"/>
    </row>
    <row r="167" spans="1:13" ht="15.75" customHeight="1">
      <c r="A167" s="6">
        <f>'WS 1'!A170</f>
        <v>163</v>
      </c>
      <c r="C167" s="47">
        <f>'WS 1'!B170</f>
        <v>0</v>
      </c>
      <c r="E167" s="47">
        <f>'WS 1'!C170</f>
        <v>0</v>
      </c>
      <c r="G167" s="45"/>
      <c r="I167" s="45"/>
      <c r="K167" s="45"/>
      <c r="L167" s="6"/>
      <c r="M167" s="45"/>
    </row>
    <row r="168" spans="1:13" ht="15.75" customHeight="1">
      <c r="A168" s="6">
        <f>'WS 1'!A171</f>
        <v>164</v>
      </c>
      <c r="C168" s="47">
        <f>'WS 1'!B171</f>
        <v>0</v>
      </c>
      <c r="E168" s="47">
        <f>'WS 1'!C171</f>
        <v>0</v>
      </c>
      <c r="G168" s="45"/>
      <c r="I168" s="45"/>
      <c r="K168" s="45"/>
      <c r="L168" s="6"/>
      <c r="M168" s="45"/>
    </row>
    <row r="169" spans="1:13" ht="15.75" customHeight="1">
      <c r="A169" s="6">
        <f>'WS 1'!A172</f>
        <v>165</v>
      </c>
      <c r="C169" s="47">
        <f>'WS 1'!B172</f>
        <v>0</v>
      </c>
      <c r="E169" s="47">
        <f>'WS 1'!C172</f>
        <v>0</v>
      </c>
      <c r="G169" s="45"/>
      <c r="I169" s="45"/>
      <c r="K169" s="45"/>
      <c r="L169" s="6"/>
      <c r="M169" s="45"/>
    </row>
    <row r="170" spans="1:13" ht="15.75" customHeight="1">
      <c r="A170" s="6">
        <f>'WS 1'!A173</f>
        <v>166</v>
      </c>
      <c r="C170" s="47">
        <f>'WS 1'!B173</f>
        <v>0</v>
      </c>
      <c r="E170" s="47">
        <f>'WS 1'!C173</f>
        <v>0</v>
      </c>
      <c r="G170" s="45"/>
      <c r="I170" s="45"/>
      <c r="K170" s="45"/>
      <c r="L170" s="6"/>
      <c r="M170" s="45"/>
    </row>
    <row r="171" spans="1:13" ht="15.75" customHeight="1">
      <c r="A171" s="6">
        <f>'WS 1'!A174</f>
        <v>167</v>
      </c>
      <c r="C171" s="47">
        <f>'WS 1'!B174</f>
        <v>0</v>
      </c>
      <c r="E171" s="47">
        <f>'WS 1'!C174</f>
        <v>0</v>
      </c>
      <c r="G171" s="45"/>
      <c r="I171" s="45"/>
      <c r="K171" s="45"/>
      <c r="L171" s="6"/>
      <c r="M171" s="45"/>
    </row>
    <row r="172" spans="1:13" ht="15.75" customHeight="1">
      <c r="A172" s="6">
        <f>'WS 1'!A175</f>
        <v>168</v>
      </c>
      <c r="C172" s="47">
        <f>'WS 1'!B175</f>
        <v>0</v>
      </c>
      <c r="E172" s="47">
        <f>'WS 1'!C175</f>
        <v>0</v>
      </c>
      <c r="G172" s="45"/>
      <c r="I172" s="45"/>
      <c r="K172" s="45"/>
      <c r="L172" s="6"/>
      <c r="M172" s="45"/>
    </row>
    <row r="173" spans="1:13" ht="15.75" customHeight="1">
      <c r="A173" s="6">
        <f>'WS 1'!A176</f>
        <v>169</v>
      </c>
      <c r="C173" s="47">
        <f>'WS 1'!B176</f>
        <v>0</v>
      </c>
      <c r="E173" s="47">
        <f>'WS 1'!C176</f>
        <v>0</v>
      </c>
      <c r="G173" s="45"/>
      <c r="I173" s="45"/>
      <c r="K173" s="45"/>
      <c r="L173" s="6"/>
      <c r="M173" s="45"/>
    </row>
    <row r="174" spans="1:13" ht="15.75" customHeight="1">
      <c r="A174" s="6">
        <f>'WS 1'!A177</f>
        <v>170</v>
      </c>
      <c r="C174" s="47">
        <f>'WS 1'!B177</f>
        <v>0</v>
      </c>
      <c r="E174" s="47">
        <f>'WS 1'!C177</f>
        <v>0</v>
      </c>
      <c r="G174" s="45"/>
      <c r="I174" s="45"/>
      <c r="K174" s="45"/>
      <c r="L174" s="6"/>
      <c r="M174" s="45"/>
    </row>
    <row r="175" spans="1:13" ht="15.75" customHeight="1">
      <c r="A175" s="6">
        <f>'WS 1'!A178</f>
        <v>171</v>
      </c>
      <c r="C175" s="47">
        <f>'WS 1'!B178</f>
        <v>0</v>
      </c>
      <c r="E175" s="47">
        <f>'WS 1'!C178</f>
        <v>0</v>
      </c>
      <c r="G175" s="45"/>
      <c r="I175" s="45"/>
      <c r="K175" s="45"/>
      <c r="L175" s="6"/>
      <c r="M175" s="45"/>
    </row>
    <row r="176" spans="1:13" ht="15.75" customHeight="1">
      <c r="A176" s="6">
        <f>'WS 1'!A179</f>
        <v>172</v>
      </c>
      <c r="C176" s="47">
        <f>'WS 1'!B179</f>
        <v>0</v>
      </c>
      <c r="E176" s="47">
        <f>'WS 1'!C179</f>
        <v>0</v>
      </c>
      <c r="G176" s="45"/>
      <c r="I176" s="45"/>
      <c r="K176" s="45"/>
      <c r="L176" s="6"/>
      <c r="M176" s="45"/>
    </row>
    <row r="177" spans="1:13" ht="15.75" customHeight="1">
      <c r="A177" s="6">
        <f>'WS 1'!A180</f>
        <v>173</v>
      </c>
      <c r="C177" s="47">
        <f>'WS 1'!B180</f>
        <v>0</v>
      </c>
      <c r="E177" s="47">
        <f>'WS 1'!C180</f>
        <v>0</v>
      </c>
      <c r="G177" s="45"/>
      <c r="I177" s="45"/>
      <c r="K177" s="45"/>
      <c r="L177" s="6"/>
      <c r="M177" s="45"/>
    </row>
    <row r="178" spans="1:13" ht="15.75" customHeight="1">
      <c r="A178" s="6">
        <f>'WS 1'!A181</f>
        <v>174</v>
      </c>
      <c r="C178" s="47">
        <f>'WS 1'!B181</f>
        <v>0</v>
      </c>
      <c r="E178" s="47">
        <f>'WS 1'!C181</f>
        <v>0</v>
      </c>
      <c r="G178" s="45"/>
      <c r="I178" s="45"/>
      <c r="K178" s="45"/>
      <c r="L178" s="6"/>
      <c r="M178" s="45"/>
    </row>
    <row r="179" spans="1:13" ht="15.75" customHeight="1">
      <c r="A179" s="6">
        <f>'WS 1'!A182</f>
        <v>175</v>
      </c>
      <c r="C179" s="47">
        <f>'WS 1'!B182</f>
        <v>0</v>
      </c>
      <c r="E179" s="47">
        <f>'WS 1'!C182</f>
        <v>0</v>
      </c>
      <c r="G179" s="45"/>
      <c r="I179" s="45"/>
      <c r="K179" s="45"/>
      <c r="L179" s="6"/>
      <c r="M179" s="45"/>
    </row>
    <row r="180" spans="1:13" ht="15.75" customHeight="1">
      <c r="A180" s="6">
        <f>'WS 1'!A183</f>
        <v>176</v>
      </c>
      <c r="C180" s="47">
        <f>'WS 1'!B183</f>
        <v>0</v>
      </c>
      <c r="E180" s="47">
        <f>'WS 1'!C183</f>
        <v>0</v>
      </c>
      <c r="G180" s="45"/>
      <c r="I180" s="45"/>
      <c r="K180" s="45"/>
      <c r="L180" s="6"/>
      <c r="M180" s="45"/>
    </row>
    <row r="181" spans="1:13" ht="15.75" customHeight="1">
      <c r="A181" s="6">
        <f>'WS 1'!A184</f>
        <v>177</v>
      </c>
      <c r="C181" s="47">
        <f>'WS 1'!B184</f>
        <v>0</v>
      </c>
      <c r="E181" s="47">
        <f>'WS 1'!C184</f>
        <v>0</v>
      </c>
      <c r="G181" s="45"/>
      <c r="I181" s="45"/>
      <c r="K181" s="45"/>
      <c r="L181" s="6"/>
      <c r="M181" s="45"/>
    </row>
    <row r="182" spans="1:13" ht="15.75" customHeight="1">
      <c r="A182" s="6">
        <f>'WS 1'!A185</f>
        <v>178</v>
      </c>
      <c r="C182" s="47">
        <f>'WS 1'!B185</f>
        <v>0</v>
      </c>
      <c r="E182" s="47">
        <f>'WS 1'!C185</f>
        <v>0</v>
      </c>
      <c r="G182" s="45"/>
      <c r="I182" s="45"/>
      <c r="K182" s="45"/>
      <c r="L182" s="6"/>
      <c r="M182" s="45"/>
    </row>
    <row r="183" spans="1:13" ht="15.75" customHeight="1">
      <c r="A183" s="6">
        <f>'WS 1'!A186</f>
        <v>179</v>
      </c>
      <c r="C183" s="47">
        <f>'WS 1'!B186</f>
        <v>0</v>
      </c>
      <c r="E183" s="47">
        <f>'WS 1'!C186</f>
        <v>0</v>
      </c>
      <c r="G183" s="45"/>
      <c r="I183" s="45"/>
      <c r="K183" s="45"/>
      <c r="L183" s="6"/>
      <c r="M183" s="45"/>
    </row>
    <row r="184" spans="1:13" ht="15.75" customHeight="1">
      <c r="A184" s="6">
        <f>'WS 1'!A187</f>
        <v>180</v>
      </c>
      <c r="C184" s="47">
        <f>'WS 1'!B187</f>
        <v>0</v>
      </c>
      <c r="E184" s="47">
        <f>'WS 1'!C187</f>
        <v>0</v>
      </c>
      <c r="G184" s="45"/>
      <c r="I184" s="45"/>
      <c r="K184" s="45"/>
      <c r="L184" s="6"/>
      <c r="M184" s="45"/>
    </row>
    <row r="185" spans="1:13" ht="15.75" customHeight="1">
      <c r="A185" s="6">
        <f>'WS 1'!A188</f>
        <v>181</v>
      </c>
      <c r="C185" s="47">
        <f>'WS 1'!B188</f>
        <v>0</v>
      </c>
      <c r="E185" s="47">
        <f>'WS 1'!C188</f>
        <v>0</v>
      </c>
      <c r="G185" s="45"/>
      <c r="I185" s="45"/>
      <c r="K185" s="45"/>
      <c r="L185" s="6"/>
      <c r="M185" s="45"/>
    </row>
    <row r="186" spans="1:13" ht="15.75" customHeight="1">
      <c r="A186" s="6">
        <f>'WS 1'!A189</f>
        <v>182</v>
      </c>
      <c r="C186" s="47">
        <f>'WS 1'!B189</f>
        <v>0</v>
      </c>
      <c r="E186" s="47">
        <f>'WS 1'!C189</f>
        <v>0</v>
      </c>
      <c r="G186" s="45"/>
      <c r="I186" s="45"/>
      <c r="K186" s="45"/>
      <c r="L186" s="6"/>
      <c r="M186" s="45"/>
    </row>
    <row r="187" spans="1:13" ht="15.75" customHeight="1">
      <c r="A187" s="6">
        <f>'WS 1'!A190</f>
        <v>183</v>
      </c>
      <c r="C187" s="47">
        <f>'WS 1'!B190</f>
        <v>0</v>
      </c>
      <c r="E187" s="47">
        <f>'WS 1'!C190</f>
        <v>0</v>
      </c>
      <c r="G187" s="45"/>
      <c r="I187" s="45"/>
      <c r="K187" s="45"/>
      <c r="L187" s="6"/>
      <c r="M187" s="45"/>
    </row>
    <row r="188" spans="1:13" ht="15.75" customHeight="1">
      <c r="A188" s="6">
        <f>'WS 1'!A191</f>
        <v>184</v>
      </c>
      <c r="C188" s="47">
        <f>'WS 1'!B191</f>
        <v>0</v>
      </c>
      <c r="E188" s="47">
        <f>'WS 1'!C191</f>
        <v>0</v>
      </c>
      <c r="G188" s="45"/>
      <c r="I188" s="45"/>
      <c r="K188" s="45"/>
      <c r="L188" s="6"/>
      <c r="M188" s="45"/>
    </row>
    <row r="189" spans="1:13" ht="15.75" customHeight="1">
      <c r="A189" s="6">
        <f>'WS 1'!A192</f>
        <v>185</v>
      </c>
      <c r="C189" s="47">
        <f>'WS 1'!B192</f>
        <v>0</v>
      </c>
      <c r="E189" s="47">
        <f>'WS 1'!C192</f>
        <v>0</v>
      </c>
      <c r="G189" s="45"/>
      <c r="I189" s="45"/>
      <c r="K189" s="45"/>
      <c r="L189" s="6"/>
      <c r="M189" s="45"/>
    </row>
    <row r="190" spans="1:13" ht="15.75" customHeight="1">
      <c r="A190" s="6">
        <f>'WS 1'!A193</f>
        <v>186</v>
      </c>
      <c r="C190" s="47">
        <f>'WS 1'!B193</f>
        <v>0</v>
      </c>
      <c r="E190" s="47">
        <f>'WS 1'!C193</f>
        <v>0</v>
      </c>
      <c r="G190" s="45"/>
      <c r="I190" s="45"/>
      <c r="K190" s="45"/>
      <c r="L190" s="6"/>
      <c r="M190" s="45"/>
    </row>
    <row r="191" spans="1:13" ht="15.75" customHeight="1">
      <c r="A191" s="6">
        <f>'WS 1'!A194</f>
        <v>187</v>
      </c>
      <c r="C191" s="47">
        <f>'WS 1'!B194</f>
        <v>0</v>
      </c>
      <c r="E191" s="47">
        <f>'WS 1'!C194</f>
        <v>0</v>
      </c>
      <c r="G191" s="45"/>
      <c r="I191" s="45"/>
      <c r="K191" s="45"/>
      <c r="L191" s="6"/>
      <c r="M191" s="45"/>
    </row>
    <row r="192" spans="1:13" ht="15.75" customHeight="1">
      <c r="A192" s="6">
        <f>'WS 1'!A195</f>
        <v>188</v>
      </c>
      <c r="C192" s="47">
        <f>'WS 1'!B195</f>
        <v>0</v>
      </c>
      <c r="E192" s="47">
        <f>'WS 1'!C195</f>
        <v>0</v>
      </c>
      <c r="G192" s="45"/>
      <c r="I192" s="45"/>
      <c r="K192" s="45"/>
      <c r="L192" s="6"/>
      <c r="M192" s="45"/>
    </row>
    <row r="193" spans="1:13" ht="15.75" customHeight="1">
      <c r="A193" s="6">
        <f>'WS 1'!A196</f>
        <v>189</v>
      </c>
      <c r="C193" s="47">
        <f>'WS 1'!B196</f>
        <v>0</v>
      </c>
      <c r="E193" s="47">
        <f>'WS 1'!C196</f>
        <v>0</v>
      </c>
      <c r="G193" s="45"/>
      <c r="I193" s="45"/>
      <c r="K193" s="45"/>
      <c r="L193" s="6"/>
      <c r="M193" s="45"/>
    </row>
    <row r="194" spans="1:13" ht="15.75" customHeight="1">
      <c r="A194" s="6">
        <f>'WS 1'!A197</f>
        <v>190</v>
      </c>
      <c r="C194" s="47">
        <f>'WS 1'!B197</f>
        <v>0</v>
      </c>
      <c r="E194" s="47">
        <f>'WS 1'!C197</f>
        <v>0</v>
      </c>
      <c r="G194" s="45"/>
      <c r="I194" s="45"/>
      <c r="K194" s="45"/>
      <c r="L194" s="6"/>
      <c r="M194" s="45"/>
    </row>
    <row r="195" spans="1:13" ht="15.75" customHeight="1">
      <c r="A195" s="6">
        <f>'WS 1'!A198</f>
        <v>191</v>
      </c>
      <c r="C195" s="47">
        <f>'WS 1'!B198</f>
        <v>0</v>
      </c>
      <c r="E195" s="47">
        <f>'WS 1'!C198</f>
        <v>0</v>
      </c>
      <c r="G195" s="45"/>
      <c r="I195" s="45"/>
      <c r="K195" s="45"/>
      <c r="L195" s="6"/>
      <c r="M195" s="45"/>
    </row>
    <row r="196" spans="1:13" ht="15.75" customHeight="1">
      <c r="A196" s="6">
        <f>'WS 1'!A199</f>
        <v>192</v>
      </c>
      <c r="C196" s="47">
        <f>'WS 1'!B199</f>
        <v>0</v>
      </c>
      <c r="E196" s="47">
        <f>'WS 1'!C199</f>
        <v>0</v>
      </c>
      <c r="G196" s="45"/>
      <c r="I196" s="45"/>
      <c r="K196" s="45"/>
      <c r="L196" s="6"/>
      <c r="M196" s="45"/>
    </row>
    <row r="197" spans="1:13" ht="15.75" customHeight="1">
      <c r="A197" s="6">
        <f>'WS 1'!A200</f>
        <v>193</v>
      </c>
      <c r="C197" s="47">
        <f>'WS 1'!B200</f>
        <v>0</v>
      </c>
      <c r="E197" s="47">
        <f>'WS 1'!C200</f>
        <v>0</v>
      </c>
      <c r="G197" s="45"/>
      <c r="I197" s="45"/>
      <c r="K197" s="45"/>
      <c r="L197" s="6"/>
      <c r="M197" s="45"/>
    </row>
    <row r="198" spans="1:13" ht="15.75" customHeight="1">
      <c r="A198" s="6">
        <f>'WS 1'!A201</f>
        <v>194</v>
      </c>
      <c r="C198" s="47">
        <f>'WS 1'!B201</f>
        <v>0</v>
      </c>
      <c r="E198" s="47">
        <f>'WS 1'!C201</f>
        <v>0</v>
      </c>
      <c r="G198" s="45"/>
      <c r="I198" s="45"/>
      <c r="K198" s="45"/>
      <c r="L198" s="6"/>
      <c r="M198" s="45"/>
    </row>
    <row r="199" spans="1:13" ht="15.75" customHeight="1">
      <c r="A199" s="6">
        <f>'WS 1'!A202</f>
        <v>195</v>
      </c>
      <c r="C199" s="47">
        <f>'WS 1'!B202</f>
        <v>0</v>
      </c>
      <c r="E199" s="47">
        <f>'WS 1'!C202</f>
        <v>0</v>
      </c>
      <c r="G199" s="45"/>
      <c r="I199" s="45"/>
      <c r="K199" s="45"/>
      <c r="L199" s="6"/>
      <c r="M199" s="45"/>
    </row>
    <row r="200" spans="1:13" ht="15.75" customHeight="1">
      <c r="A200" s="6">
        <f>'WS 1'!A203</f>
        <v>196</v>
      </c>
      <c r="C200" s="47">
        <f>'WS 1'!B203</f>
        <v>0</v>
      </c>
      <c r="E200" s="47">
        <f>'WS 1'!C203</f>
        <v>0</v>
      </c>
      <c r="G200" s="45"/>
      <c r="I200" s="45"/>
      <c r="K200" s="45"/>
      <c r="L200" s="6"/>
      <c r="M200" s="45"/>
    </row>
    <row r="201" spans="1:13" ht="15.75" customHeight="1">
      <c r="A201" s="6">
        <f>'WS 1'!A204</f>
        <v>197</v>
      </c>
      <c r="C201" s="47">
        <f>'WS 1'!B204</f>
        <v>0</v>
      </c>
      <c r="E201" s="47">
        <f>'WS 1'!C204</f>
        <v>0</v>
      </c>
      <c r="G201" s="45"/>
      <c r="I201" s="45"/>
      <c r="K201" s="45"/>
      <c r="L201" s="6"/>
      <c r="M201" s="45"/>
    </row>
    <row r="202" spans="1:13" ht="15.75" customHeight="1">
      <c r="A202" s="6">
        <f>'WS 1'!A205</f>
        <v>198</v>
      </c>
      <c r="C202" s="47">
        <f>'WS 1'!B205</f>
        <v>0</v>
      </c>
      <c r="E202" s="47">
        <f>'WS 1'!C205</f>
        <v>0</v>
      </c>
      <c r="G202" s="45"/>
      <c r="I202" s="45"/>
      <c r="K202" s="45"/>
      <c r="L202" s="6"/>
      <c r="M202" s="45"/>
    </row>
    <row r="203" spans="1:13" ht="15.75" customHeight="1">
      <c r="A203" s="6">
        <f>'WS 1'!A206</f>
        <v>199</v>
      </c>
      <c r="C203" s="47">
        <f>'WS 1'!B206</f>
        <v>0</v>
      </c>
      <c r="E203" s="47">
        <f>'WS 1'!C206</f>
        <v>0</v>
      </c>
      <c r="G203" s="45"/>
      <c r="I203" s="45"/>
      <c r="K203" s="45"/>
      <c r="L203" s="6"/>
      <c r="M203" s="45"/>
    </row>
    <row r="204" spans="1:13" ht="15.75" customHeight="1">
      <c r="A204" s="6">
        <f>'WS 1'!A207</f>
        <v>200</v>
      </c>
      <c r="C204" s="47">
        <f>'WS 1'!B207</f>
        <v>0</v>
      </c>
      <c r="E204" s="47">
        <f>'WS 1'!C207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K1:M1"/>
    <mergeCell ref="F1:H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pane="bottomLeft" activeCell="B5" sqref="B5"/>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112</v>
      </c>
      <c r="C1" s="341">
        <f>Sum!$C$9</f>
        <v>0</v>
      </c>
      <c r="D1" s="341"/>
      <c r="E1" s="341"/>
      <c r="F1" s="341"/>
      <c r="G1" s="341"/>
      <c r="H1" s="341"/>
      <c r="I1" s="341"/>
      <c r="J1" s="342" t="s">
        <v>2</v>
      </c>
      <c r="K1" s="342"/>
      <c r="L1" s="343">
        <f>Sum!$I$9</f>
        <v>0</v>
      </c>
      <c r="M1" s="343"/>
      <c r="N1" s="343"/>
      <c r="O1" s="177" t="s">
        <v>3</v>
      </c>
      <c r="P1" s="343">
        <f>Sum!$L$9</f>
        <v>0</v>
      </c>
      <c r="Q1" s="343"/>
      <c r="R1" s="343"/>
      <c r="S1" s="178"/>
      <c r="T1" s="349">
        <f>Sum!$E$14</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1'!$N$7</f>
        <v>Other $</v>
      </c>
      <c r="T4" s="162" t="s">
        <v>40</v>
      </c>
      <c r="U4" s="166">
        <f>Sum!$I$12</f>
        <v>0</v>
      </c>
      <c r="V4" s="166">
        <f>Sum!$H$12</f>
        <v>0</v>
      </c>
    </row>
    <row r="5" spans="1:29" ht="20.25" customHeight="1">
      <c r="A5" s="1">
        <f>'WS 1'!A8</f>
        <v>1</v>
      </c>
      <c r="B5" s="265">
        <f>'WS 1'!B8</f>
        <v>0</v>
      </c>
      <c r="C5" s="115">
        <f>'WS 1'!C8</f>
        <v>0</v>
      </c>
      <c r="D5" s="255">
        <f>'WS 1'!E8</f>
        <v>0</v>
      </c>
      <c r="E5" s="255">
        <f>'WS 1'!F8</f>
        <v>0</v>
      </c>
      <c r="F5" s="255">
        <f>'WS 1'!H8</f>
        <v>0</v>
      </c>
      <c r="G5" s="255">
        <f>'WS 1'!I8</f>
        <v>0</v>
      </c>
      <c r="H5" s="101">
        <f>SUM('WS 1'!D8)</f>
        <v>0</v>
      </c>
      <c r="I5" s="123">
        <f>'WS 1'!K8</f>
        <v>0</v>
      </c>
      <c r="J5" s="64">
        <f t="shared" ref="J5:J44" si="0">H5*I5</f>
        <v>0</v>
      </c>
      <c r="K5" s="123">
        <f>'WS 1'!L8</f>
        <v>0</v>
      </c>
      <c r="L5" s="64">
        <f t="shared" ref="L5:L44" si="1">(H5*1.5)*K5</f>
        <v>0</v>
      </c>
      <c r="M5" s="123">
        <f>'WS 1'!M8</f>
        <v>0</v>
      </c>
      <c r="N5" s="64">
        <f t="shared" ref="N5:N44" si="2">(H5*2)*M5</f>
        <v>0</v>
      </c>
      <c r="O5" s="102"/>
      <c r="P5" s="103"/>
      <c r="Q5" s="104"/>
      <c r="R5" s="69">
        <f t="shared" ref="R5:R44" si="3">P5*Q5</f>
        <v>0</v>
      </c>
      <c r="S5" s="101">
        <f>'WS 1'!N8</f>
        <v>0</v>
      </c>
      <c r="T5" s="64">
        <f t="shared" ref="T5:T44" si="4">J5+L5+N5+R5+S5</f>
        <v>0</v>
      </c>
      <c r="U5" s="64">
        <f>T5*U4</f>
        <v>0</v>
      </c>
      <c r="V5" s="64">
        <f>T5*V4</f>
        <v>0</v>
      </c>
      <c r="X5" s="64"/>
    </row>
    <row r="6" spans="1:29">
      <c r="A6" s="1">
        <f>'WS 1'!A9</f>
        <v>2</v>
      </c>
      <c r="B6" s="265">
        <f>'WS 1'!B9</f>
        <v>0</v>
      </c>
      <c r="C6" s="239">
        <f>'WS 1'!C9</f>
        <v>0</v>
      </c>
      <c r="D6" s="256">
        <f>'WS 1'!E9</f>
        <v>0</v>
      </c>
      <c r="E6" s="256">
        <f>'WS 1'!F9</f>
        <v>0</v>
      </c>
      <c r="F6" s="256">
        <f>'WS 1'!H9</f>
        <v>0</v>
      </c>
      <c r="G6" s="256">
        <f>'WS 1'!I9</f>
        <v>0</v>
      </c>
      <c r="H6" s="240">
        <f>SUM('WS 1'!D9)</f>
        <v>0</v>
      </c>
      <c r="I6" s="241">
        <f>'WS 1'!K9</f>
        <v>0</v>
      </c>
      <c r="J6" s="242">
        <f t="shared" si="0"/>
        <v>0</v>
      </c>
      <c r="K6" s="241">
        <f>'WS 1'!L9</f>
        <v>0</v>
      </c>
      <c r="L6" s="242">
        <f t="shared" si="1"/>
        <v>0</v>
      </c>
      <c r="M6" s="241">
        <f>'WS 1'!M9</f>
        <v>0</v>
      </c>
      <c r="N6" s="242">
        <f t="shared" si="2"/>
        <v>0</v>
      </c>
      <c r="O6" s="243"/>
      <c r="P6" s="244"/>
      <c r="Q6" s="245"/>
      <c r="R6" s="246">
        <f t="shared" si="3"/>
        <v>0</v>
      </c>
      <c r="S6" s="240">
        <f>'WS 1'!N9</f>
        <v>0</v>
      </c>
      <c r="T6" s="242">
        <f t="shared" si="4"/>
        <v>0</v>
      </c>
      <c r="U6" s="242">
        <f>T6*U4</f>
        <v>0</v>
      </c>
      <c r="V6" s="242">
        <f>T6*V4</f>
        <v>0</v>
      </c>
    </row>
    <row r="7" spans="1:29">
      <c r="A7" s="1">
        <f>'WS 1'!A10</f>
        <v>3</v>
      </c>
      <c r="B7" s="275">
        <f>'WS 1'!B10</f>
        <v>0</v>
      </c>
      <c r="C7" s="239">
        <f>'WS 1'!C10</f>
        <v>0</v>
      </c>
      <c r="D7" s="256">
        <f>'WS 1'!E10</f>
        <v>0</v>
      </c>
      <c r="E7" s="256">
        <f>'WS 1'!F10</f>
        <v>0</v>
      </c>
      <c r="F7" s="256">
        <f>'WS 1'!H10</f>
        <v>0</v>
      </c>
      <c r="G7" s="256">
        <f>'WS 1'!I10</f>
        <v>0</v>
      </c>
      <c r="H7" s="240">
        <f>SUM('WS 1'!D10)</f>
        <v>0</v>
      </c>
      <c r="I7" s="241">
        <f>'WS 1'!K10</f>
        <v>0</v>
      </c>
      <c r="J7" s="242">
        <f t="shared" si="0"/>
        <v>0</v>
      </c>
      <c r="K7" s="241">
        <f>'WS 1'!L10</f>
        <v>0</v>
      </c>
      <c r="L7" s="242">
        <f t="shared" si="1"/>
        <v>0</v>
      </c>
      <c r="M7" s="241">
        <f>'WS 1'!M10</f>
        <v>0</v>
      </c>
      <c r="N7" s="242">
        <f t="shared" si="2"/>
        <v>0</v>
      </c>
      <c r="O7" s="247"/>
      <c r="P7" s="244"/>
      <c r="Q7" s="245"/>
      <c r="R7" s="246">
        <f t="shared" si="3"/>
        <v>0</v>
      </c>
      <c r="S7" s="240">
        <f>'WS 1'!N10</f>
        <v>0</v>
      </c>
      <c r="T7" s="242">
        <f t="shared" si="4"/>
        <v>0</v>
      </c>
      <c r="U7" s="242">
        <f>T7*U4</f>
        <v>0</v>
      </c>
      <c r="V7" s="242">
        <f>T7*V4</f>
        <v>0</v>
      </c>
    </row>
    <row r="8" spans="1:29">
      <c r="A8" s="1">
        <f>'WS 1'!A11</f>
        <v>4</v>
      </c>
      <c r="B8" s="275">
        <f>'WS 1'!B11</f>
        <v>0</v>
      </c>
      <c r="C8" s="239">
        <f>'WS 1'!C11</f>
        <v>0</v>
      </c>
      <c r="D8" s="256">
        <f>'WS 1'!E11</f>
        <v>0</v>
      </c>
      <c r="E8" s="256">
        <f>'WS 1'!F11</f>
        <v>0</v>
      </c>
      <c r="F8" s="256">
        <f>'WS 1'!H11</f>
        <v>0</v>
      </c>
      <c r="G8" s="256">
        <f>'WS 1'!I11</f>
        <v>0</v>
      </c>
      <c r="H8" s="240">
        <f>SUM('WS 1'!D11)</f>
        <v>0</v>
      </c>
      <c r="I8" s="241">
        <f>'WS 1'!K11</f>
        <v>0</v>
      </c>
      <c r="J8" s="242">
        <f t="shared" si="0"/>
        <v>0</v>
      </c>
      <c r="K8" s="241">
        <f>'WS 1'!L11</f>
        <v>0</v>
      </c>
      <c r="L8" s="242">
        <f t="shared" si="1"/>
        <v>0</v>
      </c>
      <c r="M8" s="241">
        <f>'WS 1'!M11</f>
        <v>0</v>
      </c>
      <c r="N8" s="242">
        <f t="shared" si="2"/>
        <v>0</v>
      </c>
      <c r="O8" s="247"/>
      <c r="P8" s="244"/>
      <c r="Q8" s="245"/>
      <c r="R8" s="246">
        <f t="shared" si="3"/>
        <v>0</v>
      </c>
      <c r="S8" s="240">
        <f>'WS 1'!N11</f>
        <v>0</v>
      </c>
      <c r="T8" s="242">
        <f t="shared" si="4"/>
        <v>0</v>
      </c>
      <c r="U8" s="242">
        <f>T8*U4</f>
        <v>0</v>
      </c>
      <c r="V8" s="242">
        <f>T8*V4</f>
        <v>0</v>
      </c>
    </row>
    <row r="9" spans="1:29">
      <c r="A9" s="1">
        <f>'WS 1'!A12</f>
        <v>5</v>
      </c>
      <c r="B9" s="275">
        <f>'WS 1'!B12</f>
        <v>0</v>
      </c>
      <c r="C9" s="239">
        <f>'WS 1'!C12</f>
        <v>0</v>
      </c>
      <c r="D9" s="256">
        <f>'WS 1'!E12</f>
        <v>0</v>
      </c>
      <c r="E9" s="256">
        <f>'WS 1'!F12</f>
        <v>0</v>
      </c>
      <c r="F9" s="256">
        <f>'WS 1'!H12</f>
        <v>0</v>
      </c>
      <c r="G9" s="256">
        <f>'WS 1'!I12</f>
        <v>0</v>
      </c>
      <c r="H9" s="240">
        <f>SUM('WS 1'!D12)</f>
        <v>0</v>
      </c>
      <c r="I9" s="241">
        <f>'WS 1'!K12</f>
        <v>0</v>
      </c>
      <c r="J9" s="242">
        <f t="shared" si="0"/>
        <v>0</v>
      </c>
      <c r="K9" s="241">
        <f>'WS 1'!L12</f>
        <v>0</v>
      </c>
      <c r="L9" s="242">
        <f t="shared" si="1"/>
        <v>0</v>
      </c>
      <c r="M9" s="241">
        <f>'WS 1'!M12</f>
        <v>0</v>
      </c>
      <c r="N9" s="242">
        <f t="shared" si="2"/>
        <v>0</v>
      </c>
      <c r="O9" s="247"/>
      <c r="P9" s="244"/>
      <c r="Q9" s="245"/>
      <c r="R9" s="246">
        <f t="shared" si="3"/>
        <v>0</v>
      </c>
      <c r="S9" s="240">
        <f>'WS 1'!N12</f>
        <v>0</v>
      </c>
      <c r="T9" s="242">
        <f t="shared" si="4"/>
        <v>0</v>
      </c>
      <c r="U9" s="242">
        <f>T9*U4</f>
        <v>0</v>
      </c>
      <c r="V9" s="242">
        <f>T9*V4</f>
        <v>0</v>
      </c>
    </row>
    <row r="10" spans="1:29">
      <c r="A10" s="1">
        <f>'WS 1'!A13</f>
        <v>6</v>
      </c>
      <c r="B10" s="265">
        <f>'WS 1'!B13</f>
        <v>0</v>
      </c>
      <c r="C10" s="239">
        <f>'WS 1'!C13</f>
        <v>0</v>
      </c>
      <c r="D10" s="256">
        <f>'WS 1'!E13</f>
        <v>0</v>
      </c>
      <c r="E10" s="256">
        <f>'WS 1'!F13</f>
        <v>0</v>
      </c>
      <c r="F10" s="256">
        <f>'WS 1'!H13</f>
        <v>0</v>
      </c>
      <c r="G10" s="256">
        <f>'WS 1'!I13</f>
        <v>0</v>
      </c>
      <c r="H10" s="240">
        <f>SUM('WS 1'!D13)</f>
        <v>0</v>
      </c>
      <c r="I10" s="241">
        <f>'WS 1'!K13</f>
        <v>0</v>
      </c>
      <c r="J10" s="242">
        <f t="shared" si="0"/>
        <v>0</v>
      </c>
      <c r="K10" s="241">
        <f>'WS 1'!L13</f>
        <v>0</v>
      </c>
      <c r="L10" s="242">
        <f t="shared" si="1"/>
        <v>0</v>
      </c>
      <c r="M10" s="241">
        <f>'WS 1'!M13</f>
        <v>0</v>
      </c>
      <c r="N10" s="242">
        <f t="shared" si="2"/>
        <v>0</v>
      </c>
      <c r="O10" s="247"/>
      <c r="P10" s="244"/>
      <c r="Q10" s="245"/>
      <c r="R10" s="246">
        <f t="shared" si="3"/>
        <v>0</v>
      </c>
      <c r="S10" s="240">
        <f>'WS 1'!N13</f>
        <v>0</v>
      </c>
      <c r="T10" s="242">
        <f t="shared" si="4"/>
        <v>0</v>
      </c>
      <c r="U10" s="242">
        <f>T10*U4</f>
        <v>0</v>
      </c>
      <c r="V10" s="242">
        <f>T10*V4</f>
        <v>0</v>
      </c>
    </row>
    <row r="11" spans="1:29">
      <c r="A11" s="1">
        <f>'WS 1'!A14</f>
        <v>7</v>
      </c>
      <c r="B11" s="275">
        <f>'WS 1'!B14</f>
        <v>0</v>
      </c>
      <c r="C11" s="239">
        <f>'WS 1'!C14</f>
        <v>0</v>
      </c>
      <c r="D11" s="256">
        <f>'WS 1'!E14</f>
        <v>0</v>
      </c>
      <c r="E11" s="256">
        <f>'WS 1'!F14</f>
        <v>0</v>
      </c>
      <c r="F11" s="256">
        <f>'WS 1'!H14</f>
        <v>0</v>
      </c>
      <c r="G11" s="256">
        <f>'WS 1'!I14</f>
        <v>0</v>
      </c>
      <c r="H11" s="240">
        <f>SUM('WS 1'!D14)</f>
        <v>0</v>
      </c>
      <c r="I11" s="241">
        <f>'WS 1'!K14</f>
        <v>0</v>
      </c>
      <c r="J11" s="242">
        <f t="shared" si="0"/>
        <v>0</v>
      </c>
      <c r="K11" s="241">
        <f>'WS 1'!L14</f>
        <v>0</v>
      </c>
      <c r="L11" s="242">
        <f t="shared" si="1"/>
        <v>0</v>
      </c>
      <c r="M11" s="241">
        <f>'WS 1'!M14</f>
        <v>0</v>
      </c>
      <c r="N11" s="242">
        <f t="shared" si="2"/>
        <v>0</v>
      </c>
      <c r="O11" s="243"/>
      <c r="P11" s="244"/>
      <c r="Q11" s="245"/>
      <c r="R11" s="246">
        <f t="shared" si="3"/>
        <v>0</v>
      </c>
      <c r="S11" s="240">
        <f>'WS 1'!N14</f>
        <v>0</v>
      </c>
      <c r="T11" s="242">
        <f t="shared" si="4"/>
        <v>0</v>
      </c>
      <c r="U11" s="242">
        <f>T11*U4</f>
        <v>0</v>
      </c>
      <c r="V11" s="242">
        <f>T11*V4</f>
        <v>0</v>
      </c>
    </row>
    <row r="12" spans="1:29">
      <c r="A12" s="1">
        <f>'WS 1'!A15</f>
        <v>8</v>
      </c>
      <c r="B12" s="275">
        <f>'WS 1'!B15</f>
        <v>0</v>
      </c>
      <c r="C12" s="239">
        <f>'WS 1'!C15</f>
        <v>0</v>
      </c>
      <c r="D12" s="256">
        <f>'WS 1'!E15</f>
        <v>0</v>
      </c>
      <c r="E12" s="256">
        <f>'WS 1'!F15</f>
        <v>0</v>
      </c>
      <c r="F12" s="256">
        <f>'WS 1'!H15</f>
        <v>0</v>
      </c>
      <c r="G12" s="256">
        <f>'WS 1'!I15</f>
        <v>0</v>
      </c>
      <c r="H12" s="240">
        <f>SUM('WS 1'!D15)</f>
        <v>0</v>
      </c>
      <c r="I12" s="241">
        <f>'WS 1'!K15</f>
        <v>0</v>
      </c>
      <c r="J12" s="242">
        <f t="shared" si="0"/>
        <v>0</v>
      </c>
      <c r="K12" s="241">
        <f>'WS 1'!L15</f>
        <v>0</v>
      </c>
      <c r="L12" s="242">
        <f t="shared" si="1"/>
        <v>0</v>
      </c>
      <c r="M12" s="241">
        <f>'WS 1'!M15</f>
        <v>0</v>
      </c>
      <c r="N12" s="242">
        <f t="shared" si="2"/>
        <v>0</v>
      </c>
      <c r="O12" s="243"/>
      <c r="P12" s="244"/>
      <c r="Q12" s="245"/>
      <c r="R12" s="246">
        <f t="shared" si="3"/>
        <v>0</v>
      </c>
      <c r="S12" s="240">
        <f>'WS 1'!N15</f>
        <v>0</v>
      </c>
      <c r="T12" s="242">
        <f t="shared" si="4"/>
        <v>0</v>
      </c>
      <c r="U12" s="242">
        <f>T12*U4</f>
        <v>0</v>
      </c>
      <c r="V12" s="242">
        <f>T12*V4</f>
        <v>0</v>
      </c>
    </row>
    <row r="13" spans="1:29">
      <c r="A13" s="1">
        <f>'WS 1'!A16</f>
        <v>9</v>
      </c>
      <c r="B13" s="265">
        <f>'WS 1'!B16</f>
        <v>0</v>
      </c>
      <c r="C13" s="239">
        <f>'WS 1'!C16</f>
        <v>0</v>
      </c>
      <c r="D13" s="256">
        <f>'WS 1'!E16</f>
        <v>0</v>
      </c>
      <c r="E13" s="256">
        <f>'WS 1'!F16</f>
        <v>0</v>
      </c>
      <c r="F13" s="256">
        <f>'WS 1'!H16</f>
        <v>0</v>
      </c>
      <c r="G13" s="256">
        <f>'WS 1'!I16</f>
        <v>0</v>
      </c>
      <c r="H13" s="240">
        <f>SUM('WS 1'!D16)</f>
        <v>0</v>
      </c>
      <c r="I13" s="241">
        <f>'WS 1'!K16</f>
        <v>0</v>
      </c>
      <c r="J13" s="242">
        <f t="shared" si="0"/>
        <v>0</v>
      </c>
      <c r="K13" s="241">
        <f>'WS 1'!L16</f>
        <v>0</v>
      </c>
      <c r="L13" s="242">
        <f t="shared" si="1"/>
        <v>0</v>
      </c>
      <c r="M13" s="241">
        <f>'WS 1'!M16</f>
        <v>0</v>
      </c>
      <c r="N13" s="242">
        <f t="shared" si="2"/>
        <v>0</v>
      </c>
      <c r="O13" s="243"/>
      <c r="P13" s="244"/>
      <c r="Q13" s="245"/>
      <c r="R13" s="246">
        <f t="shared" si="3"/>
        <v>0</v>
      </c>
      <c r="S13" s="240">
        <f>'WS 1'!N16</f>
        <v>0</v>
      </c>
      <c r="T13" s="242">
        <f t="shared" si="4"/>
        <v>0</v>
      </c>
      <c r="U13" s="242">
        <f>T13*U4</f>
        <v>0</v>
      </c>
      <c r="V13" s="242">
        <f>T13*V4</f>
        <v>0</v>
      </c>
    </row>
    <row r="14" spans="1:29" s="168" customFormat="1">
      <c r="A14" s="167">
        <f>'WS 1'!A17</f>
        <v>10</v>
      </c>
      <c r="B14" s="275">
        <f>'WS 1'!B17</f>
        <v>0</v>
      </c>
      <c r="C14" s="239">
        <f>'WS 1'!C17</f>
        <v>0</v>
      </c>
      <c r="D14" s="256">
        <f>'WS 1'!E17</f>
        <v>0</v>
      </c>
      <c r="E14" s="256">
        <f>'WS 1'!F17</f>
        <v>0</v>
      </c>
      <c r="F14" s="256">
        <f>'WS 1'!H17</f>
        <v>0</v>
      </c>
      <c r="G14" s="256">
        <f>'WS 1'!I17</f>
        <v>0</v>
      </c>
      <c r="H14" s="240">
        <f>SUM('WS 1'!D17)</f>
        <v>0</v>
      </c>
      <c r="I14" s="241">
        <f>'WS 1'!K17</f>
        <v>0</v>
      </c>
      <c r="J14" s="242">
        <f t="shared" si="0"/>
        <v>0</v>
      </c>
      <c r="K14" s="241">
        <f>'WS 1'!L17</f>
        <v>0</v>
      </c>
      <c r="L14" s="242">
        <f t="shared" si="1"/>
        <v>0</v>
      </c>
      <c r="M14" s="241">
        <f>'WS 1'!M17</f>
        <v>0</v>
      </c>
      <c r="N14" s="242">
        <f t="shared" si="2"/>
        <v>0</v>
      </c>
      <c r="O14" s="243"/>
      <c r="P14" s="244"/>
      <c r="Q14" s="245"/>
      <c r="R14" s="246">
        <f t="shared" si="3"/>
        <v>0</v>
      </c>
      <c r="S14" s="240">
        <f>'WS 1'!N17</f>
        <v>0</v>
      </c>
      <c r="T14" s="242">
        <f t="shared" si="4"/>
        <v>0</v>
      </c>
      <c r="U14" s="242">
        <f>T14*U4</f>
        <v>0</v>
      </c>
      <c r="V14" s="242">
        <f>T14*V4</f>
        <v>0</v>
      </c>
      <c r="Y14" s="62"/>
      <c r="Z14" s="62"/>
      <c r="AA14" s="62"/>
      <c r="AB14" s="62"/>
      <c r="AC14" s="62"/>
    </row>
    <row r="15" spans="1:29">
      <c r="A15" s="1">
        <f>'WS 1'!A18</f>
        <v>11</v>
      </c>
      <c r="B15" s="275">
        <f>'WS 1'!B18</f>
        <v>0</v>
      </c>
      <c r="C15" s="239">
        <f>'WS 1'!C18</f>
        <v>0</v>
      </c>
      <c r="D15" s="256">
        <f>'WS 1'!E18</f>
        <v>0</v>
      </c>
      <c r="E15" s="256">
        <f>'WS 1'!F18</f>
        <v>0</v>
      </c>
      <c r="F15" s="256">
        <f>'WS 1'!H18</f>
        <v>0</v>
      </c>
      <c r="G15" s="256">
        <f>'WS 1'!I18</f>
        <v>0</v>
      </c>
      <c r="H15" s="240">
        <f>SUM('WS 1'!D18)</f>
        <v>0</v>
      </c>
      <c r="I15" s="241">
        <f>'WS 1'!K18</f>
        <v>0</v>
      </c>
      <c r="J15" s="242">
        <f t="shared" si="0"/>
        <v>0</v>
      </c>
      <c r="K15" s="241">
        <f>'WS 1'!L18</f>
        <v>0</v>
      </c>
      <c r="L15" s="242">
        <f t="shared" si="1"/>
        <v>0</v>
      </c>
      <c r="M15" s="241">
        <f>'WS 1'!M18</f>
        <v>0</v>
      </c>
      <c r="N15" s="242">
        <f t="shared" si="2"/>
        <v>0</v>
      </c>
      <c r="O15" s="243"/>
      <c r="P15" s="244"/>
      <c r="Q15" s="245"/>
      <c r="R15" s="246">
        <f t="shared" si="3"/>
        <v>0</v>
      </c>
      <c r="S15" s="240">
        <f>'WS 1'!N18</f>
        <v>0</v>
      </c>
      <c r="T15" s="242">
        <f t="shared" si="4"/>
        <v>0</v>
      </c>
      <c r="U15" s="242">
        <f>T15*U4</f>
        <v>0</v>
      </c>
      <c r="V15" s="242">
        <f>T15*V4</f>
        <v>0</v>
      </c>
    </row>
    <row r="16" spans="1:29">
      <c r="A16" s="1">
        <f>'WS 1'!A19</f>
        <v>12</v>
      </c>
      <c r="B16" s="275">
        <f>'WS 1'!B19</f>
        <v>0</v>
      </c>
      <c r="C16" s="239">
        <f>'WS 1'!C19</f>
        <v>0</v>
      </c>
      <c r="D16" s="256">
        <f>'WS 1'!E19</f>
        <v>0</v>
      </c>
      <c r="E16" s="256">
        <f>'WS 1'!F19</f>
        <v>0</v>
      </c>
      <c r="F16" s="256">
        <f>'WS 1'!H19</f>
        <v>0</v>
      </c>
      <c r="G16" s="256">
        <f>'WS 1'!I19</f>
        <v>0</v>
      </c>
      <c r="H16" s="240">
        <f>SUM('WS 1'!D19)</f>
        <v>0</v>
      </c>
      <c r="I16" s="241">
        <f>'WS 1'!K19</f>
        <v>0</v>
      </c>
      <c r="J16" s="242">
        <f t="shared" si="0"/>
        <v>0</v>
      </c>
      <c r="K16" s="241">
        <f>'WS 1'!L19</f>
        <v>0</v>
      </c>
      <c r="L16" s="242">
        <f t="shared" si="1"/>
        <v>0</v>
      </c>
      <c r="M16" s="241">
        <f>'WS 1'!M19</f>
        <v>0</v>
      </c>
      <c r="N16" s="242">
        <f t="shared" si="2"/>
        <v>0</v>
      </c>
      <c r="O16" s="247"/>
      <c r="P16" s="244"/>
      <c r="Q16" s="245"/>
      <c r="R16" s="246">
        <f t="shared" si="3"/>
        <v>0</v>
      </c>
      <c r="S16" s="240">
        <f>'WS 1'!N19</f>
        <v>0</v>
      </c>
      <c r="T16" s="242">
        <f t="shared" si="4"/>
        <v>0</v>
      </c>
      <c r="U16" s="242">
        <f>T16*U4</f>
        <v>0</v>
      </c>
      <c r="V16" s="242">
        <f>T16*V4</f>
        <v>0</v>
      </c>
    </row>
    <row r="17" spans="1:29">
      <c r="A17" s="1">
        <f>'WS 1'!A20</f>
        <v>13</v>
      </c>
      <c r="B17" s="265">
        <f>'WS 1'!B20</f>
        <v>0</v>
      </c>
      <c r="C17" s="239">
        <f>'WS 1'!C20</f>
        <v>0</v>
      </c>
      <c r="D17" s="256">
        <f>'WS 1'!E20</f>
        <v>0</v>
      </c>
      <c r="E17" s="256">
        <f>'WS 1'!F20</f>
        <v>0</v>
      </c>
      <c r="F17" s="256">
        <f>'WS 1'!H20</f>
        <v>0</v>
      </c>
      <c r="G17" s="256">
        <f>'WS 1'!I20</f>
        <v>0</v>
      </c>
      <c r="H17" s="240">
        <f>SUM('WS 1'!D20)</f>
        <v>0</v>
      </c>
      <c r="I17" s="241">
        <f>'WS 1'!K20</f>
        <v>0</v>
      </c>
      <c r="J17" s="242">
        <f t="shared" si="0"/>
        <v>0</v>
      </c>
      <c r="K17" s="241">
        <f>'WS 1'!L20</f>
        <v>0</v>
      </c>
      <c r="L17" s="242">
        <f t="shared" si="1"/>
        <v>0</v>
      </c>
      <c r="M17" s="241">
        <f>'WS 1'!M20</f>
        <v>0</v>
      </c>
      <c r="N17" s="242">
        <f t="shared" si="2"/>
        <v>0</v>
      </c>
      <c r="O17" s="247"/>
      <c r="P17" s="244"/>
      <c r="Q17" s="245"/>
      <c r="R17" s="246">
        <f t="shared" si="3"/>
        <v>0</v>
      </c>
      <c r="S17" s="240">
        <f>'WS 1'!N20</f>
        <v>0</v>
      </c>
      <c r="T17" s="242">
        <f t="shared" si="4"/>
        <v>0</v>
      </c>
      <c r="U17" s="242">
        <f>T17*U4</f>
        <v>0</v>
      </c>
      <c r="V17" s="242">
        <f>T17*V4</f>
        <v>0</v>
      </c>
    </row>
    <row r="18" spans="1:29">
      <c r="A18" s="1">
        <f>'WS 1'!A21</f>
        <v>14</v>
      </c>
      <c r="B18" s="275">
        <f>'WS 1'!B21</f>
        <v>0</v>
      </c>
      <c r="C18" s="239">
        <f>'WS 1'!C21</f>
        <v>0</v>
      </c>
      <c r="D18" s="256">
        <f>'WS 1'!E21</f>
        <v>0</v>
      </c>
      <c r="E18" s="256">
        <f>'WS 1'!F21</f>
        <v>0</v>
      </c>
      <c r="F18" s="256">
        <f>'WS 1'!H21</f>
        <v>0</v>
      </c>
      <c r="G18" s="256">
        <f>'WS 1'!I21</f>
        <v>0</v>
      </c>
      <c r="H18" s="240">
        <f>SUM('WS 1'!D21)</f>
        <v>0</v>
      </c>
      <c r="I18" s="241">
        <f>'WS 1'!K21</f>
        <v>0</v>
      </c>
      <c r="J18" s="242">
        <f t="shared" si="0"/>
        <v>0</v>
      </c>
      <c r="K18" s="241">
        <f>'WS 1'!L21</f>
        <v>0</v>
      </c>
      <c r="L18" s="242">
        <f t="shared" si="1"/>
        <v>0</v>
      </c>
      <c r="M18" s="241">
        <f>'WS 1'!M21</f>
        <v>0</v>
      </c>
      <c r="N18" s="242">
        <f t="shared" si="2"/>
        <v>0</v>
      </c>
      <c r="O18" s="247"/>
      <c r="P18" s="244"/>
      <c r="Q18" s="245"/>
      <c r="R18" s="246">
        <f t="shared" si="3"/>
        <v>0</v>
      </c>
      <c r="S18" s="240">
        <f>'WS 1'!N21</f>
        <v>0</v>
      </c>
      <c r="T18" s="242">
        <f t="shared" si="4"/>
        <v>0</v>
      </c>
      <c r="U18" s="242">
        <f>T18*U4</f>
        <v>0</v>
      </c>
      <c r="V18" s="242">
        <f>T18*V4</f>
        <v>0</v>
      </c>
    </row>
    <row r="19" spans="1:29">
      <c r="A19" s="1">
        <f>'WS 1'!A22</f>
        <v>15</v>
      </c>
      <c r="B19" s="275">
        <f>'WS 1'!B22</f>
        <v>0</v>
      </c>
      <c r="C19" s="239">
        <f>'WS 1'!C22</f>
        <v>0</v>
      </c>
      <c r="D19" s="256">
        <f>'WS 1'!E22</f>
        <v>0</v>
      </c>
      <c r="E19" s="256">
        <f>'WS 1'!F22</f>
        <v>0</v>
      </c>
      <c r="F19" s="256">
        <f>'WS 1'!H22</f>
        <v>0</v>
      </c>
      <c r="G19" s="256">
        <f>'WS 1'!I22</f>
        <v>0</v>
      </c>
      <c r="H19" s="240">
        <f>SUM('WS 1'!D22)</f>
        <v>0</v>
      </c>
      <c r="I19" s="241">
        <f>'WS 1'!K22</f>
        <v>0</v>
      </c>
      <c r="J19" s="242">
        <f t="shared" si="0"/>
        <v>0</v>
      </c>
      <c r="K19" s="241">
        <f>'WS 1'!L22</f>
        <v>0</v>
      </c>
      <c r="L19" s="242">
        <f t="shared" si="1"/>
        <v>0</v>
      </c>
      <c r="M19" s="241">
        <f>'WS 1'!M22</f>
        <v>0</v>
      </c>
      <c r="N19" s="242">
        <f t="shared" si="2"/>
        <v>0</v>
      </c>
      <c r="O19" s="247"/>
      <c r="P19" s="244"/>
      <c r="Q19" s="245"/>
      <c r="R19" s="246">
        <f t="shared" si="3"/>
        <v>0</v>
      </c>
      <c r="S19" s="240">
        <f>'WS 1'!N22</f>
        <v>0</v>
      </c>
      <c r="T19" s="242">
        <f t="shared" si="4"/>
        <v>0</v>
      </c>
      <c r="U19" s="242">
        <f>T19*U4</f>
        <v>0</v>
      </c>
      <c r="V19" s="242">
        <f>T19*V4</f>
        <v>0</v>
      </c>
    </row>
    <row r="20" spans="1:29">
      <c r="A20" s="1">
        <f>'WS 1'!A23</f>
        <v>16</v>
      </c>
      <c r="B20" s="265">
        <f>'WS 1'!B23</f>
        <v>0</v>
      </c>
      <c r="C20" s="239">
        <f>'WS 1'!C23</f>
        <v>0</v>
      </c>
      <c r="D20" s="256">
        <f>'WS 1'!E23</f>
        <v>0</v>
      </c>
      <c r="E20" s="256">
        <f>'WS 1'!F23</f>
        <v>0</v>
      </c>
      <c r="F20" s="256">
        <f>'WS 1'!H23</f>
        <v>0</v>
      </c>
      <c r="G20" s="256">
        <f>'WS 1'!I23</f>
        <v>0</v>
      </c>
      <c r="H20" s="240">
        <f>SUM('WS 1'!D23)</f>
        <v>0</v>
      </c>
      <c r="I20" s="241">
        <f>'WS 1'!K23</f>
        <v>0</v>
      </c>
      <c r="J20" s="242">
        <f t="shared" si="0"/>
        <v>0</v>
      </c>
      <c r="K20" s="241">
        <f>'WS 1'!L23</f>
        <v>0</v>
      </c>
      <c r="L20" s="242">
        <f t="shared" si="1"/>
        <v>0</v>
      </c>
      <c r="M20" s="241">
        <f>'WS 1'!M23</f>
        <v>0</v>
      </c>
      <c r="N20" s="242">
        <f t="shared" si="2"/>
        <v>0</v>
      </c>
      <c r="O20" s="243"/>
      <c r="P20" s="244"/>
      <c r="Q20" s="245"/>
      <c r="R20" s="246">
        <f t="shared" si="3"/>
        <v>0</v>
      </c>
      <c r="S20" s="240">
        <f>'WS 1'!N23</f>
        <v>0</v>
      </c>
      <c r="T20" s="242">
        <f t="shared" si="4"/>
        <v>0</v>
      </c>
      <c r="U20" s="242">
        <f>T20*U4</f>
        <v>0</v>
      </c>
      <c r="V20" s="242">
        <f>T20*V4</f>
        <v>0</v>
      </c>
    </row>
    <row r="21" spans="1:29">
      <c r="A21" s="1">
        <f>'WS 1'!A24</f>
        <v>17</v>
      </c>
      <c r="B21" s="275">
        <f>'WS 1'!B24</f>
        <v>0</v>
      </c>
      <c r="C21" s="239">
        <f>'WS 1'!C24</f>
        <v>0</v>
      </c>
      <c r="D21" s="256">
        <f>'WS 1'!E24</f>
        <v>0</v>
      </c>
      <c r="E21" s="256">
        <f>'WS 1'!F24</f>
        <v>0</v>
      </c>
      <c r="F21" s="256">
        <f>'WS 1'!H24</f>
        <v>0</v>
      </c>
      <c r="G21" s="256">
        <f>'WS 1'!I24</f>
        <v>0</v>
      </c>
      <c r="H21" s="240">
        <f>SUM('WS 1'!D24)</f>
        <v>0</v>
      </c>
      <c r="I21" s="241">
        <f>'WS 1'!K24</f>
        <v>0</v>
      </c>
      <c r="J21" s="242">
        <f t="shared" si="0"/>
        <v>0</v>
      </c>
      <c r="K21" s="241">
        <f>'WS 1'!L24</f>
        <v>0</v>
      </c>
      <c r="L21" s="242">
        <f t="shared" si="1"/>
        <v>0</v>
      </c>
      <c r="M21" s="241">
        <f>'WS 1'!M24</f>
        <v>0</v>
      </c>
      <c r="N21" s="242">
        <f t="shared" si="2"/>
        <v>0</v>
      </c>
      <c r="O21" s="243"/>
      <c r="P21" s="244"/>
      <c r="Q21" s="245"/>
      <c r="R21" s="246">
        <f t="shared" si="3"/>
        <v>0</v>
      </c>
      <c r="S21" s="240">
        <f>'WS 1'!N24</f>
        <v>0</v>
      </c>
      <c r="T21" s="242">
        <f t="shared" si="4"/>
        <v>0</v>
      </c>
      <c r="U21" s="242">
        <f>T21*U4</f>
        <v>0</v>
      </c>
      <c r="V21" s="242">
        <f>T21*V4</f>
        <v>0</v>
      </c>
    </row>
    <row r="22" spans="1:29">
      <c r="A22" s="1">
        <f>'WS 1'!A25</f>
        <v>18</v>
      </c>
      <c r="B22" s="275">
        <f>'WS 1'!B25</f>
        <v>0</v>
      </c>
      <c r="C22" s="239">
        <f>'WS 1'!C25</f>
        <v>0</v>
      </c>
      <c r="D22" s="256">
        <f>'WS 1'!E25</f>
        <v>0</v>
      </c>
      <c r="E22" s="256">
        <f>'WS 1'!F25</f>
        <v>0</v>
      </c>
      <c r="F22" s="256">
        <f>'WS 1'!H25</f>
        <v>0</v>
      </c>
      <c r="G22" s="256">
        <f>'WS 1'!I25</f>
        <v>0</v>
      </c>
      <c r="H22" s="240">
        <f>SUM('WS 1'!D25)</f>
        <v>0</v>
      </c>
      <c r="I22" s="241">
        <f>'WS 1'!K25</f>
        <v>0</v>
      </c>
      <c r="J22" s="242">
        <f t="shared" si="0"/>
        <v>0</v>
      </c>
      <c r="K22" s="241">
        <f>'WS 1'!L25</f>
        <v>0</v>
      </c>
      <c r="L22" s="242">
        <f t="shared" si="1"/>
        <v>0</v>
      </c>
      <c r="M22" s="241">
        <f>'WS 1'!M25</f>
        <v>0</v>
      </c>
      <c r="N22" s="242">
        <f t="shared" si="2"/>
        <v>0</v>
      </c>
      <c r="O22" s="247"/>
      <c r="P22" s="244"/>
      <c r="Q22" s="245"/>
      <c r="R22" s="246">
        <f t="shared" si="3"/>
        <v>0</v>
      </c>
      <c r="S22" s="240">
        <f>'WS 1'!N25</f>
        <v>0</v>
      </c>
      <c r="T22" s="242">
        <f t="shared" si="4"/>
        <v>0</v>
      </c>
      <c r="U22" s="242">
        <f>T22*U4</f>
        <v>0</v>
      </c>
      <c r="V22" s="242">
        <f>T22*V4</f>
        <v>0</v>
      </c>
    </row>
    <row r="23" spans="1:29">
      <c r="A23" s="1">
        <f>'WS 1'!A26</f>
        <v>19</v>
      </c>
      <c r="B23" s="265">
        <f>'WS 1'!B26</f>
        <v>0</v>
      </c>
      <c r="C23" s="239">
        <f>'WS 1'!C26</f>
        <v>0</v>
      </c>
      <c r="D23" s="256">
        <f>'WS 1'!E26</f>
        <v>0</v>
      </c>
      <c r="E23" s="256">
        <f>'WS 1'!F26</f>
        <v>0</v>
      </c>
      <c r="F23" s="256">
        <f>'WS 1'!H26</f>
        <v>0</v>
      </c>
      <c r="G23" s="256">
        <f>'WS 1'!I26</f>
        <v>0</v>
      </c>
      <c r="H23" s="240">
        <f>SUM('WS 1'!D26)</f>
        <v>0</v>
      </c>
      <c r="I23" s="241">
        <f>'WS 1'!K26</f>
        <v>0</v>
      </c>
      <c r="J23" s="242">
        <f t="shared" si="0"/>
        <v>0</v>
      </c>
      <c r="K23" s="241">
        <f>'WS 1'!L26</f>
        <v>0</v>
      </c>
      <c r="L23" s="242">
        <f t="shared" si="1"/>
        <v>0</v>
      </c>
      <c r="M23" s="241">
        <f>'WS 1'!M26</f>
        <v>0</v>
      </c>
      <c r="N23" s="242">
        <f t="shared" si="2"/>
        <v>0</v>
      </c>
      <c r="O23" s="247"/>
      <c r="P23" s="244"/>
      <c r="Q23" s="245"/>
      <c r="R23" s="246">
        <f t="shared" si="3"/>
        <v>0</v>
      </c>
      <c r="S23" s="240">
        <f>'WS 1'!N26</f>
        <v>0</v>
      </c>
      <c r="T23" s="242">
        <f t="shared" si="4"/>
        <v>0</v>
      </c>
      <c r="U23" s="242">
        <f>T23*U4</f>
        <v>0</v>
      </c>
      <c r="V23" s="242">
        <f>T23*V4</f>
        <v>0</v>
      </c>
    </row>
    <row r="24" spans="1:29" s="168" customFormat="1">
      <c r="A24" s="167">
        <f>'WS 1'!A27</f>
        <v>20</v>
      </c>
      <c r="B24" s="275">
        <f>'WS 1'!B27</f>
        <v>0</v>
      </c>
      <c r="C24" s="239">
        <f>'WS 1'!C27</f>
        <v>0</v>
      </c>
      <c r="D24" s="256">
        <f>'WS 1'!E27</f>
        <v>0</v>
      </c>
      <c r="E24" s="256">
        <f>'WS 1'!F27</f>
        <v>0</v>
      </c>
      <c r="F24" s="256">
        <f>'WS 1'!H27</f>
        <v>0</v>
      </c>
      <c r="G24" s="256">
        <f>'WS 1'!I27</f>
        <v>0</v>
      </c>
      <c r="H24" s="240">
        <f>SUM('WS 1'!D27)</f>
        <v>0</v>
      </c>
      <c r="I24" s="241">
        <f>'WS 1'!K27</f>
        <v>0</v>
      </c>
      <c r="J24" s="242">
        <f t="shared" si="0"/>
        <v>0</v>
      </c>
      <c r="K24" s="241">
        <f>'WS 1'!L27</f>
        <v>0</v>
      </c>
      <c r="L24" s="242">
        <f t="shared" si="1"/>
        <v>0</v>
      </c>
      <c r="M24" s="241">
        <f>'WS 1'!M27</f>
        <v>0</v>
      </c>
      <c r="N24" s="242">
        <f t="shared" si="2"/>
        <v>0</v>
      </c>
      <c r="O24" s="247"/>
      <c r="P24" s="247"/>
      <c r="Q24" s="245"/>
      <c r="R24" s="246">
        <f t="shared" si="3"/>
        <v>0</v>
      </c>
      <c r="S24" s="240">
        <f>'WS 1'!N27</f>
        <v>0</v>
      </c>
      <c r="T24" s="242">
        <f t="shared" si="4"/>
        <v>0</v>
      </c>
      <c r="U24" s="242">
        <f>T24*U4</f>
        <v>0</v>
      </c>
      <c r="V24" s="242">
        <f>T24*V4</f>
        <v>0</v>
      </c>
      <c r="Y24" s="62"/>
      <c r="Z24" s="62"/>
      <c r="AA24" s="62"/>
      <c r="AB24" s="62"/>
      <c r="AC24" s="62"/>
    </row>
    <row r="25" spans="1:29">
      <c r="A25" s="1">
        <f>'WS 1'!A28</f>
        <v>21</v>
      </c>
      <c r="B25" s="275">
        <f>'WS 1'!B28</f>
        <v>0</v>
      </c>
      <c r="C25" s="239">
        <f>'WS 1'!C28</f>
        <v>0</v>
      </c>
      <c r="D25" s="256">
        <f>'WS 1'!E28</f>
        <v>0</v>
      </c>
      <c r="E25" s="256">
        <f>'WS 1'!F28</f>
        <v>0</v>
      </c>
      <c r="F25" s="256">
        <f>'WS 1'!H28</f>
        <v>0</v>
      </c>
      <c r="G25" s="256">
        <f>'WS 1'!I28</f>
        <v>0</v>
      </c>
      <c r="H25" s="240">
        <f>SUM('WS 1'!D28)</f>
        <v>0</v>
      </c>
      <c r="I25" s="241">
        <f>'WS 1'!K28</f>
        <v>0</v>
      </c>
      <c r="J25" s="242">
        <f t="shared" si="0"/>
        <v>0</v>
      </c>
      <c r="K25" s="241">
        <f>'WS 1'!L28</f>
        <v>0</v>
      </c>
      <c r="L25" s="242">
        <f t="shared" si="1"/>
        <v>0</v>
      </c>
      <c r="M25" s="241">
        <f>'WS 1'!M28</f>
        <v>0</v>
      </c>
      <c r="N25" s="242">
        <f t="shared" si="2"/>
        <v>0</v>
      </c>
      <c r="O25" s="247"/>
      <c r="P25" s="247"/>
      <c r="Q25" s="245"/>
      <c r="R25" s="246">
        <f t="shared" si="3"/>
        <v>0</v>
      </c>
      <c r="S25" s="240">
        <f>'WS 1'!N28</f>
        <v>0</v>
      </c>
      <c r="T25" s="242">
        <f t="shared" si="4"/>
        <v>0</v>
      </c>
      <c r="U25" s="242">
        <f>T25*U4</f>
        <v>0</v>
      </c>
      <c r="V25" s="242">
        <f>T25*V4</f>
        <v>0</v>
      </c>
    </row>
    <row r="26" spans="1:29">
      <c r="A26" s="1">
        <f>'WS 1'!A29</f>
        <v>22</v>
      </c>
      <c r="B26" s="265">
        <f>'WS 1'!B29</f>
        <v>0</v>
      </c>
      <c r="C26" s="239">
        <f>'WS 1'!C29</f>
        <v>0</v>
      </c>
      <c r="D26" s="256">
        <f>'WS 1'!E29</f>
        <v>0</v>
      </c>
      <c r="E26" s="256">
        <f>'WS 1'!F29</f>
        <v>0</v>
      </c>
      <c r="F26" s="256">
        <f>'WS 1'!H29</f>
        <v>0</v>
      </c>
      <c r="G26" s="256">
        <f>'WS 1'!I29</f>
        <v>0</v>
      </c>
      <c r="H26" s="240">
        <f>SUM('WS 1'!D29)</f>
        <v>0</v>
      </c>
      <c r="I26" s="241">
        <f>'WS 1'!K29</f>
        <v>0</v>
      </c>
      <c r="J26" s="242">
        <f t="shared" si="0"/>
        <v>0</v>
      </c>
      <c r="K26" s="241">
        <f>'WS 1'!L29</f>
        <v>0</v>
      </c>
      <c r="L26" s="242">
        <f t="shared" si="1"/>
        <v>0</v>
      </c>
      <c r="M26" s="241">
        <f>'WS 1'!M29</f>
        <v>0</v>
      </c>
      <c r="N26" s="242">
        <f t="shared" si="2"/>
        <v>0</v>
      </c>
      <c r="O26" s="243"/>
      <c r="P26" s="247"/>
      <c r="Q26" s="245"/>
      <c r="R26" s="246">
        <f t="shared" si="3"/>
        <v>0</v>
      </c>
      <c r="S26" s="240">
        <f>'WS 1'!N29</f>
        <v>0</v>
      </c>
      <c r="T26" s="242">
        <f t="shared" si="4"/>
        <v>0</v>
      </c>
      <c r="U26" s="242">
        <f>T26*U4</f>
        <v>0</v>
      </c>
      <c r="V26" s="242">
        <f>T26*V4</f>
        <v>0</v>
      </c>
    </row>
    <row r="27" spans="1:29">
      <c r="A27" s="1">
        <f>'WS 1'!A30</f>
        <v>23</v>
      </c>
      <c r="B27" s="275">
        <f>'WS 1'!B30</f>
        <v>0</v>
      </c>
      <c r="C27" s="239">
        <f>'WS 1'!C30</f>
        <v>0</v>
      </c>
      <c r="D27" s="256">
        <f>'WS 1'!E30</f>
        <v>0</v>
      </c>
      <c r="E27" s="256">
        <f>'WS 1'!F30</f>
        <v>0</v>
      </c>
      <c r="F27" s="256">
        <f>'WS 1'!H30</f>
        <v>0</v>
      </c>
      <c r="G27" s="256">
        <f>'WS 1'!I30</f>
        <v>0</v>
      </c>
      <c r="H27" s="240">
        <f>SUM('WS 1'!D30)</f>
        <v>0</v>
      </c>
      <c r="I27" s="241">
        <f>'WS 1'!K30</f>
        <v>0</v>
      </c>
      <c r="J27" s="242">
        <f t="shared" si="0"/>
        <v>0</v>
      </c>
      <c r="K27" s="241">
        <f>'WS 1'!L30</f>
        <v>0</v>
      </c>
      <c r="L27" s="242">
        <f t="shared" si="1"/>
        <v>0</v>
      </c>
      <c r="M27" s="241">
        <f>'WS 1'!M30</f>
        <v>0</v>
      </c>
      <c r="N27" s="242">
        <f t="shared" si="2"/>
        <v>0</v>
      </c>
      <c r="O27" s="243"/>
      <c r="P27" s="247"/>
      <c r="Q27" s="245"/>
      <c r="R27" s="246">
        <f t="shared" si="3"/>
        <v>0</v>
      </c>
      <c r="S27" s="240">
        <f>'WS 1'!N30</f>
        <v>0</v>
      </c>
      <c r="T27" s="242">
        <f t="shared" si="4"/>
        <v>0</v>
      </c>
      <c r="U27" s="242">
        <f>T27*U4</f>
        <v>0</v>
      </c>
      <c r="V27" s="242">
        <f>T27*V4</f>
        <v>0</v>
      </c>
    </row>
    <row r="28" spans="1:29">
      <c r="A28" s="1">
        <f>'WS 1'!A31</f>
        <v>24</v>
      </c>
      <c r="B28" s="275">
        <f>'WS 1'!B31</f>
        <v>0</v>
      </c>
      <c r="C28" s="239">
        <f>'WS 1'!C31</f>
        <v>0</v>
      </c>
      <c r="D28" s="256">
        <f>'WS 1'!E31</f>
        <v>0</v>
      </c>
      <c r="E28" s="256">
        <f>'WS 1'!F31</f>
        <v>0</v>
      </c>
      <c r="F28" s="256">
        <f>'WS 1'!H31</f>
        <v>0</v>
      </c>
      <c r="G28" s="256">
        <f>'WS 1'!I31</f>
        <v>0</v>
      </c>
      <c r="H28" s="240">
        <f>SUM('WS 1'!D31)</f>
        <v>0</v>
      </c>
      <c r="I28" s="241">
        <f>'WS 1'!K31</f>
        <v>0</v>
      </c>
      <c r="J28" s="242">
        <f t="shared" si="0"/>
        <v>0</v>
      </c>
      <c r="K28" s="241">
        <f>'WS 1'!L31</f>
        <v>0</v>
      </c>
      <c r="L28" s="242">
        <f t="shared" si="1"/>
        <v>0</v>
      </c>
      <c r="M28" s="241">
        <f>'WS 1'!M31</f>
        <v>0</v>
      </c>
      <c r="N28" s="242">
        <f t="shared" si="2"/>
        <v>0</v>
      </c>
      <c r="O28" s="247"/>
      <c r="P28" s="247"/>
      <c r="Q28" s="245"/>
      <c r="R28" s="246">
        <f t="shared" si="3"/>
        <v>0</v>
      </c>
      <c r="S28" s="240">
        <f>'WS 1'!N31</f>
        <v>0</v>
      </c>
      <c r="T28" s="242">
        <f t="shared" si="4"/>
        <v>0</v>
      </c>
      <c r="U28" s="242">
        <f>T28*U4</f>
        <v>0</v>
      </c>
      <c r="V28" s="242">
        <f>T28*V4</f>
        <v>0</v>
      </c>
    </row>
    <row r="29" spans="1:29">
      <c r="A29" s="1">
        <f>'WS 1'!A32</f>
        <v>25</v>
      </c>
      <c r="B29" s="265">
        <f>'WS 1'!B32</f>
        <v>0</v>
      </c>
      <c r="C29" s="239">
        <f>'WS 1'!C32</f>
        <v>0</v>
      </c>
      <c r="D29" s="256">
        <f>'WS 1'!E32</f>
        <v>0</v>
      </c>
      <c r="E29" s="256">
        <f>'WS 1'!F32</f>
        <v>0</v>
      </c>
      <c r="F29" s="256">
        <f>'WS 1'!H32</f>
        <v>0</v>
      </c>
      <c r="G29" s="256">
        <f>'WS 1'!I32</f>
        <v>0</v>
      </c>
      <c r="H29" s="240">
        <f>SUM('WS 1'!D32)</f>
        <v>0</v>
      </c>
      <c r="I29" s="241">
        <f>'WS 1'!K32</f>
        <v>0</v>
      </c>
      <c r="J29" s="242">
        <f t="shared" si="0"/>
        <v>0</v>
      </c>
      <c r="K29" s="241">
        <f>'WS 1'!L32</f>
        <v>0</v>
      </c>
      <c r="L29" s="242">
        <f t="shared" si="1"/>
        <v>0</v>
      </c>
      <c r="M29" s="241">
        <f>'WS 1'!M32</f>
        <v>0</v>
      </c>
      <c r="N29" s="242">
        <f t="shared" si="2"/>
        <v>0</v>
      </c>
      <c r="O29" s="247"/>
      <c r="P29" s="247"/>
      <c r="Q29" s="245"/>
      <c r="R29" s="246">
        <f t="shared" si="3"/>
        <v>0</v>
      </c>
      <c r="S29" s="240">
        <f>'WS 1'!N32</f>
        <v>0</v>
      </c>
      <c r="T29" s="242">
        <f t="shared" si="4"/>
        <v>0</v>
      </c>
      <c r="U29" s="242">
        <f>T29*U4</f>
        <v>0</v>
      </c>
      <c r="V29" s="242">
        <f>T29*V4</f>
        <v>0</v>
      </c>
    </row>
    <row r="30" spans="1:29">
      <c r="A30" s="1">
        <f>'WS 1'!A33</f>
        <v>26</v>
      </c>
      <c r="B30" s="275">
        <f>'WS 1'!B33</f>
        <v>0</v>
      </c>
      <c r="C30" s="239">
        <f>'WS 1'!C33</f>
        <v>0</v>
      </c>
      <c r="D30" s="256">
        <f>'WS 1'!E33</f>
        <v>0</v>
      </c>
      <c r="E30" s="256">
        <f>'WS 1'!F33</f>
        <v>0</v>
      </c>
      <c r="F30" s="256">
        <f>'WS 1'!H33</f>
        <v>0</v>
      </c>
      <c r="G30" s="256">
        <f>'WS 1'!I33</f>
        <v>0</v>
      </c>
      <c r="H30" s="240">
        <f>SUM('WS 1'!D33)</f>
        <v>0</v>
      </c>
      <c r="I30" s="241">
        <f>'WS 1'!K33</f>
        <v>0</v>
      </c>
      <c r="J30" s="242">
        <f t="shared" si="0"/>
        <v>0</v>
      </c>
      <c r="K30" s="241">
        <f>'WS 1'!L33</f>
        <v>0</v>
      </c>
      <c r="L30" s="242">
        <f t="shared" si="1"/>
        <v>0</v>
      </c>
      <c r="M30" s="241">
        <f>'WS 1'!M33</f>
        <v>0</v>
      </c>
      <c r="N30" s="242">
        <f t="shared" si="2"/>
        <v>0</v>
      </c>
      <c r="O30" s="247"/>
      <c r="P30" s="247"/>
      <c r="Q30" s="245"/>
      <c r="R30" s="246">
        <f t="shared" si="3"/>
        <v>0</v>
      </c>
      <c r="S30" s="240">
        <f>'WS 1'!N33</f>
        <v>0</v>
      </c>
      <c r="T30" s="242">
        <f t="shared" si="4"/>
        <v>0</v>
      </c>
      <c r="U30" s="242">
        <f>T30*U4</f>
        <v>0</v>
      </c>
      <c r="V30" s="242">
        <f>T30*V4</f>
        <v>0</v>
      </c>
    </row>
    <row r="31" spans="1:29" ht="15" customHeight="1">
      <c r="A31" s="1">
        <f>'WS 1'!A34</f>
        <v>27</v>
      </c>
      <c r="B31" s="275">
        <f>'WS 1'!B34</f>
        <v>0</v>
      </c>
      <c r="C31" s="239">
        <f>'WS 1'!C34</f>
        <v>0</v>
      </c>
      <c r="D31" s="256">
        <f>'WS 1'!E34</f>
        <v>0</v>
      </c>
      <c r="E31" s="256">
        <f>'WS 1'!F34</f>
        <v>0</v>
      </c>
      <c r="F31" s="256">
        <f>'WS 1'!H34</f>
        <v>0</v>
      </c>
      <c r="G31" s="256">
        <f>'WS 1'!I34</f>
        <v>0</v>
      </c>
      <c r="H31" s="240">
        <f>SUM('WS 1'!D34)</f>
        <v>0</v>
      </c>
      <c r="I31" s="241">
        <f>'WS 1'!K34</f>
        <v>0</v>
      </c>
      <c r="J31" s="242">
        <f t="shared" si="0"/>
        <v>0</v>
      </c>
      <c r="K31" s="241">
        <f>'WS 1'!L34</f>
        <v>0</v>
      </c>
      <c r="L31" s="242">
        <f t="shared" si="1"/>
        <v>0</v>
      </c>
      <c r="M31" s="241">
        <f>'WS 1'!M34</f>
        <v>0</v>
      </c>
      <c r="N31" s="242">
        <f t="shared" si="2"/>
        <v>0</v>
      </c>
      <c r="O31" s="247"/>
      <c r="P31" s="247"/>
      <c r="Q31" s="245"/>
      <c r="R31" s="246">
        <f t="shared" si="3"/>
        <v>0</v>
      </c>
      <c r="S31" s="240">
        <f>'WS 1'!N34</f>
        <v>0</v>
      </c>
      <c r="T31" s="242">
        <f t="shared" si="4"/>
        <v>0</v>
      </c>
      <c r="U31" s="242">
        <f>T31*U4</f>
        <v>0</v>
      </c>
      <c r="V31" s="242">
        <f>T31*V4</f>
        <v>0</v>
      </c>
    </row>
    <row r="32" spans="1:29">
      <c r="A32" s="1">
        <f>'WS 1'!A35</f>
        <v>28</v>
      </c>
      <c r="B32" s="265">
        <f>'WS 1'!B35</f>
        <v>0</v>
      </c>
      <c r="C32" s="239">
        <f>'WS 1'!C35</f>
        <v>0</v>
      </c>
      <c r="D32" s="256">
        <f>'WS 1'!E35</f>
        <v>0</v>
      </c>
      <c r="E32" s="256">
        <f>'WS 1'!F35</f>
        <v>0</v>
      </c>
      <c r="F32" s="256">
        <f>'WS 1'!H35</f>
        <v>0</v>
      </c>
      <c r="G32" s="256">
        <f>'WS 1'!I35</f>
        <v>0</v>
      </c>
      <c r="H32" s="240">
        <f>SUM('WS 1'!D35)</f>
        <v>0</v>
      </c>
      <c r="I32" s="241">
        <f>'WS 1'!K35</f>
        <v>0</v>
      </c>
      <c r="J32" s="242">
        <f t="shared" si="0"/>
        <v>0</v>
      </c>
      <c r="K32" s="241">
        <f>'WS 1'!L35</f>
        <v>0</v>
      </c>
      <c r="L32" s="242">
        <f t="shared" si="1"/>
        <v>0</v>
      </c>
      <c r="M32" s="241">
        <f>'WS 1'!M35</f>
        <v>0</v>
      </c>
      <c r="N32" s="242">
        <f t="shared" si="2"/>
        <v>0</v>
      </c>
      <c r="O32" s="243"/>
      <c r="P32" s="247"/>
      <c r="Q32" s="245"/>
      <c r="R32" s="246">
        <f t="shared" si="3"/>
        <v>0</v>
      </c>
      <c r="S32" s="240">
        <f>'WS 1'!N35</f>
        <v>0</v>
      </c>
      <c r="T32" s="242">
        <f t="shared" si="4"/>
        <v>0</v>
      </c>
      <c r="U32" s="242">
        <f>T32*U4</f>
        <v>0</v>
      </c>
      <c r="V32" s="242">
        <f>T32*V4</f>
        <v>0</v>
      </c>
    </row>
    <row r="33" spans="1:31">
      <c r="A33" s="1">
        <f>'WS 1'!A36</f>
        <v>29</v>
      </c>
      <c r="B33" s="275">
        <f>'WS 1'!B36</f>
        <v>0</v>
      </c>
      <c r="C33" s="239">
        <f>'WS 1'!C36</f>
        <v>0</v>
      </c>
      <c r="D33" s="256">
        <f>'WS 1'!E36</f>
        <v>0</v>
      </c>
      <c r="E33" s="256">
        <f>'WS 1'!F36</f>
        <v>0</v>
      </c>
      <c r="F33" s="256">
        <f>'WS 1'!H36</f>
        <v>0</v>
      </c>
      <c r="G33" s="256">
        <f>'WS 1'!I36</f>
        <v>0</v>
      </c>
      <c r="H33" s="240">
        <f>SUM('WS 1'!D36)</f>
        <v>0</v>
      </c>
      <c r="I33" s="241">
        <f>'WS 1'!K36</f>
        <v>0</v>
      </c>
      <c r="J33" s="242">
        <f t="shared" si="0"/>
        <v>0</v>
      </c>
      <c r="K33" s="241">
        <f>'WS 1'!L36</f>
        <v>0</v>
      </c>
      <c r="L33" s="242">
        <f t="shared" si="1"/>
        <v>0</v>
      </c>
      <c r="M33" s="241">
        <f>'WS 1'!M36</f>
        <v>0</v>
      </c>
      <c r="N33" s="242">
        <f t="shared" si="2"/>
        <v>0</v>
      </c>
      <c r="O33" s="243"/>
      <c r="P33" s="247"/>
      <c r="Q33" s="245"/>
      <c r="R33" s="246">
        <f t="shared" si="3"/>
        <v>0</v>
      </c>
      <c r="S33" s="240">
        <f>'WS 1'!N36</f>
        <v>0</v>
      </c>
      <c r="T33" s="242">
        <f t="shared" si="4"/>
        <v>0</v>
      </c>
      <c r="U33" s="242">
        <f>T33*U4</f>
        <v>0</v>
      </c>
      <c r="V33" s="242">
        <f>T33*V4</f>
        <v>0</v>
      </c>
    </row>
    <row r="34" spans="1:31" s="168" customFormat="1">
      <c r="A34" s="167">
        <f>'WS 1'!A37</f>
        <v>30</v>
      </c>
      <c r="B34" s="275">
        <f>'WS 1'!B37</f>
        <v>0</v>
      </c>
      <c r="C34" s="239">
        <f>'WS 1'!C37</f>
        <v>0</v>
      </c>
      <c r="D34" s="256">
        <f>'WS 1'!E37</f>
        <v>0</v>
      </c>
      <c r="E34" s="256">
        <f>'WS 1'!F37</f>
        <v>0</v>
      </c>
      <c r="F34" s="256">
        <f>'WS 1'!H37</f>
        <v>0</v>
      </c>
      <c r="G34" s="256">
        <f>'WS 1'!I37</f>
        <v>0</v>
      </c>
      <c r="H34" s="240">
        <f>SUM('WS 1'!D37)</f>
        <v>0</v>
      </c>
      <c r="I34" s="241">
        <f>'WS 1'!K37</f>
        <v>0</v>
      </c>
      <c r="J34" s="242">
        <f t="shared" si="0"/>
        <v>0</v>
      </c>
      <c r="K34" s="241">
        <f>'WS 1'!L37</f>
        <v>0</v>
      </c>
      <c r="L34" s="242">
        <f t="shared" si="1"/>
        <v>0</v>
      </c>
      <c r="M34" s="241">
        <f>'WS 1'!M37</f>
        <v>0</v>
      </c>
      <c r="N34" s="242">
        <f t="shared" si="2"/>
        <v>0</v>
      </c>
      <c r="O34" s="247"/>
      <c r="P34" s="247"/>
      <c r="Q34" s="245"/>
      <c r="R34" s="246">
        <f t="shared" si="3"/>
        <v>0</v>
      </c>
      <c r="S34" s="240">
        <f>'WS 1'!N37</f>
        <v>0</v>
      </c>
      <c r="T34" s="242">
        <f t="shared" si="4"/>
        <v>0</v>
      </c>
      <c r="U34" s="242">
        <f>T34*U4</f>
        <v>0</v>
      </c>
      <c r="V34" s="242">
        <f>T34*V4</f>
        <v>0</v>
      </c>
      <c r="Y34" s="62"/>
      <c r="Z34" s="62"/>
      <c r="AA34" s="62"/>
      <c r="AB34" s="62"/>
      <c r="AC34" s="62"/>
    </row>
    <row r="35" spans="1:31">
      <c r="A35" s="1">
        <f>'WS 1'!A38</f>
        <v>31</v>
      </c>
      <c r="B35" s="265">
        <f>'WS 1'!B38</f>
        <v>0</v>
      </c>
      <c r="C35" s="239">
        <f>'WS 1'!C38</f>
        <v>0</v>
      </c>
      <c r="D35" s="256">
        <f>'WS 1'!E38</f>
        <v>0</v>
      </c>
      <c r="E35" s="256">
        <f>'WS 1'!F38</f>
        <v>0</v>
      </c>
      <c r="F35" s="256">
        <f>'WS 1'!H38</f>
        <v>0</v>
      </c>
      <c r="G35" s="256">
        <f>'WS 1'!I38</f>
        <v>0</v>
      </c>
      <c r="H35" s="240">
        <f>SUM('WS 1'!D38)</f>
        <v>0</v>
      </c>
      <c r="I35" s="241">
        <f>'WS 1'!K38</f>
        <v>0</v>
      </c>
      <c r="J35" s="242">
        <f t="shared" si="0"/>
        <v>0</v>
      </c>
      <c r="K35" s="241">
        <f>'WS 1'!L38</f>
        <v>0</v>
      </c>
      <c r="L35" s="242">
        <f t="shared" si="1"/>
        <v>0</v>
      </c>
      <c r="M35" s="241">
        <f>'WS 1'!M38</f>
        <v>0</v>
      </c>
      <c r="N35" s="242">
        <f t="shared" si="2"/>
        <v>0</v>
      </c>
      <c r="O35" s="247"/>
      <c r="P35" s="247"/>
      <c r="Q35" s="245"/>
      <c r="R35" s="246">
        <f t="shared" si="3"/>
        <v>0</v>
      </c>
      <c r="S35" s="240">
        <f>'WS 1'!N38</f>
        <v>0</v>
      </c>
      <c r="T35" s="242">
        <f t="shared" si="4"/>
        <v>0</v>
      </c>
      <c r="U35" s="242">
        <f>T35*U4</f>
        <v>0</v>
      </c>
      <c r="V35" s="242">
        <f>T35*V4</f>
        <v>0</v>
      </c>
    </row>
    <row r="36" spans="1:31">
      <c r="A36" s="1">
        <f>'WS 1'!A39</f>
        <v>32</v>
      </c>
      <c r="B36" s="275">
        <f>'WS 1'!B39</f>
        <v>0</v>
      </c>
      <c r="C36" s="239">
        <f>'WS 1'!C39</f>
        <v>0</v>
      </c>
      <c r="D36" s="256">
        <f>'WS 1'!E39</f>
        <v>0</v>
      </c>
      <c r="E36" s="256">
        <f>'WS 1'!F39</f>
        <v>0</v>
      </c>
      <c r="F36" s="256">
        <f>'WS 1'!H39</f>
        <v>0</v>
      </c>
      <c r="G36" s="256">
        <f>'WS 1'!I39</f>
        <v>0</v>
      </c>
      <c r="H36" s="240">
        <f>SUM('WS 1'!D39)</f>
        <v>0</v>
      </c>
      <c r="I36" s="241">
        <f>'WS 1'!K39</f>
        <v>0</v>
      </c>
      <c r="J36" s="242">
        <f t="shared" si="0"/>
        <v>0</v>
      </c>
      <c r="K36" s="241">
        <f>'WS 1'!L39</f>
        <v>0</v>
      </c>
      <c r="L36" s="242">
        <f t="shared" si="1"/>
        <v>0</v>
      </c>
      <c r="M36" s="241">
        <f>'WS 1'!M39</f>
        <v>0</v>
      </c>
      <c r="N36" s="242">
        <f t="shared" si="2"/>
        <v>0</v>
      </c>
      <c r="O36" s="247"/>
      <c r="P36" s="247"/>
      <c r="Q36" s="245"/>
      <c r="R36" s="246">
        <f t="shared" si="3"/>
        <v>0</v>
      </c>
      <c r="S36" s="240">
        <f>'WS 1'!N39</f>
        <v>0</v>
      </c>
      <c r="T36" s="242">
        <f t="shared" si="4"/>
        <v>0</v>
      </c>
      <c r="U36" s="242">
        <f>T36*U4</f>
        <v>0</v>
      </c>
      <c r="V36" s="242">
        <f>T36*V4</f>
        <v>0</v>
      </c>
    </row>
    <row r="37" spans="1:31">
      <c r="A37" s="1">
        <f>'WS 1'!A40</f>
        <v>33</v>
      </c>
      <c r="B37" s="275">
        <f>'WS 1'!B40</f>
        <v>0</v>
      </c>
      <c r="C37" s="239">
        <f>'WS 1'!C40</f>
        <v>0</v>
      </c>
      <c r="D37" s="256">
        <f>'WS 1'!E40</f>
        <v>0</v>
      </c>
      <c r="E37" s="256">
        <f>'WS 1'!F40</f>
        <v>0</v>
      </c>
      <c r="F37" s="256">
        <f>'WS 1'!H40</f>
        <v>0</v>
      </c>
      <c r="G37" s="256">
        <f>'WS 1'!I40</f>
        <v>0</v>
      </c>
      <c r="H37" s="240">
        <f>SUM('WS 1'!D40)</f>
        <v>0</v>
      </c>
      <c r="I37" s="241">
        <f>'WS 1'!K40</f>
        <v>0</v>
      </c>
      <c r="J37" s="242">
        <f t="shared" si="0"/>
        <v>0</v>
      </c>
      <c r="K37" s="241">
        <f>'WS 1'!L40</f>
        <v>0</v>
      </c>
      <c r="L37" s="242">
        <f t="shared" si="1"/>
        <v>0</v>
      </c>
      <c r="M37" s="241">
        <f>'WS 1'!M40</f>
        <v>0</v>
      </c>
      <c r="N37" s="242">
        <f t="shared" si="2"/>
        <v>0</v>
      </c>
      <c r="O37" s="247"/>
      <c r="P37" s="247"/>
      <c r="Q37" s="245"/>
      <c r="R37" s="246">
        <f t="shared" si="3"/>
        <v>0</v>
      </c>
      <c r="S37" s="240">
        <f>'WS 1'!N40</f>
        <v>0</v>
      </c>
      <c r="T37" s="242">
        <f t="shared" si="4"/>
        <v>0</v>
      </c>
      <c r="U37" s="242">
        <f>T37*U4</f>
        <v>0</v>
      </c>
      <c r="V37" s="242">
        <f>T37*V4</f>
        <v>0</v>
      </c>
    </row>
    <row r="38" spans="1:31">
      <c r="A38" s="1">
        <f>'WS 1'!A41</f>
        <v>34</v>
      </c>
      <c r="B38" s="265">
        <f>'WS 1'!B41</f>
        <v>0</v>
      </c>
      <c r="C38" s="239">
        <f>'WS 1'!C41</f>
        <v>0</v>
      </c>
      <c r="D38" s="256">
        <f>'WS 1'!E41</f>
        <v>0</v>
      </c>
      <c r="E38" s="256">
        <f>'WS 1'!F41</f>
        <v>0</v>
      </c>
      <c r="F38" s="256">
        <f>'WS 1'!H41</f>
        <v>0</v>
      </c>
      <c r="G38" s="256">
        <f>'WS 1'!I41</f>
        <v>0</v>
      </c>
      <c r="H38" s="240">
        <f>SUM('WS 1'!D41)</f>
        <v>0</v>
      </c>
      <c r="I38" s="241">
        <f>'WS 1'!K41</f>
        <v>0</v>
      </c>
      <c r="J38" s="242">
        <f t="shared" si="0"/>
        <v>0</v>
      </c>
      <c r="K38" s="241">
        <f>'WS 1'!L41</f>
        <v>0</v>
      </c>
      <c r="L38" s="242">
        <f t="shared" si="1"/>
        <v>0</v>
      </c>
      <c r="M38" s="241">
        <f>'WS 1'!M41</f>
        <v>0</v>
      </c>
      <c r="N38" s="242">
        <f t="shared" si="2"/>
        <v>0</v>
      </c>
      <c r="O38" s="243"/>
      <c r="P38" s="247"/>
      <c r="Q38" s="245"/>
      <c r="R38" s="246">
        <f t="shared" si="3"/>
        <v>0</v>
      </c>
      <c r="S38" s="240">
        <f>'WS 1'!N41</f>
        <v>0</v>
      </c>
      <c r="T38" s="242">
        <f t="shared" si="4"/>
        <v>0</v>
      </c>
      <c r="U38" s="242">
        <f>T38*U4</f>
        <v>0</v>
      </c>
      <c r="V38" s="242">
        <f>T38*V4</f>
        <v>0</v>
      </c>
    </row>
    <row r="39" spans="1:31">
      <c r="A39" s="1">
        <f>'WS 1'!A42</f>
        <v>35</v>
      </c>
      <c r="B39" s="275">
        <f>'WS 1'!B42</f>
        <v>0</v>
      </c>
      <c r="C39" s="239">
        <f>'WS 1'!C42</f>
        <v>0</v>
      </c>
      <c r="D39" s="256">
        <f>'WS 1'!E42</f>
        <v>0</v>
      </c>
      <c r="E39" s="256">
        <f>'WS 1'!F42</f>
        <v>0</v>
      </c>
      <c r="F39" s="256">
        <f>'WS 1'!H42</f>
        <v>0</v>
      </c>
      <c r="G39" s="256">
        <f>'WS 1'!I42</f>
        <v>0</v>
      </c>
      <c r="H39" s="240">
        <f>SUM('WS 1'!D42)</f>
        <v>0</v>
      </c>
      <c r="I39" s="241">
        <f>'WS 1'!K42</f>
        <v>0</v>
      </c>
      <c r="J39" s="242">
        <f t="shared" si="0"/>
        <v>0</v>
      </c>
      <c r="K39" s="241">
        <f>'WS 1'!L42</f>
        <v>0</v>
      </c>
      <c r="L39" s="242">
        <f t="shared" si="1"/>
        <v>0</v>
      </c>
      <c r="M39" s="241">
        <f>'WS 1'!M42</f>
        <v>0</v>
      </c>
      <c r="N39" s="242">
        <f t="shared" si="2"/>
        <v>0</v>
      </c>
      <c r="O39" s="243"/>
      <c r="P39" s="247"/>
      <c r="Q39" s="245"/>
      <c r="R39" s="246">
        <f t="shared" si="3"/>
        <v>0</v>
      </c>
      <c r="S39" s="240">
        <f>'WS 1'!N42</f>
        <v>0</v>
      </c>
      <c r="T39" s="242">
        <f t="shared" si="4"/>
        <v>0</v>
      </c>
      <c r="U39" s="242">
        <f>T39*U4</f>
        <v>0</v>
      </c>
      <c r="V39" s="242">
        <f>T39*V4</f>
        <v>0</v>
      </c>
    </row>
    <row r="40" spans="1:31">
      <c r="A40" s="1">
        <f>'WS 1'!A43</f>
        <v>36</v>
      </c>
      <c r="B40" s="275">
        <f>'WS 1'!B43</f>
        <v>0</v>
      </c>
      <c r="C40" s="239">
        <f>'WS 1'!C43</f>
        <v>0</v>
      </c>
      <c r="D40" s="256">
        <f>'WS 1'!E43</f>
        <v>0</v>
      </c>
      <c r="E40" s="256">
        <f>'WS 1'!F43</f>
        <v>0</v>
      </c>
      <c r="F40" s="256">
        <f>'WS 1'!H43</f>
        <v>0</v>
      </c>
      <c r="G40" s="256">
        <f>'WS 1'!I43</f>
        <v>0</v>
      </c>
      <c r="H40" s="240">
        <f>SUM('WS 1'!D43)</f>
        <v>0</v>
      </c>
      <c r="I40" s="241">
        <f>'WS 1'!K43</f>
        <v>0</v>
      </c>
      <c r="J40" s="242">
        <f t="shared" si="0"/>
        <v>0</v>
      </c>
      <c r="K40" s="241">
        <f>'WS 1'!L43</f>
        <v>0</v>
      </c>
      <c r="L40" s="242">
        <f t="shared" si="1"/>
        <v>0</v>
      </c>
      <c r="M40" s="241">
        <f>'WS 1'!M43</f>
        <v>0</v>
      </c>
      <c r="N40" s="242">
        <f t="shared" si="2"/>
        <v>0</v>
      </c>
      <c r="O40" s="243"/>
      <c r="P40" s="247"/>
      <c r="Q40" s="245"/>
      <c r="R40" s="246">
        <f t="shared" si="3"/>
        <v>0</v>
      </c>
      <c r="S40" s="240">
        <f>'WS 1'!N43</f>
        <v>0</v>
      </c>
      <c r="T40" s="242">
        <f t="shared" si="4"/>
        <v>0</v>
      </c>
      <c r="U40" s="242">
        <f>T40*U4</f>
        <v>0</v>
      </c>
      <c r="V40" s="242">
        <f>T40*V4</f>
        <v>0</v>
      </c>
    </row>
    <row r="41" spans="1:31">
      <c r="A41" s="1">
        <f>'WS 1'!A44</f>
        <v>37</v>
      </c>
      <c r="B41" s="265">
        <f>'WS 1'!B44</f>
        <v>0</v>
      </c>
      <c r="C41" s="239">
        <f>'WS 1'!C44</f>
        <v>0</v>
      </c>
      <c r="D41" s="256">
        <f>'WS 1'!E44</f>
        <v>0</v>
      </c>
      <c r="E41" s="256">
        <f>'WS 1'!F44</f>
        <v>0</v>
      </c>
      <c r="F41" s="256">
        <f>'WS 1'!H44</f>
        <v>0</v>
      </c>
      <c r="G41" s="256">
        <f>'WS 1'!I44</f>
        <v>0</v>
      </c>
      <c r="H41" s="240">
        <f>SUM('WS 1'!D44)</f>
        <v>0</v>
      </c>
      <c r="I41" s="241">
        <f>'WS 1'!K44</f>
        <v>0</v>
      </c>
      <c r="J41" s="242">
        <f t="shared" si="0"/>
        <v>0</v>
      </c>
      <c r="K41" s="241">
        <f>'WS 1'!L44</f>
        <v>0</v>
      </c>
      <c r="L41" s="242">
        <f>(H41*1.5)*K41</f>
        <v>0</v>
      </c>
      <c r="M41" s="241">
        <f>'WS 1'!M44</f>
        <v>0</v>
      </c>
      <c r="N41" s="242">
        <f t="shared" si="2"/>
        <v>0</v>
      </c>
      <c r="O41" s="243"/>
      <c r="P41" s="247"/>
      <c r="Q41" s="245"/>
      <c r="R41" s="246">
        <f t="shared" si="3"/>
        <v>0</v>
      </c>
      <c r="S41" s="240">
        <f>'WS 1'!N44</f>
        <v>0</v>
      </c>
      <c r="T41" s="242">
        <f t="shared" si="4"/>
        <v>0</v>
      </c>
      <c r="U41" s="242">
        <f>T41*U4</f>
        <v>0</v>
      </c>
      <c r="V41" s="242">
        <f>T41*V4</f>
        <v>0</v>
      </c>
    </row>
    <row r="42" spans="1:31">
      <c r="A42" s="1">
        <f>'WS 1'!A45</f>
        <v>38</v>
      </c>
      <c r="B42" s="275">
        <f>'WS 1'!B45</f>
        <v>0</v>
      </c>
      <c r="C42" s="239">
        <f>'WS 1'!C45</f>
        <v>0</v>
      </c>
      <c r="D42" s="256">
        <f>'WS 1'!E45</f>
        <v>0</v>
      </c>
      <c r="E42" s="256">
        <f>'WS 1'!F45</f>
        <v>0</v>
      </c>
      <c r="F42" s="256">
        <f>'WS 1'!H45</f>
        <v>0</v>
      </c>
      <c r="G42" s="256">
        <f>'WS 1'!I45</f>
        <v>0</v>
      </c>
      <c r="H42" s="240">
        <f>SUM('WS 1'!D45)</f>
        <v>0</v>
      </c>
      <c r="I42" s="241">
        <f>'WS 1'!K45</f>
        <v>0</v>
      </c>
      <c r="J42" s="242">
        <f t="shared" si="0"/>
        <v>0</v>
      </c>
      <c r="K42" s="241">
        <f>'WS 1'!L45</f>
        <v>0</v>
      </c>
      <c r="L42" s="242">
        <f t="shared" si="1"/>
        <v>0</v>
      </c>
      <c r="M42" s="241">
        <f>'WS 1'!M45</f>
        <v>0</v>
      </c>
      <c r="N42" s="242">
        <f t="shared" si="2"/>
        <v>0</v>
      </c>
      <c r="O42" s="243"/>
      <c r="P42" s="247"/>
      <c r="Q42" s="245"/>
      <c r="R42" s="246">
        <f t="shared" si="3"/>
        <v>0</v>
      </c>
      <c r="S42" s="240">
        <f>'WS 1'!N45</f>
        <v>0</v>
      </c>
      <c r="T42" s="242">
        <f t="shared" si="4"/>
        <v>0</v>
      </c>
      <c r="U42" s="242">
        <f>T42*U4</f>
        <v>0</v>
      </c>
      <c r="V42" s="242">
        <f>T42*V4</f>
        <v>0</v>
      </c>
    </row>
    <row r="43" spans="1:31">
      <c r="A43" s="1">
        <f>'WS 1'!A46</f>
        <v>39</v>
      </c>
      <c r="B43" s="275">
        <f>'WS 1'!B46</f>
        <v>0</v>
      </c>
      <c r="C43" s="239">
        <f>'WS 1'!C46</f>
        <v>0</v>
      </c>
      <c r="D43" s="256">
        <f>'WS 1'!E46</f>
        <v>0</v>
      </c>
      <c r="E43" s="256">
        <f>'WS 1'!F46</f>
        <v>0</v>
      </c>
      <c r="F43" s="256">
        <f>'WS 1'!H46</f>
        <v>0</v>
      </c>
      <c r="G43" s="256">
        <f>'WS 1'!I46</f>
        <v>0</v>
      </c>
      <c r="H43" s="240">
        <f>SUM('WS 1'!D46)</f>
        <v>0</v>
      </c>
      <c r="I43" s="241">
        <f>'WS 1'!K46</f>
        <v>0</v>
      </c>
      <c r="J43" s="242">
        <f t="shared" si="0"/>
        <v>0</v>
      </c>
      <c r="K43" s="241">
        <f>'WS 1'!L46</f>
        <v>0</v>
      </c>
      <c r="L43" s="242">
        <f t="shared" si="1"/>
        <v>0</v>
      </c>
      <c r="M43" s="241">
        <f>'WS 1'!M46</f>
        <v>0</v>
      </c>
      <c r="N43" s="242">
        <f t="shared" si="2"/>
        <v>0</v>
      </c>
      <c r="O43" s="243"/>
      <c r="P43" s="247"/>
      <c r="Q43" s="245"/>
      <c r="R43" s="246">
        <f t="shared" si="3"/>
        <v>0</v>
      </c>
      <c r="S43" s="240">
        <f>'WS 1'!N46</f>
        <v>0</v>
      </c>
      <c r="T43" s="242">
        <f t="shared" si="4"/>
        <v>0</v>
      </c>
      <c r="U43" s="242">
        <f>T43*U4</f>
        <v>0</v>
      </c>
      <c r="V43" s="242">
        <f>T43*V4</f>
        <v>0</v>
      </c>
    </row>
    <row r="44" spans="1:31" ht="15" customHeight="1">
      <c r="A44" s="167">
        <f>'WS 1'!A47</f>
        <v>40</v>
      </c>
      <c r="B44" s="265">
        <f>'WS 1'!B47</f>
        <v>0</v>
      </c>
      <c r="C44" s="239">
        <f>'WS 1'!C47</f>
        <v>0</v>
      </c>
      <c r="D44" s="256">
        <f>'WS 1'!E47</f>
        <v>0</v>
      </c>
      <c r="E44" s="256">
        <f>'WS 1'!F47</f>
        <v>0</v>
      </c>
      <c r="F44" s="256">
        <f>'WS 1'!H47</f>
        <v>0</v>
      </c>
      <c r="G44" s="256">
        <f>'WS 1'!I47</f>
        <v>0</v>
      </c>
      <c r="H44" s="240">
        <f>SUM('WS 1'!D47)</f>
        <v>0</v>
      </c>
      <c r="I44" s="241">
        <f>'WS 1'!K47</f>
        <v>0</v>
      </c>
      <c r="J44" s="242">
        <f t="shared" si="0"/>
        <v>0</v>
      </c>
      <c r="K44" s="241">
        <f>'WS 1'!L47</f>
        <v>0</v>
      </c>
      <c r="L44" s="242">
        <f t="shared" si="1"/>
        <v>0</v>
      </c>
      <c r="M44" s="241">
        <f>'WS 1'!M47</f>
        <v>0</v>
      </c>
      <c r="N44" s="242">
        <f t="shared" si="2"/>
        <v>0</v>
      </c>
      <c r="O44" s="243"/>
      <c r="P44" s="247"/>
      <c r="Q44" s="245"/>
      <c r="R44" s="246">
        <f t="shared" si="3"/>
        <v>0</v>
      </c>
      <c r="S44" s="240">
        <f>'WS 1'!N47</f>
        <v>0</v>
      </c>
      <c r="T44" s="242">
        <f t="shared" si="4"/>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14.25" customHeight="1">
      <c r="A56" s="2"/>
      <c r="P56" s="340" t="s">
        <v>50</v>
      </c>
      <c r="Q56" s="340"/>
      <c r="R56" s="340"/>
      <c r="S56" s="92" t="s">
        <v>72</v>
      </c>
      <c r="T56" s="230">
        <v>1</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1'!A48</f>
        <v>41</v>
      </c>
      <c r="B62" s="281">
        <f>'WS 1'!B48</f>
        <v>0</v>
      </c>
      <c r="C62" s="146">
        <f>'WS 1'!C48</f>
        <v>0</v>
      </c>
      <c r="D62" s="257">
        <f>'WS 1'!E48</f>
        <v>0</v>
      </c>
      <c r="E62" s="257">
        <f>'WS 1'!F48</f>
        <v>0</v>
      </c>
      <c r="F62" s="257">
        <f>'WS 1'!H48</f>
        <v>0</v>
      </c>
      <c r="G62" s="257">
        <f>'WS 1'!I48</f>
        <v>0</v>
      </c>
      <c r="H62" s="116">
        <f>SUM('WS 1'!D48)</f>
        <v>0</v>
      </c>
      <c r="I62" s="124">
        <f>'WS 1'!K48</f>
        <v>0</v>
      </c>
      <c r="J62" s="117">
        <f t="shared" ref="J62:J101" si="5">H62*I62</f>
        <v>0</v>
      </c>
      <c r="K62" s="124">
        <f>'WS 1'!L48</f>
        <v>0</v>
      </c>
      <c r="L62" s="117">
        <f t="shared" ref="L62:L101" si="6">(H62*1.5)*K62</f>
        <v>0</v>
      </c>
      <c r="M62" s="124">
        <f>'WS 1'!M48</f>
        <v>0</v>
      </c>
      <c r="N62" s="117">
        <f t="shared" ref="N62:N101" si="7">(H62*2)*M62</f>
        <v>0</v>
      </c>
      <c r="O62" s="118"/>
      <c r="P62" s="121"/>
      <c r="Q62" s="119"/>
      <c r="R62" s="120">
        <f t="shared" ref="R62:R101" si="8">P62*Q62</f>
        <v>0</v>
      </c>
      <c r="S62" s="116">
        <f>'WS 1'!N48</f>
        <v>0</v>
      </c>
      <c r="T62" s="117">
        <f t="shared" ref="T62:T101" si="9">J62+L62+N62+R62+S62</f>
        <v>0</v>
      </c>
      <c r="U62" s="117">
        <f>T62*U61</f>
        <v>0</v>
      </c>
      <c r="V62" s="117">
        <f>T62*V61</f>
        <v>0</v>
      </c>
    </row>
    <row r="63" spans="1:22">
      <c r="A63" s="1">
        <f>'WS 1'!A49</f>
        <v>42</v>
      </c>
      <c r="B63" s="275">
        <f>'WS 1'!B49</f>
        <v>0</v>
      </c>
      <c r="C63" s="239">
        <f>'WS 1'!C49</f>
        <v>0</v>
      </c>
      <c r="D63" s="256">
        <f>'WS 1'!E49</f>
        <v>0</v>
      </c>
      <c r="E63" s="256">
        <f>'WS 1'!F49</f>
        <v>0</v>
      </c>
      <c r="F63" s="256">
        <f>'WS 1'!H49</f>
        <v>0</v>
      </c>
      <c r="G63" s="256">
        <f>'WS 1'!I49</f>
        <v>0</v>
      </c>
      <c r="H63" s="240">
        <f>SUM('WS 1'!D49)</f>
        <v>0</v>
      </c>
      <c r="I63" s="241">
        <f>'WS 1'!K49</f>
        <v>0</v>
      </c>
      <c r="J63" s="242">
        <f t="shared" si="5"/>
        <v>0</v>
      </c>
      <c r="K63" s="241">
        <f>'WS 1'!L49</f>
        <v>0</v>
      </c>
      <c r="L63" s="242">
        <f t="shared" si="6"/>
        <v>0</v>
      </c>
      <c r="M63" s="241">
        <f>'WS 1'!M49</f>
        <v>0</v>
      </c>
      <c r="N63" s="242">
        <f t="shared" si="7"/>
        <v>0</v>
      </c>
      <c r="O63" s="243"/>
      <c r="P63" s="244"/>
      <c r="Q63" s="245"/>
      <c r="R63" s="246">
        <f t="shared" si="8"/>
        <v>0</v>
      </c>
      <c r="S63" s="240">
        <f>'WS 1'!N49</f>
        <v>0</v>
      </c>
      <c r="T63" s="242">
        <f t="shared" si="9"/>
        <v>0</v>
      </c>
      <c r="U63" s="242">
        <f>T63*U61</f>
        <v>0</v>
      </c>
      <c r="V63" s="242">
        <f>T63*V61</f>
        <v>0</v>
      </c>
    </row>
    <row r="64" spans="1:22">
      <c r="A64" s="1">
        <f>'WS 1'!A50</f>
        <v>43</v>
      </c>
      <c r="B64" s="275">
        <f>'WS 1'!B50</f>
        <v>0</v>
      </c>
      <c r="C64" s="239">
        <f>'WS 1'!C50</f>
        <v>0</v>
      </c>
      <c r="D64" s="256">
        <f>'WS 1'!E50</f>
        <v>0</v>
      </c>
      <c r="E64" s="256">
        <f>'WS 1'!F50</f>
        <v>0</v>
      </c>
      <c r="F64" s="256">
        <f>'WS 1'!H50</f>
        <v>0</v>
      </c>
      <c r="G64" s="256">
        <f>'WS 1'!I50</f>
        <v>0</v>
      </c>
      <c r="H64" s="240">
        <f>SUM('WS 1'!D50)</f>
        <v>0</v>
      </c>
      <c r="I64" s="241">
        <f>'WS 1'!K50</f>
        <v>0</v>
      </c>
      <c r="J64" s="242">
        <f t="shared" si="5"/>
        <v>0</v>
      </c>
      <c r="K64" s="241">
        <f>'WS 1'!L50</f>
        <v>0</v>
      </c>
      <c r="L64" s="242">
        <f t="shared" si="6"/>
        <v>0</v>
      </c>
      <c r="M64" s="241">
        <f>'WS 1'!M50</f>
        <v>0</v>
      </c>
      <c r="N64" s="242">
        <f t="shared" si="7"/>
        <v>0</v>
      </c>
      <c r="O64" s="247" t="s">
        <v>60</v>
      </c>
      <c r="P64" s="244"/>
      <c r="Q64" s="245"/>
      <c r="R64" s="246">
        <f t="shared" si="8"/>
        <v>0</v>
      </c>
      <c r="S64" s="240">
        <f>'WS 1'!N50</f>
        <v>0</v>
      </c>
      <c r="T64" s="242">
        <f t="shared" si="9"/>
        <v>0</v>
      </c>
      <c r="U64" s="242">
        <f>T64*U61</f>
        <v>0</v>
      </c>
      <c r="V64" s="242">
        <f>T64*V61</f>
        <v>0</v>
      </c>
    </row>
    <row r="65" spans="1:29">
      <c r="A65" s="1">
        <f>'WS 1'!A51</f>
        <v>44</v>
      </c>
      <c r="B65" s="265">
        <f>'WS 1'!B51</f>
        <v>0</v>
      </c>
      <c r="C65" s="239">
        <f>'WS 1'!C51</f>
        <v>0</v>
      </c>
      <c r="D65" s="256">
        <f>'WS 1'!E51</f>
        <v>0</v>
      </c>
      <c r="E65" s="256">
        <f>'WS 1'!F51</f>
        <v>0</v>
      </c>
      <c r="F65" s="256">
        <f>'WS 1'!H51</f>
        <v>0</v>
      </c>
      <c r="G65" s="256">
        <f>'WS 1'!I51</f>
        <v>0</v>
      </c>
      <c r="H65" s="240">
        <f>SUM('WS 1'!D51)</f>
        <v>0</v>
      </c>
      <c r="I65" s="241">
        <f>'WS 1'!K51</f>
        <v>0</v>
      </c>
      <c r="J65" s="242">
        <f t="shared" si="5"/>
        <v>0</v>
      </c>
      <c r="K65" s="241">
        <f>'WS 1'!L51</f>
        <v>0</v>
      </c>
      <c r="L65" s="242">
        <f t="shared" si="6"/>
        <v>0</v>
      </c>
      <c r="M65" s="241">
        <f>'WS 1'!M51</f>
        <v>0</v>
      </c>
      <c r="N65" s="242">
        <f t="shared" si="7"/>
        <v>0</v>
      </c>
      <c r="O65" s="247"/>
      <c r="P65" s="244"/>
      <c r="Q65" s="245"/>
      <c r="R65" s="246">
        <f t="shared" si="8"/>
        <v>0</v>
      </c>
      <c r="S65" s="240">
        <f>'WS 1'!N51</f>
        <v>0</v>
      </c>
      <c r="T65" s="242">
        <f t="shared" si="9"/>
        <v>0</v>
      </c>
      <c r="U65" s="242">
        <f>T65*U61</f>
        <v>0</v>
      </c>
      <c r="V65" s="242">
        <f>T65*V61</f>
        <v>0</v>
      </c>
    </row>
    <row r="66" spans="1:29">
      <c r="A66" s="1">
        <f>'WS 1'!A52</f>
        <v>45</v>
      </c>
      <c r="B66" s="265">
        <f>'WS 1'!B52</f>
        <v>0</v>
      </c>
      <c r="C66" s="239">
        <f>'WS 1'!C52</f>
        <v>0</v>
      </c>
      <c r="D66" s="256">
        <f>'WS 1'!E52</f>
        <v>0</v>
      </c>
      <c r="E66" s="256">
        <f>'WS 1'!F52</f>
        <v>0</v>
      </c>
      <c r="F66" s="256">
        <f>'WS 1'!H52</f>
        <v>0</v>
      </c>
      <c r="G66" s="256">
        <f>'WS 1'!I52</f>
        <v>0</v>
      </c>
      <c r="H66" s="240">
        <f>SUM('WS 1'!D52)</f>
        <v>0</v>
      </c>
      <c r="I66" s="241">
        <f>'WS 1'!K52</f>
        <v>0</v>
      </c>
      <c r="J66" s="242">
        <f t="shared" si="5"/>
        <v>0</v>
      </c>
      <c r="K66" s="241">
        <f>'WS 1'!L52</f>
        <v>0</v>
      </c>
      <c r="L66" s="242">
        <f t="shared" si="6"/>
        <v>0</v>
      </c>
      <c r="M66" s="241">
        <f>'WS 1'!M52</f>
        <v>0</v>
      </c>
      <c r="N66" s="242">
        <f t="shared" si="7"/>
        <v>0</v>
      </c>
      <c r="O66" s="247"/>
      <c r="P66" s="244"/>
      <c r="Q66" s="245"/>
      <c r="R66" s="246">
        <f t="shared" si="8"/>
        <v>0</v>
      </c>
      <c r="S66" s="240">
        <f>'WS 1'!N52</f>
        <v>0</v>
      </c>
      <c r="T66" s="242">
        <f t="shared" si="9"/>
        <v>0</v>
      </c>
      <c r="U66" s="242">
        <f>T66*U61</f>
        <v>0</v>
      </c>
      <c r="V66" s="242">
        <f>T66*V61</f>
        <v>0</v>
      </c>
    </row>
    <row r="67" spans="1:29">
      <c r="A67" s="1">
        <f>'WS 1'!A53</f>
        <v>46</v>
      </c>
      <c r="B67" s="275">
        <f>'WS 1'!B53</f>
        <v>0</v>
      </c>
      <c r="C67" s="239">
        <f>'WS 1'!C53</f>
        <v>0</v>
      </c>
      <c r="D67" s="256">
        <f>'WS 1'!E53</f>
        <v>0</v>
      </c>
      <c r="E67" s="256">
        <f>'WS 1'!F53</f>
        <v>0</v>
      </c>
      <c r="F67" s="256">
        <f>'WS 1'!H53</f>
        <v>0</v>
      </c>
      <c r="G67" s="256">
        <f>'WS 1'!I53</f>
        <v>0</v>
      </c>
      <c r="H67" s="240">
        <f>SUM('WS 1'!D53)</f>
        <v>0</v>
      </c>
      <c r="I67" s="241">
        <f>'WS 1'!K53</f>
        <v>0</v>
      </c>
      <c r="J67" s="242">
        <f t="shared" si="5"/>
        <v>0</v>
      </c>
      <c r="K67" s="241">
        <f>'WS 1'!L53</f>
        <v>0</v>
      </c>
      <c r="L67" s="242">
        <f t="shared" si="6"/>
        <v>0</v>
      </c>
      <c r="M67" s="241">
        <f>'WS 1'!M53</f>
        <v>0</v>
      </c>
      <c r="N67" s="242">
        <f t="shared" si="7"/>
        <v>0</v>
      </c>
      <c r="O67" s="247"/>
      <c r="P67" s="244"/>
      <c r="Q67" s="245"/>
      <c r="R67" s="246">
        <f t="shared" si="8"/>
        <v>0</v>
      </c>
      <c r="S67" s="240">
        <f>'WS 1'!N53</f>
        <v>0</v>
      </c>
      <c r="T67" s="242">
        <f t="shared" si="9"/>
        <v>0</v>
      </c>
      <c r="U67" s="242">
        <f>T67*U61</f>
        <v>0</v>
      </c>
      <c r="V67" s="242">
        <f>T67*V61</f>
        <v>0</v>
      </c>
    </row>
    <row r="68" spans="1:29">
      <c r="A68" s="1">
        <f>'WS 1'!A54</f>
        <v>47</v>
      </c>
      <c r="B68" s="275">
        <f>'WS 1'!B54</f>
        <v>0</v>
      </c>
      <c r="C68" s="239">
        <f>'WS 1'!C54</f>
        <v>0</v>
      </c>
      <c r="D68" s="256">
        <f>'WS 1'!E54</f>
        <v>0</v>
      </c>
      <c r="E68" s="256">
        <f>'WS 1'!F54</f>
        <v>0</v>
      </c>
      <c r="F68" s="256">
        <f>'WS 1'!H54</f>
        <v>0</v>
      </c>
      <c r="G68" s="256">
        <f>'WS 1'!I54</f>
        <v>0</v>
      </c>
      <c r="H68" s="240">
        <f>SUM('WS 1'!D54)</f>
        <v>0</v>
      </c>
      <c r="I68" s="241">
        <f>'WS 1'!K54</f>
        <v>0</v>
      </c>
      <c r="J68" s="242">
        <f t="shared" si="5"/>
        <v>0</v>
      </c>
      <c r="K68" s="241">
        <f>'WS 1'!L54</f>
        <v>0</v>
      </c>
      <c r="L68" s="242">
        <f t="shared" si="6"/>
        <v>0</v>
      </c>
      <c r="M68" s="241">
        <f>'WS 1'!M54</f>
        <v>0</v>
      </c>
      <c r="N68" s="242">
        <f t="shared" si="7"/>
        <v>0</v>
      </c>
      <c r="O68" s="243"/>
      <c r="P68" s="244"/>
      <c r="Q68" s="245"/>
      <c r="R68" s="246">
        <f t="shared" si="8"/>
        <v>0</v>
      </c>
      <c r="S68" s="240">
        <f>'WS 1'!N54</f>
        <v>0</v>
      </c>
      <c r="T68" s="242">
        <f t="shared" si="9"/>
        <v>0</v>
      </c>
      <c r="U68" s="242">
        <f>T68*U61</f>
        <v>0</v>
      </c>
      <c r="V68" s="242">
        <f>T68*V61</f>
        <v>0</v>
      </c>
    </row>
    <row r="69" spans="1:29">
      <c r="A69" s="1">
        <f>'WS 1'!A55</f>
        <v>48</v>
      </c>
      <c r="B69" s="265">
        <f>'WS 1'!B55</f>
        <v>0</v>
      </c>
      <c r="C69" s="239">
        <f>'WS 1'!C55</f>
        <v>0</v>
      </c>
      <c r="D69" s="256">
        <f>'WS 1'!E55</f>
        <v>0</v>
      </c>
      <c r="E69" s="256">
        <f>'WS 1'!F55</f>
        <v>0</v>
      </c>
      <c r="F69" s="256">
        <f>'WS 1'!H55</f>
        <v>0</v>
      </c>
      <c r="G69" s="256">
        <f>'WS 1'!I55</f>
        <v>0</v>
      </c>
      <c r="H69" s="240">
        <f>SUM('WS 1'!D55)</f>
        <v>0</v>
      </c>
      <c r="I69" s="241">
        <f>'WS 1'!K55</f>
        <v>0</v>
      </c>
      <c r="J69" s="242">
        <f t="shared" si="5"/>
        <v>0</v>
      </c>
      <c r="K69" s="241">
        <f>'WS 1'!L55</f>
        <v>0</v>
      </c>
      <c r="L69" s="242">
        <f t="shared" si="6"/>
        <v>0</v>
      </c>
      <c r="M69" s="241">
        <f>'WS 1'!M55</f>
        <v>0</v>
      </c>
      <c r="N69" s="242">
        <f t="shared" si="7"/>
        <v>0</v>
      </c>
      <c r="O69" s="243"/>
      <c r="P69" s="244"/>
      <c r="Q69" s="245"/>
      <c r="R69" s="246">
        <f t="shared" si="8"/>
        <v>0</v>
      </c>
      <c r="S69" s="240">
        <f>'WS 1'!N55</f>
        <v>0</v>
      </c>
      <c r="T69" s="242">
        <f t="shared" si="9"/>
        <v>0</v>
      </c>
      <c r="U69" s="242">
        <f>T69*U61</f>
        <v>0</v>
      </c>
      <c r="V69" s="242">
        <f>T69*V61</f>
        <v>0</v>
      </c>
    </row>
    <row r="70" spans="1:29">
      <c r="A70" s="1">
        <f>'WS 1'!A56</f>
        <v>49</v>
      </c>
      <c r="B70" s="265">
        <f>'WS 1'!B56</f>
        <v>0</v>
      </c>
      <c r="C70" s="239">
        <f>'WS 1'!C56</f>
        <v>0</v>
      </c>
      <c r="D70" s="256">
        <f>'WS 1'!E56</f>
        <v>0</v>
      </c>
      <c r="E70" s="256">
        <f>'WS 1'!F56</f>
        <v>0</v>
      </c>
      <c r="F70" s="256">
        <f>'WS 1'!H56</f>
        <v>0</v>
      </c>
      <c r="G70" s="256">
        <f>'WS 1'!I56</f>
        <v>0</v>
      </c>
      <c r="H70" s="240">
        <f>SUM('WS 1'!D56)</f>
        <v>0</v>
      </c>
      <c r="I70" s="241">
        <f>'WS 1'!K56</f>
        <v>0</v>
      </c>
      <c r="J70" s="242">
        <f t="shared" si="5"/>
        <v>0</v>
      </c>
      <c r="K70" s="241">
        <f>'WS 1'!L56</f>
        <v>0</v>
      </c>
      <c r="L70" s="242">
        <f t="shared" si="6"/>
        <v>0</v>
      </c>
      <c r="M70" s="241">
        <f>'WS 1'!M56</f>
        <v>0</v>
      </c>
      <c r="N70" s="242">
        <f t="shared" si="7"/>
        <v>0</v>
      </c>
      <c r="O70" s="243"/>
      <c r="P70" s="244"/>
      <c r="Q70" s="245"/>
      <c r="R70" s="246">
        <f t="shared" si="8"/>
        <v>0</v>
      </c>
      <c r="S70" s="240">
        <f>'WS 1'!N56</f>
        <v>0</v>
      </c>
      <c r="T70" s="242">
        <f t="shared" si="9"/>
        <v>0</v>
      </c>
      <c r="U70" s="242">
        <f>T70*U61</f>
        <v>0</v>
      </c>
      <c r="V70" s="242">
        <f>T70*V61</f>
        <v>0</v>
      </c>
    </row>
    <row r="71" spans="1:29" s="168" customFormat="1">
      <c r="A71" s="167">
        <f>'WS 1'!A57</f>
        <v>50</v>
      </c>
      <c r="B71" s="275">
        <f>'WS 1'!B57</f>
        <v>0</v>
      </c>
      <c r="C71" s="239">
        <f>'WS 1'!C57</f>
        <v>0</v>
      </c>
      <c r="D71" s="256">
        <f>'WS 1'!E57</f>
        <v>0</v>
      </c>
      <c r="E71" s="256">
        <f>'WS 1'!F57</f>
        <v>0</v>
      </c>
      <c r="F71" s="256">
        <f>'WS 1'!H57</f>
        <v>0</v>
      </c>
      <c r="G71" s="256">
        <f>'WS 1'!I57</f>
        <v>0</v>
      </c>
      <c r="H71" s="240">
        <f>SUM('WS 1'!D57)</f>
        <v>0</v>
      </c>
      <c r="I71" s="241">
        <f>'WS 1'!K57</f>
        <v>0</v>
      </c>
      <c r="J71" s="242">
        <f t="shared" si="5"/>
        <v>0</v>
      </c>
      <c r="K71" s="241">
        <f>'WS 1'!L57</f>
        <v>0</v>
      </c>
      <c r="L71" s="242">
        <f t="shared" si="6"/>
        <v>0</v>
      </c>
      <c r="M71" s="241">
        <f>'WS 1'!M57</f>
        <v>0</v>
      </c>
      <c r="N71" s="242">
        <f t="shared" si="7"/>
        <v>0</v>
      </c>
      <c r="O71" s="243"/>
      <c r="P71" s="244"/>
      <c r="Q71" s="245"/>
      <c r="R71" s="246">
        <f t="shared" si="8"/>
        <v>0</v>
      </c>
      <c r="S71" s="240">
        <f>'WS 1'!N57</f>
        <v>0</v>
      </c>
      <c r="T71" s="242">
        <f t="shared" si="9"/>
        <v>0</v>
      </c>
      <c r="U71" s="242">
        <f>T71*U61</f>
        <v>0</v>
      </c>
      <c r="V71" s="242">
        <f>T71*V61</f>
        <v>0</v>
      </c>
      <c r="Y71" s="62"/>
      <c r="Z71" s="62"/>
      <c r="AA71" s="62"/>
      <c r="AB71" s="62"/>
      <c r="AC71" s="62"/>
    </row>
    <row r="72" spans="1:29">
      <c r="A72" s="1">
        <f>'WS 1'!A58</f>
        <v>51</v>
      </c>
      <c r="B72" s="275">
        <f>'WS 1'!B58</f>
        <v>0</v>
      </c>
      <c r="C72" s="239">
        <f>'WS 1'!C58</f>
        <v>0</v>
      </c>
      <c r="D72" s="256">
        <f>'WS 1'!E58</f>
        <v>0</v>
      </c>
      <c r="E72" s="256">
        <f>'WS 1'!F58</f>
        <v>0</v>
      </c>
      <c r="F72" s="256">
        <f>'WS 1'!H58</f>
        <v>0</v>
      </c>
      <c r="G72" s="256">
        <f>'WS 1'!I58</f>
        <v>0</v>
      </c>
      <c r="H72" s="240">
        <f>SUM('WS 1'!D58)</f>
        <v>0</v>
      </c>
      <c r="I72" s="241">
        <f>'WS 1'!K58</f>
        <v>0</v>
      </c>
      <c r="J72" s="242">
        <f t="shared" si="5"/>
        <v>0</v>
      </c>
      <c r="K72" s="241">
        <f>'WS 1'!L58</f>
        <v>0</v>
      </c>
      <c r="L72" s="242">
        <f t="shared" si="6"/>
        <v>0</v>
      </c>
      <c r="M72" s="241">
        <f>'WS 1'!M58</f>
        <v>0</v>
      </c>
      <c r="N72" s="242">
        <f t="shared" si="7"/>
        <v>0</v>
      </c>
      <c r="O72" s="243"/>
      <c r="P72" s="244"/>
      <c r="Q72" s="245"/>
      <c r="R72" s="246">
        <f t="shared" si="8"/>
        <v>0</v>
      </c>
      <c r="S72" s="240">
        <f>'WS 1'!N58</f>
        <v>0</v>
      </c>
      <c r="T72" s="242">
        <f t="shared" si="9"/>
        <v>0</v>
      </c>
      <c r="U72" s="242">
        <f>T72*U61</f>
        <v>0</v>
      </c>
      <c r="V72" s="242">
        <f>T72*V61</f>
        <v>0</v>
      </c>
    </row>
    <row r="73" spans="1:29">
      <c r="A73" s="1">
        <f>'WS 1'!A59</f>
        <v>52</v>
      </c>
      <c r="B73" s="265">
        <f>'WS 1'!B59</f>
        <v>0</v>
      </c>
      <c r="C73" s="239">
        <f>'WS 1'!C59</f>
        <v>0</v>
      </c>
      <c r="D73" s="256">
        <f>'WS 1'!E59</f>
        <v>0</v>
      </c>
      <c r="E73" s="256">
        <f>'WS 1'!F59</f>
        <v>0</v>
      </c>
      <c r="F73" s="256">
        <f>'WS 1'!H59</f>
        <v>0</v>
      </c>
      <c r="G73" s="256">
        <f>'WS 1'!I59</f>
        <v>0</v>
      </c>
      <c r="H73" s="240">
        <f>SUM('WS 1'!D59)</f>
        <v>0</v>
      </c>
      <c r="I73" s="241">
        <f>'WS 1'!K59</f>
        <v>0</v>
      </c>
      <c r="J73" s="242">
        <f t="shared" si="5"/>
        <v>0</v>
      </c>
      <c r="K73" s="241">
        <f>'WS 1'!L59</f>
        <v>0</v>
      </c>
      <c r="L73" s="242">
        <f t="shared" si="6"/>
        <v>0</v>
      </c>
      <c r="M73" s="241">
        <f>'WS 1'!M59</f>
        <v>0</v>
      </c>
      <c r="N73" s="242">
        <f t="shared" si="7"/>
        <v>0</v>
      </c>
      <c r="O73" s="247"/>
      <c r="P73" s="244"/>
      <c r="Q73" s="245"/>
      <c r="R73" s="246">
        <f t="shared" si="8"/>
        <v>0</v>
      </c>
      <c r="S73" s="240">
        <f>'WS 1'!N59</f>
        <v>0</v>
      </c>
      <c r="T73" s="242">
        <f t="shared" si="9"/>
        <v>0</v>
      </c>
      <c r="U73" s="242">
        <f>T73*U61</f>
        <v>0</v>
      </c>
      <c r="V73" s="242">
        <f>T73*V61</f>
        <v>0</v>
      </c>
    </row>
    <row r="74" spans="1:29">
      <c r="A74" s="1">
        <f>'WS 1'!A60</f>
        <v>53</v>
      </c>
      <c r="B74" s="265">
        <f>'WS 1'!B60</f>
        <v>0</v>
      </c>
      <c r="C74" s="239">
        <f>'WS 1'!C60</f>
        <v>0</v>
      </c>
      <c r="D74" s="256">
        <f>'WS 1'!E60</f>
        <v>0</v>
      </c>
      <c r="E74" s="256">
        <f>'WS 1'!F60</f>
        <v>0</v>
      </c>
      <c r="F74" s="256">
        <f>'WS 1'!H60</f>
        <v>0</v>
      </c>
      <c r="G74" s="256">
        <f>'WS 1'!I60</f>
        <v>0</v>
      </c>
      <c r="H74" s="240">
        <f>SUM('WS 1'!D60)</f>
        <v>0</v>
      </c>
      <c r="I74" s="241">
        <f>'WS 1'!K60</f>
        <v>0</v>
      </c>
      <c r="J74" s="242">
        <f t="shared" si="5"/>
        <v>0</v>
      </c>
      <c r="K74" s="241">
        <f>'WS 1'!L60</f>
        <v>0</v>
      </c>
      <c r="L74" s="242">
        <f t="shared" si="6"/>
        <v>0</v>
      </c>
      <c r="M74" s="241">
        <f>'WS 1'!M60</f>
        <v>0</v>
      </c>
      <c r="N74" s="242">
        <f t="shared" si="7"/>
        <v>0</v>
      </c>
      <c r="O74" s="247"/>
      <c r="P74" s="244"/>
      <c r="Q74" s="245"/>
      <c r="R74" s="246">
        <f t="shared" si="8"/>
        <v>0</v>
      </c>
      <c r="S74" s="240">
        <f>'WS 1'!N60</f>
        <v>0</v>
      </c>
      <c r="T74" s="242">
        <f t="shared" si="9"/>
        <v>0</v>
      </c>
      <c r="U74" s="242">
        <f>T74*U61</f>
        <v>0</v>
      </c>
      <c r="V74" s="242">
        <f>T74*V61</f>
        <v>0</v>
      </c>
    </row>
    <row r="75" spans="1:29">
      <c r="A75" s="1">
        <f>'WS 1'!A61</f>
        <v>54</v>
      </c>
      <c r="B75" s="275">
        <f>'WS 1'!B61</f>
        <v>0</v>
      </c>
      <c r="C75" s="239">
        <f>'WS 1'!C61</f>
        <v>0</v>
      </c>
      <c r="D75" s="256">
        <f>'WS 1'!E61</f>
        <v>0</v>
      </c>
      <c r="E75" s="256">
        <f>'WS 1'!F61</f>
        <v>0</v>
      </c>
      <c r="F75" s="256">
        <f>'WS 1'!H61</f>
        <v>0</v>
      </c>
      <c r="G75" s="256">
        <f>'WS 1'!I61</f>
        <v>0</v>
      </c>
      <c r="H75" s="240">
        <f>SUM('WS 1'!D61)</f>
        <v>0</v>
      </c>
      <c r="I75" s="241">
        <f>'WS 1'!K61</f>
        <v>0</v>
      </c>
      <c r="J75" s="242">
        <f t="shared" si="5"/>
        <v>0</v>
      </c>
      <c r="K75" s="241">
        <f>'WS 1'!L61</f>
        <v>0</v>
      </c>
      <c r="L75" s="242">
        <f t="shared" si="6"/>
        <v>0</v>
      </c>
      <c r="M75" s="241">
        <f>'WS 1'!M61</f>
        <v>0</v>
      </c>
      <c r="N75" s="242">
        <f t="shared" si="7"/>
        <v>0</v>
      </c>
      <c r="O75" s="247"/>
      <c r="P75" s="244"/>
      <c r="Q75" s="245"/>
      <c r="R75" s="246">
        <f t="shared" si="8"/>
        <v>0</v>
      </c>
      <c r="S75" s="240">
        <f>'WS 1'!N61</f>
        <v>0</v>
      </c>
      <c r="T75" s="242">
        <f t="shared" si="9"/>
        <v>0</v>
      </c>
      <c r="U75" s="242">
        <f>T75*U61</f>
        <v>0</v>
      </c>
      <c r="V75" s="242">
        <f>T75*V61</f>
        <v>0</v>
      </c>
    </row>
    <row r="76" spans="1:29">
      <c r="A76" s="1">
        <f>'WS 1'!A62</f>
        <v>55</v>
      </c>
      <c r="B76" s="275">
        <f>'WS 1'!B62</f>
        <v>0</v>
      </c>
      <c r="C76" s="239">
        <f>'WS 1'!C62</f>
        <v>0</v>
      </c>
      <c r="D76" s="256">
        <f>'WS 1'!E62</f>
        <v>0</v>
      </c>
      <c r="E76" s="256">
        <f>'WS 1'!F62</f>
        <v>0</v>
      </c>
      <c r="F76" s="256">
        <f>'WS 1'!H62</f>
        <v>0</v>
      </c>
      <c r="G76" s="256">
        <f>'WS 1'!I62</f>
        <v>0</v>
      </c>
      <c r="H76" s="240">
        <f>SUM('WS 1'!D62)</f>
        <v>0</v>
      </c>
      <c r="I76" s="241">
        <f>'WS 1'!K62</f>
        <v>0</v>
      </c>
      <c r="J76" s="242">
        <f t="shared" si="5"/>
        <v>0</v>
      </c>
      <c r="K76" s="241">
        <f>'WS 1'!L62</f>
        <v>0</v>
      </c>
      <c r="L76" s="242">
        <f t="shared" si="6"/>
        <v>0</v>
      </c>
      <c r="M76" s="241">
        <f>'WS 1'!M62</f>
        <v>0</v>
      </c>
      <c r="N76" s="242">
        <f t="shared" si="7"/>
        <v>0</v>
      </c>
      <c r="O76" s="247"/>
      <c r="P76" s="244"/>
      <c r="Q76" s="245"/>
      <c r="R76" s="246">
        <f t="shared" si="8"/>
        <v>0</v>
      </c>
      <c r="S76" s="240">
        <f>'WS 1'!N62</f>
        <v>0</v>
      </c>
      <c r="T76" s="242">
        <f t="shared" si="9"/>
        <v>0</v>
      </c>
      <c r="U76" s="242">
        <f>T76*U61</f>
        <v>0</v>
      </c>
      <c r="V76" s="242">
        <f>T76*V61</f>
        <v>0</v>
      </c>
    </row>
    <row r="77" spans="1:29">
      <c r="A77" s="1">
        <f>'WS 1'!A63</f>
        <v>56</v>
      </c>
      <c r="B77" s="265">
        <f>'WS 1'!B63</f>
        <v>0</v>
      </c>
      <c r="C77" s="239">
        <f>'WS 1'!C63</f>
        <v>0</v>
      </c>
      <c r="D77" s="256">
        <f>'WS 1'!E63</f>
        <v>0</v>
      </c>
      <c r="E77" s="256">
        <f>'WS 1'!F63</f>
        <v>0</v>
      </c>
      <c r="F77" s="256">
        <f>'WS 1'!H63</f>
        <v>0</v>
      </c>
      <c r="G77" s="256">
        <f>'WS 1'!I63</f>
        <v>0</v>
      </c>
      <c r="H77" s="240">
        <f>SUM('WS 1'!D63)</f>
        <v>0</v>
      </c>
      <c r="I77" s="241">
        <f>'WS 1'!K63</f>
        <v>0</v>
      </c>
      <c r="J77" s="242">
        <f t="shared" si="5"/>
        <v>0</v>
      </c>
      <c r="K77" s="241">
        <f>'WS 1'!L63</f>
        <v>0</v>
      </c>
      <c r="L77" s="242">
        <f t="shared" si="6"/>
        <v>0</v>
      </c>
      <c r="M77" s="241">
        <f>'WS 1'!M63</f>
        <v>0</v>
      </c>
      <c r="N77" s="242">
        <f t="shared" si="7"/>
        <v>0</v>
      </c>
      <c r="O77" s="243"/>
      <c r="P77" s="244"/>
      <c r="Q77" s="245"/>
      <c r="R77" s="246">
        <f t="shared" si="8"/>
        <v>0</v>
      </c>
      <c r="S77" s="240">
        <f>'WS 1'!N63</f>
        <v>0</v>
      </c>
      <c r="T77" s="242">
        <f t="shared" si="9"/>
        <v>0</v>
      </c>
      <c r="U77" s="242">
        <f>T77*U61</f>
        <v>0</v>
      </c>
      <c r="V77" s="242">
        <f>T77*V61</f>
        <v>0</v>
      </c>
    </row>
    <row r="78" spans="1:29">
      <c r="A78" s="1">
        <f>'WS 1'!A64</f>
        <v>57</v>
      </c>
      <c r="B78" s="265">
        <f>'WS 1'!B64</f>
        <v>0</v>
      </c>
      <c r="C78" s="239">
        <f>'WS 1'!C64</f>
        <v>0</v>
      </c>
      <c r="D78" s="256">
        <f>'WS 1'!E64</f>
        <v>0</v>
      </c>
      <c r="E78" s="256">
        <f>'WS 1'!F64</f>
        <v>0</v>
      </c>
      <c r="F78" s="256">
        <f>'WS 1'!H64</f>
        <v>0</v>
      </c>
      <c r="G78" s="256">
        <f>'WS 1'!I64</f>
        <v>0</v>
      </c>
      <c r="H78" s="240">
        <f>SUM('WS 1'!D64)</f>
        <v>0</v>
      </c>
      <c r="I78" s="241">
        <f>'WS 1'!K64</f>
        <v>0</v>
      </c>
      <c r="J78" s="242">
        <f t="shared" si="5"/>
        <v>0</v>
      </c>
      <c r="K78" s="241">
        <f>'WS 1'!L64</f>
        <v>0</v>
      </c>
      <c r="L78" s="242">
        <f t="shared" si="6"/>
        <v>0</v>
      </c>
      <c r="M78" s="241">
        <f>'WS 1'!M64</f>
        <v>0</v>
      </c>
      <c r="N78" s="242">
        <f t="shared" si="7"/>
        <v>0</v>
      </c>
      <c r="O78" s="243"/>
      <c r="P78" s="244"/>
      <c r="Q78" s="245"/>
      <c r="R78" s="246">
        <f t="shared" si="8"/>
        <v>0</v>
      </c>
      <c r="S78" s="240">
        <f>'WS 1'!N64</f>
        <v>0</v>
      </c>
      <c r="T78" s="242">
        <f t="shared" si="9"/>
        <v>0</v>
      </c>
      <c r="U78" s="242">
        <f>T78*U61</f>
        <v>0</v>
      </c>
      <c r="V78" s="242">
        <f>T78*V61</f>
        <v>0</v>
      </c>
    </row>
    <row r="79" spans="1:29">
      <c r="A79" s="1">
        <f>'WS 1'!A65</f>
        <v>58</v>
      </c>
      <c r="B79" s="275">
        <f>'WS 1'!B65</f>
        <v>0</v>
      </c>
      <c r="C79" s="239">
        <f>'WS 1'!C65</f>
        <v>0</v>
      </c>
      <c r="D79" s="256">
        <f>'WS 1'!E65</f>
        <v>0</v>
      </c>
      <c r="E79" s="256">
        <f>'WS 1'!F65</f>
        <v>0</v>
      </c>
      <c r="F79" s="256">
        <f>'WS 1'!H65</f>
        <v>0</v>
      </c>
      <c r="G79" s="256">
        <f>'WS 1'!I65</f>
        <v>0</v>
      </c>
      <c r="H79" s="240">
        <f>SUM('WS 1'!D65)</f>
        <v>0</v>
      </c>
      <c r="I79" s="241">
        <f>'WS 1'!K65</f>
        <v>0</v>
      </c>
      <c r="J79" s="242">
        <f t="shared" si="5"/>
        <v>0</v>
      </c>
      <c r="K79" s="241">
        <f>'WS 1'!L65</f>
        <v>0</v>
      </c>
      <c r="L79" s="242">
        <f t="shared" si="6"/>
        <v>0</v>
      </c>
      <c r="M79" s="241">
        <f>'WS 1'!M65</f>
        <v>0</v>
      </c>
      <c r="N79" s="242">
        <f t="shared" si="7"/>
        <v>0</v>
      </c>
      <c r="O79" s="247"/>
      <c r="P79" s="244"/>
      <c r="Q79" s="245"/>
      <c r="R79" s="246">
        <f t="shared" si="8"/>
        <v>0</v>
      </c>
      <c r="S79" s="240">
        <f>'WS 1'!N65</f>
        <v>0</v>
      </c>
      <c r="T79" s="242">
        <f t="shared" si="9"/>
        <v>0</v>
      </c>
      <c r="U79" s="242">
        <f>T79*U61</f>
        <v>0</v>
      </c>
      <c r="V79" s="242">
        <f>T79*V61</f>
        <v>0</v>
      </c>
    </row>
    <row r="80" spans="1:29">
      <c r="A80" s="1">
        <f>'WS 1'!A66</f>
        <v>59</v>
      </c>
      <c r="B80" s="275">
        <f>'WS 1'!B66</f>
        <v>0</v>
      </c>
      <c r="C80" s="239">
        <f>'WS 1'!C66</f>
        <v>0</v>
      </c>
      <c r="D80" s="256">
        <f>'WS 1'!E66</f>
        <v>0</v>
      </c>
      <c r="E80" s="256">
        <f>'WS 1'!F66</f>
        <v>0</v>
      </c>
      <c r="F80" s="256">
        <f>'WS 1'!H66</f>
        <v>0</v>
      </c>
      <c r="G80" s="256">
        <f>'WS 1'!I66</f>
        <v>0</v>
      </c>
      <c r="H80" s="240">
        <f>SUM('WS 1'!D66)</f>
        <v>0</v>
      </c>
      <c r="I80" s="241">
        <f>'WS 1'!K66</f>
        <v>0</v>
      </c>
      <c r="J80" s="242">
        <f t="shared" si="5"/>
        <v>0</v>
      </c>
      <c r="K80" s="241">
        <f>'WS 1'!L66</f>
        <v>0</v>
      </c>
      <c r="L80" s="242">
        <f t="shared" si="6"/>
        <v>0</v>
      </c>
      <c r="M80" s="241">
        <f>'WS 1'!M66</f>
        <v>0</v>
      </c>
      <c r="N80" s="242">
        <f t="shared" si="7"/>
        <v>0</v>
      </c>
      <c r="O80" s="247"/>
      <c r="P80" s="244"/>
      <c r="Q80" s="245"/>
      <c r="R80" s="246">
        <f t="shared" si="8"/>
        <v>0</v>
      </c>
      <c r="S80" s="240">
        <f>'WS 1'!N66</f>
        <v>0</v>
      </c>
      <c r="T80" s="242">
        <f t="shared" si="9"/>
        <v>0</v>
      </c>
      <c r="U80" s="242">
        <f>T80*U61</f>
        <v>0</v>
      </c>
      <c r="V80" s="242">
        <f>T80*V61</f>
        <v>0</v>
      </c>
    </row>
    <row r="81" spans="1:29" s="168" customFormat="1">
      <c r="A81" s="167">
        <f>'WS 1'!A67</f>
        <v>60</v>
      </c>
      <c r="B81" s="265">
        <f>'WS 1'!B67</f>
        <v>0</v>
      </c>
      <c r="C81" s="239">
        <f>'WS 1'!C67</f>
        <v>0</v>
      </c>
      <c r="D81" s="256">
        <f>'WS 1'!E67</f>
        <v>0</v>
      </c>
      <c r="E81" s="256">
        <f>'WS 1'!F67</f>
        <v>0</v>
      </c>
      <c r="F81" s="256">
        <f>'WS 1'!H67</f>
        <v>0</v>
      </c>
      <c r="G81" s="256">
        <f>'WS 1'!I67</f>
        <v>0</v>
      </c>
      <c r="H81" s="240">
        <f>SUM('WS 1'!D67)</f>
        <v>0</v>
      </c>
      <c r="I81" s="241">
        <f>'WS 1'!K67</f>
        <v>0</v>
      </c>
      <c r="J81" s="242">
        <f t="shared" si="5"/>
        <v>0</v>
      </c>
      <c r="K81" s="241">
        <f>'WS 1'!L67</f>
        <v>0</v>
      </c>
      <c r="L81" s="242">
        <f t="shared" si="6"/>
        <v>0</v>
      </c>
      <c r="M81" s="241">
        <f>'WS 1'!M67</f>
        <v>0</v>
      </c>
      <c r="N81" s="242">
        <f t="shared" si="7"/>
        <v>0</v>
      </c>
      <c r="O81" s="247"/>
      <c r="P81" s="244"/>
      <c r="Q81" s="245"/>
      <c r="R81" s="246">
        <f t="shared" si="8"/>
        <v>0</v>
      </c>
      <c r="S81" s="240">
        <f>'WS 1'!N67</f>
        <v>0</v>
      </c>
      <c r="T81" s="242">
        <f t="shared" si="9"/>
        <v>0</v>
      </c>
      <c r="U81" s="242">
        <f>T81*U61</f>
        <v>0</v>
      </c>
      <c r="V81" s="242">
        <f>T81*V61</f>
        <v>0</v>
      </c>
      <c r="Y81" s="62"/>
      <c r="Z81" s="62"/>
      <c r="AA81" s="62"/>
      <c r="AB81" s="62"/>
      <c r="AC81" s="62"/>
    </row>
    <row r="82" spans="1:29">
      <c r="A82" s="1">
        <f>'WS 1'!A68</f>
        <v>61</v>
      </c>
      <c r="B82" s="265">
        <f>'WS 1'!B68</f>
        <v>0</v>
      </c>
      <c r="C82" s="239">
        <f>'WS 1'!C68</f>
        <v>0</v>
      </c>
      <c r="D82" s="256">
        <f>'WS 1'!E68</f>
        <v>0</v>
      </c>
      <c r="E82" s="256">
        <f>'WS 1'!F68</f>
        <v>0</v>
      </c>
      <c r="F82" s="256">
        <f>'WS 1'!H68</f>
        <v>0</v>
      </c>
      <c r="G82" s="256">
        <f>'WS 1'!I68</f>
        <v>0</v>
      </c>
      <c r="H82" s="240">
        <f>SUM('WS 1'!D68)</f>
        <v>0</v>
      </c>
      <c r="I82" s="241">
        <f>'WS 1'!K68</f>
        <v>0</v>
      </c>
      <c r="J82" s="242">
        <f t="shared" si="5"/>
        <v>0</v>
      </c>
      <c r="K82" s="241">
        <f>'WS 1'!L68</f>
        <v>0</v>
      </c>
      <c r="L82" s="242">
        <f t="shared" si="6"/>
        <v>0</v>
      </c>
      <c r="M82" s="241">
        <f>'WS 1'!M68</f>
        <v>0</v>
      </c>
      <c r="N82" s="242">
        <f t="shared" si="7"/>
        <v>0</v>
      </c>
      <c r="O82" s="247"/>
      <c r="P82" s="244"/>
      <c r="Q82" s="245"/>
      <c r="R82" s="246">
        <f t="shared" si="8"/>
        <v>0</v>
      </c>
      <c r="S82" s="240">
        <f>'WS 1'!N68</f>
        <v>0</v>
      </c>
      <c r="T82" s="242">
        <f t="shared" si="9"/>
        <v>0</v>
      </c>
      <c r="U82" s="242">
        <f>T82*U61</f>
        <v>0</v>
      </c>
      <c r="V82" s="242">
        <f>T82*V61</f>
        <v>0</v>
      </c>
    </row>
    <row r="83" spans="1:29">
      <c r="A83" s="1">
        <f>'WS 1'!A69</f>
        <v>62</v>
      </c>
      <c r="B83" s="275">
        <f>'WS 1'!B69</f>
        <v>0</v>
      </c>
      <c r="C83" s="239">
        <f>'WS 1'!C69</f>
        <v>0</v>
      </c>
      <c r="D83" s="256">
        <f>'WS 1'!E69</f>
        <v>0</v>
      </c>
      <c r="E83" s="256">
        <f>'WS 1'!F69</f>
        <v>0</v>
      </c>
      <c r="F83" s="256">
        <f>'WS 1'!H69</f>
        <v>0</v>
      </c>
      <c r="G83" s="256">
        <f>'WS 1'!I69</f>
        <v>0</v>
      </c>
      <c r="H83" s="240">
        <f>SUM('WS 1'!D69)</f>
        <v>0</v>
      </c>
      <c r="I83" s="241">
        <f>'WS 1'!K69</f>
        <v>0</v>
      </c>
      <c r="J83" s="242">
        <f t="shared" si="5"/>
        <v>0</v>
      </c>
      <c r="K83" s="241">
        <f>'WS 1'!L69</f>
        <v>0</v>
      </c>
      <c r="L83" s="242">
        <f t="shared" si="6"/>
        <v>0</v>
      </c>
      <c r="M83" s="241">
        <f>'WS 1'!M69</f>
        <v>0</v>
      </c>
      <c r="N83" s="242">
        <f t="shared" si="7"/>
        <v>0</v>
      </c>
      <c r="O83" s="243"/>
      <c r="P83" s="244"/>
      <c r="Q83" s="245"/>
      <c r="R83" s="246">
        <f t="shared" si="8"/>
        <v>0</v>
      </c>
      <c r="S83" s="240">
        <f>'WS 1'!N69</f>
        <v>0</v>
      </c>
      <c r="T83" s="242">
        <f t="shared" si="9"/>
        <v>0</v>
      </c>
      <c r="U83" s="242">
        <f>T83*U61</f>
        <v>0</v>
      </c>
      <c r="V83" s="242">
        <f>T83*V61</f>
        <v>0</v>
      </c>
    </row>
    <row r="84" spans="1:29">
      <c r="A84" s="1">
        <f>'WS 1'!A70</f>
        <v>63</v>
      </c>
      <c r="B84" s="275">
        <f>'WS 1'!B70</f>
        <v>0</v>
      </c>
      <c r="C84" s="239">
        <f>'WS 1'!C70</f>
        <v>0</v>
      </c>
      <c r="D84" s="256">
        <f>'WS 1'!E70</f>
        <v>0</v>
      </c>
      <c r="E84" s="256">
        <f>'WS 1'!F70</f>
        <v>0</v>
      </c>
      <c r="F84" s="256">
        <f>'WS 1'!H70</f>
        <v>0</v>
      </c>
      <c r="G84" s="256">
        <f>'WS 1'!I70</f>
        <v>0</v>
      </c>
      <c r="H84" s="240">
        <f>SUM('WS 1'!D70)</f>
        <v>0</v>
      </c>
      <c r="I84" s="241">
        <f>'WS 1'!K70</f>
        <v>0</v>
      </c>
      <c r="J84" s="242">
        <f t="shared" si="5"/>
        <v>0</v>
      </c>
      <c r="K84" s="241">
        <f>'WS 1'!L70</f>
        <v>0</v>
      </c>
      <c r="L84" s="242">
        <f t="shared" si="6"/>
        <v>0</v>
      </c>
      <c r="M84" s="241">
        <f>'WS 1'!M70</f>
        <v>0</v>
      </c>
      <c r="N84" s="242">
        <f t="shared" si="7"/>
        <v>0</v>
      </c>
      <c r="O84" s="243"/>
      <c r="P84" s="244"/>
      <c r="Q84" s="245"/>
      <c r="R84" s="246">
        <f t="shared" si="8"/>
        <v>0</v>
      </c>
      <c r="S84" s="240">
        <f>'WS 1'!N70</f>
        <v>0</v>
      </c>
      <c r="T84" s="242">
        <f t="shared" si="9"/>
        <v>0</v>
      </c>
      <c r="U84" s="242">
        <f>T84*U61</f>
        <v>0</v>
      </c>
      <c r="V84" s="242">
        <f>T84*V61</f>
        <v>0</v>
      </c>
    </row>
    <row r="85" spans="1:29">
      <c r="A85" s="1">
        <f>'WS 1'!A71</f>
        <v>64</v>
      </c>
      <c r="B85" s="265">
        <f>'WS 1'!B71</f>
        <v>0</v>
      </c>
      <c r="C85" s="239">
        <f>'WS 1'!C71</f>
        <v>0</v>
      </c>
      <c r="D85" s="256">
        <f>'WS 1'!E71</f>
        <v>0</v>
      </c>
      <c r="E85" s="256">
        <f>'WS 1'!F71</f>
        <v>0</v>
      </c>
      <c r="F85" s="256">
        <f>'WS 1'!H71</f>
        <v>0</v>
      </c>
      <c r="G85" s="256">
        <f>'WS 1'!I71</f>
        <v>0</v>
      </c>
      <c r="H85" s="240">
        <f>SUM('WS 1'!D71)</f>
        <v>0</v>
      </c>
      <c r="I85" s="241">
        <f>'WS 1'!K71</f>
        <v>0</v>
      </c>
      <c r="J85" s="242">
        <f t="shared" si="5"/>
        <v>0</v>
      </c>
      <c r="K85" s="241">
        <f>'WS 1'!L71</f>
        <v>0</v>
      </c>
      <c r="L85" s="242">
        <f t="shared" si="6"/>
        <v>0</v>
      </c>
      <c r="M85" s="241">
        <f>'WS 1'!M71</f>
        <v>0</v>
      </c>
      <c r="N85" s="242">
        <f t="shared" si="7"/>
        <v>0</v>
      </c>
      <c r="O85" s="247"/>
      <c r="P85" s="244"/>
      <c r="Q85" s="245"/>
      <c r="R85" s="246">
        <f t="shared" si="8"/>
        <v>0</v>
      </c>
      <c r="S85" s="240">
        <f>'WS 1'!N71</f>
        <v>0</v>
      </c>
      <c r="T85" s="242">
        <f t="shared" si="9"/>
        <v>0</v>
      </c>
      <c r="U85" s="242">
        <f>T85*U61</f>
        <v>0</v>
      </c>
      <c r="V85" s="242">
        <f>T85*V61</f>
        <v>0</v>
      </c>
    </row>
    <row r="86" spans="1:29">
      <c r="A86" s="1">
        <f>'WS 1'!A72</f>
        <v>65</v>
      </c>
      <c r="B86" s="265">
        <f>'WS 1'!B72</f>
        <v>0</v>
      </c>
      <c r="C86" s="239">
        <f>'WS 1'!C72</f>
        <v>0</v>
      </c>
      <c r="D86" s="256">
        <f>'WS 1'!E72</f>
        <v>0</v>
      </c>
      <c r="E86" s="256">
        <f>'WS 1'!F72</f>
        <v>0</v>
      </c>
      <c r="F86" s="256">
        <f>'WS 1'!H72</f>
        <v>0</v>
      </c>
      <c r="G86" s="256">
        <f>'WS 1'!I72</f>
        <v>0</v>
      </c>
      <c r="H86" s="240">
        <f>SUM('WS 1'!D72)</f>
        <v>0</v>
      </c>
      <c r="I86" s="241">
        <f>'WS 1'!K72</f>
        <v>0</v>
      </c>
      <c r="J86" s="242">
        <f t="shared" si="5"/>
        <v>0</v>
      </c>
      <c r="K86" s="241">
        <f>'WS 1'!L72</f>
        <v>0</v>
      </c>
      <c r="L86" s="242">
        <f t="shared" si="6"/>
        <v>0</v>
      </c>
      <c r="M86" s="241">
        <f>'WS 1'!M72</f>
        <v>0</v>
      </c>
      <c r="N86" s="242">
        <f t="shared" si="7"/>
        <v>0</v>
      </c>
      <c r="O86" s="247"/>
      <c r="P86" s="244"/>
      <c r="Q86" s="245"/>
      <c r="R86" s="246">
        <f t="shared" si="8"/>
        <v>0</v>
      </c>
      <c r="S86" s="240">
        <f>'WS 1'!N72</f>
        <v>0</v>
      </c>
      <c r="T86" s="242">
        <f t="shared" si="9"/>
        <v>0</v>
      </c>
      <c r="U86" s="242">
        <f>T86*U61</f>
        <v>0</v>
      </c>
      <c r="V86" s="242">
        <f>T86*V61</f>
        <v>0</v>
      </c>
    </row>
    <row r="87" spans="1:29">
      <c r="A87" s="1">
        <f>'WS 1'!A73</f>
        <v>66</v>
      </c>
      <c r="B87" s="275">
        <f>'WS 1'!B73</f>
        <v>0</v>
      </c>
      <c r="C87" s="239">
        <f>'WS 1'!C73</f>
        <v>0</v>
      </c>
      <c r="D87" s="256">
        <f>'WS 1'!E73</f>
        <v>0</v>
      </c>
      <c r="E87" s="256">
        <f>'WS 1'!F73</f>
        <v>0</v>
      </c>
      <c r="F87" s="256">
        <f>'WS 1'!H73</f>
        <v>0</v>
      </c>
      <c r="G87" s="256">
        <f>'WS 1'!I73</f>
        <v>0</v>
      </c>
      <c r="H87" s="240">
        <f>SUM('WS 1'!D73)</f>
        <v>0</v>
      </c>
      <c r="I87" s="241">
        <f>'WS 1'!K73</f>
        <v>0</v>
      </c>
      <c r="J87" s="242">
        <f t="shared" si="5"/>
        <v>0</v>
      </c>
      <c r="K87" s="241">
        <f>'WS 1'!L73</f>
        <v>0</v>
      </c>
      <c r="L87" s="242">
        <f t="shared" si="6"/>
        <v>0</v>
      </c>
      <c r="M87" s="241">
        <f>'WS 1'!M73</f>
        <v>0</v>
      </c>
      <c r="N87" s="242">
        <f t="shared" si="7"/>
        <v>0</v>
      </c>
      <c r="O87" s="247"/>
      <c r="P87" s="244"/>
      <c r="Q87" s="245"/>
      <c r="R87" s="246">
        <f t="shared" si="8"/>
        <v>0</v>
      </c>
      <c r="S87" s="240">
        <f>'WS 1'!N73</f>
        <v>0</v>
      </c>
      <c r="T87" s="242">
        <f t="shared" si="9"/>
        <v>0</v>
      </c>
      <c r="U87" s="242">
        <f>T87*U61</f>
        <v>0</v>
      </c>
      <c r="V87" s="242">
        <f>T87*V61</f>
        <v>0</v>
      </c>
    </row>
    <row r="88" spans="1:29">
      <c r="A88" s="1">
        <f>'WS 1'!A74</f>
        <v>67</v>
      </c>
      <c r="B88" s="275">
        <f>'WS 1'!B74</f>
        <v>0</v>
      </c>
      <c r="C88" s="239">
        <f>'WS 1'!C74</f>
        <v>0</v>
      </c>
      <c r="D88" s="256">
        <f>'WS 1'!E74</f>
        <v>0</v>
      </c>
      <c r="E88" s="256">
        <f>'WS 1'!F74</f>
        <v>0</v>
      </c>
      <c r="F88" s="256">
        <f>'WS 1'!H74</f>
        <v>0</v>
      </c>
      <c r="G88" s="256">
        <f>'WS 1'!I74</f>
        <v>0</v>
      </c>
      <c r="H88" s="240">
        <f>SUM('WS 1'!D74)</f>
        <v>0</v>
      </c>
      <c r="I88" s="241">
        <f>'WS 1'!K74</f>
        <v>0</v>
      </c>
      <c r="J88" s="242">
        <f t="shared" si="5"/>
        <v>0</v>
      </c>
      <c r="K88" s="241">
        <f>'WS 1'!L74</f>
        <v>0</v>
      </c>
      <c r="L88" s="242">
        <f t="shared" si="6"/>
        <v>0</v>
      </c>
      <c r="M88" s="241">
        <f>'WS 1'!M74</f>
        <v>0</v>
      </c>
      <c r="N88" s="242">
        <f t="shared" si="7"/>
        <v>0</v>
      </c>
      <c r="O88" s="247"/>
      <c r="P88" s="244"/>
      <c r="Q88" s="245"/>
      <c r="R88" s="246">
        <f t="shared" si="8"/>
        <v>0</v>
      </c>
      <c r="S88" s="240">
        <f>'WS 1'!N74</f>
        <v>0</v>
      </c>
      <c r="T88" s="242">
        <f t="shared" si="9"/>
        <v>0</v>
      </c>
      <c r="U88" s="242">
        <f>T88*U61</f>
        <v>0</v>
      </c>
      <c r="V88" s="242">
        <f>T88*V61</f>
        <v>0</v>
      </c>
    </row>
    <row r="89" spans="1:29">
      <c r="A89" s="1">
        <f>'WS 1'!A75</f>
        <v>68</v>
      </c>
      <c r="B89" s="265">
        <f>'WS 1'!B75</f>
        <v>0</v>
      </c>
      <c r="C89" s="239">
        <f>'WS 1'!C75</f>
        <v>0</v>
      </c>
      <c r="D89" s="256">
        <f>'WS 1'!E75</f>
        <v>0</v>
      </c>
      <c r="E89" s="256">
        <f>'WS 1'!F75</f>
        <v>0</v>
      </c>
      <c r="F89" s="256">
        <f>'WS 1'!H75</f>
        <v>0</v>
      </c>
      <c r="G89" s="256">
        <f>'WS 1'!I75</f>
        <v>0</v>
      </c>
      <c r="H89" s="240">
        <f>SUM('WS 1'!D75)</f>
        <v>0</v>
      </c>
      <c r="I89" s="241">
        <f>'WS 1'!K75</f>
        <v>0</v>
      </c>
      <c r="J89" s="242">
        <f t="shared" si="5"/>
        <v>0</v>
      </c>
      <c r="K89" s="241">
        <f>'WS 1'!L75</f>
        <v>0</v>
      </c>
      <c r="L89" s="242">
        <f t="shared" si="6"/>
        <v>0</v>
      </c>
      <c r="M89" s="241">
        <f>'WS 1'!M75</f>
        <v>0</v>
      </c>
      <c r="N89" s="242">
        <f t="shared" si="7"/>
        <v>0</v>
      </c>
      <c r="O89" s="243"/>
      <c r="P89" s="244"/>
      <c r="Q89" s="245"/>
      <c r="R89" s="246">
        <f t="shared" si="8"/>
        <v>0</v>
      </c>
      <c r="S89" s="240">
        <f>'WS 1'!N75</f>
        <v>0</v>
      </c>
      <c r="T89" s="242">
        <f t="shared" si="9"/>
        <v>0</v>
      </c>
      <c r="U89" s="242">
        <f>T89*U61</f>
        <v>0</v>
      </c>
      <c r="V89" s="242">
        <f>T89*V61</f>
        <v>0</v>
      </c>
    </row>
    <row r="90" spans="1:29">
      <c r="A90" s="1">
        <f>'WS 1'!A76</f>
        <v>69</v>
      </c>
      <c r="B90" s="265">
        <f>'WS 1'!B76</f>
        <v>0</v>
      </c>
      <c r="C90" s="239">
        <f>'WS 1'!C76</f>
        <v>0</v>
      </c>
      <c r="D90" s="256">
        <f>'WS 1'!E76</f>
        <v>0</v>
      </c>
      <c r="E90" s="256">
        <f>'WS 1'!F76</f>
        <v>0</v>
      </c>
      <c r="F90" s="256">
        <f>'WS 1'!H76</f>
        <v>0</v>
      </c>
      <c r="G90" s="256">
        <f>'WS 1'!I76</f>
        <v>0</v>
      </c>
      <c r="H90" s="240">
        <f>SUM('WS 1'!D76)</f>
        <v>0</v>
      </c>
      <c r="I90" s="241">
        <f>'WS 1'!K76</f>
        <v>0</v>
      </c>
      <c r="J90" s="242">
        <f t="shared" si="5"/>
        <v>0</v>
      </c>
      <c r="K90" s="241">
        <f>'WS 1'!L76</f>
        <v>0</v>
      </c>
      <c r="L90" s="242">
        <f t="shared" si="6"/>
        <v>0</v>
      </c>
      <c r="M90" s="241">
        <f>'WS 1'!M76</f>
        <v>0</v>
      </c>
      <c r="N90" s="242">
        <f t="shared" si="7"/>
        <v>0</v>
      </c>
      <c r="O90" s="243"/>
      <c r="P90" s="244"/>
      <c r="Q90" s="245"/>
      <c r="R90" s="246">
        <f t="shared" si="8"/>
        <v>0</v>
      </c>
      <c r="S90" s="240">
        <f>'WS 1'!N76</f>
        <v>0</v>
      </c>
      <c r="T90" s="242">
        <f t="shared" si="9"/>
        <v>0</v>
      </c>
      <c r="U90" s="242">
        <f>T90*U61</f>
        <v>0</v>
      </c>
      <c r="V90" s="242">
        <f>T90*V61</f>
        <v>0</v>
      </c>
    </row>
    <row r="91" spans="1:29" s="168" customFormat="1">
      <c r="A91" s="167">
        <f>'WS 1'!A77</f>
        <v>70</v>
      </c>
      <c r="B91" s="275">
        <f>'WS 1'!B77</f>
        <v>0</v>
      </c>
      <c r="C91" s="239">
        <f>'WS 1'!C77</f>
        <v>0</v>
      </c>
      <c r="D91" s="256">
        <f>'WS 1'!E77</f>
        <v>0</v>
      </c>
      <c r="E91" s="256">
        <f>'WS 1'!F77</f>
        <v>0</v>
      </c>
      <c r="F91" s="256">
        <f>'WS 1'!H77</f>
        <v>0</v>
      </c>
      <c r="G91" s="256">
        <f>'WS 1'!I77</f>
        <v>0</v>
      </c>
      <c r="H91" s="240">
        <f>SUM('WS 1'!D77)</f>
        <v>0</v>
      </c>
      <c r="I91" s="241">
        <f>'WS 1'!K77</f>
        <v>0</v>
      </c>
      <c r="J91" s="242">
        <f t="shared" si="5"/>
        <v>0</v>
      </c>
      <c r="K91" s="241">
        <f>'WS 1'!L77</f>
        <v>0</v>
      </c>
      <c r="L91" s="242">
        <f t="shared" si="6"/>
        <v>0</v>
      </c>
      <c r="M91" s="241">
        <f>'WS 1'!M77</f>
        <v>0</v>
      </c>
      <c r="N91" s="242">
        <f t="shared" si="7"/>
        <v>0</v>
      </c>
      <c r="O91" s="247"/>
      <c r="P91" s="244"/>
      <c r="Q91" s="245"/>
      <c r="R91" s="246">
        <f t="shared" si="8"/>
        <v>0</v>
      </c>
      <c r="S91" s="240">
        <f>'WS 1'!N77</f>
        <v>0</v>
      </c>
      <c r="T91" s="242">
        <f t="shared" si="9"/>
        <v>0</v>
      </c>
      <c r="U91" s="242">
        <f>T91*U61</f>
        <v>0</v>
      </c>
      <c r="V91" s="242">
        <f>T91*V61</f>
        <v>0</v>
      </c>
      <c r="Y91" s="62"/>
      <c r="Z91" s="62"/>
      <c r="AA91" s="62"/>
      <c r="AB91" s="62"/>
      <c r="AC91" s="62"/>
    </row>
    <row r="92" spans="1:29">
      <c r="A92" s="1">
        <f>'WS 1'!A78</f>
        <v>71</v>
      </c>
      <c r="B92" s="275">
        <f>'WS 1'!B78</f>
        <v>0</v>
      </c>
      <c r="C92" s="239">
        <f>'WS 1'!C78</f>
        <v>0</v>
      </c>
      <c r="D92" s="256">
        <f>'WS 1'!E78</f>
        <v>0</v>
      </c>
      <c r="E92" s="256">
        <f>'WS 1'!F78</f>
        <v>0</v>
      </c>
      <c r="F92" s="256">
        <f>'WS 1'!H78</f>
        <v>0</v>
      </c>
      <c r="G92" s="256">
        <f>'WS 1'!I78</f>
        <v>0</v>
      </c>
      <c r="H92" s="240">
        <f>SUM('WS 1'!D78)</f>
        <v>0</v>
      </c>
      <c r="I92" s="241">
        <f>'WS 1'!K78</f>
        <v>0</v>
      </c>
      <c r="J92" s="242">
        <f t="shared" si="5"/>
        <v>0</v>
      </c>
      <c r="K92" s="241">
        <f>'WS 1'!L78</f>
        <v>0</v>
      </c>
      <c r="L92" s="242">
        <f t="shared" si="6"/>
        <v>0</v>
      </c>
      <c r="M92" s="241">
        <f>'WS 1'!M78</f>
        <v>0</v>
      </c>
      <c r="N92" s="242">
        <f t="shared" si="7"/>
        <v>0</v>
      </c>
      <c r="O92" s="247"/>
      <c r="P92" s="244"/>
      <c r="Q92" s="245"/>
      <c r="R92" s="246">
        <f t="shared" si="8"/>
        <v>0</v>
      </c>
      <c r="S92" s="240">
        <f>'WS 1'!N78</f>
        <v>0</v>
      </c>
      <c r="T92" s="242">
        <f t="shared" si="9"/>
        <v>0</v>
      </c>
      <c r="U92" s="242">
        <f>T92*U61</f>
        <v>0</v>
      </c>
      <c r="V92" s="242">
        <f>T92*V61</f>
        <v>0</v>
      </c>
    </row>
    <row r="93" spans="1:29">
      <c r="A93" s="1">
        <f>'WS 1'!A79</f>
        <v>72</v>
      </c>
      <c r="B93" s="265">
        <f>'WS 1'!B79</f>
        <v>0</v>
      </c>
      <c r="C93" s="239">
        <f>'WS 1'!C79</f>
        <v>0</v>
      </c>
      <c r="D93" s="256">
        <f>'WS 1'!E79</f>
        <v>0</v>
      </c>
      <c r="E93" s="256">
        <f>'WS 1'!F79</f>
        <v>0</v>
      </c>
      <c r="F93" s="256">
        <f>'WS 1'!H79</f>
        <v>0</v>
      </c>
      <c r="G93" s="256">
        <f>'WS 1'!I79</f>
        <v>0</v>
      </c>
      <c r="H93" s="240">
        <f>SUM('WS 1'!D79)</f>
        <v>0</v>
      </c>
      <c r="I93" s="241">
        <f>'WS 1'!K79</f>
        <v>0</v>
      </c>
      <c r="J93" s="242">
        <f t="shared" si="5"/>
        <v>0</v>
      </c>
      <c r="K93" s="241">
        <f>'WS 1'!L79</f>
        <v>0</v>
      </c>
      <c r="L93" s="242">
        <f t="shared" si="6"/>
        <v>0</v>
      </c>
      <c r="M93" s="241">
        <f>'WS 1'!M79</f>
        <v>0</v>
      </c>
      <c r="N93" s="242">
        <f t="shared" si="7"/>
        <v>0</v>
      </c>
      <c r="O93" s="247"/>
      <c r="P93" s="244"/>
      <c r="Q93" s="245"/>
      <c r="R93" s="246">
        <f t="shared" si="8"/>
        <v>0</v>
      </c>
      <c r="S93" s="240">
        <f>'WS 1'!N79</f>
        <v>0</v>
      </c>
      <c r="T93" s="242">
        <f t="shared" si="9"/>
        <v>0</v>
      </c>
      <c r="U93" s="242">
        <f>T93*U61</f>
        <v>0</v>
      </c>
      <c r="V93" s="242">
        <f>T93*V61</f>
        <v>0</v>
      </c>
    </row>
    <row r="94" spans="1:29">
      <c r="A94" s="1">
        <f>'WS 1'!A80</f>
        <v>73</v>
      </c>
      <c r="B94" s="265">
        <f>'WS 1'!B80</f>
        <v>0</v>
      </c>
      <c r="C94" s="239">
        <f>'WS 1'!C80</f>
        <v>0</v>
      </c>
      <c r="D94" s="256">
        <f>'WS 1'!E80</f>
        <v>0</v>
      </c>
      <c r="E94" s="256">
        <f>'WS 1'!F80</f>
        <v>0</v>
      </c>
      <c r="F94" s="256">
        <f>'WS 1'!H80</f>
        <v>0</v>
      </c>
      <c r="G94" s="256">
        <f>'WS 1'!I80</f>
        <v>0</v>
      </c>
      <c r="H94" s="240">
        <f>SUM('WS 1'!D80)</f>
        <v>0</v>
      </c>
      <c r="I94" s="241">
        <f>'WS 1'!K80</f>
        <v>0</v>
      </c>
      <c r="J94" s="242">
        <f t="shared" si="5"/>
        <v>0</v>
      </c>
      <c r="K94" s="241">
        <f>'WS 1'!L80</f>
        <v>0</v>
      </c>
      <c r="L94" s="242">
        <f t="shared" si="6"/>
        <v>0</v>
      </c>
      <c r="M94" s="241">
        <f>'WS 1'!M80</f>
        <v>0</v>
      </c>
      <c r="N94" s="242">
        <f t="shared" si="7"/>
        <v>0</v>
      </c>
      <c r="O94" s="247"/>
      <c r="P94" s="244"/>
      <c r="Q94" s="245"/>
      <c r="R94" s="246">
        <f t="shared" si="8"/>
        <v>0</v>
      </c>
      <c r="S94" s="240">
        <f>'WS 1'!N80</f>
        <v>0</v>
      </c>
      <c r="T94" s="242">
        <f t="shared" si="9"/>
        <v>0</v>
      </c>
      <c r="U94" s="242">
        <f>T94*U61</f>
        <v>0</v>
      </c>
      <c r="V94" s="242">
        <f>T94*V61</f>
        <v>0</v>
      </c>
    </row>
    <row r="95" spans="1:29">
      <c r="A95" s="1">
        <f>'WS 1'!A81</f>
        <v>74</v>
      </c>
      <c r="B95" s="275">
        <f>'WS 1'!B81</f>
        <v>0</v>
      </c>
      <c r="C95" s="239">
        <f>'WS 1'!C81</f>
        <v>0</v>
      </c>
      <c r="D95" s="256">
        <f>'WS 1'!E81</f>
        <v>0</v>
      </c>
      <c r="E95" s="256">
        <f>'WS 1'!F81</f>
        <v>0</v>
      </c>
      <c r="F95" s="256">
        <f>'WS 1'!H81</f>
        <v>0</v>
      </c>
      <c r="G95" s="256">
        <f>'WS 1'!I81</f>
        <v>0</v>
      </c>
      <c r="H95" s="240">
        <f>SUM('WS 1'!D81)</f>
        <v>0</v>
      </c>
      <c r="I95" s="241">
        <f>'WS 1'!K81</f>
        <v>0</v>
      </c>
      <c r="J95" s="242">
        <f t="shared" si="5"/>
        <v>0</v>
      </c>
      <c r="K95" s="241">
        <f>'WS 1'!L81</f>
        <v>0</v>
      </c>
      <c r="L95" s="242">
        <f t="shared" si="6"/>
        <v>0</v>
      </c>
      <c r="M95" s="241">
        <f>'WS 1'!M81</f>
        <v>0</v>
      </c>
      <c r="N95" s="242">
        <f t="shared" si="7"/>
        <v>0</v>
      </c>
      <c r="O95" s="243"/>
      <c r="P95" s="244"/>
      <c r="Q95" s="245"/>
      <c r="R95" s="246">
        <f t="shared" si="8"/>
        <v>0</v>
      </c>
      <c r="S95" s="240">
        <f>'WS 1'!N81</f>
        <v>0</v>
      </c>
      <c r="T95" s="242">
        <f t="shared" si="9"/>
        <v>0</v>
      </c>
      <c r="U95" s="242">
        <f>T95*U61</f>
        <v>0</v>
      </c>
      <c r="V95" s="242">
        <f>T95*V61</f>
        <v>0</v>
      </c>
    </row>
    <row r="96" spans="1:29">
      <c r="A96" s="1">
        <f>'WS 1'!A82</f>
        <v>75</v>
      </c>
      <c r="B96" s="275">
        <f>'WS 1'!B82</f>
        <v>0</v>
      </c>
      <c r="C96" s="239">
        <f>'WS 1'!C82</f>
        <v>0</v>
      </c>
      <c r="D96" s="256">
        <f>'WS 1'!E82</f>
        <v>0</v>
      </c>
      <c r="E96" s="256">
        <f>'WS 1'!F82</f>
        <v>0</v>
      </c>
      <c r="F96" s="256">
        <f>'WS 1'!H82</f>
        <v>0</v>
      </c>
      <c r="G96" s="256">
        <f>'WS 1'!I82</f>
        <v>0</v>
      </c>
      <c r="H96" s="240">
        <f>SUM('WS 1'!D82)</f>
        <v>0</v>
      </c>
      <c r="I96" s="241">
        <f>'WS 1'!K82</f>
        <v>0</v>
      </c>
      <c r="J96" s="242">
        <f t="shared" si="5"/>
        <v>0</v>
      </c>
      <c r="K96" s="241">
        <f>'WS 1'!L82</f>
        <v>0</v>
      </c>
      <c r="L96" s="242">
        <f t="shared" si="6"/>
        <v>0</v>
      </c>
      <c r="M96" s="241">
        <f>'WS 1'!M82</f>
        <v>0</v>
      </c>
      <c r="N96" s="242">
        <f t="shared" si="7"/>
        <v>0</v>
      </c>
      <c r="O96" s="243"/>
      <c r="P96" s="244"/>
      <c r="Q96" s="245"/>
      <c r="R96" s="246">
        <f t="shared" si="8"/>
        <v>0</v>
      </c>
      <c r="S96" s="240">
        <f>'WS 1'!N82</f>
        <v>0</v>
      </c>
      <c r="T96" s="242">
        <f t="shared" si="9"/>
        <v>0</v>
      </c>
      <c r="U96" s="242">
        <f>T96*U61</f>
        <v>0</v>
      </c>
      <c r="V96" s="242">
        <f>T96*V61</f>
        <v>0</v>
      </c>
    </row>
    <row r="97" spans="1:22">
      <c r="A97" s="1">
        <f>'WS 1'!A83</f>
        <v>76</v>
      </c>
      <c r="B97" s="265">
        <f>'WS 1'!B83</f>
        <v>0</v>
      </c>
      <c r="C97" s="239">
        <f>'WS 1'!C83</f>
        <v>0</v>
      </c>
      <c r="D97" s="256">
        <f>'WS 1'!E83</f>
        <v>0</v>
      </c>
      <c r="E97" s="256">
        <f>'WS 1'!F83</f>
        <v>0</v>
      </c>
      <c r="F97" s="256">
        <f>'WS 1'!H83</f>
        <v>0</v>
      </c>
      <c r="G97" s="256">
        <f>'WS 1'!I83</f>
        <v>0</v>
      </c>
      <c r="H97" s="240">
        <f>SUM('WS 1'!D83)</f>
        <v>0</v>
      </c>
      <c r="I97" s="241">
        <f>'WS 1'!K83</f>
        <v>0</v>
      </c>
      <c r="J97" s="242">
        <f t="shared" si="5"/>
        <v>0</v>
      </c>
      <c r="K97" s="241">
        <f>'WS 1'!L83</f>
        <v>0</v>
      </c>
      <c r="L97" s="242">
        <f t="shared" si="6"/>
        <v>0</v>
      </c>
      <c r="M97" s="241">
        <f>'WS 1'!M83</f>
        <v>0</v>
      </c>
      <c r="N97" s="242">
        <f t="shared" si="7"/>
        <v>0</v>
      </c>
      <c r="O97" s="243"/>
      <c r="P97" s="244"/>
      <c r="Q97" s="245"/>
      <c r="R97" s="246">
        <f t="shared" si="8"/>
        <v>0</v>
      </c>
      <c r="S97" s="240">
        <f>'WS 1'!N83</f>
        <v>0</v>
      </c>
      <c r="T97" s="242">
        <f t="shared" si="9"/>
        <v>0</v>
      </c>
      <c r="U97" s="242">
        <f>T97*U61</f>
        <v>0</v>
      </c>
      <c r="V97" s="242">
        <f>T97*V61</f>
        <v>0</v>
      </c>
    </row>
    <row r="98" spans="1:22">
      <c r="A98" s="1">
        <f>'WS 1'!A84</f>
        <v>77</v>
      </c>
      <c r="B98" s="265">
        <f>'WS 1'!B84</f>
        <v>0</v>
      </c>
      <c r="C98" s="239">
        <f>'WS 1'!C84</f>
        <v>0</v>
      </c>
      <c r="D98" s="256">
        <f>'WS 1'!E84</f>
        <v>0</v>
      </c>
      <c r="E98" s="256">
        <f>'WS 1'!F84</f>
        <v>0</v>
      </c>
      <c r="F98" s="256">
        <f>'WS 1'!H84</f>
        <v>0</v>
      </c>
      <c r="G98" s="256">
        <f>'WS 1'!I84</f>
        <v>0</v>
      </c>
      <c r="H98" s="240">
        <f>SUM('WS 1'!D84)</f>
        <v>0</v>
      </c>
      <c r="I98" s="241">
        <f>'WS 1'!K84</f>
        <v>0</v>
      </c>
      <c r="J98" s="242">
        <f t="shared" si="5"/>
        <v>0</v>
      </c>
      <c r="K98" s="241">
        <f>'WS 1'!L84</f>
        <v>0</v>
      </c>
      <c r="L98" s="242">
        <f t="shared" si="6"/>
        <v>0</v>
      </c>
      <c r="M98" s="241">
        <f>'WS 1'!M84</f>
        <v>0</v>
      </c>
      <c r="N98" s="242">
        <f t="shared" si="7"/>
        <v>0</v>
      </c>
      <c r="O98" s="243"/>
      <c r="P98" s="244"/>
      <c r="Q98" s="245"/>
      <c r="R98" s="246">
        <f t="shared" si="8"/>
        <v>0</v>
      </c>
      <c r="S98" s="240">
        <f>'WS 1'!N84</f>
        <v>0</v>
      </c>
      <c r="T98" s="242">
        <f t="shared" si="9"/>
        <v>0</v>
      </c>
      <c r="U98" s="242">
        <f>T98*U61</f>
        <v>0</v>
      </c>
      <c r="V98" s="242">
        <f>T98*V61</f>
        <v>0</v>
      </c>
    </row>
    <row r="99" spans="1:22">
      <c r="A99" s="1">
        <f>'WS 1'!A85</f>
        <v>78</v>
      </c>
      <c r="B99" s="275">
        <f>'WS 1'!B85</f>
        <v>0</v>
      </c>
      <c r="C99" s="239">
        <f>'WS 1'!C85</f>
        <v>0</v>
      </c>
      <c r="D99" s="256">
        <f>'WS 1'!E85</f>
        <v>0</v>
      </c>
      <c r="E99" s="256">
        <f>'WS 1'!F85</f>
        <v>0</v>
      </c>
      <c r="F99" s="256">
        <f>'WS 1'!H85</f>
        <v>0</v>
      </c>
      <c r="G99" s="256">
        <f>'WS 1'!I85</f>
        <v>0</v>
      </c>
      <c r="H99" s="240">
        <f>SUM('WS 1'!D85)</f>
        <v>0</v>
      </c>
      <c r="I99" s="241">
        <f>'WS 1'!K85</f>
        <v>0</v>
      </c>
      <c r="J99" s="242">
        <f t="shared" si="5"/>
        <v>0</v>
      </c>
      <c r="K99" s="241">
        <f>'WS 1'!L85</f>
        <v>0</v>
      </c>
      <c r="L99" s="242">
        <f t="shared" si="6"/>
        <v>0</v>
      </c>
      <c r="M99" s="241">
        <f>'WS 1'!M85</f>
        <v>0</v>
      </c>
      <c r="N99" s="242">
        <f t="shared" si="7"/>
        <v>0</v>
      </c>
      <c r="O99" s="243"/>
      <c r="P99" s="244"/>
      <c r="Q99" s="245"/>
      <c r="R99" s="246">
        <f t="shared" si="8"/>
        <v>0</v>
      </c>
      <c r="S99" s="240">
        <f>'WS 1'!N85</f>
        <v>0</v>
      </c>
      <c r="T99" s="242">
        <f t="shared" si="9"/>
        <v>0</v>
      </c>
      <c r="U99" s="242">
        <f>T99*U61</f>
        <v>0</v>
      </c>
      <c r="V99" s="242">
        <f>T99*V61</f>
        <v>0</v>
      </c>
    </row>
    <row r="100" spans="1:22">
      <c r="A100" s="1">
        <f>'WS 1'!A86</f>
        <v>79</v>
      </c>
      <c r="B100" s="275">
        <f>'WS 1'!B86</f>
        <v>0</v>
      </c>
      <c r="C100" s="239">
        <f>'WS 1'!C86</f>
        <v>0</v>
      </c>
      <c r="D100" s="256">
        <f>'WS 1'!E86</f>
        <v>0</v>
      </c>
      <c r="E100" s="256">
        <f>'WS 1'!F86</f>
        <v>0</v>
      </c>
      <c r="F100" s="256">
        <f>'WS 1'!H86</f>
        <v>0</v>
      </c>
      <c r="G100" s="256">
        <f>'WS 1'!I86</f>
        <v>0</v>
      </c>
      <c r="H100" s="240">
        <f>SUM('WS 1'!D86)</f>
        <v>0</v>
      </c>
      <c r="I100" s="241">
        <f>'WS 1'!K86</f>
        <v>0</v>
      </c>
      <c r="J100" s="242">
        <f t="shared" si="5"/>
        <v>0</v>
      </c>
      <c r="K100" s="241">
        <f>'WS 1'!L86</f>
        <v>0</v>
      </c>
      <c r="L100" s="242">
        <f t="shared" si="6"/>
        <v>0</v>
      </c>
      <c r="M100" s="241">
        <f>'WS 1'!M86</f>
        <v>0</v>
      </c>
      <c r="N100" s="242">
        <f t="shared" si="7"/>
        <v>0</v>
      </c>
      <c r="O100" s="243"/>
      <c r="P100" s="244"/>
      <c r="Q100" s="245"/>
      <c r="R100" s="246">
        <f t="shared" si="8"/>
        <v>0</v>
      </c>
      <c r="S100" s="240">
        <f>'WS 1'!N86</f>
        <v>0</v>
      </c>
      <c r="T100" s="242">
        <f t="shared" si="9"/>
        <v>0</v>
      </c>
      <c r="U100" s="242">
        <f>T100*U61</f>
        <v>0</v>
      </c>
      <c r="V100" s="242">
        <f>T100*V61</f>
        <v>0</v>
      </c>
    </row>
    <row r="101" spans="1:22">
      <c r="A101" s="167">
        <f>'WS 1'!A87</f>
        <v>80</v>
      </c>
      <c r="B101" s="265">
        <f>'WS 1'!B87</f>
        <v>0</v>
      </c>
      <c r="C101" s="239">
        <f>'WS 1'!C87</f>
        <v>0</v>
      </c>
      <c r="D101" s="256">
        <f>'WS 1'!E87</f>
        <v>0</v>
      </c>
      <c r="E101" s="256">
        <f>'WS 1'!F87</f>
        <v>0</v>
      </c>
      <c r="F101" s="256">
        <f>'WS 1'!H87</f>
        <v>0</v>
      </c>
      <c r="G101" s="256">
        <f>'WS 1'!I87</f>
        <v>0</v>
      </c>
      <c r="H101" s="240">
        <f>SUM('WS 1'!D87)</f>
        <v>0</v>
      </c>
      <c r="I101" s="241">
        <f>'WS 1'!K87</f>
        <v>0</v>
      </c>
      <c r="J101" s="242">
        <f t="shared" si="5"/>
        <v>0</v>
      </c>
      <c r="K101" s="241">
        <f>'WS 1'!L87</f>
        <v>0</v>
      </c>
      <c r="L101" s="242">
        <f t="shared" si="6"/>
        <v>0</v>
      </c>
      <c r="M101" s="241">
        <f>'WS 1'!M87</f>
        <v>0</v>
      </c>
      <c r="N101" s="242">
        <f t="shared" si="7"/>
        <v>0</v>
      </c>
      <c r="O101" s="243"/>
      <c r="P101" s="244"/>
      <c r="Q101" s="245"/>
      <c r="R101" s="246">
        <f t="shared" si="8"/>
        <v>0</v>
      </c>
      <c r="S101" s="240">
        <f>'WS 1'!N87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1'!A88</f>
        <v>81</v>
      </c>
      <c r="B117" s="281">
        <f>'WS 1'!B88</f>
        <v>0</v>
      </c>
      <c r="C117" s="148">
        <f>'WS 1'!C88</f>
        <v>0</v>
      </c>
      <c r="D117" s="257">
        <f>'WS 1'!E88</f>
        <v>0</v>
      </c>
      <c r="E117" s="257">
        <f>'WS 1'!F88</f>
        <v>0</v>
      </c>
      <c r="F117" s="257">
        <f>'WS 1'!H88</f>
        <v>0</v>
      </c>
      <c r="G117" s="257">
        <f>'WS 1'!I88</f>
        <v>0</v>
      </c>
      <c r="H117" s="116">
        <f>SUM('WS 1'!D88)</f>
        <v>0</v>
      </c>
      <c r="I117" s="124">
        <f>'WS 1'!K88</f>
        <v>0</v>
      </c>
      <c r="J117" s="117">
        <f t="shared" ref="J117:J156" si="10">H117*I117</f>
        <v>0</v>
      </c>
      <c r="K117" s="124">
        <f>'WS 1'!L88</f>
        <v>0</v>
      </c>
      <c r="L117" s="117">
        <f t="shared" ref="L117:L156" si="11">(H117*1.5)*K117</f>
        <v>0</v>
      </c>
      <c r="M117" s="124">
        <f>'WS 1'!M88</f>
        <v>0</v>
      </c>
      <c r="N117" s="117">
        <f t="shared" ref="N117:N156" si="12">(H117*2)*M117</f>
        <v>0</v>
      </c>
      <c r="O117" s="118"/>
      <c r="P117" s="121"/>
      <c r="Q117" s="119"/>
      <c r="R117" s="117">
        <f t="shared" ref="R117:R156" si="13">P117*Q117</f>
        <v>0</v>
      </c>
      <c r="S117" s="122">
        <f>'WS 1'!N88</f>
        <v>0</v>
      </c>
      <c r="T117" s="117">
        <f t="shared" ref="T117:T156" si="14">J117+L117+N117+R117+S117</f>
        <v>0</v>
      </c>
      <c r="U117" s="117">
        <f>T117*U116</f>
        <v>0</v>
      </c>
      <c r="V117" s="117">
        <f>T117*V116</f>
        <v>0</v>
      </c>
    </row>
    <row r="118" spans="1:29">
      <c r="A118" s="1">
        <f>'WS 1'!A89</f>
        <v>82</v>
      </c>
      <c r="B118" s="275">
        <f>'WS 1'!B89</f>
        <v>0</v>
      </c>
      <c r="C118" s="248">
        <f>'WS 1'!C89</f>
        <v>0</v>
      </c>
      <c r="D118" s="256">
        <f>'WS 1'!E89</f>
        <v>0</v>
      </c>
      <c r="E118" s="256">
        <f>'WS 1'!F89</f>
        <v>0</v>
      </c>
      <c r="F118" s="256">
        <f>'WS 1'!H89</f>
        <v>0</v>
      </c>
      <c r="G118" s="256">
        <f>'WS 1'!I89</f>
        <v>0</v>
      </c>
      <c r="H118" s="240">
        <f>SUM('WS 1'!D89)</f>
        <v>0</v>
      </c>
      <c r="I118" s="241">
        <f>'WS 1'!K89</f>
        <v>0</v>
      </c>
      <c r="J118" s="242">
        <f t="shared" si="10"/>
        <v>0</v>
      </c>
      <c r="K118" s="241">
        <f>'WS 1'!L89</f>
        <v>0</v>
      </c>
      <c r="L118" s="242">
        <f t="shared" si="11"/>
        <v>0</v>
      </c>
      <c r="M118" s="241">
        <f>'WS 1'!M89</f>
        <v>0</v>
      </c>
      <c r="N118" s="242">
        <f t="shared" si="12"/>
        <v>0</v>
      </c>
      <c r="O118" s="243"/>
      <c r="P118" s="244"/>
      <c r="Q118" s="245"/>
      <c r="R118" s="242">
        <f t="shared" si="13"/>
        <v>0</v>
      </c>
      <c r="S118" s="250">
        <f>'WS 1'!N89</f>
        <v>0</v>
      </c>
      <c r="T118" s="242">
        <f t="shared" si="14"/>
        <v>0</v>
      </c>
      <c r="U118" s="242">
        <f>T118*U116</f>
        <v>0</v>
      </c>
      <c r="V118" s="242">
        <f>T118*V116</f>
        <v>0</v>
      </c>
    </row>
    <row r="119" spans="1:29">
      <c r="A119" s="1">
        <f>'WS 1'!A90</f>
        <v>83</v>
      </c>
      <c r="B119" s="275">
        <f>'WS 1'!B90</f>
        <v>0</v>
      </c>
      <c r="C119" s="248">
        <f>'WS 1'!C90</f>
        <v>0</v>
      </c>
      <c r="D119" s="256">
        <f>'WS 1'!E90</f>
        <v>0</v>
      </c>
      <c r="E119" s="256">
        <f>'WS 1'!F90</f>
        <v>0</v>
      </c>
      <c r="F119" s="256">
        <f>'WS 1'!H90</f>
        <v>0</v>
      </c>
      <c r="G119" s="256">
        <f>'WS 1'!I90</f>
        <v>0</v>
      </c>
      <c r="H119" s="240">
        <f>SUM('WS 1'!D90)</f>
        <v>0</v>
      </c>
      <c r="I119" s="241">
        <f>'WS 1'!K90</f>
        <v>0</v>
      </c>
      <c r="J119" s="242">
        <f t="shared" si="10"/>
        <v>0</v>
      </c>
      <c r="K119" s="241">
        <f>'WS 1'!L90</f>
        <v>0</v>
      </c>
      <c r="L119" s="242">
        <f t="shared" si="11"/>
        <v>0</v>
      </c>
      <c r="M119" s="241">
        <f>'WS 1'!M90</f>
        <v>0</v>
      </c>
      <c r="N119" s="242">
        <f t="shared" si="12"/>
        <v>0</v>
      </c>
      <c r="O119" s="247"/>
      <c r="P119" s="244"/>
      <c r="Q119" s="245"/>
      <c r="R119" s="242">
        <f t="shared" si="13"/>
        <v>0</v>
      </c>
      <c r="S119" s="250">
        <f>'WS 1'!N90</f>
        <v>0</v>
      </c>
      <c r="T119" s="242">
        <f t="shared" si="14"/>
        <v>0</v>
      </c>
      <c r="U119" s="242">
        <f>T119*U116</f>
        <v>0</v>
      </c>
      <c r="V119" s="242">
        <f>T119*V116</f>
        <v>0</v>
      </c>
    </row>
    <row r="120" spans="1:29">
      <c r="A120" s="1">
        <f>'WS 1'!A91</f>
        <v>84</v>
      </c>
      <c r="B120" s="265">
        <f>'WS 1'!B91</f>
        <v>0</v>
      </c>
      <c r="C120" s="248">
        <f>'WS 1'!C91</f>
        <v>0</v>
      </c>
      <c r="D120" s="256">
        <f>'WS 1'!E91</f>
        <v>0</v>
      </c>
      <c r="E120" s="256">
        <f>'WS 1'!F91</f>
        <v>0</v>
      </c>
      <c r="F120" s="256">
        <f>'WS 1'!H91</f>
        <v>0</v>
      </c>
      <c r="G120" s="256">
        <f>'WS 1'!I91</f>
        <v>0</v>
      </c>
      <c r="H120" s="240">
        <f>SUM('WS 1'!D91)</f>
        <v>0</v>
      </c>
      <c r="I120" s="241">
        <f>'WS 1'!K91</f>
        <v>0</v>
      </c>
      <c r="J120" s="242">
        <f t="shared" si="10"/>
        <v>0</v>
      </c>
      <c r="K120" s="241">
        <f>'WS 1'!L91</f>
        <v>0</v>
      </c>
      <c r="L120" s="242">
        <f t="shared" si="11"/>
        <v>0</v>
      </c>
      <c r="M120" s="241">
        <f>'WS 1'!M91</f>
        <v>0</v>
      </c>
      <c r="N120" s="242">
        <f t="shared" si="12"/>
        <v>0</v>
      </c>
      <c r="O120" s="247"/>
      <c r="P120" s="244"/>
      <c r="Q120" s="245"/>
      <c r="R120" s="242">
        <f t="shared" si="13"/>
        <v>0</v>
      </c>
      <c r="S120" s="250">
        <f>'WS 1'!N91</f>
        <v>0</v>
      </c>
      <c r="T120" s="242">
        <f t="shared" si="14"/>
        <v>0</v>
      </c>
      <c r="U120" s="242">
        <f>T120*U116</f>
        <v>0</v>
      </c>
      <c r="V120" s="242">
        <f>T120*V116</f>
        <v>0</v>
      </c>
    </row>
    <row r="121" spans="1:29">
      <c r="A121" s="1">
        <f>'WS 1'!A92</f>
        <v>85</v>
      </c>
      <c r="B121" s="275">
        <f>'WS 1'!B92</f>
        <v>0</v>
      </c>
      <c r="C121" s="248">
        <f>'WS 1'!C92</f>
        <v>0</v>
      </c>
      <c r="D121" s="256">
        <f>'WS 1'!E92</f>
        <v>0</v>
      </c>
      <c r="E121" s="256">
        <f>'WS 1'!F92</f>
        <v>0</v>
      </c>
      <c r="F121" s="256">
        <f>'WS 1'!H92</f>
        <v>0</v>
      </c>
      <c r="G121" s="256">
        <f>'WS 1'!I92</f>
        <v>0</v>
      </c>
      <c r="H121" s="240">
        <f>SUM('WS 1'!D92)</f>
        <v>0</v>
      </c>
      <c r="I121" s="241">
        <f>'WS 1'!K92</f>
        <v>0</v>
      </c>
      <c r="J121" s="242">
        <f t="shared" si="10"/>
        <v>0</v>
      </c>
      <c r="K121" s="241">
        <f>'WS 1'!L92</f>
        <v>0</v>
      </c>
      <c r="L121" s="242">
        <f t="shared" si="11"/>
        <v>0</v>
      </c>
      <c r="M121" s="241">
        <f>'WS 1'!M92</f>
        <v>0</v>
      </c>
      <c r="N121" s="242">
        <f t="shared" si="12"/>
        <v>0</v>
      </c>
      <c r="O121" s="247"/>
      <c r="P121" s="244"/>
      <c r="Q121" s="245"/>
      <c r="R121" s="242">
        <f t="shared" si="13"/>
        <v>0</v>
      </c>
      <c r="S121" s="250">
        <f>'WS 1'!N92</f>
        <v>0</v>
      </c>
      <c r="T121" s="242">
        <f t="shared" si="14"/>
        <v>0</v>
      </c>
      <c r="U121" s="242">
        <f>T121*U116</f>
        <v>0</v>
      </c>
      <c r="V121" s="242">
        <f>T121*V116</f>
        <v>0</v>
      </c>
    </row>
    <row r="122" spans="1:29">
      <c r="A122" s="1">
        <f>'WS 1'!A93</f>
        <v>86</v>
      </c>
      <c r="B122" s="275">
        <f>'WS 1'!B93</f>
        <v>0</v>
      </c>
      <c r="C122" s="248">
        <f>'WS 1'!C93</f>
        <v>0</v>
      </c>
      <c r="D122" s="256">
        <f>'WS 1'!E93</f>
        <v>0</v>
      </c>
      <c r="E122" s="256">
        <f>'WS 1'!F93</f>
        <v>0</v>
      </c>
      <c r="F122" s="256">
        <f>'WS 1'!H93</f>
        <v>0</v>
      </c>
      <c r="G122" s="256">
        <f>'WS 1'!I93</f>
        <v>0</v>
      </c>
      <c r="H122" s="240">
        <f>SUM('WS 1'!D93)</f>
        <v>0</v>
      </c>
      <c r="I122" s="241">
        <f>'WS 1'!K93</f>
        <v>0</v>
      </c>
      <c r="J122" s="242">
        <f t="shared" si="10"/>
        <v>0</v>
      </c>
      <c r="K122" s="241">
        <f>'WS 1'!L93</f>
        <v>0</v>
      </c>
      <c r="L122" s="242">
        <f t="shared" si="11"/>
        <v>0</v>
      </c>
      <c r="M122" s="241">
        <f>'WS 1'!M93</f>
        <v>0</v>
      </c>
      <c r="N122" s="242">
        <f t="shared" si="12"/>
        <v>0</v>
      </c>
      <c r="O122" s="247"/>
      <c r="P122" s="244"/>
      <c r="Q122" s="245"/>
      <c r="R122" s="242">
        <f t="shared" si="13"/>
        <v>0</v>
      </c>
      <c r="S122" s="250">
        <f>'WS 1'!N93</f>
        <v>0</v>
      </c>
      <c r="T122" s="242">
        <f t="shared" si="14"/>
        <v>0</v>
      </c>
      <c r="U122" s="242">
        <f>T122*U116</f>
        <v>0</v>
      </c>
      <c r="V122" s="242">
        <f>T122*V116</f>
        <v>0</v>
      </c>
    </row>
    <row r="123" spans="1:29">
      <c r="A123" s="1">
        <f>'WS 1'!A94</f>
        <v>87</v>
      </c>
      <c r="B123" s="265">
        <f>'WS 1'!B94</f>
        <v>0</v>
      </c>
      <c r="C123" s="248">
        <f>'WS 1'!C94</f>
        <v>0</v>
      </c>
      <c r="D123" s="256">
        <f>'WS 1'!E94</f>
        <v>0</v>
      </c>
      <c r="E123" s="256">
        <f>'WS 1'!F94</f>
        <v>0</v>
      </c>
      <c r="F123" s="256">
        <f>'WS 1'!H94</f>
        <v>0</v>
      </c>
      <c r="G123" s="256">
        <f>'WS 1'!I94</f>
        <v>0</v>
      </c>
      <c r="H123" s="240">
        <f>SUM('WS 1'!D94)</f>
        <v>0</v>
      </c>
      <c r="I123" s="241">
        <f>'WS 1'!K94</f>
        <v>0</v>
      </c>
      <c r="J123" s="242">
        <f t="shared" si="10"/>
        <v>0</v>
      </c>
      <c r="K123" s="241">
        <f>'WS 1'!L94</f>
        <v>0</v>
      </c>
      <c r="L123" s="242">
        <f t="shared" si="11"/>
        <v>0</v>
      </c>
      <c r="M123" s="241">
        <f>'WS 1'!M94</f>
        <v>0</v>
      </c>
      <c r="N123" s="242">
        <f t="shared" si="12"/>
        <v>0</v>
      </c>
      <c r="O123" s="243"/>
      <c r="P123" s="244"/>
      <c r="Q123" s="245"/>
      <c r="R123" s="242">
        <f t="shared" si="13"/>
        <v>0</v>
      </c>
      <c r="S123" s="250">
        <f>'WS 1'!N94</f>
        <v>0</v>
      </c>
      <c r="T123" s="242">
        <f t="shared" si="14"/>
        <v>0</v>
      </c>
      <c r="U123" s="242">
        <f>T123*U116</f>
        <v>0</v>
      </c>
      <c r="V123" s="242">
        <f>T123*V116</f>
        <v>0</v>
      </c>
    </row>
    <row r="124" spans="1:29">
      <c r="A124" s="1">
        <f>'WS 1'!A95</f>
        <v>88</v>
      </c>
      <c r="B124" s="275">
        <f>'WS 1'!B95</f>
        <v>0</v>
      </c>
      <c r="C124" s="248">
        <f>'WS 1'!C95</f>
        <v>0</v>
      </c>
      <c r="D124" s="256">
        <f>'WS 1'!E95</f>
        <v>0</v>
      </c>
      <c r="E124" s="256">
        <f>'WS 1'!F95</f>
        <v>0</v>
      </c>
      <c r="F124" s="256">
        <f>'WS 1'!H95</f>
        <v>0</v>
      </c>
      <c r="G124" s="256">
        <f>'WS 1'!I95</f>
        <v>0</v>
      </c>
      <c r="H124" s="240">
        <f>SUM('WS 1'!D95)</f>
        <v>0</v>
      </c>
      <c r="I124" s="241">
        <f>'WS 1'!K95</f>
        <v>0</v>
      </c>
      <c r="J124" s="242">
        <f t="shared" si="10"/>
        <v>0</v>
      </c>
      <c r="K124" s="241">
        <f>'WS 1'!L95</f>
        <v>0</v>
      </c>
      <c r="L124" s="242">
        <f t="shared" si="11"/>
        <v>0</v>
      </c>
      <c r="M124" s="241">
        <f>'WS 1'!M95</f>
        <v>0</v>
      </c>
      <c r="N124" s="242">
        <f t="shared" si="12"/>
        <v>0</v>
      </c>
      <c r="O124" s="243"/>
      <c r="P124" s="244"/>
      <c r="Q124" s="245"/>
      <c r="R124" s="242">
        <f t="shared" si="13"/>
        <v>0</v>
      </c>
      <c r="S124" s="250">
        <f>'WS 1'!N95</f>
        <v>0</v>
      </c>
      <c r="T124" s="242">
        <f t="shared" si="14"/>
        <v>0</v>
      </c>
      <c r="U124" s="242">
        <f>T124*U116</f>
        <v>0</v>
      </c>
      <c r="V124" s="242">
        <f>T124*V116</f>
        <v>0</v>
      </c>
    </row>
    <row r="125" spans="1:29">
      <c r="A125" s="1">
        <f>'WS 1'!A96</f>
        <v>89</v>
      </c>
      <c r="B125" s="275">
        <f>'WS 1'!B96</f>
        <v>0</v>
      </c>
      <c r="C125" s="248">
        <f>'WS 1'!C96</f>
        <v>0</v>
      </c>
      <c r="D125" s="256">
        <f>'WS 1'!E96</f>
        <v>0</v>
      </c>
      <c r="E125" s="256">
        <f>'WS 1'!F96</f>
        <v>0</v>
      </c>
      <c r="F125" s="256">
        <f>'WS 1'!H96</f>
        <v>0</v>
      </c>
      <c r="G125" s="256">
        <f>'WS 1'!I96</f>
        <v>0</v>
      </c>
      <c r="H125" s="240">
        <f>SUM('WS 1'!D96)</f>
        <v>0</v>
      </c>
      <c r="I125" s="241">
        <f>'WS 1'!K96</f>
        <v>0</v>
      </c>
      <c r="J125" s="242">
        <f t="shared" si="10"/>
        <v>0</v>
      </c>
      <c r="K125" s="241">
        <f>'WS 1'!L96</f>
        <v>0</v>
      </c>
      <c r="L125" s="242">
        <f t="shared" si="11"/>
        <v>0</v>
      </c>
      <c r="M125" s="241">
        <f>'WS 1'!M96</f>
        <v>0</v>
      </c>
      <c r="N125" s="242">
        <f t="shared" si="12"/>
        <v>0</v>
      </c>
      <c r="O125" s="243"/>
      <c r="P125" s="244"/>
      <c r="Q125" s="245"/>
      <c r="R125" s="242">
        <f t="shared" si="13"/>
        <v>0</v>
      </c>
      <c r="S125" s="250">
        <f>'WS 1'!N96</f>
        <v>0</v>
      </c>
      <c r="T125" s="242">
        <f t="shared" si="14"/>
        <v>0</v>
      </c>
      <c r="U125" s="242">
        <f>T125*U116</f>
        <v>0</v>
      </c>
      <c r="V125" s="242">
        <f>T125*V116</f>
        <v>0</v>
      </c>
    </row>
    <row r="126" spans="1:29" s="168" customFormat="1">
      <c r="A126" s="167">
        <f>'WS 1'!A97</f>
        <v>90</v>
      </c>
      <c r="B126" s="265">
        <f>'WS 1'!B97</f>
        <v>0</v>
      </c>
      <c r="C126" s="248">
        <f>'WS 1'!C97</f>
        <v>0</v>
      </c>
      <c r="D126" s="256">
        <f>'WS 1'!E97</f>
        <v>0</v>
      </c>
      <c r="E126" s="256">
        <f>'WS 1'!F97</f>
        <v>0</v>
      </c>
      <c r="F126" s="256">
        <f>'WS 1'!H97</f>
        <v>0</v>
      </c>
      <c r="G126" s="256">
        <f>'WS 1'!I97</f>
        <v>0</v>
      </c>
      <c r="H126" s="240">
        <f>SUM('WS 1'!D97)</f>
        <v>0</v>
      </c>
      <c r="I126" s="241">
        <f>'WS 1'!K97</f>
        <v>0</v>
      </c>
      <c r="J126" s="242">
        <f t="shared" si="10"/>
        <v>0</v>
      </c>
      <c r="K126" s="241">
        <f>'WS 1'!L97</f>
        <v>0</v>
      </c>
      <c r="L126" s="242">
        <f t="shared" si="11"/>
        <v>0</v>
      </c>
      <c r="M126" s="241">
        <f>'WS 1'!M97</f>
        <v>0</v>
      </c>
      <c r="N126" s="242">
        <f t="shared" si="12"/>
        <v>0</v>
      </c>
      <c r="O126" s="243"/>
      <c r="P126" s="244"/>
      <c r="Q126" s="245"/>
      <c r="R126" s="242">
        <f t="shared" si="13"/>
        <v>0</v>
      </c>
      <c r="S126" s="250">
        <f>'WS 1'!N97</f>
        <v>0</v>
      </c>
      <c r="T126" s="242">
        <f t="shared" si="14"/>
        <v>0</v>
      </c>
      <c r="U126" s="242">
        <f>T126*U116</f>
        <v>0</v>
      </c>
      <c r="V126" s="242">
        <f>T126*V116</f>
        <v>0</v>
      </c>
      <c r="Y126" s="62"/>
      <c r="Z126" s="62"/>
      <c r="AA126" s="62"/>
      <c r="AB126" s="62"/>
      <c r="AC126" s="62"/>
    </row>
    <row r="127" spans="1:29">
      <c r="A127" s="1">
        <f>'WS 1'!A98</f>
        <v>91</v>
      </c>
      <c r="B127" s="275">
        <f>'WS 1'!B98</f>
        <v>0</v>
      </c>
      <c r="C127" s="248">
        <f>'WS 1'!C98</f>
        <v>0</v>
      </c>
      <c r="D127" s="256">
        <f>'WS 1'!E98</f>
        <v>0</v>
      </c>
      <c r="E127" s="256">
        <f>'WS 1'!F98</f>
        <v>0</v>
      </c>
      <c r="F127" s="256">
        <f>'WS 1'!H98</f>
        <v>0</v>
      </c>
      <c r="G127" s="256">
        <f>'WS 1'!I98</f>
        <v>0</v>
      </c>
      <c r="H127" s="240">
        <f>SUM('WS 1'!D98)</f>
        <v>0</v>
      </c>
      <c r="I127" s="241">
        <f>'WS 1'!K98</f>
        <v>0</v>
      </c>
      <c r="J127" s="242">
        <f t="shared" si="10"/>
        <v>0</v>
      </c>
      <c r="K127" s="241">
        <f>'WS 1'!L98</f>
        <v>0</v>
      </c>
      <c r="L127" s="242">
        <f t="shared" si="11"/>
        <v>0</v>
      </c>
      <c r="M127" s="241">
        <f>'WS 1'!M98</f>
        <v>0</v>
      </c>
      <c r="N127" s="242">
        <f t="shared" si="12"/>
        <v>0</v>
      </c>
      <c r="O127" s="243"/>
      <c r="P127" s="244"/>
      <c r="Q127" s="245"/>
      <c r="R127" s="242">
        <f t="shared" si="13"/>
        <v>0</v>
      </c>
      <c r="S127" s="250">
        <f>'WS 1'!N98</f>
        <v>0</v>
      </c>
      <c r="T127" s="242">
        <f t="shared" si="14"/>
        <v>0</v>
      </c>
      <c r="U127" s="242">
        <f>T127*U116</f>
        <v>0</v>
      </c>
      <c r="V127" s="242">
        <f>T127*V116</f>
        <v>0</v>
      </c>
    </row>
    <row r="128" spans="1:29">
      <c r="A128" s="1">
        <f>'WS 1'!A99</f>
        <v>92</v>
      </c>
      <c r="B128" s="275">
        <f>'WS 1'!B99</f>
        <v>0</v>
      </c>
      <c r="C128" s="248">
        <f>'WS 1'!C99</f>
        <v>0</v>
      </c>
      <c r="D128" s="256">
        <f>'WS 1'!E99</f>
        <v>0</v>
      </c>
      <c r="E128" s="256">
        <f>'WS 1'!F99</f>
        <v>0</v>
      </c>
      <c r="F128" s="256">
        <f>'WS 1'!H99</f>
        <v>0</v>
      </c>
      <c r="G128" s="256">
        <f>'WS 1'!I99</f>
        <v>0</v>
      </c>
      <c r="H128" s="240">
        <f>SUM('WS 1'!D99)</f>
        <v>0</v>
      </c>
      <c r="I128" s="241">
        <f>'WS 1'!K99</f>
        <v>0</v>
      </c>
      <c r="J128" s="242">
        <f t="shared" si="10"/>
        <v>0</v>
      </c>
      <c r="K128" s="241">
        <f>'WS 1'!L99</f>
        <v>0</v>
      </c>
      <c r="L128" s="242">
        <f t="shared" si="11"/>
        <v>0</v>
      </c>
      <c r="M128" s="241">
        <f>'WS 1'!M99</f>
        <v>0</v>
      </c>
      <c r="N128" s="242">
        <f t="shared" si="12"/>
        <v>0</v>
      </c>
      <c r="O128" s="247"/>
      <c r="P128" s="244"/>
      <c r="Q128" s="245"/>
      <c r="R128" s="242">
        <f t="shared" si="13"/>
        <v>0</v>
      </c>
      <c r="S128" s="250">
        <f>'WS 1'!N99</f>
        <v>0</v>
      </c>
      <c r="T128" s="242">
        <f t="shared" si="14"/>
        <v>0</v>
      </c>
      <c r="U128" s="242">
        <f>T128*U116</f>
        <v>0</v>
      </c>
      <c r="V128" s="242">
        <f>T128*V116</f>
        <v>0</v>
      </c>
    </row>
    <row r="129" spans="1:29">
      <c r="A129" s="1">
        <f>'WS 1'!A100</f>
        <v>93</v>
      </c>
      <c r="B129" s="265">
        <f>'WS 1'!B100</f>
        <v>0</v>
      </c>
      <c r="C129" s="248">
        <f>'WS 1'!C100</f>
        <v>0</v>
      </c>
      <c r="D129" s="256">
        <f>'WS 1'!E100</f>
        <v>0</v>
      </c>
      <c r="E129" s="256">
        <f>'WS 1'!F100</f>
        <v>0</v>
      </c>
      <c r="F129" s="256">
        <f>'WS 1'!H100</f>
        <v>0</v>
      </c>
      <c r="G129" s="256">
        <f>'WS 1'!I100</f>
        <v>0</v>
      </c>
      <c r="H129" s="240">
        <f>SUM('WS 1'!D100)</f>
        <v>0</v>
      </c>
      <c r="I129" s="241">
        <f>'WS 1'!K100</f>
        <v>0</v>
      </c>
      <c r="J129" s="242">
        <f t="shared" si="10"/>
        <v>0</v>
      </c>
      <c r="K129" s="241">
        <f>'WS 1'!L100</f>
        <v>0</v>
      </c>
      <c r="L129" s="242">
        <f t="shared" si="11"/>
        <v>0</v>
      </c>
      <c r="M129" s="241">
        <f>'WS 1'!M100</f>
        <v>0</v>
      </c>
      <c r="N129" s="242">
        <f t="shared" si="12"/>
        <v>0</v>
      </c>
      <c r="O129" s="247"/>
      <c r="P129" s="244"/>
      <c r="Q129" s="245"/>
      <c r="R129" s="242">
        <f t="shared" si="13"/>
        <v>0</v>
      </c>
      <c r="S129" s="250">
        <f>'WS 1'!N100</f>
        <v>0</v>
      </c>
      <c r="T129" s="242">
        <f t="shared" si="14"/>
        <v>0</v>
      </c>
      <c r="U129" s="242">
        <f>T129*U116</f>
        <v>0</v>
      </c>
      <c r="V129" s="242">
        <f>T129*V116</f>
        <v>0</v>
      </c>
    </row>
    <row r="130" spans="1:29">
      <c r="A130" s="1">
        <f>'WS 1'!A101</f>
        <v>94</v>
      </c>
      <c r="B130" s="275">
        <f>'WS 1'!B101</f>
        <v>0</v>
      </c>
      <c r="C130" s="248">
        <f>'WS 1'!C101</f>
        <v>0</v>
      </c>
      <c r="D130" s="256">
        <f>'WS 1'!E101</f>
        <v>0</v>
      </c>
      <c r="E130" s="256">
        <f>'WS 1'!F101</f>
        <v>0</v>
      </c>
      <c r="F130" s="256">
        <f>'WS 1'!H101</f>
        <v>0</v>
      </c>
      <c r="G130" s="256">
        <f>'WS 1'!I101</f>
        <v>0</v>
      </c>
      <c r="H130" s="240">
        <f>SUM('WS 1'!D101)</f>
        <v>0</v>
      </c>
      <c r="I130" s="241">
        <f>'WS 1'!K101</f>
        <v>0</v>
      </c>
      <c r="J130" s="242">
        <f t="shared" si="10"/>
        <v>0</v>
      </c>
      <c r="K130" s="241">
        <f>'WS 1'!L101</f>
        <v>0</v>
      </c>
      <c r="L130" s="242">
        <f t="shared" si="11"/>
        <v>0</v>
      </c>
      <c r="M130" s="241">
        <f>'WS 1'!M101</f>
        <v>0</v>
      </c>
      <c r="N130" s="242">
        <f t="shared" si="12"/>
        <v>0</v>
      </c>
      <c r="O130" s="247"/>
      <c r="P130" s="244"/>
      <c r="Q130" s="245"/>
      <c r="R130" s="242">
        <f t="shared" si="13"/>
        <v>0</v>
      </c>
      <c r="S130" s="250">
        <f>'WS 1'!N101</f>
        <v>0</v>
      </c>
      <c r="T130" s="242">
        <f t="shared" si="14"/>
        <v>0</v>
      </c>
      <c r="U130" s="242">
        <f>T130*U116</f>
        <v>0</v>
      </c>
      <c r="V130" s="242">
        <f>T130*V116</f>
        <v>0</v>
      </c>
    </row>
    <row r="131" spans="1:29">
      <c r="A131" s="1">
        <f>'WS 1'!A102</f>
        <v>95</v>
      </c>
      <c r="B131" s="275">
        <f>'WS 1'!B102</f>
        <v>0</v>
      </c>
      <c r="C131" s="248">
        <f>'WS 1'!C102</f>
        <v>0</v>
      </c>
      <c r="D131" s="256">
        <f>'WS 1'!E102</f>
        <v>0</v>
      </c>
      <c r="E131" s="256">
        <f>'WS 1'!F102</f>
        <v>0</v>
      </c>
      <c r="F131" s="256">
        <f>'WS 1'!H102</f>
        <v>0</v>
      </c>
      <c r="G131" s="256">
        <f>'WS 1'!I102</f>
        <v>0</v>
      </c>
      <c r="H131" s="240">
        <f>SUM('WS 1'!D102)</f>
        <v>0</v>
      </c>
      <c r="I131" s="241">
        <f>'WS 1'!K102</f>
        <v>0</v>
      </c>
      <c r="J131" s="242">
        <f t="shared" si="10"/>
        <v>0</v>
      </c>
      <c r="K131" s="241">
        <f>'WS 1'!L102</f>
        <v>0</v>
      </c>
      <c r="L131" s="242">
        <f t="shared" si="11"/>
        <v>0</v>
      </c>
      <c r="M131" s="241">
        <f>'WS 1'!M102</f>
        <v>0</v>
      </c>
      <c r="N131" s="242">
        <f t="shared" si="12"/>
        <v>0</v>
      </c>
      <c r="O131" s="247"/>
      <c r="P131" s="244"/>
      <c r="Q131" s="245"/>
      <c r="R131" s="242">
        <f t="shared" si="13"/>
        <v>0</v>
      </c>
      <c r="S131" s="250">
        <f>'WS 1'!N102</f>
        <v>0</v>
      </c>
      <c r="T131" s="242">
        <f t="shared" si="14"/>
        <v>0</v>
      </c>
      <c r="U131" s="242">
        <f>T131*U116</f>
        <v>0</v>
      </c>
      <c r="V131" s="242">
        <f>T131*V116</f>
        <v>0</v>
      </c>
    </row>
    <row r="132" spans="1:29">
      <c r="A132" s="1">
        <f>'WS 1'!A103</f>
        <v>96</v>
      </c>
      <c r="B132" s="265">
        <f>'WS 1'!B103</f>
        <v>0</v>
      </c>
      <c r="C132" s="248">
        <f>'WS 1'!C103</f>
        <v>0</v>
      </c>
      <c r="D132" s="256">
        <f>'WS 1'!E103</f>
        <v>0</v>
      </c>
      <c r="E132" s="256">
        <f>'WS 1'!F103</f>
        <v>0</v>
      </c>
      <c r="F132" s="256">
        <f>'WS 1'!H103</f>
        <v>0</v>
      </c>
      <c r="G132" s="256">
        <f>'WS 1'!I103</f>
        <v>0</v>
      </c>
      <c r="H132" s="240">
        <f>SUM('WS 1'!D103)</f>
        <v>0</v>
      </c>
      <c r="I132" s="241">
        <f>'WS 1'!K103</f>
        <v>0</v>
      </c>
      <c r="J132" s="242">
        <f t="shared" si="10"/>
        <v>0</v>
      </c>
      <c r="K132" s="241">
        <f>'WS 1'!L103</f>
        <v>0</v>
      </c>
      <c r="L132" s="242">
        <f t="shared" si="11"/>
        <v>0</v>
      </c>
      <c r="M132" s="241">
        <f>'WS 1'!M103</f>
        <v>0</v>
      </c>
      <c r="N132" s="242">
        <f t="shared" si="12"/>
        <v>0</v>
      </c>
      <c r="O132" s="243"/>
      <c r="P132" s="244"/>
      <c r="Q132" s="245"/>
      <c r="R132" s="242">
        <f t="shared" si="13"/>
        <v>0</v>
      </c>
      <c r="S132" s="250">
        <f>'WS 1'!N103</f>
        <v>0</v>
      </c>
      <c r="T132" s="242">
        <f t="shared" si="14"/>
        <v>0</v>
      </c>
      <c r="U132" s="242">
        <f>T132*U116</f>
        <v>0</v>
      </c>
      <c r="V132" s="242">
        <f>T132*V116</f>
        <v>0</v>
      </c>
    </row>
    <row r="133" spans="1:29">
      <c r="A133" s="1">
        <f>'WS 1'!A104</f>
        <v>97</v>
      </c>
      <c r="B133" s="275">
        <f>'WS 1'!B104</f>
        <v>0</v>
      </c>
      <c r="C133" s="248">
        <f>'WS 1'!C104</f>
        <v>0</v>
      </c>
      <c r="D133" s="256">
        <f>'WS 1'!E104</f>
        <v>0</v>
      </c>
      <c r="E133" s="256">
        <f>'WS 1'!F104</f>
        <v>0</v>
      </c>
      <c r="F133" s="256">
        <f>'WS 1'!H104</f>
        <v>0</v>
      </c>
      <c r="G133" s="256">
        <f>'WS 1'!I104</f>
        <v>0</v>
      </c>
      <c r="H133" s="240">
        <f>SUM('WS 1'!D104)</f>
        <v>0</v>
      </c>
      <c r="I133" s="241">
        <f>'WS 1'!K104</f>
        <v>0</v>
      </c>
      <c r="J133" s="242">
        <f t="shared" si="10"/>
        <v>0</v>
      </c>
      <c r="K133" s="241">
        <f>'WS 1'!L104</f>
        <v>0</v>
      </c>
      <c r="L133" s="242">
        <f t="shared" si="11"/>
        <v>0</v>
      </c>
      <c r="M133" s="241">
        <f>'WS 1'!M104</f>
        <v>0</v>
      </c>
      <c r="N133" s="242">
        <f t="shared" si="12"/>
        <v>0</v>
      </c>
      <c r="O133" s="243"/>
      <c r="P133" s="244"/>
      <c r="Q133" s="245"/>
      <c r="R133" s="242">
        <f t="shared" si="13"/>
        <v>0</v>
      </c>
      <c r="S133" s="250">
        <f>'WS 1'!N104</f>
        <v>0</v>
      </c>
      <c r="T133" s="242">
        <f t="shared" si="14"/>
        <v>0</v>
      </c>
      <c r="U133" s="242">
        <f>T133*U116</f>
        <v>0</v>
      </c>
      <c r="V133" s="242">
        <f>T133*V116</f>
        <v>0</v>
      </c>
    </row>
    <row r="134" spans="1:29">
      <c r="A134" s="1">
        <f>'WS 1'!A105</f>
        <v>98</v>
      </c>
      <c r="B134" s="275">
        <f>'WS 1'!B105</f>
        <v>0</v>
      </c>
      <c r="C134" s="248">
        <f>'WS 1'!C105</f>
        <v>0</v>
      </c>
      <c r="D134" s="256">
        <f>'WS 1'!E105</f>
        <v>0</v>
      </c>
      <c r="E134" s="256">
        <f>'WS 1'!F105</f>
        <v>0</v>
      </c>
      <c r="F134" s="256">
        <f>'WS 1'!H105</f>
        <v>0</v>
      </c>
      <c r="G134" s="256">
        <f>'WS 1'!I105</f>
        <v>0</v>
      </c>
      <c r="H134" s="240">
        <f>SUM('WS 1'!D105)</f>
        <v>0</v>
      </c>
      <c r="I134" s="241">
        <f>'WS 1'!K105</f>
        <v>0</v>
      </c>
      <c r="J134" s="242">
        <f t="shared" si="10"/>
        <v>0</v>
      </c>
      <c r="K134" s="241">
        <f>'WS 1'!L105</f>
        <v>0</v>
      </c>
      <c r="L134" s="242">
        <f t="shared" si="11"/>
        <v>0</v>
      </c>
      <c r="M134" s="241">
        <f>'WS 1'!M105</f>
        <v>0</v>
      </c>
      <c r="N134" s="242">
        <f t="shared" si="12"/>
        <v>0</v>
      </c>
      <c r="O134" s="247"/>
      <c r="P134" s="244"/>
      <c r="Q134" s="245"/>
      <c r="R134" s="242">
        <f t="shared" si="13"/>
        <v>0</v>
      </c>
      <c r="S134" s="250">
        <f>'WS 1'!N105</f>
        <v>0</v>
      </c>
      <c r="T134" s="242">
        <f t="shared" si="14"/>
        <v>0</v>
      </c>
      <c r="U134" s="242">
        <f>T134*U116</f>
        <v>0</v>
      </c>
      <c r="V134" s="242">
        <f>T134*V116</f>
        <v>0</v>
      </c>
    </row>
    <row r="135" spans="1:29">
      <c r="A135" s="1">
        <f>'WS 1'!A106</f>
        <v>99</v>
      </c>
      <c r="B135" s="265">
        <f>'WS 1'!B106</f>
        <v>0</v>
      </c>
      <c r="C135" s="248">
        <f>'WS 1'!C106</f>
        <v>0</v>
      </c>
      <c r="D135" s="256">
        <f>'WS 1'!E106</f>
        <v>0</v>
      </c>
      <c r="E135" s="256">
        <f>'WS 1'!F106</f>
        <v>0</v>
      </c>
      <c r="F135" s="256">
        <f>'WS 1'!H106</f>
        <v>0</v>
      </c>
      <c r="G135" s="256">
        <f>'WS 1'!I106</f>
        <v>0</v>
      </c>
      <c r="H135" s="240">
        <f>SUM('WS 1'!D106)</f>
        <v>0</v>
      </c>
      <c r="I135" s="241">
        <f>'WS 1'!K106</f>
        <v>0</v>
      </c>
      <c r="J135" s="242">
        <f t="shared" si="10"/>
        <v>0</v>
      </c>
      <c r="K135" s="241">
        <f>'WS 1'!L106</f>
        <v>0</v>
      </c>
      <c r="L135" s="242">
        <f t="shared" si="11"/>
        <v>0</v>
      </c>
      <c r="M135" s="241">
        <f>'WS 1'!M106</f>
        <v>0</v>
      </c>
      <c r="N135" s="242">
        <f t="shared" si="12"/>
        <v>0</v>
      </c>
      <c r="O135" s="247"/>
      <c r="P135" s="244"/>
      <c r="Q135" s="245"/>
      <c r="R135" s="242">
        <f t="shared" si="13"/>
        <v>0</v>
      </c>
      <c r="S135" s="250">
        <f>'WS 1'!N106</f>
        <v>0</v>
      </c>
      <c r="T135" s="242">
        <f t="shared" si="14"/>
        <v>0</v>
      </c>
      <c r="U135" s="242">
        <f>T135*U116</f>
        <v>0</v>
      </c>
      <c r="V135" s="242">
        <f>T135*V116</f>
        <v>0</v>
      </c>
    </row>
    <row r="136" spans="1:29" s="168" customFormat="1">
      <c r="A136" s="167">
        <f>'WS 1'!A107</f>
        <v>100</v>
      </c>
      <c r="B136" s="275">
        <f>'WS 1'!B107</f>
        <v>0</v>
      </c>
      <c r="C136" s="248">
        <f>'WS 1'!C107</f>
        <v>0</v>
      </c>
      <c r="D136" s="256">
        <f>'WS 1'!E107</f>
        <v>0</v>
      </c>
      <c r="E136" s="256">
        <f>'WS 1'!F107</f>
        <v>0</v>
      </c>
      <c r="F136" s="256">
        <f>'WS 1'!H107</f>
        <v>0</v>
      </c>
      <c r="G136" s="256">
        <f>'WS 1'!I107</f>
        <v>0</v>
      </c>
      <c r="H136" s="240">
        <f>SUM('WS 1'!D107)</f>
        <v>0</v>
      </c>
      <c r="I136" s="241">
        <f>'WS 1'!K107</f>
        <v>0</v>
      </c>
      <c r="J136" s="242">
        <f t="shared" si="10"/>
        <v>0</v>
      </c>
      <c r="K136" s="241">
        <f>'WS 1'!L107</f>
        <v>0</v>
      </c>
      <c r="L136" s="242">
        <f t="shared" si="11"/>
        <v>0</v>
      </c>
      <c r="M136" s="241">
        <f>'WS 1'!M107</f>
        <v>0</v>
      </c>
      <c r="N136" s="242">
        <f t="shared" si="12"/>
        <v>0</v>
      </c>
      <c r="O136" s="247"/>
      <c r="P136" s="244"/>
      <c r="Q136" s="245"/>
      <c r="R136" s="242">
        <f t="shared" si="13"/>
        <v>0</v>
      </c>
      <c r="S136" s="250">
        <f>'WS 1'!N107</f>
        <v>0</v>
      </c>
      <c r="T136" s="242">
        <f t="shared" si="14"/>
        <v>0</v>
      </c>
      <c r="U136" s="242">
        <f>T136*U116</f>
        <v>0</v>
      </c>
      <c r="V136" s="242">
        <f>T136*V116</f>
        <v>0</v>
      </c>
      <c r="Y136" s="62"/>
      <c r="Z136" s="62"/>
      <c r="AA136" s="62"/>
      <c r="AB136" s="62"/>
      <c r="AC136" s="62"/>
    </row>
    <row r="137" spans="1:29">
      <c r="A137" s="1">
        <f>'WS 1'!A108</f>
        <v>101</v>
      </c>
      <c r="B137" s="275">
        <f>'WS 1'!B108</f>
        <v>0</v>
      </c>
      <c r="C137" s="248">
        <f>'WS 1'!C108</f>
        <v>0</v>
      </c>
      <c r="D137" s="256">
        <f>'WS 1'!E108</f>
        <v>0</v>
      </c>
      <c r="E137" s="256">
        <f>'WS 1'!F108</f>
        <v>0</v>
      </c>
      <c r="F137" s="256">
        <f>'WS 1'!H108</f>
        <v>0</v>
      </c>
      <c r="G137" s="256">
        <f>'WS 1'!I108</f>
        <v>0</v>
      </c>
      <c r="H137" s="240">
        <f>SUM('WS 1'!D108)</f>
        <v>0</v>
      </c>
      <c r="I137" s="241">
        <f>'WS 1'!K108</f>
        <v>0</v>
      </c>
      <c r="J137" s="242">
        <f t="shared" si="10"/>
        <v>0</v>
      </c>
      <c r="K137" s="241">
        <f>'WS 1'!L108</f>
        <v>0</v>
      </c>
      <c r="L137" s="242">
        <f t="shared" si="11"/>
        <v>0</v>
      </c>
      <c r="M137" s="241">
        <f>'WS 1'!M108</f>
        <v>0</v>
      </c>
      <c r="N137" s="242">
        <f t="shared" si="12"/>
        <v>0</v>
      </c>
      <c r="O137" s="247"/>
      <c r="P137" s="244"/>
      <c r="Q137" s="245"/>
      <c r="R137" s="242">
        <f t="shared" si="13"/>
        <v>0</v>
      </c>
      <c r="S137" s="250">
        <f>'WS 1'!N108</f>
        <v>0</v>
      </c>
      <c r="T137" s="242">
        <f t="shared" si="14"/>
        <v>0</v>
      </c>
      <c r="U137" s="242">
        <f>T137*U116</f>
        <v>0</v>
      </c>
      <c r="V137" s="242">
        <f>T137*V116</f>
        <v>0</v>
      </c>
    </row>
    <row r="138" spans="1:29">
      <c r="A138" s="1">
        <f>'WS 1'!A109</f>
        <v>102</v>
      </c>
      <c r="B138" s="265">
        <f>'WS 1'!B109</f>
        <v>0</v>
      </c>
      <c r="C138" s="248">
        <f>'WS 1'!C109</f>
        <v>0</v>
      </c>
      <c r="D138" s="256">
        <f>'WS 1'!E109</f>
        <v>0</v>
      </c>
      <c r="E138" s="256">
        <f>'WS 1'!F109</f>
        <v>0</v>
      </c>
      <c r="F138" s="256">
        <f>'WS 1'!H109</f>
        <v>0</v>
      </c>
      <c r="G138" s="256">
        <f>'WS 1'!I109</f>
        <v>0</v>
      </c>
      <c r="H138" s="240">
        <f>SUM('WS 1'!D109)</f>
        <v>0</v>
      </c>
      <c r="I138" s="241">
        <f>'WS 1'!K109</f>
        <v>0</v>
      </c>
      <c r="J138" s="242">
        <f t="shared" si="10"/>
        <v>0</v>
      </c>
      <c r="K138" s="241">
        <f>'WS 1'!L109</f>
        <v>0</v>
      </c>
      <c r="L138" s="242">
        <f t="shared" si="11"/>
        <v>0</v>
      </c>
      <c r="M138" s="241">
        <f>'WS 1'!M109</f>
        <v>0</v>
      </c>
      <c r="N138" s="242">
        <f t="shared" si="12"/>
        <v>0</v>
      </c>
      <c r="O138" s="243"/>
      <c r="P138" s="244"/>
      <c r="Q138" s="245"/>
      <c r="R138" s="242">
        <f t="shared" si="13"/>
        <v>0</v>
      </c>
      <c r="S138" s="250">
        <f>'WS 1'!N109</f>
        <v>0</v>
      </c>
      <c r="T138" s="242">
        <f t="shared" si="14"/>
        <v>0</v>
      </c>
      <c r="U138" s="242">
        <f>T138*U116</f>
        <v>0</v>
      </c>
      <c r="V138" s="242">
        <f>T138*V116</f>
        <v>0</v>
      </c>
    </row>
    <row r="139" spans="1:29">
      <c r="A139" s="1">
        <f>'WS 1'!A110</f>
        <v>103</v>
      </c>
      <c r="B139" s="275">
        <f>'WS 1'!B110</f>
        <v>0</v>
      </c>
      <c r="C139" s="248">
        <f>'WS 1'!C110</f>
        <v>0</v>
      </c>
      <c r="D139" s="256">
        <f>'WS 1'!E110</f>
        <v>0</v>
      </c>
      <c r="E139" s="256">
        <f>'WS 1'!F110</f>
        <v>0</v>
      </c>
      <c r="F139" s="256">
        <f>'WS 1'!H110</f>
        <v>0</v>
      </c>
      <c r="G139" s="256">
        <f>'WS 1'!I110</f>
        <v>0</v>
      </c>
      <c r="H139" s="240">
        <f>SUM('WS 1'!D110)</f>
        <v>0</v>
      </c>
      <c r="I139" s="241">
        <f>'WS 1'!K110</f>
        <v>0</v>
      </c>
      <c r="J139" s="242">
        <f t="shared" si="10"/>
        <v>0</v>
      </c>
      <c r="K139" s="241">
        <f>'WS 1'!L110</f>
        <v>0</v>
      </c>
      <c r="L139" s="242">
        <f t="shared" si="11"/>
        <v>0</v>
      </c>
      <c r="M139" s="241">
        <f>'WS 1'!M110</f>
        <v>0</v>
      </c>
      <c r="N139" s="242">
        <f t="shared" si="12"/>
        <v>0</v>
      </c>
      <c r="O139" s="243"/>
      <c r="P139" s="244"/>
      <c r="Q139" s="245"/>
      <c r="R139" s="242">
        <f t="shared" si="13"/>
        <v>0</v>
      </c>
      <c r="S139" s="250">
        <f>'WS 1'!N110</f>
        <v>0</v>
      </c>
      <c r="T139" s="242">
        <f t="shared" si="14"/>
        <v>0</v>
      </c>
      <c r="U139" s="242">
        <f>T139*U116</f>
        <v>0</v>
      </c>
      <c r="V139" s="242">
        <f>T139*V116</f>
        <v>0</v>
      </c>
    </row>
    <row r="140" spans="1:29">
      <c r="A140" s="1">
        <f>'WS 1'!A111</f>
        <v>104</v>
      </c>
      <c r="B140" s="275">
        <f>'WS 1'!B111</f>
        <v>0</v>
      </c>
      <c r="C140" s="248">
        <f>'WS 1'!C111</f>
        <v>0</v>
      </c>
      <c r="D140" s="256">
        <f>'WS 1'!E111</f>
        <v>0</v>
      </c>
      <c r="E140" s="256">
        <f>'WS 1'!F111</f>
        <v>0</v>
      </c>
      <c r="F140" s="256">
        <f>'WS 1'!H111</f>
        <v>0</v>
      </c>
      <c r="G140" s="256">
        <f>'WS 1'!I111</f>
        <v>0</v>
      </c>
      <c r="H140" s="240">
        <f>SUM('WS 1'!D111)</f>
        <v>0</v>
      </c>
      <c r="I140" s="241">
        <f>'WS 1'!K111</f>
        <v>0</v>
      </c>
      <c r="J140" s="242">
        <f t="shared" si="10"/>
        <v>0</v>
      </c>
      <c r="K140" s="241">
        <f>'WS 1'!L111</f>
        <v>0</v>
      </c>
      <c r="L140" s="242">
        <f t="shared" si="11"/>
        <v>0</v>
      </c>
      <c r="M140" s="241">
        <f>'WS 1'!M111</f>
        <v>0</v>
      </c>
      <c r="N140" s="242">
        <f t="shared" si="12"/>
        <v>0</v>
      </c>
      <c r="O140" s="247"/>
      <c r="P140" s="244"/>
      <c r="Q140" s="245"/>
      <c r="R140" s="242">
        <f t="shared" si="13"/>
        <v>0</v>
      </c>
      <c r="S140" s="250">
        <f>'WS 1'!N111</f>
        <v>0</v>
      </c>
      <c r="T140" s="242">
        <f t="shared" si="14"/>
        <v>0</v>
      </c>
      <c r="U140" s="242">
        <f>T140*U116</f>
        <v>0</v>
      </c>
      <c r="V140" s="242">
        <f>T140*V116</f>
        <v>0</v>
      </c>
    </row>
    <row r="141" spans="1:29">
      <c r="A141" s="1">
        <f>'WS 1'!A112</f>
        <v>105</v>
      </c>
      <c r="B141" s="265">
        <f>'WS 1'!B112</f>
        <v>0</v>
      </c>
      <c r="C141" s="248">
        <f>'WS 1'!C112</f>
        <v>0</v>
      </c>
      <c r="D141" s="256">
        <f>'WS 1'!E112</f>
        <v>0</v>
      </c>
      <c r="E141" s="256">
        <f>'WS 1'!F112</f>
        <v>0</v>
      </c>
      <c r="F141" s="256">
        <f>'WS 1'!H112</f>
        <v>0</v>
      </c>
      <c r="G141" s="256">
        <f>'WS 1'!I112</f>
        <v>0</v>
      </c>
      <c r="H141" s="240">
        <f>SUM('WS 1'!D112)</f>
        <v>0</v>
      </c>
      <c r="I141" s="241">
        <f>'WS 1'!K112</f>
        <v>0</v>
      </c>
      <c r="J141" s="242">
        <f t="shared" si="10"/>
        <v>0</v>
      </c>
      <c r="K141" s="241">
        <f>'WS 1'!L112</f>
        <v>0</v>
      </c>
      <c r="L141" s="242">
        <f t="shared" si="11"/>
        <v>0</v>
      </c>
      <c r="M141" s="241">
        <f>'WS 1'!M112</f>
        <v>0</v>
      </c>
      <c r="N141" s="242">
        <f t="shared" si="12"/>
        <v>0</v>
      </c>
      <c r="O141" s="247"/>
      <c r="P141" s="244"/>
      <c r="Q141" s="245"/>
      <c r="R141" s="242">
        <f t="shared" si="13"/>
        <v>0</v>
      </c>
      <c r="S141" s="250">
        <f>'WS 1'!N112</f>
        <v>0</v>
      </c>
      <c r="T141" s="242">
        <f t="shared" si="14"/>
        <v>0</v>
      </c>
      <c r="U141" s="242">
        <f>T141*U116</f>
        <v>0</v>
      </c>
      <c r="V141" s="242">
        <f>T141*V116</f>
        <v>0</v>
      </c>
    </row>
    <row r="142" spans="1:29">
      <c r="A142" s="1">
        <f>'WS 1'!A113</f>
        <v>106</v>
      </c>
      <c r="B142" s="275">
        <f>'WS 1'!B113</f>
        <v>0</v>
      </c>
      <c r="C142" s="248">
        <f>'WS 1'!C113</f>
        <v>0</v>
      </c>
      <c r="D142" s="256">
        <f>'WS 1'!E113</f>
        <v>0</v>
      </c>
      <c r="E142" s="256">
        <f>'WS 1'!F113</f>
        <v>0</v>
      </c>
      <c r="F142" s="256">
        <f>'WS 1'!H113</f>
        <v>0</v>
      </c>
      <c r="G142" s="256">
        <f>'WS 1'!I113</f>
        <v>0</v>
      </c>
      <c r="H142" s="240">
        <f>SUM('WS 1'!D113)</f>
        <v>0</v>
      </c>
      <c r="I142" s="241">
        <f>'WS 1'!K113</f>
        <v>0</v>
      </c>
      <c r="J142" s="242">
        <f t="shared" si="10"/>
        <v>0</v>
      </c>
      <c r="K142" s="241">
        <f>'WS 1'!L113</f>
        <v>0</v>
      </c>
      <c r="L142" s="242">
        <f t="shared" si="11"/>
        <v>0</v>
      </c>
      <c r="M142" s="241">
        <f>'WS 1'!M113</f>
        <v>0</v>
      </c>
      <c r="N142" s="242">
        <f t="shared" si="12"/>
        <v>0</v>
      </c>
      <c r="O142" s="247"/>
      <c r="P142" s="244"/>
      <c r="Q142" s="245"/>
      <c r="R142" s="242">
        <f t="shared" si="13"/>
        <v>0</v>
      </c>
      <c r="S142" s="250">
        <f>'WS 1'!N113</f>
        <v>0</v>
      </c>
      <c r="T142" s="242">
        <f t="shared" si="14"/>
        <v>0</v>
      </c>
      <c r="U142" s="242">
        <f>T142*U116</f>
        <v>0</v>
      </c>
      <c r="V142" s="242">
        <f>T142*V116</f>
        <v>0</v>
      </c>
    </row>
    <row r="143" spans="1:29">
      <c r="A143" s="1">
        <f>'WS 1'!A114</f>
        <v>107</v>
      </c>
      <c r="B143" s="275">
        <f>'WS 1'!B114</f>
        <v>0</v>
      </c>
      <c r="C143" s="248">
        <f>'WS 1'!C114</f>
        <v>0</v>
      </c>
      <c r="D143" s="256">
        <f>'WS 1'!E114</f>
        <v>0</v>
      </c>
      <c r="E143" s="256">
        <f>'WS 1'!F114</f>
        <v>0</v>
      </c>
      <c r="F143" s="256">
        <f>'WS 1'!H114</f>
        <v>0</v>
      </c>
      <c r="G143" s="256">
        <f>'WS 1'!I114</f>
        <v>0</v>
      </c>
      <c r="H143" s="240">
        <f>SUM('WS 1'!D114)</f>
        <v>0</v>
      </c>
      <c r="I143" s="241">
        <f>'WS 1'!K114</f>
        <v>0</v>
      </c>
      <c r="J143" s="242">
        <f t="shared" si="10"/>
        <v>0</v>
      </c>
      <c r="K143" s="241">
        <f>'WS 1'!L114</f>
        <v>0</v>
      </c>
      <c r="L143" s="242">
        <f t="shared" si="11"/>
        <v>0</v>
      </c>
      <c r="M143" s="241">
        <f>'WS 1'!M114</f>
        <v>0</v>
      </c>
      <c r="N143" s="242">
        <f t="shared" si="12"/>
        <v>0</v>
      </c>
      <c r="O143" s="247"/>
      <c r="P143" s="244"/>
      <c r="Q143" s="245"/>
      <c r="R143" s="242">
        <f t="shared" si="13"/>
        <v>0</v>
      </c>
      <c r="S143" s="250">
        <f>'WS 1'!N114</f>
        <v>0</v>
      </c>
      <c r="T143" s="242">
        <f t="shared" si="14"/>
        <v>0</v>
      </c>
      <c r="U143" s="242">
        <f>T143*U116</f>
        <v>0</v>
      </c>
      <c r="V143" s="242">
        <f>T143*V116</f>
        <v>0</v>
      </c>
    </row>
    <row r="144" spans="1:29">
      <c r="A144" s="1">
        <f>'WS 1'!A115</f>
        <v>108</v>
      </c>
      <c r="B144" s="265">
        <f>'WS 1'!B115</f>
        <v>0</v>
      </c>
      <c r="C144" s="248">
        <f>'WS 1'!C115</f>
        <v>0</v>
      </c>
      <c r="D144" s="256">
        <f>'WS 1'!E115</f>
        <v>0</v>
      </c>
      <c r="E144" s="256">
        <f>'WS 1'!F115</f>
        <v>0</v>
      </c>
      <c r="F144" s="256">
        <f>'WS 1'!H115</f>
        <v>0</v>
      </c>
      <c r="G144" s="256">
        <f>'WS 1'!I115</f>
        <v>0</v>
      </c>
      <c r="H144" s="240">
        <f>SUM('WS 1'!D115)</f>
        <v>0</v>
      </c>
      <c r="I144" s="241">
        <f>'WS 1'!K115</f>
        <v>0</v>
      </c>
      <c r="J144" s="242">
        <f t="shared" si="10"/>
        <v>0</v>
      </c>
      <c r="K144" s="241">
        <f>'WS 1'!L115</f>
        <v>0</v>
      </c>
      <c r="L144" s="242">
        <f t="shared" si="11"/>
        <v>0</v>
      </c>
      <c r="M144" s="241">
        <f>'WS 1'!M115</f>
        <v>0</v>
      </c>
      <c r="N144" s="242">
        <f t="shared" si="12"/>
        <v>0</v>
      </c>
      <c r="O144" s="243"/>
      <c r="P144" s="244"/>
      <c r="Q144" s="245"/>
      <c r="R144" s="242">
        <f t="shared" si="13"/>
        <v>0</v>
      </c>
      <c r="S144" s="250">
        <f>'WS 1'!N115</f>
        <v>0</v>
      </c>
      <c r="T144" s="242">
        <f t="shared" si="14"/>
        <v>0</v>
      </c>
      <c r="U144" s="242">
        <f>T144*U116</f>
        <v>0</v>
      </c>
      <c r="V144" s="242">
        <f>T144*V116</f>
        <v>0</v>
      </c>
    </row>
    <row r="145" spans="1:29">
      <c r="A145" s="1">
        <f>'WS 1'!A116</f>
        <v>109</v>
      </c>
      <c r="B145" s="275">
        <f>'WS 1'!B116</f>
        <v>0</v>
      </c>
      <c r="C145" s="248">
        <f>'WS 1'!C116</f>
        <v>0</v>
      </c>
      <c r="D145" s="256">
        <f>'WS 1'!E116</f>
        <v>0</v>
      </c>
      <c r="E145" s="256">
        <f>'WS 1'!F116</f>
        <v>0</v>
      </c>
      <c r="F145" s="256">
        <f>'WS 1'!H116</f>
        <v>0</v>
      </c>
      <c r="G145" s="256">
        <f>'WS 1'!I116</f>
        <v>0</v>
      </c>
      <c r="H145" s="240">
        <f>SUM('WS 1'!D116)</f>
        <v>0</v>
      </c>
      <c r="I145" s="241">
        <f>'WS 1'!K116</f>
        <v>0</v>
      </c>
      <c r="J145" s="242">
        <f t="shared" si="10"/>
        <v>0</v>
      </c>
      <c r="K145" s="241">
        <f>'WS 1'!L116</f>
        <v>0</v>
      </c>
      <c r="L145" s="242">
        <f t="shared" si="11"/>
        <v>0</v>
      </c>
      <c r="M145" s="241">
        <f>'WS 1'!M116</f>
        <v>0</v>
      </c>
      <c r="N145" s="242">
        <f t="shared" si="12"/>
        <v>0</v>
      </c>
      <c r="O145" s="243"/>
      <c r="P145" s="244"/>
      <c r="Q145" s="245"/>
      <c r="R145" s="242">
        <f t="shared" si="13"/>
        <v>0</v>
      </c>
      <c r="S145" s="250">
        <f>'WS 1'!N116</f>
        <v>0</v>
      </c>
      <c r="T145" s="242">
        <f t="shared" si="14"/>
        <v>0</v>
      </c>
      <c r="U145" s="242">
        <f>T145*U116</f>
        <v>0</v>
      </c>
      <c r="V145" s="242">
        <f>T145*V116</f>
        <v>0</v>
      </c>
    </row>
    <row r="146" spans="1:29" s="168" customFormat="1">
      <c r="A146" s="167">
        <f>'WS 1'!A117</f>
        <v>110</v>
      </c>
      <c r="B146" s="275">
        <f>'WS 1'!B117</f>
        <v>0</v>
      </c>
      <c r="C146" s="248">
        <f>'WS 1'!C117</f>
        <v>0</v>
      </c>
      <c r="D146" s="256">
        <f>'WS 1'!E117</f>
        <v>0</v>
      </c>
      <c r="E146" s="256">
        <f>'WS 1'!F117</f>
        <v>0</v>
      </c>
      <c r="F146" s="256">
        <f>'WS 1'!H117</f>
        <v>0</v>
      </c>
      <c r="G146" s="256">
        <f>'WS 1'!I117</f>
        <v>0</v>
      </c>
      <c r="H146" s="240">
        <f>SUM('WS 1'!D117)</f>
        <v>0</v>
      </c>
      <c r="I146" s="241">
        <f>'WS 1'!K117</f>
        <v>0</v>
      </c>
      <c r="J146" s="242">
        <f t="shared" si="10"/>
        <v>0</v>
      </c>
      <c r="K146" s="241">
        <f>'WS 1'!L117</f>
        <v>0</v>
      </c>
      <c r="L146" s="242">
        <f t="shared" si="11"/>
        <v>0</v>
      </c>
      <c r="M146" s="241">
        <f>'WS 1'!M117</f>
        <v>0</v>
      </c>
      <c r="N146" s="242">
        <f t="shared" si="12"/>
        <v>0</v>
      </c>
      <c r="O146" s="247"/>
      <c r="P146" s="244"/>
      <c r="Q146" s="245"/>
      <c r="R146" s="242">
        <f t="shared" si="13"/>
        <v>0</v>
      </c>
      <c r="S146" s="250">
        <f>'WS 1'!N117</f>
        <v>0</v>
      </c>
      <c r="T146" s="242">
        <f t="shared" si="14"/>
        <v>0</v>
      </c>
      <c r="U146" s="242">
        <f>T146*U116</f>
        <v>0</v>
      </c>
      <c r="V146" s="242">
        <f>T146*V116</f>
        <v>0</v>
      </c>
      <c r="Y146" s="62"/>
      <c r="Z146" s="62"/>
      <c r="AA146" s="62"/>
      <c r="AB146" s="62"/>
      <c r="AC146" s="62"/>
    </row>
    <row r="147" spans="1:29">
      <c r="A147" s="1">
        <f>'WS 1'!A118</f>
        <v>111</v>
      </c>
      <c r="B147" s="265">
        <f>'WS 1'!B118</f>
        <v>0</v>
      </c>
      <c r="C147" s="248">
        <f>'WS 1'!C118</f>
        <v>0</v>
      </c>
      <c r="D147" s="256">
        <f>'WS 1'!E118</f>
        <v>0</v>
      </c>
      <c r="E147" s="256">
        <f>'WS 1'!F118</f>
        <v>0</v>
      </c>
      <c r="F147" s="256">
        <f>'WS 1'!H118</f>
        <v>0</v>
      </c>
      <c r="G147" s="256">
        <f>'WS 1'!I118</f>
        <v>0</v>
      </c>
      <c r="H147" s="240">
        <f>SUM('WS 1'!D118)</f>
        <v>0</v>
      </c>
      <c r="I147" s="241">
        <f>'WS 1'!K118</f>
        <v>0</v>
      </c>
      <c r="J147" s="242">
        <f t="shared" si="10"/>
        <v>0</v>
      </c>
      <c r="K147" s="241">
        <f>'WS 1'!L118</f>
        <v>0</v>
      </c>
      <c r="L147" s="242">
        <f t="shared" si="11"/>
        <v>0</v>
      </c>
      <c r="M147" s="241">
        <f>'WS 1'!M118</f>
        <v>0</v>
      </c>
      <c r="N147" s="242">
        <f t="shared" si="12"/>
        <v>0</v>
      </c>
      <c r="O147" s="247"/>
      <c r="P147" s="244"/>
      <c r="Q147" s="245"/>
      <c r="R147" s="242">
        <f t="shared" si="13"/>
        <v>0</v>
      </c>
      <c r="S147" s="250">
        <f>'WS 1'!N118</f>
        <v>0</v>
      </c>
      <c r="T147" s="242">
        <f t="shared" si="14"/>
        <v>0</v>
      </c>
      <c r="U147" s="242">
        <f>T147*U116</f>
        <v>0</v>
      </c>
      <c r="V147" s="242">
        <f>T147*V116</f>
        <v>0</v>
      </c>
    </row>
    <row r="148" spans="1:29">
      <c r="A148" s="1">
        <f>'WS 1'!A119</f>
        <v>112</v>
      </c>
      <c r="B148" s="275">
        <f>'WS 1'!B119</f>
        <v>0</v>
      </c>
      <c r="C148" s="248">
        <f>'WS 1'!C119</f>
        <v>0</v>
      </c>
      <c r="D148" s="256">
        <f>'WS 1'!E119</f>
        <v>0</v>
      </c>
      <c r="E148" s="256">
        <f>'WS 1'!F119</f>
        <v>0</v>
      </c>
      <c r="F148" s="256">
        <f>'WS 1'!H119</f>
        <v>0</v>
      </c>
      <c r="G148" s="256">
        <f>'WS 1'!I119</f>
        <v>0</v>
      </c>
      <c r="H148" s="240">
        <f>SUM('WS 1'!D119)</f>
        <v>0</v>
      </c>
      <c r="I148" s="241">
        <f>'WS 1'!K119</f>
        <v>0</v>
      </c>
      <c r="J148" s="242">
        <f t="shared" si="10"/>
        <v>0</v>
      </c>
      <c r="K148" s="241">
        <f>'WS 1'!L119</f>
        <v>0</v>
      </c>
      <c r="L148" s="242">
        <f t="shared" si="11"/>
        <v>0</v>
      </c>
      <c r="M148" s="241">
        <f>'WS 1'!M119</f>
        <v>0</v>
      </c>
      <c r="N148" s="242">
        <f t="shared" si="12"/>
        <v>0</v>
      </c>
      <c r="O148" s="247"/>
      <c r="P148" s="244"/>
      <c r="Q148" s="245"/>
      <c r="R148" s="242">
        <f t="shared" si="13"/>
        <v>0</v>
      </c>
      <c r="S148" s="250">
        <f>'WS 1'!N119</f>
        <v>0</v>
      </c>
      <c r="T148" s="242">
        <f t="shared" si="14"/>
        <v>0</v>
      </c>
      <c r="U148" s="242">
        <f>T148*U116</f>
        <v>0</v>
      </c>
      <c r="V148" s="242">
        <f>T148*V116</f>
        <v>0</v>
      </c>
    </row>
    <row r="149" spans="1:29">
      <c r="A149" s="1">
        <f>'WS 1'!A120</f>
        <v>113</v>
      </c>
      <c r="B149" s="275">
        <f>'WS 1'!B120</f>
        <v>0</v>
      </c>
      <c r="C149" s="248">
        <f>'WS 1'!C120</f>
        <v>0</v>
      </c>
      <c r="D149" s="256">
        <f>'WS 1'!E120</f>
        <v>0</v>
      </c>
      <c r="E149" s="256">
        <f>'WS 1'!F120</f>
        <v>0</v>
      </c>
      <c r="F149" s="256">
        <f>'WS 1'!H120</f>
        <v>0</v>
      </c>
      <c r="G149" s="256">
        <f>'WS 1'!I120</f>
        <v>0</v>
      </c>
      <c r="H149" s="240">
        <f>SUM('WS 1'!D120)</f>
        <v>0</v>
      </c>
      <c r="I149" s="241">
        <f>'WS 1'!K120</f>
        <v>0</v>
      </c>
      <c r="J149" s="242">
        <f t="shared" si="10"/>
        <v>0</v>
      </c>
      <c r="K149" s="241">
        <f>'WS 1'!L120</f>
        <v>0</v>
      </c>
      <c r="L149" s="242">
        <f t="shared" si="11"/>
        <v>0</v>
      </c>
      <c r="M149" s="241">
        <f>'WS 1'!M120</f>
        <v>0</v>
      </c>
      <c r="N149" s="242">
        <f t="shared" si="12"/>
        <v>0</v>
      </c>
      <c r="O149" s="247"/>
      <c r="P149" s="244"/>
      <c r="Q149" s="245"/>
      <c r="R149" s="242">
        <f t="shared" si="13"/>
        <v>0</v>
      </c>
      <c r="S149" s="250">
        <f>'WS 1'!N120</f>
        <v>0</v>
      </c>
      <c r="T149" s="242">
        <f t="shared" si="14"/>
        <v>0</v>
      </c>
      <c r="U149" s="242">
        <f>T149*U116</f>
        <v>0</v>
      </c>
      <c r="V149" s="242">
        <f>T149*V116</f>
        <v>0</v>
      </c>
    </row>
    <row r="150" spans="1:29">
      <c r="A150" s="1">
        <f>'WS 1'!A121</f>
        <v>114</v>
      </c>
      <c r="B150" s="265">
        <f>'WS 1'!B121</f>
        <v>0</v>
      </c>
      <c r="C150" s="248">
        <f>'WS 1'!C121</f>
        <v>0</v>
      </c>
      <c r="D150" s="256">
        <f>'WS 1'!E121</f>
        <v>0</v>
      </c>
      <c r="E150" s="256">
        <f>'WS 1'!F121</f>
        <v>0</v>
      </c>
      <c r="F150" s="256">
        <f>'WS 1'!H121</f>
        <v>0</v>
      </c>
      <c r="G150" s="256">
        <f>'WS 1'!I121</f>
        <v>0</v>
      </c>
      <c r="H150" s="240">
        <f>SUM('WS 1'!D121)</f>
        <v>0</v>
      </c>
      <c r="I150" s="241">
        <f>'WS 1'!K121</f>
        <v>0</v>
      </c>
      <c r="J150" s="242">
        <f t="shared" si="10"/>
        <v>0</v>
      </c>
      <c r="K150" s="241">
        <f>'WS 1'!L121</f>
        <v>0</v>
      </c>
      <c r="L150" s="242">
        <f t="shared" si="11"/>
        <v>0</v>
      </c>
      <c r="M150" s="241">
        <f>'WS 1'!M121</f>
        <v>0</v>
      </c>
      <c r="N150" s="242">
        <f t="shared" si="12"/>
        <v>0</v>
      </c>
      <c r="O150" s="243"/>
      <c r="P150" s="244"/>
      <c r="Q150" s="245"/>
      <c r="R150" s="242">
        <f t="shared" si="13"/>
        <v>0</v>
      </c>
      <c r="S150" s="250">
        <f>'WS 1'!N121</f>
        <v>0</v>
      </c>
      <c r="T150" s="242">
        <f t="shared" si="14"/>
        <v>0</v>
      </c>
      <c r="U150" s="242">
        <f>T150*U116</f>
        <v>0</v>
      </c>
      <c r="V150" s="242">
        <f>T150*V116</f>
        <v>0</v>
      </c>
    </row>
    <row r="151" spans="1:29">
      <c r="A151" s="1">
        <f>'WS 1'!A122</f>
        <v>115</v>
      </c>
      <c r="B151" s="275">
        <f>'WS 1'!B122</f>
        <v>0</v>
      </c>
      <c r="C151" s="248">
        <f>'WS 1'!C122</f>
        <v>0</v>
      </c>
      <c r="D151" s="256">
        <f>'WS 1'!E122</f>
        <v>0</v>
      </c>
      <c r="E151" s="256">
        <f>'WS 1'!F122</f>
        <v>0</v>
      </c>
      <c r="F151" s="256">
        <f>'WS 1'!H122</f>
        <v>0</v>
      </c>
      <c r="G151" s="256">
        <f>'WS 1'!I122</f>
        <v>0</v>
      </c>
      <c r="H151" s="240">
        <f>SUM('WS 1'!D122)</f>
        <v>0</v>
      </c>
      <c r="I151" s="241">
        <f>'WS 1'!K122</f>
        <v>0</v>
      </c>
      <c r="J151" s="242">
        <f t="shared" si="10"/>
        <v>0</v>
      </c>
      <c r="K151" s="241">
        <f>'WS 1'!L122</f>
        <v>0</v>
      </c>
      <c r="L151" s="242">
        <f t="shared" si="11"/>
        <v>0</v>
      </c>
      <c r="M151" s="241">
        <f>'WS 1'!M122</f>
        <v>0</v>
      </c>
      <c r="N151" s="242">
        <f t="shared" si="12"/>
        <v>0</v>
      </c>
      <c r="O151" s="243"/>
      <c r="P151" s="244"/>
      <c r="Q151" s="245"/>
      <c r="R151" s="242">
        <f t="shared" si="13"/>
        <v>0</v>
      </c>
      <c r="S151" s="250">
        <f>'WS 1'!N122</f>
        <v>0</v>
      </c>
      <c r="T151" s="242">
        <f t="shared" si="14"/>
        <v>0</v>
      </c>
      <c r="U151" s="242">
        <f>T151*U116</f>
        <v>0</v>
      </c>
      <c r="V151" s="242">
        <f>T151*V116</f>
        <v>0</v>
      </c>
    </row>
    <row r="152" spans="1:29">
      <c r="A152" s="1">
        <f>'WS 1'!A123</f>
        <v>116</v>
      </c>
      <c r="B152" s="275">
        <f>'WS 1'!B123</f>
        <v>0</v>
      </c>
      <c r="C152" s="248">
        <f>'WS 1'!C123</f>
        <v>0</v>
      </c>
      <c r="D152" s="256">
        <f>'WS 1'!E123</f>
        <v>0</v>
      </c>
      <c r="E152" s="256">
        <f>'WS 1'!F123</f>
        <v>0</v>
      </c>
      <c r="F152" s="256">
        <f>'WS 1'!H123</f>
        <v>0</v>
      </c>
      <c r="G152" s="256">
        <f>'WS 1'!I123</f>
        <v>0</v>
      </c>
      <c r="H152" s="240">
        <f>SUM('WS 1'!D123)</f>
        <v>0</v>
      </c>
      <c r="I152" s="241">
        <f>'WS 1'!K123</f>
        <v>0</v>
      </c>
      <c r="J152" s="242">
        <f t="shared" si="10"/>
        <v>0</v>
      </c>
      <c r="K152" s="241">
        <f>'WS 1'!L123</f>
        <v>0</v>
      </c>
      <c r="L152" s="242">
        <f t="shared" si="11"/>
        <v>0</v>
      </c>
      <c r="M152" s="241">
        <f>'WS 1'!M123</f>
        <v>0</v>
      </c>
      <c r="N152" s="242">
        <f t="shared" si="12"/>
        <v>0</v>
      </c>
      <c r="O152" s="243"/>
      <c r="P152" s="244"/>
      <c r="Q152" s="245"/>
      <c r="R152" s="242">
        <f t="shared" si="13"/>
        <v>0</v>
      </c>
      <c r="S152" s="250">
        <f>'WS 1'!N123</f>
        <v>0</v>
      </c>
      <c r="T152" s="242">
        <f t="shared" si="14"/>
        <v>0</v>
      </c>
      <c r="U152" s="242">
        <f>T152*U116</f>
        <v>0</v>
      </c>
      <c r="V152" s="242">
        <f>T152*V116</f>
        <v>0</v>
      </c>
    </row>
    <row r="153" spans="1:29">
      <c r="A153" s="1">
        <f>'WS 1'!A124</f>
        <v>117</v>
      </c>
      <c r="B153" s="265">
        <f>'WS 1'!B124</f>
        <v>0</v>
      </c>
      <c r="C153" s="248">
        <f>'WS 1'!C124</f>
        <v>0</v>
      </c>
      <c r="D153" s="256">
        <f>'WS 1'!E124</f>
        <v>0</v>
      </c>
      <c r="E153" s="256">
        <f>'WS 1'!F124</f>
        <v>0</v>
      </c>
      <c r="F153" s="256">
        <f>'WS 1'!H124</f>
        <v>0</v>
      </c>
      <c r="G153" s="256">
        <f>'WS 1'!I124</f>
        <v>0</v>
      </c>
      <c r="H153" s="240">
        <f>SUM('WS 1'!D124)</f>
        <v>0</v>
      </c>
      <c r="I153" s="241">
        <f>'WS 1'!K124</f>
        <v>0</v>
      </c>
      <c r="J153" s="242">
        <f t="shared" si="10"/>
        <v>0</v>
      </c>
      <c r="K153" s="241">
        <f>'WS 1'!L124</f>
        <v>0</v>
      </c>
      <c r="L153" s="242">
        <f t="shared" si="11"/>
        <v>0</v>
      </c>
      <c r="M153" s="241">
        <f>'WS 1'!M124</f>
        <v>0</v>
      </c>
      <c r="N153" s="242">
        <f t="shared" si="12"/>
        <v>0</v>
      </c>
      <c r="O153" s="243"/>
      <c r="P153" s="244"/>
      <c r="Q153" s="245"/>
      <c r="R153" s="242">
        <f t="shared" si="13"/>
        <v>0</v>
      </c>
      <c r="S153" s="250">
        <f>'WS 1'!N124</f>
        <v>0</v>
      </c>
      <c r="T153" s="242">
        <f t="shared" si="14"/>
        <v>0</v>
      </c>
      <c r="U153" s="242">
        <f>T153*U116</f>
        <v>0</v>
      </c>
      <c r="V153" s="242">
        <f>T153*V116</f>
        <v>0</v>
      </c>
    </row>
    <row r="154" spans="1:29">
      <c r="A154" s="1">
        <f>'WS 1'!A125</f>
        <v>118</v>
      </c>
      <c r="B154" s="275">
        <f>'WS 1'!B125</f>
        <v>0</v>
      </c>
      <c r="C154" s="248">
        <f>'WS 1'!C125</f>
        <v>0</v>
      </c>
      <c r="D154" s="256">
        <f>'WS 1'!E125</f>
        <v>0</v>
      </c>
      <c r="E154" s="256">
        <f>'WS 1'!F125</f>
        <v>0</v>
      </c>
      <c r="F154" s="256">
        <f>'WS 1'!H125</f>
        <v>0</v>
      </c>
      <c r="G154" s="256">
        <f>'WS 1'!I125</f>
        <v>0</v>
      </c>
      <c r="H154" s="240">
        <f>SUM('WS 1'!D125)</f>
        <v>0</v>
      </c>
      <c r="I154" s="241">
        <f>'WS 1'!K125</f>
        <v>0</v>
      </c>
      <c r="J154" s="242">
        <f t="shared" si="10"/>
        <v>0</v>
      </c>
      <c r="K154" s="241">
        <f>'WS 1'!L125</f>
        <v>0</v>
      </c>
      <c r="L154" s="242">
        <f t="shared" si="11"/>
        <v>0</v>
      </c>
      <c r="M154" s="241">
        <f>'WS 1'!M125</f>
        <v>0</v>
      </c>
      <c r="N154" s="242">
        <f t="shared" si="12"/>
        <v>0</v>
      </c>
      <c r="O154" s="243"/>
      <c r="P154" s="244"/>
      <c r="Q154" s="245"/>
      <c r="R154" s="242">
        <f t="shared" si="13"/>
        <v>0</v>
      </c>
      <c r="S154" s="250">
        <f>'WS 1'!N125</f>
        <v>0</v>
      </c>
      <c r="T154" s="242">
        <f t="shared" si="14"/>
        <v>0</v>
      </c>
      <c r="U154" s="242">
        <f>T154*U116</f>
        <v>0</v>
      </c>
      <c r="V154" s="242">
        <f>T154*V116</f>
        <v>0</v>
      </c>
    </row>
    <row r="155" spans="1:29">
      <c r="A155" s="1">
        <f>'WS 1'!A126</f>
        <v>119</v>
      </c>
      <c r="B155" s="275">
        <f>'WS 1'!B126</f>
        <v>0</v>
      </c>
      <c r="C155" s="248">
        <f>'WS 1'!C126</f>
        <v>0</v>
      </c>
      <c r="D155" s="256">
        <f>'WS 1'!E126</f>
        <v>0</v>
      </c>
      <c r="E155" s="256">
        <f>'WS 1'!F126</f>
        <v>0</v>
      </c>
      <c r="F155" s="256">
        <f>'WS 1'!H126</f>
        <v>0</v>
      </c>
      <c r="G155" s="256">
        <f>'WS 1'!I126</f>
        <v>0</v>
      </c>
      <c r="H155" s="240">
        <f>SUM('WS 1'!D126)</f>
        <v>0</v>
      </c>
      <c r="I155" s="241">
        <f>'WS 1'!K126</f>
        <v>0</v>
      </c>
      <c r="J155" s="242">
        <f t="shared" si="10"/>
        <v>0</v>
      </c>
      <c r="K155" s="241">
        <f>'WS 1'!L126</f>
        <v>0</v>
      </c>
      <c r="L155" s="242">
        <f t="shared" si="11"/>
        <v>0</v>
      </c>
      <c r="M155" s="241">
        <f>'WS 1'!M126</f>
        <v>0</v>
      </c>
      <c r="N155" s="242">
        <f t="shared" si="12"/>
        <v>0</v>
      </c>
      <c r="O155" s="243"/>
      <c r="P155" s="244"/>
      <c r="Q155" s="245"/>
      <c r="R155" s="242">
        <f t="shared" si="13"/>
        <v>0</v>
      </c>
      <c r="S155" s="250">
        <f>'WS 1'!N126</f>
        <v>0</v>
      </c>
      <c r="T155" s="242">
        <f t="shared" si="14"/>
        <v>0</v>
      </c>
      <c r="U155" s="242">
        <f>T155*U116</f>
        <v>0</v>
      </c>
      <c r="V155" s="242">
        <f>T155*V116</f>
        <v>0</v>
      </c>
    </row>
    <row r="156" spans="1:29">
      <c r="A156" s="167">
        <f>'WS 1'!A127</f>
        <v>120</v>
      </c>
      <c r="B156" s="265">
        <f>'WS 1'!B127</f>
        <v>0</v>
      </c>
      <c r="C156" s="248">
        <f>'WS 1'!C127</f>
        <v>0</v>
      </c>
      <c r="D156" s="256">
        <f>'WS 1'!E127</f>
        <v>0</v>
      </c>
      <c r="E156" s="256">
        <f>'WS 1'!F127</f>
        <v>0</v>
      </c>
      <c r="F156" s="256">
        <f>'WS 1'!H127</f>
        <v>0</v>
      </c>
      <c r="G156" s="256">
        <f>'WS 1'!I127</f>
        <v>0</v>
      </c>
      <c r="H156" s="240">
        <f>SUM('WS 1'!D127)</f>
        <v>0</v>
      </c>
      <c r="I156" s="241">
        <f>'WS 1'!K127</f>
        <v>0</v>
      </c>
      <c r="J156" s="242">
        <f t="shared" si="10"/>
        <v>0</v>
      </c>
      <c r="K156" s="241">
        <f>'WS 1'!L127</f>
        <v>0</v>
      </c>
      <c r="L156" s="242">
        <f t="shared" si="11"/>
        <v>0</v>
      </c>
      <c r="M156" s="241">
        <f>'WS 1'!M127</f>
        <v>0</v>
      </c>
      <c r="N156" s="242">
        <f t="shared" si="12"/>
        <v>0</v>
      </c>
      <c r="O156" s="243"/>
      <c r="P156" s="244"/>
      <c r="Q156" s="245"/>
      <c r="R156" s="242">
        <f t="shared" si="13"/>
        <v>0</v>
      </c>
      <c r="S156" s="250">
        <f>'WS 1'!N127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1'!A128</f>
        <v>121</v>
      </c>
      <c r="B174" s="280">
        <f>'WS 1'!B128</f>
        <v>0</v>
      </c>
      <c r="C174" s="148">
        <f>'WS 1'!C128</f>
        <v>0</v>
      </c>
      <c r="D174" s="257">
        <f>'WS 1'!E128</f>
        <v>0</v>
      </c>
      <c r="E174" s="257">
        <f>'WS 1'!F128</f>
        <v>0</v>
      </c>
      <c r="F174" s="257">
        <f>'WS 1'!H128</f>
        <v>0</v>
      </c>
      <c r="G174" s="257">
        <f>'WS 1'!I128</f>
        <v>0</v>
      </c>
      <c r="H174" s="116">
        <f>SUM('WS 1'!D128)</f>
        <v>0</v>
      </c>
      <c r="I174" s="124">
        <f>'WS 1'!K128</f>
        <v>0</v>
      </c>
      <c r="J174" s="117">
        <f t="shared" ref="J174:J213" si="15">H174*I174</f>
        <v>0</v>
      </c>
      <c r="K174" s="124">
        <f>'WS 1'!L128</f>
        <v>0</v>
      </c>
      <c r="L174" s="117">
        <f t="shared" ref="L174:L213" si="16">(H174*1.5)*K174</f>
        <v>0</v>
      </c>
      <c r="M174" s="124">
        <f>'WS 1'!M128</f>
        <v>0</v>
      </c>
      <c r="N174" s="117">
        <f t="shared" ref="N174:N213" si="17">(H174*2)*M174</f>
        <v>0</v>
      </c>
      <c r="O174" s="118"/>
      <c r="P174" s="121"/>
      <c r="Q174" s="119"/>
      <c r="R174" s="117">
        <f t="shared" ref="R174:R213" si="18">P174*Q174</f>
        <v>0</v>
      </c>
      <c r="S174" s="122">
        <f>'WS 1'!N128</f>
        <v>0</v>
      </c>
      <c r="T174" s="117">
        <f t="shared" ref="T174:T213" si="19">J174+L174+N174+R174+S174</f>
        <v>0</v>
      </c>
      <c r="U174" s="117">
        <f>T174*U173</f>
        <v>0</v>
      </c>
      <c r="V174" s="117">
        <f>T174*V173</f>
        <v>0</v>
      </c>
    </row>
    <row r="175" spans="1:22">
      <c r="A175" s="1">
        <f>'WS 1'!A129</f>
        <v>122</v>
      </c>
      <c r="B175" s="275">
        <f>'WS 1'!B129</f>
        <v>0</v>
      </c>
      <c r="C175" s="248">
        <f>'WS 1'!C129</f>
        <v>0</v>
      </c>
      <c r="D175" s="256">
        <f>'WS 1'!E129</f>
        <v>0</v>
      </c>
      <c r="E175" s="256">
        <f>'WS 1'!F129</f>
        <v>0</v>
      </c>
      <c r="F175" s="256">
        <f>'WS 1'!H129</f>
        <v>0</v>
      </c>
      <c r="G175" s="256">
        <f>'WS 1'!I129</f>
        <v>0</v>
      </c>
      <c r="H175" s="240">
        <f>SUM('WS 1'!D129)</f>
        <v>0</v>
      </c>
      <c r="I175" s="241">
        <f>'WS 1'!K129</f>
        <v>0</v>
      </c>
      <c r="J175" s="242">
        <f t="shared" si="15"/>
        <v>0</v>
      </c>
      <c r="K175" s="241">
        <f>'WS 1'!L129</f>
        <v>0</v>
      </c>
      <c r="L175" s="242">
        <f t="shared" si="16"/>
        <v>0</v>
      </c>
      <c r="M175" s="241">
        <f>'WS 1'!M129</f>
        <v>0</v>
      </c>
      <c r="N175" s="242">
        <f t="shared" si="17"/>
        <v>0</v>
      </c>
      <c r="O175" s="243"/>
      <c r="P175" s="244"/>
      <c r="Q175" s="245"/>
      <c r="R175" s="242">
        <f t="shared" si="18"/>
        <v>0</v>
      </c>
      <c r="S175" s="250">
        <f>'WS 1'!N129</f>
        <v>0</v>
      </c>
      <c r="T175" s="242">
        <f t="shared" si="19"/>
        <v>0</v>
      </c>
      <c r="U175" s="242">
        <f>T175*U173</f>
        <v>0</v>
      </c>
      <c r="V175" s="242">
        <f>T175*V173</f>
        <v>0</v>
      </c>
    </row>
    <row r="176" spans="1:22">
      <c r="A176" s="1">
        <f>'WS 1'!A130</f>
        <v>123</v>
      </c>
      <c r="B176" s="265">
        <f>'WS 1'!B130</f>
        <v>0</v>
      </c>
      <c r="C176" s="248">
        <f>'WS 1'!C130</f>
        <v>0</v>
      </c>
      <c r="D176" s="256">
        <f>'WS 1'!E130</f>
        <v>0</v>
      </c>
      <c r="E176" s="256">
        <f>'WS 1'!F130</f>
        <v>0</v>
      </c>
      <c r="F176" s="256">
        <f>'WS 1'!H130</f>
        <v>0</v>
      </c>
      <c r="G176" s="256">
        <f>'WS 1'!I130</f>
        <v>0</v>
      </c>
      <c r="H176" s="240">
        <f>SUM('WS 1'!D130)</f>
        <v>0</v>
      </c>
      <c r="I176" s="241">
        <f>'WS 1'!K130</f>
        <v>0</v>
      </c>
      <c r="J176" s="242">
        <f t="shared" si="15"/>
        <v>0</v>
      </c>
      <c r="K176" s="241">
        <f>'WS 1'!L130</f>
        <v>0</v>
      </c>
      <c r="L176" s="242">
        <f t="shared" si="16"/>
        <v>0</v>
      </c>
      <c r="M176" s="241">
        <f>'WS 1'!M130</f>
        <v>0</v>
      </c>
      <c r="N176" s="242">
        <f t="shared" si="17"/>
        <v>0</v>
      </c>
      <c r="O176" s="247"/>
      <c r="P176" s="244"/>
      <c r="Q176" s="245"/>
      <c r="R176" s="242">
        <f t="shared" si="18"/>
        <v>0</v>
      </c>
      <c r="S176" s="250">
        <f>'WS 1'!N130</f>
        <v>0</v>
      </c>
      <c r="T176" s="242">
        <f t="shared" si="19"/>
        <v>0</v>
      </c>
      <c r="U176" s="242">
        <f>T176*U173</f>
        <v>0</v>
      </c>
      <c r="V176" s="242">
        <f>T176*V173</f>
        <v>0</v>
      </c>
    </row>
    <row r="177" spans="1:29">
      <c r="A177" s="1">
        <f>'WS 1'!A131</f>
        <v>124</v>
      </c>
      <c r="B177" s="275">
        <f>'WS 1'!B131</f>
        <v>0</v>
      </c>
      <c r="C177" s="248">
        <f>'WS 1'!C131</f>
        <v>0</v>
      </c>
      <c r="D177" s="256">
        <f>'WS 1'!E131</f>
        <v>0</v>
      </c>
      <c r="E177" s="256">
        <f>'WS 1'!F131</f>
        <v>0</v>
      </c>
      <c r="F177" s="256">
        <f>'WS 1'!H131</f>
        <v>0</v>
      </c>
      <c r="G177" s="256">
        <f>'WS 1'!I131</f>
        <v>0</v>
      </c>
      <c r="H177" s="240">
        <f>SUM('WS 1'!D131)</f>
        <v>0</v>
      </c>
      <c r="I177" s="241">
        <f>'WS 1'!K131</f>
        <v>0</v>
      </c>
      <c r="J177" s="242">
        <f t="shared" si="15"/>
        <v>0</v>
      </c>
      <c r="K177" s="241">
        <f>'WS 1'!L131</f>
        <v>0</v>
      </c>
      <c r="L177" s="242">
        <f t="shared" si="16"/>
        <v>0</v>
      </c>
      <c r="M177" s="241">
        <f>'WS 1'!M131</f>
        <v>0</v>
      </c>
      <c r="N177" s="242">
        <f t="shared" si="17"/>
        <v>0</v>
      </c>
      <c r="O177" s="247"/>
      <c r="P177" s="244"/>
      <c r="Q177" s="245"/>
      <c r="R177" s="242">
        <f t="shared" si="18"/>
        <v>0</v>
      </c>
      <c r="S177" s="250">
        <f>'WS 1'!N131</f>
        <v>0</v>
      </c>
      <c r="T177" s="242">
        <f t="shared" si="19"/>
        <v>0</v>
      </c>
      <c r="U177" s="242">
        <f>T177*U173</f>
        <v>0</v>
      </c>
      <c r="V177" s="242">
        <f>T177*V173</f>
        <v>0</v>
      </c>
    </row>
    <row r="178" spans="1:29">
      <c r="A178" s="1">
        <f>'WS 1'!A132</f>
        <v>125</v>
      </c>
      <c r="B178" s="275">
        <f>'WS 1'!B132</f>
        <v>0</v>
      </c>
      <c r="C178" s="248">
        <f>'WS 1'!C132</f>
        <v>0</v>
      </c>
      <c r="D178" s="256">
        <f>'WS 1'!E132</f>
        <v>0</v>
      </c>
      <c r="E178" s="256">
        <f>'WS 1'!F132</f>
        <v>0</v>
      </c>
      <c r="F178" s="256">
        <f>'WS 1'!H132</f>
        <v>0</v>
      </c>
      <c r="G178" s="256">
        <f>'WS 1'!I132</f>
        <v>0</v>
      </c>
      <c r="H178" s="240">
        <f>SUM('WS 1'!D132)</f>
        <v>0</v>
      </c>
      <c r="I178" s="241">
        <f>'WS 1'!K132</f>
        <v>0</v>
      </c>
      <c r="J178" s="242">
        <f t="shared" si="15"/>
        <v>0</v>
      </c>
      <c r="K178" s="241">
        <f>'WS 1'!L132</f>
        <v>0</v>
      </c>
      <c r="L178" s="242">
        <f t="shared" si="16"/>
        <v>0</v>
      </c>
      <c r="M178" s="241">
        <f>'WS 1'!M132</f>
        <v>0</v>
      </c>
      <c r="N178" s="242">
        <f t="shared" si="17"/>
        <v>0</v>
      </c>
      <c r="O178" s="247"/>
      <c r="P178" s="244"/>
      <c r="Q178" s="245"/>
      <c r="R178" s="242">
        <f t="shared" si="18"/>
        <v>0</v>
      </c>
      <c r="S178" s="250">
        <f>'WS 1'!N132</f>
        <v>0</v>
      </c>
      <c r="T178" s="242">
        <f t="shared" si="19"/>
        <v>0</v>
      </c>
      <c r="U178" s="242">
        <f>T178*U173</f>
        <v>0</v>
      </c>
      <c r="V178" s="242">
        <f>T178*V173</f>
        <v>0</v>
      </c>
    </row>
    <row r="179" spans="1:29">
      <c r="A179" s="1">
        <f>'WS 1'!A133</f>
        <v>126</v>
      </c>
      <c r="B179" s="265">
        <f>'WS 1'!B133</f>
        <v>0</v>
      </c>
      <c r="C179" s="248">
        <f>'WS 1'!C133</f>
        <v>0</v>
      </c>
      <c r="D179" s="256">
        <f>'WS 1'!E133</f>
        <v>0</v>
      </c>
      <c r="E179" s="256">
        <f>'WS 1'!F133</f>
        <v>0</v>
      </c>
      <c r="F179" s="256">
        <f>'WS 1'!H133</f>
        <v>0</v>
      </c>
      <c r="G179" s="256">
        <f>'WS 1'!I133</f>
        <v>0</v>
      </c>
      <c r="H179" s="240">
        <f>SUM('WS 1'!D133)</f>
        <v>0</v>
      </c>
      <c r="I179" s="241">
        <f>'WS 1'!K133</f>
        <v>0</v>
      </c>
      <c r="J179" s="242">
        <f t="shared" si="15"/>
        <v>0</v>
      </c>
      <c r="K179" s="241">
        <f>'WS 1'!L133</f>
        <v>0</v>
      </c>
      <c r="L179" s="242">
        <f t="shared" si="16"/>
        <v>0</v>
      </c>
      <c r="M179" s="241">
        <f>'WS 1'!M133</f>
        <v>0</v>
      </c>
      <c r="N179" s="242">
        <f t="shared" si="17"/>
        <v>0</v>
      </c>
      <c r="O179" s="247"/>
      <c r="P179" s="244"/>
      <c r="Q179" s="245"/>
      <c r="R179" s="242">
        <f t="shared" si="18"/>
        <v>0</v>
      </c>
      <c r="S179" s="250">
        <f>'WS 1'!N133</f>
        <v>0</v>
      </c>
      <c r="T179" s="242">
        <f t="shared" si="19"/>
        <v>0</v>
      </c>
      <c r="U179" s="242">
        <f>T179*U173</f>
        <v>0</v>
      </c>
      <c r="V179" s="242">
        <f>T179*V173</f>
        <v>0</v>
      </c>
    </row>
    <row r="180" spans="1:29">
      <c r="A180" s="1">
        <f>'WS 1'!A134</f>
        <v>127</v>
      </c>
      <c r="B180" s="275">
        <f>'WS 1'!B134</f>
        <v>0</v>
      </c>
      <c r="C180" s="248">
        <f>'WS 1'!C134</f>
        <v>0</v>
      </c>
      <c r="D180" s="256">
        <f>'WS 1'!E134</f>
        <v>0</v>
      </c>
      <c r="E180" s="256">
        <f>'WS 1'!F134</f>
        <v>0</v>
      </c>
      <c r="F180" s="256">
        <f>'WS 1'!H134</f>
        <v>0</v>
      </c>
      <c r="G180" s="256">
        <f>'WS 1'!I134</f>
        <v>0</v>
      </c>
      <c r="H180" s="240">
        <f>SUM('WS 1'!D134)</f>
        <v>0</v>
      </c>
      <c r="I180" s="241">
        <f>'WS 1'!K134</f>
        <v>0</v>
      </c>
      <c r="J180" s="242">
        <f t="shared" si="15"/>
        <v>0</v>
      </c>
      <c r="K180" s="241">
        <f>'WS 1'!L134</f>
        <v>0</v>
      </c>
      <c r="L180" s="242">
        <f t="shared" si="16"/>
        <v>0</v>
      </c>
      <c r="M180" s="241">
        <f>'WS 1'!M134</f>
        <v>0</v>
      </c>
      <c r="N180" s="242">
        <f t="shared" si="17"/>
        <v>0</v>
      </c>
      <c r="O180" s="243"/>
      <c r="P180" s="244"/>
      <c r="Q180" s="245"/>
      <c r="R180" s="242">
        <f t="shared" si="18"/>
        <v>0</v>
      </c>
      <c r="S180" s="250">
        <f>'WS 1'!N134</f>
        <v>0</v>
      </c>
      <c r="T180" s="242">
        <f t="shared" si="19"/>
        <v>0</v>
      </c>
      <c r="U180" s="242">
        <f>T180*U173</f>
        <v>0</v>
      </c>
      <c r="V180" s="242">
        <f>T180*V173</f>
        <v>0</v>
      </c>
    </row>
    <row r="181" spans="1:29">
      <c r="A181" s="1">
        <f>'WS 1'!A135</f>
        <v>128</v>
      </c>
      <c r="B181" s="275">
        <f>'WS 1'!B135</f>
        <v>0</v>
      </c>
      <c r="C181" s="248">
        <f>'WS 1'!C135</f>
        <v>0</v>
      </c>
      <c r="D181" s="256">
        <f>'WS 1'!E135</f>
        <v>0</v>
      </c>
      <c r="E181" s="256">
        <f>'WS 1'!F135</f>
        <v>0</v>
      </c>
      <c r="F181" s="256">
        <f>'WS 1'!H135</f>
        <v>0</v>
      </c>
      <c r="G181" s="256">
        <f>'WS 1'!I135</f>
        <v>0</v>
      </c>
      <c r="H181" s="240">
        <f>SUM('WS 1'!D135)</f>
        <v>0</v>
      </c>
      <c r="I181" s="241">
        <f>'WS 1'!K135</f>
        <v>0</v>
      </c>
      <c r="J181" s="242">
        <f t="shared" si="15"/>
        <v>0</v>
      </c>
      <c r="K181" s="241">
        <f>'WS 1'!L135</f>
        <v>0</v>
      </c>
      <c r="L181" s="242">
        <f t="shared" si="16"/>
        <v>0</v>
      </c>
      <c r="M181" s="241">
        <f>'WS 1'!M135</f>
        <v>0</v>
      </c>
      <c r="N181" s="242">
        <f t="shared" si="17"/>
        <v>0</v>
      </c>
      <c r="O181" s="243"/>
      <c r="P181" s="244"/>
      <c r="Q181" s="245"/>
      <c r="R181" s="242">
        <f t="shared" si="18"/>
        <v>0</v>
      </c>
      <c r="S181" s="250">
        <f>'WS 1'!N135</f>
        <v>0</v>
      </c>
      <c r="T181" s="242">
        <f t="shared" si="19"/>
        <v>0</v>
      </c>
      <c r="U181" s="242">
        <f>T181*U173</f>
        <v>0</v>
      </c>
      <c r="V181" s="242">
        <f>T181*V173</f>
        <v>0</v>
      </c>
    </row>
    <row r="182" spans="1:29">
      <c r="A182" s="1">
        <f>'WS 1'!A136</f>
        <v>129</v>
      </c>
      <c r="B182" s="265">
        <f>'WS 1'!B136</f>
        <v>0</v>
      </c>
      <c r="C182" s="248">
        <f>'WS 1'!C136</f>
        <v>0</v>
      </c>
      <c r="D182" s="256">
        <f>'WS 1'!E136</f>
        <v>0</v>
      </c>
      <c r="E182" s="256">
        <f>'WS 1'!F136</f>
        <v>0</v>
      </c>
      <c r="F182" s="256">
        <f>'WS 1'!H136</f>
        <v>0</v>
      </c>
      <c r="G182" s="256">
        <f>'WS 1'!I136</f>
        <v>0</v>
      </c>
      <c r="H182" s="240">
        <f>SUM('WS 1'!D136)</f>
        <v>0</v>
      </c>
      <c r="I182" s="241">
        <f>'WS 1'!K136</f>
        <v>0</v>
      </c>
      <c r="J182" s="242">
        <f t="shared" si="15"/>
        <v>0</v>
      </c>
      <c r="K182" s="241">
        <f>'WS 1'!L136</f>
        <v>0</v>
      </c>
      <c r="L182" s="242">
        <f t="shared" si="16"/>
        <v>0</v>
      </c>
      <c r="M182" s="241">
        <f>'WS 1'!M136</f>
        <v>0</v>
      </c>
      <c r="N182" s="242">
        <f t="shared" si="17"/>
        <v>0</v>
      </c>
      <c r="O182" s="243"/>
      <c r="P182" s="244"/>
      <c r="Q182" s="245"/>
      <c r="R182" s="242">
        <f t="shared" si="18"/>
        <v>0</v>
      </c>
      <c r="S182" s="250">
        <f>'WS 1'!N136</f>
        <v>0</v>
      </c>
      <c r="T182" s="242">
        <f t="shared" si="19"/>
        <v>0</v>
      </c>
      <c r="U182" s="242">
        <f>T182*U173</f>
        <v>0</v>
      </c>
      <c r="V182" s="242">
        <f>T182*V173</f>
        <v>0</v>
      </c>
    </row>
    <row r="183" spans="1:29" s="168" customFormat="1">
      <c r="A183" s="167">
        <f>'WS 1'!A137</f>
        <v>130</v>
      </c>
      <c r="B183" s="275">
        <f>'WS 1'!B137</f>
        <v>0</v>
      </c>
      <c r="C183" s="248">
        <f>'WS 1'!C137</f>
        <v>0</v>
      </c>
      <c r="D183" s="256">
        <f>'WS 1'!E137</f>
        <v>0</v>
      </c>
      <c r="E183" s="256">
        <f>'WS 1'!F137</f>
        <v>0</v>
      </c>
      <c r="F183" s="256">
        <f>'WS 1'!H137</f>
        <v>0</v>
      </c>
      <c r="G183" s="256">
        <f>'WS 1'!I137</f>
        <v>0</v>
      </c>
      <c r="H183" s="240">
        <f>SUM('WS 1'!D137)</f>
        <v>0</v>
      </c>
      <c r="I183" s="241">
        <f>'WS 1'!K137</f>
        <v>0</v>
      </c>
      <c r="J183" s="242">
        <f t="shared" si="15"/>
        <v>0</v>
      </c>
      <c r="K183" s="241">
        <f>'WS 1'!L137</f>
        <v>0</v>
      </c>
      <c r="L183" s="242">
        <f t="shared" si="16"/>
        <v>0</v>
      </c>
      <c r="M183" s="241">
        <f>'WS 1'!M137</f>
        <v>0</v>
      </c>
      <c r="N183" s="242">
        <f t="shared" si="17"/>
        <v>0</v>
      </c>
      <c r="O183" s="243"/>
      <c r="P183" s="244"/>
      <c r="Q183" s="245"/>
      <c r="R183" s="242">
        <f t="shared" si="18"/>
        <v>0</v>
      </c>
      <c r="S183" s="250">
        <f>'WS 1'!N137</f>
        <v>0</v>
      </c>
      <c r="T183" s="242">
        <f t="shared" si="19"/>
        <v>0</v>
      </c>
      <c r="U183" s="242">
        <f>T183*U173</f>
        <v>0</v>
      </c>
      <c r="V183" s="242">
        <f>T183*V173</f>
        <v>0</v>
      </c>
      <c r="Y183" s="62"/>
      <c r="Z183" s="62"/>
      <c r="AA183" s="62"/>
      <c r="AB183" s="62"/>
      <c r="AC183" s="62"/>
    </row>
    <row r="184" spans="1:29">
      <c r="A184" s="1">
        <f>'WS 1'!A138</f>
        <v>131</v>
      </c>
      <c r="B184" s="275">
        <f>'WS 1'!B138</f>
        <v>0</v>
      </c>
      <c r="C184" s="248">
        <f>'WS 1'!C138</f>
        <v>0</v>
      </c>
      <c r="D184" s="256">
        <f>'WS 1'!E138</f>
        <v>0</v>
      </c>
      <c r="E184" s="256">
        <f>'WS 1'!F138</f>
        <v>0</v>
      </c>
      <c r="F184" s="256">
        <f>'WS 1'!H138</f>
        <v>0</v>
      </c>
      <c r="G184" s="256">
        <f>'WS 1'!I138</f>
        <v>0</v>
      </c>
      <c r="H184" s="240">
        <f>SUM('WS 1'!D138)</f>
        <v>0</v>
      </c>
      <c r="I184" s="241">
        <f>'WS 1'!K138</f>
        <v>0</v>
      </c>
      <c r="J184" s="242">
        <f t="shared" si="15"/>
        <v>0</v>
      </c>
      <c r="K184" s="241">
        <f>'WS 1'!L138</f>
        <v>0</v>
      </c>
      <c r="L184" s="242">
        <f t="shared" si="16"/>
        <v>0</v>
      </c>
      <c r="M184" s="241">
        <f>'WS 1'!M138</f>
        <v>0</v>
      </c>
      <c r="N184" s="242">
        <f t="shared" si="17"/>
        <v>0</v>
      </c>
      <c r="O184" s="243"/>
      <c r="P184" s="244"/>
      <c r="Q184" s="245"/>
      <c r="R184" s="242">
        <f t="shared" si="18"/>
        <v>0</v>
      </c>
      <c r="S184" s="250">
        <f>'WS 1'!N138</f>
        <v>0</v>
      </c>
      <c r="T184" s="242">
        <f t="shared" si="19"/>
        <v>0</v>
      </c>
      <c r="U184" s="242">
        <f>T184*U173</f>
        <v>0</v>
      </c>
      <c r="V184" s="242">
        <f>T184*V173</f>
        <v>0</v>
      </c>
    </row>
    <row r="185" spans="1:29">
      <c r="A185" s="1">
        <f>'WS 1'!A139</f>
        <v>132</v>
      </c>
      <c r="B185" s="265">
        <f>'WS 1'!B139</f>
        <v>0</v>
      </c>
      <c r="C185" s="248">
        <f>'WS 1'!C139</f>
        <v>0</v>
      </c>
      <c r="D185" s="256">
        <f>'WS 1'!E139</f>
        <v>0</v>
      </c>
      <c r="E185" s="256">
        <f>'WS 1'!F139</f>
        <v>0</v>
      </c>
      <c r="F185" s="256">
        <f>'WS 1'!H139</f>
        <v>0</v>
      </c>
      <c r="G185" s="256">
        <f>'WS 1'!I139</f>
        <v>0</v>
      </c>
      <c r="H185" s="240">
        <f>SUM('WS 1'!D139)</f>
        <v>0</v>
      </c>
      <c r="I185" s="241">
        <f>'WS 1'!K139</f>
        <v>0</v>
      </c>
      <c r="J185" s="242">
        <f t="shared" si="15"/>
        <v>0</v>
      </c>
      <c r="K185" s="241">
        <f>'WS 1'!L139</f>
        <v>0</v>
      </c>
      <c r="L185" s="242">
        <f t="shared" si="16"/>
        <v>0</v>
      </c>
      <c r="M185" s="241">
        <f>'WS 1'!M139</f>
        <v>0</v>
      </c>
      <c r="N185" s="242">
        <f t="shared" si="17"/>
        <v>0</v>
      </c>
      <c r="O185" s="247"/>
      <c r="P185" s="244"/>
      <c r="Q185" s="245"/>
      <c r="R185" s="242">
        <f t="shared" si="18"/>
        <v>0</v>
      </c>
      <c r="S185" s="250">
        <f>'WS 1'!N139</f>
        <v>0</v>
      </c>
      <c r="T185" s="242">
        <f t="shared" si="19"/>
        <v>0</v>
      </c>
      <c r="U185" s="242">
        <f>T185*U173</f>
        <v>0</v>
      </c>
      <c r="V185" s="242">
        <f>T185*V173</f>
        <v>0</v>
      </c>
    </row>
    <row r="186" spans="1:29">
      <c r="A186" s="1">
        <f>'WS 1'!A140</f>
        <v>133</v>
      </c>
      <c r="B186" s="275">
        <f>'WS 1'!B140</f>
        <v>0</v>
      </c>
      <c r="C186" s="248">
        <f>'WS 1'!C140</f>
        <v>0</v>
      </c>
      <c r="D186" s="256">
        <f>'WS 1'!E140</f>
        <v>0</v>
      </c>
      <c r="E186" s="256">
        <f>'WS 1'!F140</f>
        <v>0</v>
      </c>
      <c r="F186" s="256">
        <f>'WS 1'!H140</f>
        <v>0</v>
      </c>
      <c r="G186" s="256">
        <f>'WS 1'!I140</f>
        <v>0</v>
      </c>
      <c r="H186" s="240">
        <f>SUM('WS 1'!D140)</f>
        <v>0</v>
      </c>
      <c r="I186" s="241">
        <f>'WS 1'!K140</f>
        <v>0</v>
      </c>
      <c r="J186" s="242">
        <f t="shared" si="15"/>
        <v>0</v>
      </c>
      <c r="K186" s="241">
        <f>'WS 1'!L140</f>
        <v>0</v>
      </c>
      <c r="L186" s="242">
        <f t="shared" si="16"/>
        <v>0</v>
      </c>
      <c r="M186" s="241">
        <f>'WS 1'!M140</f>
        <v>0</v>
      </c>
      <c r="N186" s="242">
        <f t="shared" si="17"/>
        <v>0</v>
      </c>
      <c r="O186" s="247"/>
      <c r="P186" s="244"/>
      <c r="Q186" s="245"/>
      <c r="R186" s="242">
        <f t="shared" si="18"/>
        <v>0</v>
      </c>
      <c r="S186" s="250">
        <f>'WS 1'!N140</f>
        <v>0</v>
      </c>
      <c r="T186" s="242">
        <f t="shared" si="19"/>
        <v>0</v>
      </c>
      <c r="U186" s="242">
        <f>T186*U173</f>
        <v>0</v>
      </c>
      <c r="V186" s="242">
        <f>T186*V173</f>
        <v>0</v>
      </c>
    </row>
    <row r="187" spans="1:29">
      <c r="A187" s="1">
        <f>'WS 1'!A141</f>
        <v>134</v>
      </c>
      <c r="B187" s="275">
        <f>'WS 1'!B141</f>
        <v>0</v>
      </c>
      <c r="C187" s="248">
        <f>'WS 1'!C141</f>
        <v>0</v>
      </c>
      <c r="D187" s="256">
        <f>'WS 1'!E141</f>
        <v>0</v>
      </c>
      <c r="E187" s="256">
        <f>'WS 1'!F141</f>
        <v>0</v>
      </c>
      <c r="F187" s="256">
        <f>'WS 1'!H141</f>
        <v>0</v>
      </c>
      <c r="G187" s="256">
        <f>'WS 1'!I141</f>
        <v>0</v>
      </c>
      <c r="H187" s="240">
        <f>SUM('WS 1'!D141)</f>
        <v>0</v>
      </c>
      <c r="I187" s="241">
        <f>'WS 1'!K141</f>
        <v>0</v>
      </c>
      <c r="J187" s="242">
        <f t="shared" si="15"/>
        <v>0</v>
      </c>
      <c r="K187" s="241">
        <f>'WS 1'!L141</f>
        <v>0</v>
      </c>
      <c r="L187" s="242">
        <f t="shared" si="16"/>
        <v>0</v>
      </c>
      <c r="M187" s="241">
        <f>'WS 1'!M141</f>
        <v>0</v>
      </c>
      <c r="N187" s="242">
        <f t="shared" si="17"/>
        <v>0</v>
      </c>
      <c r="O187" s="247"/>
      <c r="P187" s="244"/>
      <c r="Q187" s="245"/>
      <c r="R187" s="242">
        <f t="shared" si="18"/>
        <v>0</v>
      </c>
      <c r="S187" s="250">
        <f>'WS 1'!N141</f>
        <v>0</v>
      </c>
      <c r="T187" s="242">
        <f t="shared" si="19"/>
        <v>0</v>
      </c>
      <c r="U187" s="242">
        <f>T187*U173</f>
        <v>0</v>
      </c>
      <c r="V187" s="242">
        <f>T187*V173</f>
        <v>0</v>
      </c>
    </row>
    <row r="188" spans="1:29">
      <c r="A188" s="1">
        <f>'WS 1'!A142</f>
        <v>135</v>
      </c>
      <c r="B188" s="265">
        <f>'WS 1'!B142</f>
        <v>0</v>
      </c>
      <c r="C188" s="248">
        <f>'WS 1'!C142</f>
        <v>0</v>
      </c>
      <c r="D188" s="256">
        <f>'WS 1'!E142</f>
        <v>0</v>
      </c>
      <c r="E188" s="256">
        <f>'WS 1'!F142</f>
        <v>0</v>
      </c>
      <c r="F188" s="256">
        <f>'WS 1'!H142</f>
        <v>0</v>
      </c>
      <c r="G188" s="256">
        <f>'WS 1'!I142</f>
        <v>0</v>
      </c>
      <c r="H188" s="240">
        <f>SUM('WS 1'!D142)</f>
        <v>0</v>
      </c>
      <c r="I188" s="241">
        <f>'WS 1'!K142</f>
        <v>0</v>
      </c>
      <c r="J188" s="242">
        <f t="shared" si="15"/>
        <v>0</v>
      </c>
      <c r="K188" s="241">
        <f>'WS 1'!L142</f>
        <v>0</v>
      </c>
      <c r="L188" s="242">
        <f t="shared" si="16"/>
        <v>0</v>
      </c>
      <c r="M188" s="241">
        <f>'WS 1'!M142</f>
        <v>0</v>
      </c>
      <c r="N188" s="242">
        <f t="shared" si="17"/>
        <v>0</v>
      </c>
      <c r="O188" s="247"/>
      <c r="P188" s="244"/>
      <c r="Q188" s="245"/>
      <c r="R188" s="242">
        <f t="shared" si="18"/>
        <v>0</v>
      </c>
      <c r="S188" s="250">
        <f>'WS 1'!N142</f>
        <v>0</v>
      </c>
      <c r="T188" s="242">
        <f t="shared" si="19"/>
        <v>0</v>
      </c>
      <c r="U188" s="242">
        <f>T188*U173</f>
        <v>0</v>
      </c>
      <c r="V188" s="242">
        <f>T188*V173</f>
        <v>0</v>
      </c>
    </row>
    <row r="189" spans="1:29">
      <c r="A189" s="1">
        <f>'WS 1'!A143</f>
        <v>136</v>
      </c>
      <c r="B189" s="275">
        <f>'WS 1'!B143</f>
        <v>0</v>
      </c>
      <c r="C189" s="248">
        <f>'WS 1'!C143</f>
        <v>0</v>
      </c>
      <c r="D189" s="256">
        <f>'WS 1'!E143</f>
        <v>0</v>
      </c>
      <c r="E189" s="256">
        <f>'WS 1'!F143</f>
        <v>0</v>
      </c>
      <c r="F189" s="256">
        <f>'WS 1'!H143</f>
        <v>0</v>
      </c>
      <c r="G189" s="256">
        <f>'WS 1'!I143</f>
        <v>0</v>
      </c>
      <c r="H189" s="240">
        <f>SUM('WS 1'!D143)</f>
        <v>0</v>
      </c>
      <c r="I189" s="241">
        <f>'WS 1'!K143</f>
        <v>0</v>
      </c>
      <c r="J189" s="242">
        <f t="shared" si="15"/>
        <v>0</v>
      </c>
      <c r="K189" s="241">
        <f>'WS 1'!L143</f>
        <v>0</v>
      </c>
      <c r="L189" s="242">
        <f t="shared" si="16"/>
        <v>0</v>
      </c>
      <c r="M189" s="241">
        <f>'WS 1'!M143</f>
        <v>0</v>
      </c>
      <c r="N189" s="242">
        <f t="shared" si="17"/>
        <v>0</v>
      </c>
      <c r="O189" s="243"/>
      <c r="P189" s="244"/>
      <c r="Q189" s="245"/>
      <c r="R189" s="242">
        <f t="shared" si="18"/>
        <v>0</v>
      </c>
      <c r="S189" s="250">
        <f>'WS 1'!N143</f>
        <v>0</v>
      </c>
      <c r="T189" s="242">
        <f t="shared" si="19"/>
        <v>0</v>
      </c>
      <c r="U189" s="242">
        <f>T189*U173</f>
        <v>0</v>
      </c>
      <c r="V189" s="242">
        <f>T189*V173</f>
        <v>0</v>
      </c>
    </row>
    <row r="190" spans="1:29">
      <c r="A190" s="1">
        <f>'WS 1'!A144</f>
        <v>137</v>
      </c>
      <c r="B190" s="275">
        <f>'WS 1'!B144</f>
        <v>0</v>
      </c>
      <c r="C190" s="248">
        <f>'WS 1'!C144</f>
        <v>0</v>
      </c>
      <c r="D190" s="256">
        <f>'WS 1'!E144</f>
        <v>0</v>
      </c>
      <c r="E190" s="256">
        <f>'WS 1'!F144</f>
        <v>0</v>
      </c>
      <c r="F190" s="256">
        <f>'WS 1'!H144</f>
        <v>0</v>
      </c>
      <c r="G190" s="256">
        <f>'WS 1'!I144</f>
        <v>0</v>
      </c>
      <c r="H190" s="240">
        <f>SUM('WS 1'!D144)</f>
        <v>0</v>
      </c>
      <c r="I190" s="241">
        <f>'WS 1'!K144</f>
        <v>0</v>
      </c>
      <c r="J190" s="242">
        <f t="shared" si="15"/>
        <v>0</v>
      </c>
      <c r="K190" s="241">
        <f>'WS 1'!L144</f>
        <v>0</v>
      </c>
      <c r="L190" s="242">
        <f t="shared" si="16"/>
        <v>0</v>
      </c>
      <c r="M190" s="241">
        <f>'WS 1'!M144</f>
        <v>0</v>
      </c>
      <c r="N190" s="242">
        <f t="shared" si="17"/>
        <v>0</v>
      </c>
      <c r="O190" s="243"/>
      <c r="P190" s="244"/>
      <c r="Q190" s="245"/>
      <c r="R190" s="242">
        <f t="shared" si="18"/>
        <v>0</v>
      </c>
      <c r="S190" s="250">
        <f>'WS 1'!N144</f>
        <v>0</v>
      </c>
      <c r="T190" s="242">
        <f t="shared" si="19"/>
        <v>0</v>
      </c>
      <c r="U190" s="242">
        <f>T190*U173</f>
        <v>0</v>
      </c>
      <c r="V190" s="242">
        <f>T190*V173</f>
        <v>0</v>
      </c>
    </row>
    <row r="191" spans="1:29">
      <c r="A191" s="1">
        <f>'WS 1'!A145</f>
        <v>138</v>
      </c>
      <c r="B191" s="265">
        <f>'WS 1'!B145</f>
        <v>0</v>
      </c>
      <c r="C191" s="248">
        <f>'WS 1'!C145</f>
        <v>0</v>
      </c>
      <c r="D191" s="256">
        <f>'WS 1'!E145</f>
        <v>0</v>
      </c>
      <c r="E191" s="256">
        <f>'WS 1'!F145</f>
        <v>0</v>
      </c>
      <c r="F191" s="256">
        <f>'WS 1'!H145</f>
        <v>0</v>
      </c>
      <c r="G191" s="256">
        <f>'WS 1'!I145</f>
        <v>0</v>
      </c>
      <c r="H191" s="240">
        <f>SUM('WS 1'!D145)</f>
        <v>0</v>
      </c>
      <c r="I191" s="241">
        <f>'WS 1'!K145</f>
        <v>0</v>
      </c>
      <c r="J191" s="242">
        <f t="shared" si="15"/>
        <v>0</v>
      </c>
      <c r="K191" s="241">
        <f>'WS 1'!L145</f>
        <v>0</v>
      </c>
      <c r="L191" s="242">
        <f t="shared" si="16"/>
        <v>0</v>
      </c>
      <c r="M191" s="241">
        <f>'WS 1'!M145</f>
        <v>0</v>
      </c>
      <c r="N191" s="242">
        <f t="shared" si="17"/>
        <v>0</v>
      </c>
      <c r="O191" s="247"/>
      <c r="P191" s="244"/>
      <c r="Q191" s="245"/>
      <c r="R191" s="242">
        <f t="shared" si="18"/>
        <v>0</v>
      </c>
      <c r="S191" s="250">
        <f>'WS 1'!N145</f>
        <v>0</v>
      </c>
      <c r="T191" s="242">
        <f t="shared" si="19"/>
        <v>0</v>
      </c>
      <c r="U191" s="242">
        <f>T191*U173</f>
        <v>0</v>
      </c>
      <c r="V191" s="242">
        <f>T191*V173</f>
        <v>0</v>
      </c>
    </row>
    <row r="192" spans="1:29">
      <c r="A192" s="1">
        <f>'WS 1'!A146</f>
        <v>139</v>
      </c>
      <c r="B192" s="275">
        <f>'WS 1'!B146</f>
        <v>0</v>
      </c>
      <c r="C192" s="248">
        <f>'WS 1'!C146</f>
        <v>0</v>
      </c>
      <c r="D192" s="256">
        <f>'WS 1'!E146</f>
        <v>0</v>
      </c>
      <c r="E192" s="256">
        <f>'WS 1'!F146</f>
        <v>0</v>
      </c>
      <c r="F192" s="256">
        <f>'WS 1'!H146</f>
        <v>0</v>
      </c>
      <c r="G192" s="256">
        <f>'WS 1'!I146</f>
        <v>0</v>
      </c>
      <c r="H192" s="240">
        <f>SUM('WS 1'!D146)</f>
        <v>0</v>
      </c>
      <c r="I192" s="241">
        <f>'WS 1'!K146</f>
        <v>0</v>
      </c>
      <c r="J192" s="242">
        <f t="shared" si="15"/>
        <v>0</v>
      </c>
      <c r="K192" s="241">
        <f>'WS 1'!L146</f>
        <v>0</v>
      </c>
      <c r="L192" s="242">
        <f t="shared" si="16"/>
        <v>0</v>
      </c>
      <c r="M192" s="241">
        <f>'WS 1'!M146</f>
        <v>0</v>
      </c>
      <c r="N192" s="242">
        <f t="shared" si="17"/>
        <v>0</v>
      </c>
      <c r="O192" s="247"/>
      <c r="P192" s="244"/>
      <c r="Q192" s="245"/>
      <c r="R192" s="242">
        <f t="shared" si="18"/>
        <v>0</v>
      </c>
      <c r="S192" s="250">
        <f>'WS 1'!N146</f>
        <v>0</v>
      </c>
      <c r="T192" s="242">
        <f t="shared" si="19"/>
        <v>0</v>
      </c>
      <c r="U192" s="242">
        <f>T192*U173</f>
        <v>0</v>
      </c>
      <c r="V192" s="242">
        <f>T192*V173</f>
        <v>0</v>
      </c>
    </row>
    <row r="193" spans="1:29" s="168" customFormat="1">
      <c r="A193" s="167">
        <f>'WS 1'!A147</f>
        <v>140</v>
      </c>
      <c r="B193" s="275">
        <f>'WS 1'!B147</f>
        <v>0</v>
      </c>
      <c r="C193" s="248">
        <f>'WS 1'!C147</f>
        <v>0</v>
      </c>
      <c r="D193" s="256">
        <f>'WS 1'!E147</f>
        <v>0</v>
      </c>
      <c r="E193" s="256">
        <f>'WS 1'!F147</f>
        <v>0</v>
      </c>
      <c r="F193" s="256">
        <f>'WS 1'!H147</f>
        <v>0</v>
      </c>
      <c r="G193" s="256">
        <f>'WS 1'!I147</f>
        <v>0</v>
      </c>
      <c r="H193" s="240">
        <f>SUM('WS 1'!D147)</f>
        <v>0</v>
      </c>
      <c r="I193" s="241">
        <f>'WS 1'!K147</f>
        <v>0</v>
      </c>
      <c r="J193" s="242">
        <f t="shared" si="15"/>
        <v>0</v>
      </c>
      <c r="K193" s="241">
        <f>'WS 1'!L147</f>
        <v>0</v>
      </c>
      <c r="L193" s="242">
        <f t="shared" si="16"/>
        <v>0</v>
      </c>
      <c r="M193" s="241">
        <f>'WS 1'!M147</f>
        <v>0</v>
      </c>
      <c r="N193" s="242">
        <f t="shared" si="17"/>
        <v>0</v>
      </c>
      <c r="O193" s="247"/>
      <c r="P193" s="244"/>
      <c r="Q193" s="245"/>
      <c r="R193" s="242">
        <f t="shared" si="18"/>
        <v>0</v>
      </c>
      <c r="S193" s="250">
        <f>'WS 1'!N147</f>
        <v>0</v>
      </c>
      <c r="T193" s="242">
        <f t="shared" si="19"/>
        <v>0</v>
      </c>
      <c r="U193" s="242">
        <f>T193*U173</f>
        <v>0</v>
      </c>
      <c r="V193" s="242">
        <f>T193*V173</f>
        <v>0</v>
      </c>
      <c r="Y193" s="62"/>
      <c r="Z193" s="62"/>
      <c r="AA193" s="62"/>
      <c r="AB193" s="62"/>
      <c r="AC193" s="62"/>
    </row>
    <row r="194" spans="1:29">
      <c r="A194" s="1">
        <f>'WS 1'!A148</f>
        <v>141</v>
      </c>
      <c r="B194" s="265">
        <f>'WS 1'!B148</f>
        <v>0</v>
      </c>
      <c r="C194" s="248">
        <f>'WS 1'!C148</f>
        <v>0</v>
      </c>
      <c r="D194" s="256">
        <f>'WS 1'!E148</f>
        <v>0</v>
      </c>
      <c r="E194" s="256">
        <f>'WS 1'!F148</f>
        <v>0</v>
      </c>
      <c r="F194" s="256">
        <f>'WS 1'!H148</f>
        <v>0</v>
      </c>
      <c r="G194" s="256">
        <f>'WS 1'!I148</f>
        <v>0</v>
      </c>
      <c r="H194" s="240">
        <f>SUM('WS 1'!D148)</f>
        <v>0</v>
      </c>
      <c r="I194" s="241">
        <f>'WS 1'!K148</f>
        <v>0</v>
      </c>
      <c r="J194" s="242">
        <f t="shared" si="15"/>
        <v>0</v>
      </c>
      <c r="K194" s="241">
        <f>'WS 1'!L148</f>
        <v>0</v>
      </c>
      <c r="L194" s="242">
        <f t="shared" si="16"/>
        <v>0</v>
      </c>
      <c r="M194" s="241">
        <f>'WS 1'!M148</f>
        <v>0</v>
      </c>
      <c r="N194" s="242">
        <f t="shared" si="17"/>
        <v>0</v>
      </c>
      <c r="O194" s="247"/>
      <c r="P194" s="244"/>
      <c r="Q194" s="245"/>
      <c r="R194" s="242">
        <f t="shared" si="18"/>
        <v>0</v>
      </c>
      <c r="S194" s="250">
        <f>'WS 1'!N148</f>
        <v>0</v>
      </c>
      <c r="T194" s="242">
        <f t="shared" si="19"/>
        <v>0</v>
      </c>
      <c r="U194" s="242">
        <f>T194*U173</f>
        <v>0</v>
      </c>
      <c r="V194" s="242">
        <f>T194*V173</f>
        <v>0</v>
      </c>
    </row>
    <row r="195" spans="1:29">
      <c r="A195" s="1">
        <f>'WS 1'!A149</f>
        <v>142</v>
      </c>
      <c r="B195" s="275">
        <f>'WS 1'!B149</f>
        <v>0</v>
      </c>
      <c r="C195" s="248">
        <f>'WS 1'!C149</f>
        <v>0</v>
      </c>
      <c r="D195" s="256">
        <f>'WS 1'!E149</f>
        <v>0</v>
      </c>
      <c r="E195" s="256">
        <f>'WS 1'!F149</f>
        <v>0</v>
      </c>
      <c r="F195" s="256">
        <f>'WS 1'!H149</f>
        <v>0</v>
      </c>
      <c r="G195" s="256">
        <f>'WS 1'!I149</f>
        <v>0</v>
      </c>
      <c r="H195" s="240">
        <f>SUM('WS 1'!D149)</f>
        <v>0</v>
      </c>
      <c r="I195" s="241">
        <f>'WS 1'!K149</f>
        <v>0</v>
      </c>
      <c r="J195" s="242">
        <f t="shared" si="15"/>
        <v>0</v>
      </c>
      <c r="K195" s="241">
        <f>'WS 1'!L149</f>
        <v>0</v>
      </c>
      <c r="L195" s="242">
        <f t="shared" si="16"/>
        <v>0</v>
      </c>
      <c r="M195" s="241">
        <f>'WS 1'!M149</f>
        <v>0</v>
      </c>
      <c r="N195" s="242">
        <f t="shared" si="17"/>
        <v>0</v>
      </c>
      <c r="O195" s="243"/>
      <c r="P195" s="244"/>
      <c r="Q195" s="245"/>
      <c r="R195" s="242">
        <f t="shared" si="18"/>
        <v>0</v>
      </c>
      <c r="S195" s="250">
        <f>'WS 1'!N149</f>
        <v>0</v>
      </c>
      <c r="T195" s="242">
        <f t="shared" si="19"/>
        <v>0</v>
      </c>
      <c r="U195" s="242">
        <f>T195*U173</f>
        <v>0</v>
      </c>
      <c r="V195" s="242">
        <f>T195*V173</f>
        <v>0</v>
      </c>
    </row>
    <row r="196" spans="1:29">
      <c r="A196" s="1">
        <f>'WS 1'!A150</f>
        <v>143</v>
      </c>
      <c r="B196" s="275">
        <f>'WS 1'!B150</f>
        <v>0</v>
      </c>
      <c r="C196" s="248">
        <f>'WS 1'!C150</f>
        <v>0</v>
      </c>
      <c r="D196" s="256">
        <f>'WS 1'!E150</f>
        <v>0</v>
      </c>
      <c r="E196" s="256">
        <f>'WS 1'!F150</f>
        <v>0</v>
      </c>
      <c r="F196" s="256">
        <f>'WS 1'!H150</f>
        <v>0</v>
      </c>
      <c r="G196" s="256">
        <f>'WS 1'!I150</f>
        <v>0</v>
      </c>
      <c r="H196" s="240">
        <f>SUM('WS 1'!D150)</f>
        <v>0</v>
      </c>
      <c r="I196" s="241">
        <f>'WS 1'!K150</f>
        <v>0</v>
      </c>
      <c r="J196" s="242">
        <f t="shared" si="15"/>
        <v>0</v>
      </c>
      <c r="K196" s="241">
        <f>'WS 1'!L150</f>
        <v>0</v>
      </c>
      <c r="L196" s="242">
        <f t="shared" si="16"/>
        <v>0</v>
      </c>
      <c r="M196" s="241">
        <f>'WS 1'!M150</f>
        <v>0</v>
      </c>
      <c r="N196" s="242">
        <f t="shared" si="17"/>
        <v>0</v>
      </c>
      <c r="O196" s="243"/>
      <c r="P196" s="244"/>
      <c r="Q196" s="245"/>
      <c r="R196" s="242">
        <f t="shared" si="18"/>
        <v>0</v>
      </c>
      <c r="S196" s="250">
        <f>'WS 1'!N150</f>
        <v>0</v>
      </c>
      <c r="T196" s="242">
        <f t="shared" si="19"/>
        <v>0</v>
      </c>
      <c r="U196" s="242">
        <f>T196*U173</f>
        <v>0</v>
      </c>
      <c r="V196" s="242">
        <f>T196*V173</f>
        <v>0</v>
      </c>
    </row>
    <row r="197" spans="1:29">
      <c r="A197" s="1">
        <f>'WS 1'!A151</f>
        <v>144</v>
      </c>
      <c r="B197" s="265">
        <f>'WS 1'!B151</f>
        <v>0</v>
      </c>
      <c r="C197" s="248">
        <f>'WS 1'!C151</f>
        <v>0</v>
      </c>
      <c r="D197" s="256">
        <f>'WS 1'!E151</f>
        <v>0</v>
      </c>
      <c r="E197" s="256">
        <f>'WS 1'!F151</f>
        <v>0</v>
      </c>
      <c r="F197" s="256">
        <f>'WS 1'!H151</f>
        <v>0</v>
      </c>
      <c r="G197" s="256">
        <f>'WS 1'!I151</f>
        <v>0</v>
      </c>
      <c r="H197" s="240">
        <f>SUM('WS 1'!D151)</f>
        <v>0</v>
      </c>
      <c r="I197" s="241">
        <f>'WS 1'!K151</f>
        <v>0</v>
      </c>
      <c r="J197" s="242">
        <f t="shared" si="15"/>
        <v>0</v>
      </c>
      <c r="K197" s="241">
        <f>'WS 1'!L151</f>
        <v>0</v>
      </c>
      <c r="L197" s="242">
        <f t="shared" si="16"/>
        <v>0</v>
      </c>
      <c r="M197" s="241">
        <f>'WS 1'!M151</f>
        <v>0</v>
      </c>
      <c r="N197" s="242">
        <f t="shared" si="17"/>
        <v>0</v>
      </c>
      <c r="O197" s="247"/>
      <c r="P197" s="244"/>
      <c r="Q197" s="245"/>
      <c r="R197" s="242">
        <f t="shared" si="18"/>
        <v>0</v>
      </c>
      <c r="S197" s="250">
        <f>'WS 1'!N151</f>
        <v>0</v>
      </c>
      <c r="T197" s="242">
        <f t="shared" si="19"/>
        <v>0</v>
      </c>
      <c r="U197" s="242">
        <f>T197*U173</f>
        <v>0</v>
      </c>
      <c r="V197" s="242">
        <f>T197*V173</f>
        <v>0</v>
      </c>
    </row>
    <row r="198" spans="1:29">
      <c r="A198" s="1">
        <f>'WS 1'!A152</f>
        <v>145</v>
      </c>
      <c r="B198" s="275">
        <f>'WS 1'!B152</f>
        <v>0</v>
      </c>
      <c r="C198" s="248">
        <f>'WS 1'!C152</f>
        <v>0</v>
      </c>
      <c r="D198" s="256">
        <f>'WS 1'!E152</f>
        <v>0</v>
      </c>
      <c r="E198" s="256">
        <f>'WS 1'!F152</f>
        <v>0</v>
      </c>
      <c r="F198" s="256">
        <f>'WS 1'!H152</f>
        <v>0</v>
      </c>
      <c r="G198" s="256">
        <f>'WS 1'!I152</f>
        <v>0</v>
      </c>
      <c r="H198" s="240">
        <f>SUM('WS 1'!D152)</f>
        <v>0</v>
      </c>
      <c r="I198" s="241">
        <f>'WS 1'!K152</f>
        <v>0</v>
      </c>
      <c r="J198" s="242">
        <f t="shared" si="15"/>
        <v>0</v>
      </c>
      <c r="K198" s="241">
        <f>'WS 1'!L152</f>
        <v>0</v>
      </c>
      <c r="L198" s="242">
        <f t="shared" si="16"/>
        <v>0</v>
      </c>
      <c r="M198" s="241">
        <f>'WS 1'!M152</f>
        <v>0</v>
      </c>
      <c r="N198" s="242">
        <f t="shared" si="17"/>
        <v>0</v>
      </c>
      <c r="O198" s="247"/>
      <c r="P198" s="244"/>
      <c r="Q198" s="245"/>
      <c r="R198" s="242">
        <f t="shared" si="18"/>
        <v>0</v>
      </c>
      <c r="S198" s="250">
        <f>'WS 1'!N152</f>
        <v>0</v>
      </c>
      <c r="T198" s="242">
        <f t="shared" si="19"/>
        <v>0</v>
      </c>
      <c r="U198" s="242">
        <f>T198*U173</f>
        <v>0</v>
      </c>
      <c r="V198" s="242">
        <f>T198*V173</f>
        <v>0</v>
      </c>
    </row>
    <row r="199" spans="1:29">
      <c r="A199" s="1">
        <f>'WS 1'!A153</f>
        <v>146</v>
      </c>
      <c r="B199" s="275">
        <f>'WS 1'!B153</f>
        <v>0</v>
      </c>
      <c r="C199" s="248">
        <f>'WS 1'!C153</f>
        <v>0</v>
      </c>
      <c r="D199" s="256">
        <f>'WS 1'!E153</f>
        <v>0</v>
      </c>
      <c r="E199" s="256">
        <f>'WS 1'!F153</f>
        <v>0</v>
      </c>
      <c r="F199" s="256">
        <f>'WS 1'!H153</f>
        <v>0</v>
      </c>
      <c r="G199" s="256">
        <f>'WS 1'!I153</f>
        <v>0</v>
      </c>
      <c r="H199" s="240">
        <f>SUM('WS 1'!D153)</f>
        <v>0</v>
      </c>
      <c r="I199" s="241">
        <f>'WS 1'!K153</f>
        <v>0</v>
      </c>
      <c r="J199" s="242">
        <f t="shared" si="15"/>
        <v>0</v>
      </c>
      <c r="K199" s="241">
        <f>'WS 1'!L153</f>
        <v>0</v>
      </c>
      <c r="L199" s="242">
        <f t="shared" si="16"/>
        <v>0</v>
      </c>
      <c r="M199" s="241">
        <f>'WS 1'!M153</f>
        <v>0</v>
      </c>
      <c r="N199" s="242">
        <f t="shared" si="17"/>
        <v>0</v>
      </c>
      <c r="O199" s="247"/>
      <c r="P199" s="244"/>
      <c r="Q199" s="245"/>
      <c r="R199" s="242">
        <f t="shared" si="18"/>
        <v>0</v>
      </c>
      <c r="S199" s="250">
        <f>'WS 1'!N153</f>
        <v>0</v>
      </c>
      <c r="T199" s="242">
        <f t="shared" si="19"/>
        <v>0</v>
      </c>
      <c r="U199" s="242">
        <f>T199*U173</f>
        <v>0</v>
      </c>
      <c r="V199" s="242">
        <f>T199*V173</f>
        <v>0</v>
      </c>
    </row>
    <row r="200" spans="1:29">
      <c r="A200" s="1">
        <f>'WS 1'!A154</f>
        <v>147</v>
      </c>
      <c r="B200" s="265">
        <f>'WS 1'!B154</f>
        <v>0</v>
      </c>
      <c r="C200" s="248">
        <f>'WS 1'!C154</f>
        <v>0</v>
      </c>
      <c r="D200" s="256">
        <f>'WS 1'!E154</f>
        <v>0</v>
      </c>
      <c r="E200" s="256">
        <f>'WS 1'!F154</f>
        <v>0</v>
      </c>
      <c r="F200" s="256">
        <f>'WS 1'!H154</f>
        <v>0</v>
      </c>
      <c r="G200" s="256">
        <f>'WS 1'!I154</f>
        <v>0</v>
      </c>
      <c r="H200" s="240">
        <f>SUM('WS 1'!D154)</f>
        <v>0</v>
      </c>
      <c r="I200" s="241">
        <f>'WS 1'!K154</f>
        <v>0</v>
      </c>
      <c r="J200" s="242">
        <f t="shared" si="15"/>
        <v>0</v>
      </c>
      <c r="K200" s="241">
        <f>'WS 1'!L154</f>
        <v>0</v>
      </c>
      <c r="L200" s="242">
        <f t="shared" si="16"/>
        <v>0</v>
      </c>
      <c r="M200" s="241">
        <f>'WS 1'!M154</f>
        <v>0</v>
      </c>
      <c r="N200" s="242">
        <f t="shared" si="17"/>
        <v>0</v>
      </c>
      <c r="O200" s="247"/>
      <c r="P200" s="244"/>
      <c r="Q200" s="245"/>
      <c r="R200" s="242">
        <f t="shared" si="18"/>
        <v>0</v>
      </c>
      <c r="S200" s="250">
        <f>'WS 1'!N154</f>
        <v>0</v>
      </c>
      <c r="T200" s="242">
        <f t="shared" si="19"/>
        <v>0</v>
      </c>
      <c r="U200" s="242">
        <f>T200*U173</f>
        <v>0</v>
      </c>
      <c r="V200" s="242">
        <f>T200*V173</f>
        <v>0</v>
      </c>
    </row>
    <row r="201" spans="1:29">
      <c r="A201" s="1">
        <f>'WS 1'!A155</f>
        <v>148</v>
      </c>
      <c r="B201" s="275">
        <f>'WS 1'!B155</f>
        <v>0</v>
      </c>
      <c r="C201" s="248">
        <f>'WS 1'!C155</f>
        <v>0</v>
      </c>
      <c r="D201" s="256">
        <f>'WS 1'!E155</f>
        <v>0</v>
      </c>
      <c r="E201" s="256">
        <f>'WS 1'!F155</f>
        <v>0</v>
      </c>
      <c r="F201" s="256">
        <f>'WS 1'!H155</f>
        <v>0</v>
      </c>
      <c r="G201" s="256">
        <f>'WS 1'!I155</f>
        <v>0</v>
      </c>
      <c r="H201" s="240">
        <f>SUM('WS 1'!D155)</f>
        <v>0</v>
      </c>
      <c r="I201" s="241">
        <f>'WS 1'!K155</f>
        <v>0</v>
      </c>
      <c r="J201" s="242">
        <f t="shared" si="15"/>
        <v>0</v>
      </c>
      <c r="K201" s="241">
        <f>'WS 1'!L155</f>
        <v>0</v>
      </c>
      <c r="L201" s="242">
        <f t="shared" si="16"/>
        <v>0</v>
      </c>
      <c r="M201" s="241">
        <f>'WS 1'!M155</f>
        <v>0</v>
      </c>
      <c r="N201" s="242">
        <f t="shared" si="17"/>
        <v>0</v>
      </c>
      <c r="O201" s="243"/>
      <c r="P201" s="244"/>
      <c r="Q201" s="245"/>
      <c r="R201" s="242">
        <f t="shared" si="18"/>
        <v>0</v>
      </c>
      <c r="S201" s="250">
        <f>'WS 1'!N155</f>
        <v>0</v>
      </c>
      <c r="T201" s="242">
        <f t="shared" si="19"/>
        <v>0</v>
      </c>
      <c r="U201" s="242">
        <f>T201*U173</f>
        <v>0</v>
      </c>
      <c r="V201" s="242">
        <f>T201*V173</f>
        <v>0</v>
      </c>
    </row>
    <row r="202" spans="1:29">
      <c r="A202" s="1">
        <f>'WS 1'!A156</f>
        <v>149</v>
      </c>
      <c r="B202" s="275">
        <f>'WS 1'!B156</f>
        <v>0</v>
      </c>
      <c r="C202" s="248">
        <f>'WS 1'!C156</f>
        <v>0</v>
      </c>
      <c r="D202" s="256">
        <f>'WS 1'!E156</f>
        <v>0</v>
      </c>
      <c r="E202" s="256">
        <f>'WS 1'!F156</f>
        <v>0</v>
      </c>
      <c r="F202" s="256">
        <f>'WS 1'!H156</f>
        <v>0</v>
      </c>
      <c r="G202" s="256">
        <f>'WS 1'!I156</f>
        <v>0</v>
      </c>
      <c r="H202" s="240">
        <f>SUM('WS 1'!D156)</f>
        <v>0</v>
      </c>
      <c r="I202" s="241">
        <f>'WS 1'!K156</f>
        <v>0</v>
      </c>
      <c r="J202" s="242">
        <f t="shared" si="15"/>
        <v>0</v>
      </c>
      <c r="K202" s="241">
        <f>'WS 1'!L156</f>
        <v>0</v>
      </c>
      <c r="L202" s="242">
        <f t="shared" si="16"/>
        <v>0</v>
      </c>
      <c r="M202" s="241">
        <f>'WS 1'!M156</f>
        <v>0</v>
      </c>
      <c r="N202" s="242">
        <f t="shared" si="17"/>
        <v>0</v>
      </c>
      <c r="O202" s="243"/>
      <c r="P202" s="244"/>
      <c r="Q202" s="245"/>
      <c r="R202" s="242">
        <f t="shared" si="18"/>
        <v>0</v>
      </c>
      <c r="S202" s="250">
        <f>'WS 1'!N156</f>
        <v>0</v>
      </c>
      <c r="T202" s="242">
        <f t="shared" si="19"/>
        <v>0</v>
      </c>
      <c r="U202" s="242">
        <f>T202*U173</f>
        <v>0</v>
      </c>
      <c r="V202" s="242">
        <f>T202*V173</f>
        <v>0</v>
      </c>
    </row>
    <row r="203" spans="1:29" s="168" customFormat="1">
      <c r="A203" s="167">
        <f>'WS 1'!A157</f>
        <v>150</v>
      </c>
      <c r="B203" s="265">
        <f>'WS 1'!B157</f>
        <v>0</v>
      </c>
      <c r="C203" s="248">
        <f>'WS 1'!C157</f>
        <v>0</v>
      </c>
      <c r="D203" s="256">
        <f>'WS 1'!E157</f>
        <v>0</v>
      </c>
      <c r="E203" s="256">
        <f>'WS 1'!F157</f>
        <v>0</v>
      </c>
      <c r="F203" s="256">
        <f>'WS 1'!H157</f>
        <v>0</v>
      </c>
      <c r="G203" s="256">
        <f>'WS 1'!I157</f>
        <v>0</v>
      </c>
      <c r="H203" s="240">
        <f>SUM('WS 1'!D157)</f>
        <v>0</v>
      </c>
      <c r="I203" s="241">
        <f>'WS 1'!K157</f>
        <v>0</v>
      </c>
      <c r="J203" s="242">
        <f t="shared" si="15"/>
        <v>0</v>
      </c>
      <c r="K203" s="241">
        <f>'WS 1'!L157</f>
        <v>0</v>
      </c>
      <c r="L203" s="242">
        <f t="shared" si="16"/>
        <v>0</v>
      </c>
      <c r="M203" s="241">
        <f>'WS 1'!M157</f>
        <v>0</v>
      </c>
      <c r="N203" s="242">
        <f t="shared" si="17"/>
        <v>0</v>
      </c>
      <c r="O203" s="247"/>
      <c r="P203" s="244"/>
      <c r="Q203" s="245"/>
      <c r="R203" s="242">
        <f t="shared" si="18"/>
        <v>0</v>
      </c>
      <c r="S203" s="250">
        <f>'WS 1'!N157</f>
        <v>0</v>
      </c>
      <c r="T203" s="242">
        <f t="shared" si="19"/>
        <v>0</v>
      </c>
      <c r="U203" s="242">
        <f>T203*U173</f>
        <v>0</v>
      </c>
      <c r="V203" s="242">
        <f>T203*V173</f>
        <v>0</v>
      </c>
      <c r="Y203" s="62"/>
      <c r="Z203" s="62"/>
      <c r="AA203" s="62"/>
      <c r="AB203" s="62"/>
      <c r="AC203" s="62"/>
    </row>
    <row r="204" spans="1:29">
      <c r="A204" s="1">
        <f>'WS 1'!A158</f>
        <v>151</v>
      </c>
      <c r="B204" s="275">
        <f>'WS 1'!B158</f>
        <v>0</v>
      </c>
      <c r="C204" s="248">
        <f>'WS 1'!C158</f>
        <v>0</v>
      </c>
      <c r="D204" s="256">
        <f>'WS 1'!E158</f>
        <v>0</v>
      </c>
      <c r="E204" s="256">
        <f>'WS 1'!F158</f>
        <v>0</v>
      </c>
      <c r="F204" s="256">
        <f>'WS 1'!H158</f>
        <v>0</v>
      </c>
      <c r="G204" s="256">
        <f>'WS 1'!I158</f>
        <v>0</v>
      </c>
      <c r="H204" s="240">
        <f>SUM('WS 1'!D158)</f>
        <v>0</v>
      </c>
      <c r="I204" s="241">
        <f>'WS 1'!K158</f>
        <v>0</v>
      </c>
      <c r="J204" s="242">
        <f t="shared" si="15"/>
        <v>0</v>
      </c>
      <c r="K204" s="241">
        <f>'WS 1'!L158</f>
        <v>0</v>
      </c>
      <c r="L204" s="242">
        <f t="shared" si="16"/>
        <v>0</v>
      </c>
      <c r="M204" s="241">
        <f>'WS 1'!M158</f>
        <v>0</v>
      </c>
      <c r="N204" s="242">
        <f t="shared" si="17"/>
        <v>0</v>
      </c>
      <c r="O204" s="247"/>
      <c r="P204" s="244"/>
      <c r="Q204" s="245"/>
      <c r="R204" s="242">
        <f t="shared" si="18"/>
        <v>0</v>
      </c>
      <c r="S204" s="250">
        <f>'WS 1'!N158</f>
        <v>0</v>
      </c>
      <c r="T204" s="242">
        <f t="shared" si="19"/>
        <v>0</v>
      </c>
      <c r="U204" s="242">
        <f>T204*U173</f>
        <v>0</v>
      </c>
      <c r="V204" s="242">
        <f>T204*V173</f>
        <v>0</v>
      </c>
    </row>
    <row r="205" spans="1:29">
      <c r="A205" s="1">
        <f>'WS 1'!A159</f>
        <v>152</v>
      </c>
      <c r="B205" s="275">
        <f>'WS 1'!B159</f>
        <v>0</v>
      </c>
      <c r="C205" s="248">
        <f>'WS 1'!C159</f>
        <v>0</v>
      </c>
      <c r="D205" s="256">
        <f>'WS 1'!E159</f>
        <v>0</v>
      </c>
      <c r="E205" s="256">
        <f>'WS 1'!F159</f>
        <v>0</v>
      </c>
      <c r="F205" s="256">
        <f>'WS 1'!H159</f>
        <v>0</v>
      </c>
      <c r="G205" s="256">
        <f>'WS 1'!I159</f>
        <v>0</v>
      </c>
      <c r="H205" s="240">
        <f>SUM('WS 1'!D159)</f>
        <v>0</v>
      </c>
      <c r="I205" s="241">
        <f>'WS 1'!K159</f>
        <v>0</v>
      </c>
      <c r="J205" s="242">
        <f t="shared" si="15"/>
        <v>0</v>
      </c>
      <c r="K205" s="241">
        <f>'WS 1'!L159</f>
        <v>0</v>
      </c>
      <c r="L205" s="242">
        <f t="shared" si="16"/>
        <v>0</v>
      </c>
      <c r="M205" s="241">
        <f>'WS 1'!M159</f>
        <v>0</v>
      </c>
      <c r="N205" s="242">
        <f t="shared" si="17"/>
        <v>0</v>
      </c>
      <c r="O205" s="247"/>
      <c r="P205" s="244"/>
      <c r="Q205" s="245"/>
      <c r="R205" s="242">
        <f t="shared" si="18"/>
        <v>0</v>
      </c>
      <c r="S205" s="250">
        <f>'WS 1'!N159</f>
        <v>0</v>
      </c>
      <c r="T205" s="242">
        <f t="shared" si="19"/>
        <v>0</v>
      </c>
      <c r="U205" s="242">
        <f>T205*U173</f>
        <v>0</v>
      </c>
      <c r="V205" s="242">
        <f>T205*V173</f>
        <v>0</v>
      </c>
    </row>
    <row r="206" spans="1:29">
      <c r="A206" s="1">
        <f>'WS 1'!A160</f>
        <v>153</v>
      </c>
      <c r="B206" s="265">
        <f>'WS 1'!B160</f>
        <v>0</v>
      </c>
      <c r="C206" s="248">
        <f>'WS 1'!C160</f>
        <v>0</v>
      </c>
      <c r="D206" s="256">
        <f>'WS 1'!E160</f>
        <v>0</v>
      </c>
      <c r="E206" s="256">
        <f>'WS 1'!F160</f>
        <v>0</v>
      </c>
      <c r="F206" s="256">
        <f>'WS 1'!H160</f>
        <v>0</v>
      </c>
      <c r="G206" s="256">
        <f>'WS 1'!I160</f>
        <v>0</v>
      </c>
      <c r="H206" s="240">
        <f>SUM('WS 1'!D160)</f>
        <v>0</v>
      </c>
      <c r="I206" s="241">
        <f>'WS 1'!K160</f>
        <v>0</v>
      </c>
      <c r="J206" s="242">
        <f t="shared" si="15"/>
        <v>0</v>
      </c>
      <c r="K206" s="241">
        <f>'WS 1'!L160</f>
        <v>0</v>
      </c>
      <c r="L206" s="242">
        <f t="shared" si="16"/>
        <v>0</v>
      </c>
      <c r="M206" s="241">
        <f>'WS 1'!M160</f>
        <v>0</v>
      </c>
      <c r="N206" s="242">
        <f t="shared" si="17"/>
        <v>0</v>
      </c>
      <c r="O206" s="247"/>
      <c r="P206" s="244"/>
      <c r="Q206" s="245"/>
      <c r="R206" s="242">
        <f t="shared" si="18"/>
        <v>0</v>
      </c>
      <c r="S206" s="250">
        <f>'WS 1'!N160</f>
        <v>0</v>
      </c>
      <c r="T206" s="242">
        <f t="shared" si="19"/>
        <v>0</v>
      </c>
      <c r="U206" s="242">
        <f>T206*U173</f>
        <v>0</v>
      </c>
      <c r="V206" s="242">
        <f>T206*V173</f>
        <v>0</v>
      </c>
    </row>
    <row r="207" spans="1:29">
      <c r="A207" s="1">
        <f>'WS 1'!A161</f>
        <v>154</v>
      </c>
      <c r="B207" s="275">
        <f>'WS 1'!B161</f>
        <v>0</v>
      </c>
      <c r="C207" s="248">
        <f>'WS 1'!C161</f>
        <v>0</v>
      </c>
      <c r="D207" s="256">
        <f>'WS 1'!E161</f>
        <v>0</v>
      </c>
      <c r="E207" s="256">
        <f>'WS 1'!F161</f>
        <v>0</v>
      </c>
      <c r="F207" s="256">
        <f>'WS 1'!H161</f>
        <v>0</v>
      </c>
      <c r="G207" s="256">
        <f>'WS 1'!I161</f>
        <v>0</v>
      </c>
      <c r="H207" s="240">
        <f>SUM('WS 1'!D161)</f>
        <v>0</v>
      </c>
      <c r="I207" s="241">
        <f>'WS 1'!K161</f>
        <v>0</v>
      </c>
      <c r="J207" s="242">
        <f t="shared" si="15"/>
        <v>0</v>
      </c>
      <c r="K207" s="241">
        <f>'WS 1'!L161</f>
        <v>0</v>
      </c>
      <c r="L207" s="242">
        <f t="shared" si="16"/>
        <v>0</v>
      </c>
      <c r="M207" s="241">
        <f>'WS 1'!M161</f>
        <v>0</v>
      </c>
      <c r="N207" s="242">
        <f t="shared" si="17"/>
        <v>0</v>
      </c>
      <c r="O207" s="243"/>
      <c r="P207" s="244"/>
      <c r="Q207" s="245"/>
      <c r="R207" s="242">
        <f t="shared" si="18"/>
        <v>0</v>
      </c>
      <c r="S207" s="250">
        <f>'WS 1'!N161</f>
        <v>0</v>
      </c>
      <c r="T207" s="242">
        <f t="shared" si="19"/>
        <v>0</v>
      </c>
      <c r="U207" s="242">
        <f>T207*U173</f>
        <v>0</v>
      </c>
      <c r="V207" s="242">
        <f>T207*V173</f>
        <v>0</v>
      </c>
    </row>
    <row r="208" spans="1:29">
      <c r="A208" s="1">
        <f>'WS 1'!A162</f>
        <v>155</v>
      </c>
      <c r="B208" s="275">
        <f>'WS 1'!B162</f>
        <v>0</v>
      </c>
      <c r="C208" s="248">
        <f>'WS 1'!C162</f>
        <v>0</v>
      </c>
      <c r="D208" s="256">
        <f>'WS 1'!E162</f>
        <v>0</v>
      </c>
      <c r="E208" s="256">
        <f>'WS 1'!F162</f>
        <v>0</v>
      </c>
      <c r="F208" s="256">
        <f>'WS 1'!H162</f>
        <v>0</v>
      </c>
      <c r="G208" s="256">
        <f>'WS 1'!I162</f>
        <v>0</v>
      </c>
      <c r="H208" s="240">
        <f>SUM('WS 1'!D162)</f>
        <v>0</v>
      </c>
      <c r="I208" s="241">
        <f>'WS 1'!K162</f>
        <v>0</v>
      </c>
      <c r="J208" s="242">
        <f t="shared" si="15"/>
        <v>0</v>
      </c>
      <c r="K208" s="241">
        <f>'WS 1'!L162</f>
        <v>0</v>
      </c>
      <c r="L208" s="242">
        <f t="shared" si="16"/>
        <v>0</v>
      </c>
      <c r="M208" s="241">
        <f>'WS 1'!M162</f>
        <v>0</v>
      </c>
      <c r="N208" s="242">
        <f t="shared" si="17"/>
        <v>0</v>
      </c>
      <c r="O208" s="243"/>
      <c r="P208" s="244"/>
      <c r="Q208" s="245"/>
      <c r="R208" s="242">
        <f t="shared" si="18"/>
        <v>0</v>
      </c>
      <c r="S208" s="250">
        <f>'WS 1'!N162</f>
        <v>0</v>
      </c>
      <c r="T208" s="242">
        <f t="shared" si="19"/>
        <v>0</v>
      </c>
      <c r="U208" s="242">
        <f>T208*U173</f>
        <v>0</v>
      </c>
      <c r="V208" s="242">
        <f>T208*V173</f>
        <v>0</v>
      </c>
    </row>
    <row r="209" spans="1:22">
      <c r="A209" s="1">
        <f>'WS 1'!A163</f>
        <v>156</v>
      </c>
      <c r="B209" s="265">
        <f>'WS 1'!B163</f>
        <v>0</v>
      </c>
      <c r="C209" s="248">
        <f>'WS 1'!C163</f>
        <v>0</v>
      </c>
      <c r="D209" s="256">
        <f>'WS 1'!E163</f>
        <v>0</v>
      </c>
      <c r="E209" s="256">
        <f>'WS 1'!F163</f>
        <v>0</v>
      </c>
      <c r="F209" s="256">
        <f>'WS 1'!H163</f>
        <v>0</v>
      </c>
      <c r="G209" s="256">
        <f>'WS 1'!I163</f>
        <v>0</v>
      </c>
      <c r="H209" s="240">
        <f>SUM('WS 1'!D163)</f>
        <v>0</v>
      </c>
      <c r="I209" s="241">
        <f>'WS 1'!K163</f>
        <v>0</v>
      </c>
      <c r="J209" s="242">
        <f t="shared" si="15"/>
        <v>0</v>
      </c>
      <c r="K209" s="241">
        <f>'WS 1'!L163</f>
        <v>0</v>
      </c>
      <c r="L209" s="242">
        <f t="shared" si="16"/>
        <v>0</v>
      </c>
      <c r="M209" s="241">
        <f>'WS 1'!M163</f>
        <v>0</v>
      </c>
      <c r="N209" s="242">
        <f t="shared" si="17"/>
        <v>0</v>
      </c>
      <c r="O209" s="243"/>
      <c r="P209" s="244"/>
      <c r="Q209" s="245"/>
      <c r="R209" s="242">
        <f t="shared" si="18"/>
        <v>0</v>
      </c>
      <c r="S209" s="250">
        <f>'WS 1'!N163</f>
        <v>0</v>
      </c>
      <c r="T209" s="242">
        <f t="shared" si="19"/>
        <v>0</v>
      </c>
      <c r="U209" s="242">
        <f>T209*U173</f>
        <v>0</v>
      </c>
      <c r="V209" s="242">
        <f>T209*V173</f>
        <v>0</v>
      </c>
    </row>
    <row r="210" spans="1:22">
      <c r="A210" s="1">
        <f>'WS 1'!A164</f>
        <v>157</v>
      </c>
      <c r="B210" s="275">
        <f>'WS 1'!B164</f>
        <v>0</v>
      </c>
      <c r="C210" s="248">
        <f>'WS 1'!C164</f>
        <v>0</v>
      </c>
      <c r="D210" s="256">
        <f>'WS 1'!E164</f>
        <v>0</v>
      </c>
      <c r="E210" s="256">
        <f>'WS 1'!F164</f>
        <v>0</v>
      </c>
      <c r="F210" s="256">
        <f>'WS 1'!H164</f>
        <v>0</v>
      </c>
      <c r="G210" s="256">
        <f>'WS 1'!I164</f>
        <v>0</v>
      </c>
      <c r="H210" s="240">
        <f>SUM('WS 1'!D164)</f>
        <v>0</v>
      </c>
      <c r="I210" s="241">
        <f>'WS 1'!K164</f>
        <v>0</v>
      </c>
      <c r="J210" s="242">
        <f t="shared" si="15"/>
        <v>0</v>
      </c>
      <c r="K210" s="241">
        <f>'WS 1'!L164</f>
        <v>0</v>
      </c>
      <c r="L210" s="242">
        <f t="shared" si="16"/>
        <v>0</v>
      </c>
      <c r="M210" s="241">
        <f>'WS 1'!M164</f>
        <v>0</v>
      </c>
      <c r="N210" s="242">
        <f t="shared" si="17"/>
        <v>0</v>
      </c>
      <c r="O210" s="243"/>
      <c r="P210" s="244"/>
      <c r="Q210" s="245"/>
      <c r="R210" s="242">
        <f t="shared" si="18"/>
        <v>0</v>
      </c>
      <c r="S210" s="250">
        <f>'WS 1'!N164</f>
        <v>0</v>
      </c>
      <c r="T210" s="242">
        <f t="shared" si="19"/>
        <v>0</v>
      </c>
      <c r="U210" s="242">
        <f>T210*U173</f>
        <v>0</v>
      </c>
      <c r="V210" s="242">
        <f>T210*V173</f>
        <v>0</v>
      </c>
    </row>
    <row r="211" spans="1:22">
      <c r="A211" s="1">
        <f>'WS 1'!A165</f>
        <v>158</v>
      </c>
      <c r="B211" s="275">
        <f>'WS 1'!B165</f>
        <v>0</v>
      </c>
      <c r="C211" s="248">
        <f>'WS 1'!C165</f>
        <v>0</v>
      </c>
      <c r="D211" s="256">
        <f>'WS 1'!E165</f>
        <v>0</v>
      </c>
      <c r="E211" s="256">
        <f>'WS 1'!F165</f>
        <v>0</v>
      </c>
      <c r="F211" s="256">
        <f>'WS 1'!H165</f>
        <v>0</v>
      </c>
      <c r="G211" s="256">
        <f>'WS 1'!I165</f>
        <v>0</v>
      </c>
      <c r="H211" s="240">
        <f>SUM('WS 1'!D165)</f>
        <v>0</v>
      </c>
      <c r="I211" s="241">
        <f>'WS 1'!K165</f>
        <v>0</v>
      </c>
      <c r="J211" s="242">
        <f t="shared" si="15"/>
        <v>0</v>
      </c>
      <c r="K211" s="241">
        <f>'WS 1'!L165</f>
        <v>0</v>
      </c>
      <c r="L211" s="242">
        <f t="shared" si="16"/>
        <v>0</v>
      </c>
      <c r="M211" s="241">
        <f>'WS 1'!M165</f>
        <v>0</v>
      </c>
      <c r="N211" s="242">
        <f t="shared" si="17"/>
        <v>0</v>
      </c>
      <c r="O211" s="243"/>
      <c r="P211" s="244"/>
      <c r="Q211" s="245"/>
      <c r="R211" s="242">
        <f t="shared" si="18"/>
        <v>0</v>
      </c>
      <c r="S211" s="250">
        <f>'WS 1'!N165</f>
        <v>0</v>
      </c>
      <c r="T211" s="242">
        <f t="shared" si="19"/>
        <v>0</v>
      </c>
      <c r="U211" s="242">
        <f>T211*U173</f>
        <v>0</v>
      </c>
      <c r="V211" s="242">
        <f>T211*V173</f>
        <v>0</v>
      </c>
    </row>
    <row r="212" spans="1:22">
      <c r="A212" s="1">
        <f>'WS 1'!A166</f>
        <v>159</v>
      </c>
      <c r="B212" s="265">
        <f>'WS 1'!B166</f>
        <v>0</v>
      </c>
      <c r="C212" s="248">
        <f>'WS 1'!C166</f>
        <v>0</v>
      </c>
      <c r="D212" s="256">
        <f>'WS 1'!E166</f>
        <v>0</v>
      </c>
      <c r="E212" s="256">
        <f>'WS 1'!F166</f>
        <v>0</v>
      </c>
      <c r="F212" s="256">
        <f>'WS 1'!H166</f>
        <v>0</v>
      </c>
      <c r="G212" s="256">
        <f>'WS 1'!I166</f>
        <v>0</v>
      </c>
      <c r="H212" s="240">
        <f>SUM('WS 1'!D166)</f>
        <v>0</v>
      </c>
      <c r="I212" s="241">
        <f>'WS 1'!K166</f>
        <v>0</v>
      </c>
      <c r="J212" s="242">
        <f t="shared" si="15"/>
        <v>0</v>
      </c>
      <c r="K212" s="241">
        <f>'WS 1'!L166</f>
        <v>0</v>
      </c>
      <c r="L212" s="242">
        <f t="shared" si="16"/>
        <v>0</v>
      </c>
      <c r="M212" s="241">
        <f>'WS 1'!M166</f>
        <v>0</v>
      </c>
      <c r="N212" s="242">
        <f t="shared" si="17"/>
        <v>0</v>
      </c>
      <c r="O212" s="243"/>
      <c r="P212" s="244"/>
      <c r="Q212" s="245"/>
      <c r="R212" s="242">
        <f t="shared" si="18"/>
        <v>0</v>
      </c>
      <c r="S212" s="250">
        <f>'WS 1'!N166</f>
        <v>0</v>
      </c>
      <c r="T212" s="242">
        <f t="shared" si="19"/>
        <v>0</v>
      </c>
      <c r="U212" s="242">
        <f>T212*U173</f>
        <v>0</v>
      </c>
      <c r="V212" s="242">
        <f>T212*V173</f>
        <v>0</v>
      </c>
    </row>
    <row r="213" spans="1:22">
      <c r="A213" s="167">
        <f>'WS 1'!A167</f>
        <v>160</v>
      </c>
      <c r="B213" s="275">
        <f>'WS 1'!B167</f>
        <v>0</v>
      </c>
      <c r="C213" s="248">
        <f>'WS 1'!C167</f>
        <v>0</v>
      </c>
      <c r="D213" s="256">
        <f>'WS 1'!E167</f>
        <v>0</v>
      </c>
      <c r="E213" s="256">
        <f>'WS 1'!F167</f>
        <v>0</v>
      </c>
      <c r="F213" s="256">
        <f>'WS 1'!H167</f>
        <v>0</v>
      </c>
      <c r="G213" s="256">
        <f>'WS 1'!I167</f>
        <v>0</v>
      </c>
      <c r="H213" s="240">
        <f>SUM('WS 1'!D167)</f>
        <v>0</v>
      </c>
      <c r="I213" s="241">
        <f>'WS 1'!K167</f>
        <v>0</v>
      </c>
      <c r="J213" s="242">
        <f t="shared" si="15"/>
        <v>0</v>
      </c>
      <c r="K213" s="241">
        <f>'WS 1'!L167</f>
        <v>0</v>
      </c>
      <c r="L213" s="242">
        <f t="shared" si="16"/>
        <v>0</v>
      </c>
      <c r="M213" s="241">
        <f>'WS 1'!M167</f>
        <v>0</v>
      </c>
      <c r="N213" s="242">
        <f t="shared" si="17"/>
        <v>0</v>
      </c>
      <c r="O213" s="243"/>
      <c r="P213" s="244"/>
      <c r="Q213" s="245"/>
      <c r="R213" s="242">
        <f t="shared" si="18"/>
        <v>0</v>
      </c>
      <c r="S213" s="250">
        <f>'WS 1'!N167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1'!A168</f>
        <v>161</v>
      </c>
      <c r="B231" s="280">
        <f>'WS 1'!B168</f>
        <v>0</v>
      </c>
      <c r="C231" s="148">
        <f>'WS 1'!C168</f>
        <v>0</v>
      </c>
      <c r="D231" s="257">
        <f>'WS 1'!E168</f>
        <v>0</v>
      </c>
      <c r="E231" s="257">
        <f>'WS 1'!F168</f>
        <v>0</v>
      </c>
      <c r="F231" s="257">
        <f>'WS 1'!H168</f>
        <v>0</v>
      </c>
      <c r="G231" s="257">
        <f>'WS 1'!I168</f>
        <v>0</v>
      </c>
      <c r="H231" s="116">
        <f>SUM('WS 1'!D168)</f>
        <v>0</v>
      </c>
      <c r="I231" s="124">
        <f>'WS 1'!K168</f>
        <v>0</v>
      </c>
      <c r="J231" s="117">
        <f t="shared" ref="J231:J270" si="20">H231*I231</f>
        <v>0</v>
      </c>
      <c r="K231" s="124">
        <f>'WS 1'!L168</f>
        <v>0</v>
      </c>
      <c r="L231" s="117">
        <f t="shared" ref="L231:L270" si="21">(H231*1.5)*K231</f>
        <v>0</v>
      </c>
      <c r="M231" s="124">
        <f>'WS 1'!M168</f>
        <v>0</v>
      </c>
      <c r="N231" s="117">
        <f t="shared" ref="N231:N270" si="22">(H231*2)*M231</f>
        <v>0</v>
      </c>
      <c r="O231" s="118"/>
      <c r="P231" s="121"/>
      <c r="Q231" s="119"/>
      <c r="R231" s="117">
        <f t="shared" ref="R231:R270" si="23">P231*Q231</f>
        <v>0</v>
      </c>
      <c r="S231" s="122">
        <f>'WS 1'!N168</f>
        <v>0</v>
      </c>
      <c r="T231" s="117">
        <f t="shared" ref="T231:T270" si="24">J231+L231+N231+R231+S231</f>
        <v>0</v>
      </c>
      <c r="U231" s="117">
        <f>T231*U230</f>
        <v>0</v>
      </c>
      <c r="V231" s="117">
        <f>T231*V230</f>
        <v>0</v>
      </c>
    </row>
    <row r="232" spans="1:29">
      <c r="A232" s="1">
        <f>'WS 1'!A169</f>
        <v>162</v>
      </c>
      <c r="B232" s="265">
        <f>'WS 1'!B169</f>
        <v>0</v>
      </c>
      <c r="C232" s="248">
        <f>'WS 1'!C169</f>
        <v>0</v>
      </c>
      <c r="D232" s="256">
        <f>'WS 1'!E169</f>
        <v>0</v>
      </c>
      <c r="E232" s="256">
        <f>'WS 1'!F169</f>
        <v>0</v>
      </c>
      <c r="F232" s="256">
        <f>'WS 1'!H169</f>
        <v>0</v>
      </c>
      <c r="G232" s="256">
        <f>'WS 1'!I169</f>
        <v>0</v>
      </c>
      <c r="H232" s="240">
        <f>SUM('WS 1'!D169)</f>
        <v>0</v>
      </c>
      <c r="I232" s="241">
        <f>'WS 1'!K169</f>
        <v>0</v>
      </c>
      <c r="J232" s="242">
        <f t="shared" si="20"/>
        <v>0</v>
      </c>
      <c r="K232" s="241">
        <f>'WS 1'!L169</f>
        <v>0</v>
      </c>
      <c r="L232" s="242">
        <f t="shared" si="21"/>
        <v>0</v>
      </c>
      <c r="M232" s="241">
        <f>'WS 1'!M169</f>
        <v>0</v>
      </c>
      <c r="N232" s="242">
        <f t="shared" si="22"/>
        <v>0</v>
      </c>
      <c r="O232" s="243"/>
      <c r="P232" s="244"/>
      <c r="Q232" s="245"/>
      <c r="R232" s="242">
        <f t="shared" si="23"/>
        <v>0</v>
      </c>
      <c r="S232" s="250">
        <f>'WS 1'!N169</f>
        <v>0</v>
      </c>
      <c r="T232" s="242">
        <f t="shared" si="24"/>
        <v>0</v>
      </c>
      <c r="U232" s="242">
        <f>T232*U230</f>
        <v>0</v>
      </c>
      <c r="V232" s="242">
        <f>T232*V230</f>
        <v>0</v>
      </c>
    </row>
    <row r="233" spans="1:29">
      <c r="A233" s="1">
        <f>'WS 1'!A170</f>
        <v>163</v>
      </c>
      <c r="B233" s="275">
        <f>'WS 1'!B170</f>
        <v>0</v>
      </c>
      <c r="C233" s="248">
        <f>'WS 1'!C170</f>
        <v>0</v>
      </c>
      <c r="D233" s="256">
        <f>'WS 1'!E170</f>
        <v>0</v>
      </c>
      <c r="E233" s="256">
        <f>'WS 1'!F170</f>
        <v>0</v>
      </c>
      <c r="F233" s="256">
        <f>'WS 1'!H170</f>
        <v>0</v>
      </c>
      <c r="G233" s="256">
        <f>'WS 1'!I170</f>
        <v>0</v>
      </c>
      <c r="H233" s="240">
        <f>SUM('WS 1'!D170)</f>
        <v>0</v>
      </c>
      <c r="I233" s="241">
        <f>'WS 1'!K170</f>
        <v>0</v>
      </c>
      <c r="J233" s="242">
        <f t="shared" si="20"/>
        <v>0</v>
      </c>
      <c r="K233" s="241">
        <f>'WS 1'!L170</f>
        <v>0</v>
      </c>
      <c r="L233" s="242">
        <f t="shared" si="21"/>
        <v>0</v>
      </c>
      <c r="M233" s="241">
        <f>'WS 1'!M170</f>
        <v>0</v>
      </c>
      <c r="N233" s="242">
        <f t="shared" si="22"/>
        <v>0</v>
      </c>
      <c r="O233" s="247"/>
      <c r="P233" s="244"/>
      <c r="Q233" s="245"/>
      <c r="R233" s="242">
        <f t="shared" si="23"/>
        <v>0</v>
      </c>
      <c r="S233" s="250">
        <f>'WS 1'!N170</f>
        <v>0</v>
      </c>
      <c r="T233" s="242">
        <f t="shared" si="24"/>
        <v>0</v>
      </c>
      <c r="U233" s="242">
        <f>T233*U230</f>
        <v>0</v>
      </c>
      <c r="V233" s="242">
        <f>T233*V230</f>
        <v>0</v>
      </c>
    </row>
    <row r="234" spans="1:29">
      <c r="A234" s="1">
        <f>'WS 1'!A171</f>
        <v>164</v>
      </c>
      <c r="B234" s="275">
        <f>'WS 1'!B171</f>
        <v>0</v>
      </c>
      <c r="C234" s="248">
        <f>'WS 1'!C171</f>
        <v>0</v>
      </c>
      <c r="D234" s="256">
        <f>'WS 1'!E171</f>
        <v>0</v>
      </c>
      <c r="E234" s="256">
        <f>'WS 1'!F171</f>
        <v>0</v>
      </c>
      <c r="F234" s="256">
        <f>'WS 1'!H171</f>
        <v>0</v>
      </c>
      <c r="G234" s="256">
        <f>'WS 1'!I171</f>
        <v>0</v>
      </c>
      <c r="H234" s="240">
        <f>SUM('WS 1'!D171)</f>
        <v>0</v>
      </c>
      <c r="I234" s="241">
        <f>'WS 1'!K171</f>
        <v>0</v>
      </c>
      <c r="J234" s="242">
        <f t="shared" si="20"/>
        <v>0</v>
      </c>
      <c r="K234" s="241">
        <f>'WS 1'!L171</f>
        <v>0</v>
      </c>
      <c r="L234" s="242">
        <f t="shared" si="21"/>
        <v>0</v>
      </c>
      <c r="M234" s="241">
        <f>'WS 1'!M171</f>
        <v>0</v>
      </c>
      <c r="N234" s="242">
        <f t="shared" si="22"/>
        <v>0</v>
      </c>
      <c r="O234" s="247"/>
      <c r="P234" s="244"/>
      <c r="Q234" s="245"/>
      <c r="R234" s="242">
        <f t="shared" si="23"/>
        <v>0</v>
      </c>
      <c r="S234" s="250">
        <f>'WS 1'!N171</f>
        <v>0</v>
      </c>
      <c r="T234" s="242">
        <f t="shared" si="24"/>
        <v>0</v>
      </c>
      <c r="U234" s="242">
        <f>T234*U230</f>
        <v>0</v>
      </c>
      <c r="V234" s="242">
        <f>T234*V230</f>
        <v>0</v>
      </c>
    </row>
    <row r="235" spans="1:29">
      <c r="A235" s="1">
        <f>'WS 1'!A172</f>
        <v>165</v>
      </c>
      <c r="B235" s="265">
        <f>'WS 1'!B172</f>
        <v>0</v>
      </c>
      <c r="C235" s="248">
        <f>'WS 1'!C172</f>
        <v>0</v>
      </c>
      <c r="D235" s="256">
        <f>'WS 1'!E172</f>
        <v>0</v>
      </c>
      <c r="E235" s="256">
        <f>'WS 1'!F172</f>
        <v>0</v>
      </c>
      <c r="F235" s="256">
        <f>'WS 1'!H172</f>
        <v>0</v>
      </c>
      <c r="G235" s="256">
        <f>'WS 1'!I172</f>
        <v>0</v>
      </c>
      <c r="H235" s="240">
        <f>SUM('WS 1'!D172)</f>
        <v>0</v>
      </c>
      <c r="I235" s="241">
        <f>'WS 1'!K172</f>
        <v>0</v>
      </c>
      <c r="J235" s="242">
        <f t="shared" si="20"/>
        <v>0</v>
      </c>
      <c r="K235" s="241">
        <f>'WS 1'!L172</f>
        <v>0</v>
      </c>
      <c r="L235" s="242">
        <f t="shared" si="21"/>
        <v>0</v>
      </c>
      <c r="M235" s="241">
        <f>'WS 1'!M172</f>
        <v>0</v>
      </c>
      <c r="N235" s="242">
        <f t="shared" si="22"/>
        <v>0</v>
      </c>
      <c r="O235" s="247"/>
      <c r="P235" s="244"/>
      <c r="Q235" s="245"/>
      <c r="R235" s="242">
        <f t="shared" si="23"/>
        <v>0</v>
      </c>
      <c r="S235" s="250">
        <f>'WS 1'!N172</f>
        <v>0</v>
      </c>
      <c r="T235" s="242">
        <f t="shared" si="24"/>
        <v>0</v>
      </c>
      <c r="U235" s="242">
        <f>T235*U230</f>
        <v>0</v>
      </c>
      <c r="V235" s="242">
        <f>T235*V230</f>
        <v>0</v>
      </c>
    </row>
    <row r="236" spans="1:29">
      <c r="A236" s="1">
        <f>'WS 1'!A173</f>
        <v>166</v>
      </c>
      <c r="B236" s="275">
        <f>'WS 1'!B173</f>
        <v>0</v>
      </c>
      <c r="C236" s="248">
        <f>'WS 1'!C173</f>
        <v>0</v>
      </c>
      <c r="D236" s="256">
        <f>'WS 1'!E173</f>
        <v>0</v>
      </c>
      <c r="E236" s="256">
        <f>'WS 1'!F173</f>
        <v>0</v>
      </c>
      <c r="F236" s="256">
        <f>'WS 1'!H173</f>
        <v>0</v>
      </c>
      <c r="G236" s="256">
        <f>'WS 1'!I173</f>
        <v>0</v>
      </c>
      <c r="H236" s="240">
        <f>SUM('WS 1'!D173)</f>
        <v>0</v>
      </c>
      <c r="I236" s="241">
        <f>'WS 1'!K173</f>
        <v>0</v>
      </c>
      <c r="J236" s="242">
        <f t="shared" si="20"/>
        <v>0</v>
      </c>
      <c r="K236" s="241">
        <f>'WS 1'!L173</f>
        <v>0</v>
      </c>
      <c r="L236" s="242">
        <f t="shared" si="21"/>
        <v>0</v>
      </c>
      <c r="M236" s="241">
        <f>'WS 1'!M173</f>
        <v>0</v>
      </c>
      <c r="N236" s="242">
        <f t="shared" si="22"/>
        <v>0</v>
      </c>
      <c r="O236" s="247"/>
      <c r="P236" s="244"/>
      <c r="Q236" s="245"/>
      <c r="R236" s="242">
        <f t="shared" si="23"/>
        <v>0</v>
      </c>
      <c r="S236" s="250">
        <f>'WS 1'!N173</f>
        <v>0</v>
      </c>
      <c r="T236" s="242">
        <f t="shared" si="24"/>
        <v>0</v>
      </c>
      <c r="U236" s="242">
        <f>T236*U230</f>
        <v>0</v>
      </c>
      <c r="V236" s="242">
        <f>T236*V230</f>
        <v>0</v>
      </c>
    </row>
    <row r="237" spans="1:29">
      <c r="A237" s="1">
        <f>'WS 1'!A174</f>
        <v>167</v>
      </c>
      <c r="B237" s="275">
        <f>'WS 1'!B174</f>
        <v>0</v>
      </c>
      <c r="C237" s="248">
        <f>'WS 1'!C174</f>
        <v>0</v>
      </c>
      <c r="D237" s="256">
        <f>'WS 1'!E174</f>
        <v>0</v>
      </c>
      <c r="E237" s="256">
        <f>'WS 1'!F174</f>
        <v>0</v>
      </c>
      <c r="F237" s="256">
        <f>'WS 1'!H174</f>
        <v>0</v>
      </c>
      <c r="G237" s="256">
        <f>'WS 1'!I174</f>
        <v>0</v>
      </c>
      <c r="H237" s="240">
        <f>SUM('WS 1'!D174)</f>
        <v>0</v>
      </c>
      <c r="I237" s="241">
        <f>'WS 1'!K174</f>
        <v>0</v>
      </c>
      <c r="J237" s="242">
        <f t="shared" si="20"/>
        <v>0</v>
      </c>
      <c r="K237" s="241">
        <f>'WS 1'!L174</f>
        <v>0</v>
      </c>
      <c r="L237" s="242">
        <f t="shared" si="21"/>
        <v>0</v>
      </c>
      <c r="M237" s="241">
        <f>'WS 1'!M174</f>
        <v>0</v>
      </c>
      <c r="N237" s="242">
        <f t="shared" si="22"/>
        <v>0</v>
      </c>
      <c r="O237" s="243"/>
      <c r="P237" s="244"/>
      <c r="Q237" s="245"/>
      <c r="R237" s="242">
        <f t="shared" si="23"/>
        <v>0</v>
      </c>
      <c r="S237" s="250">
        <f>'WS 1'!N174</f>
        <v>0</v>
      </c>
      <c r="T237" s="242">
        <f t="shared" si="24"/>
        <v>0</v>
      </c>
      <c r="U237" s="242">
        <f>T237*U230</f>
        <v>0</v>
      </c>
      <c r="V237" s="242">
        <f>T237*V230</f>
        <v>0</v>
      </c>
    </row>
    <row r="238" spans="1:29">
      <c r="A238" s="1">
        <f>'WS 1'!A175</f>
        <v>168</v>
      </c>
      <c r="B238" s="265">
        <f>'WS 1'!B175</f>
        <v>0</v>
      </c>
      <c r="C238" s="248">
        <f>'WS 1'!C175</f>
        <v>0</v>
      </c>
      <c r="D238" s="256">
        <f>'WS 1'!E175</f>
        <v>0</v>
      </c>
      <c r="E238" s="256">
        <f>'WS 1'!F175</f>
        <v>0</v>
      </c>
      <c r="F238" s="256">
        <f>'WS 1'!H175</f>
        <v>0</v>
      </c>
      <c r="G238" s="256">
        <f>'WS 1'!I175</f>
        <v>0</v>
      </c>
      <c r="H238" s="240">
        <f>SUM('WS 1'!D175)</f>
        <v>0</v>
      </c>
      <c r="I238" s="241">
        <f>'WS 1'!K175</f>
        <v>0</v>
      </c>
      <c r="J238" s="242">
        <f t="shared" si="20"/>
        <v>0</v>
      </c>
      <c r="K238" s="241">
        <f>'WS 1'!L175</f>
        <v>0</v>
      </c>
      <c r="L238" s="242">
        <f t="shared" si="21"/>
        <v>0</v>
      </c>
      <c r="M238" s="241">
        <f>'WS 1'!M175</f>
        <v>0</v>
      </c>
      <c r="N238" s="242">
        <f t="shared" si="22"/>
        <v>0</v>
      </c>
      <c r="O238" s="243"/>
      <c r="P238" s="244"/>
      <c r="Q238" s="245"/>
      <c r="R238" s="242">
        <f t="shared" si="23"/>
        <v>0</v>
      </c>
      <c r="S238" s="250">
        <f>'WS 1'!N175</f>
        <v>0</v>
      </c>
      <c r="T238" s="242">
        <f t="shared" si="24"/>
        <v>0</v>
      </c>
      <c r="U238" s="242">
        <f>T238*U230</f>
        <v>0</v>
      </c>
      <c r="V238" s="242">
        <f>T238*V230</f>
        <v>0</v>
      </c>
    </row>
    <row r="239" spans="1:29">
      <c r="A239" s="1">
        <f>'WS 1'!A176</f>
        <v>169</v>
      </c>
      <c r="B239" s="275">
        <f>'WS 1'!B176</f>
        <v>0</v>
      </c>
      <c r="C239" s="248">
        <f>'WS 1'!C176</f>
        <v>0</v>
      </c>
      <c r="D239" s="256">
        <f>'WS 1'!E176</f>
        <v>0</v>
      </c>
      <c r="E239" s="256">
        <f>'WS 1'!F176</f>
        <v>0</v>
      </c>
      <c r="F239" s="256">
        <f>'WS 1'!H176</f>
        <v>0</v>
      </c>
      <c r="G239" s="256">
        <f>'WS 1'!I176</f>
        <v>0</v>
      </c>
      <c r="H239" s="240">
        <f>SUM('WS 1'!D176)</f>
        <v>0</v>
      </c>
      <c r="I239" s="241">
        <f>'WS 1'!K176</f>
        <v>0</v>
      </c>
      <c r="J239" s="242">
        <f t="shared" si="20"/>
        <v>0</v>
      </c>
      <c r="K239" s="241">
        <f>'WS 1'!L176</f>
        <v>0</v>
      </c>
      <c r="L239" s="242">
        <f t="shared" si="21"/>
        <v>0</v>
      </c>
      <c r="M239" s="241">
        <f>'WS 1'!M176</f>
        <v>0</v>
      </c>
      <c r="N239" s="242">
        <f t="shared" si="22"/>
        <v>0</v>
      </c>
      <c r="O239" s="243"/>
      <c r="P239" s="244"/>
      <c r="Q239" s="245"/>
      <c r="R239" s="242">
        <f t="shared" si="23"/>
        <v>0</v>
      </c>
      <c r="S239" s="250">
        <f>'WS 1'!N176</f>
        <v>0</v>
      </c>
      <c r="T239" s="242">
        <f t="shared" si="24"/>
        <v>0</v>
      </c>
      <c r="U239" s="242">
        <f>T239*U230</f>
        <v>0</v>
      </c>
      <c r="V239" s="242">
        <f>T239*V230</f>
        <v>0</v>
      </c>
    </row>
    <row r="240" spans="1:29" s="168" customFormat="1">
      <c r="A240" s="167">
        <f>'WS 1'!A177</f>
        <v>170</v>
      </c>
      <c r="B240" s="275">
        <f>'WS 1'!B177</f>
        <v>0</v>
      </c>
      <c r="C240" s="248">
        <f>'WS 1'!C177</f>
        <v>0</v>
      </c>
      <c r="D240" s="256">
        <f>'WS 1'!E177</f>
        <v>0</v>
      </c>
      <c r="E240" s="256">
        <f>'WS 1'!F177</f>
        <v>0</v>
      </c>
      <c r="F240" s="256">
        <f>'WS 1'!H177</f>
        <v>0</v>
      </c>
      <c r="G240" s="256">
        <f>'WS 1'!I177</f>
        <v>0</v>
      </c>
      <c r="H240" s="240">
        <f>SUM('WS 1'!D177)</f>
        <v>0</v>
      </c>
      <c r="I240" s="241">
        <f>'WS 1'!K177</f>
        <v>0</v>
      </c>
      <c r="J240" s="242">
        <f t="shared" si="20"/>
        <v>0</v>
      </c>
      <c r="K240" s="241">
        <f>'WS 1'!L177</f>
        <v>0</v>
      </c>
      <c r="L240" s="242">
        <f t="shared" si="21"/>
        <v>0</v>
      </c>
      <c r="M240" s="241">
        <f>'WS 1'!M177</f>
        <v>0</v>
      </c>
      <c r="N240" s="242">
        <f t="shared" si="22"/>
        <v>0</v>
      </c>
      <c r="O240" s="243"/>
      <c r="P240" s="244"/>
      <c r="Q240" s="245"/>
      <c r="R240" s="242">
        <f t="shared" si="23"/>
        <v>0</v>
      </c>
      <c r="S240" s="250">
        <f>'WS 1'!N177</f>
        <v>0</v>
      </c>
      <c r="T240" s="242">
        <f t="shared" si="24"/>
        <v>0</v>
      </c>
      <c r="U240" s="242">
        <f>T240*U230</f>
        <v>0</v>
      </c>
      <c r="V240" s="242">
        <f>T240*V230</f>
        <v>0</v>
      </c>
      <c r="Y240" s="62"/>
      <c r="Z240" s="62"/>
      <c r="AA240" s="62"/>
      <c r="AB240" s="62"/>
      <c r="AC240" s="62"/>
    </row>
    <row r="241" spans="1:29">
      <c r="A241" s="1">
        <f>'WS 1'!A178</f>
        <v>171</v>
      </c>
      <c r="B241" s="265">
        <f>'WS 1'!B178</f>
        <v>0</v>
      </c>
      <c r="C241" s="248">
        <f>'WS 1'!C178</f>
        <v>0</v>
      </c>
      <c r="D241" s="256">
        <f>'WS 1'!E178</f>
        <v>0</v>
      </c>
      <c r="E241" s="256">
        <f>'WS 1'!F178</f>
        <v>0</v>
      </c>
      <c r="F241" s="256">
        <f>'WS 1'!H178</f>
        <v>0</v>
      </c>
      <c r="G241" s="256">
        <f>'WS 1'!I178</f>
        <v>0</v>
      </c>
      <c r="H241" s="240">
        <f>SUM('WS 1'!D178)</f>
        <v>0</v>
      </c>
      <c r="I241" s="241">
        <f>'WS 1'!K178</f>
        <v>0</v>
      </c>
      <c r="J241" s="242">
        <f t="shared" si="20"/>
        <v>0</v>
      </c>
      <c r="K241" s="241">
        <f>'WS 1'!L178</f>
        <v>0</v>
      </c>
      <c r="L241" s="242">
        <f t="shared" si="21"/>
        <v>0</v>
      </c>
      <c r="M241" s="241">
        <f>'WS 1'!M178</f>
        <v>0</v>
      </c>
      <c r="N241" s="242">
        <f t="shared" si="22"/>
        <v>0</v>
      </c>
      <c r="O241" s="243"/>
      <c r="P241" s="244"/>
      <c r="Q241" s="245"/>
      <c r="R241" s="242">
        <f t="shared" si="23"/>
        <v>0</v>
      </c>
      <c r="S241" s="250">
        <f>'WS 1'!N178</f>
        <v>0</v>
      </c>
      <c r="T241" s="242">
        <f t="shared" si="24"/>
        <v>0</v>
      </c>
      <c r="U241" s="242">
        <f>T241*U230</f>
        <v>0</v>
      </c>
      <c r="V241" s="242">
        <f>T241*V230</f>
        <v>0</v>
      </c>
    </row>
    <row r="242" spans="1:29">
      <c r="A242" s="1">
        <f>'WS 1'!A179</f>
        <v>172</v>
      </c>
      <c r="B242" s="275">
        <f>'WS 1'!B179</f>
        <v>0</v>
      </c>
      <c r="C242" s="248">
        <f>'WS 1'!C179</f>
        <v>0</v>
      </c>
      <c r="D242" s="256">
        <f>'WS 1'!E179</f>
        <v>0</v>
      </c>
      <c r="E242" s="256">
        <f>'WS 1'!F179</f>
        <v>0</v>
      </c>
      <c r="F242" s="256">
        <f>'WS 1'!H179</f>
        <v>0</v>
      </c>
      <c r="G242" s="256">
        <f>'WS 1'!I179</f>
        <v>0</v>
      </c>
      <c r="H242" s="240">
        <f>SUM('WS 1'!D179)</f>
        <v>0</v>
      </c>
      <c r="I242" s="241">
        <f>'WS 1'!K179</f>
        <v>0</v>
      </c>
      <c r="J242" s="242">
        <f t="shared" si="20"/>
        <v>0</v>
      </c>
      <c r="K242" s="241">
        <f>'WS 1'!L179</f>
        <v>0</v>
      </c>
      <c r="L242" s="242">
        <f t="shared" si="21"/>
        <v>0</v>
      </c>
      <c r="M242" s="241">
        <f>'WS 1'!M179</f>
        <v>0</v>
      </c>
      <c r="N242" s="242">
        <f t="shared" si="22"/>
        <v>0</v>
      </c>
      <c r="O242" s="247"/>
      <c r="P242" s="244"/>
      <c r="Q242" s="245"/>
      <c r="R242" s="242">
        <f t="shared" si="23"/>
        <v>0</v>
      </c>
      <c r="S242" s="250">
        <f>'WS 1'!N179</f>
        <v>0</v>
      </c>
      <c r="T242" s="242">
        <f t="shared" si="24"/>
        <v>0</v>
      </c>
      <c r="U242" s="242">
        <f>T242*U230</f>
        <v>0</v>
      </c>
      <c r="V242" s="242">
        <f>T242*V230</f>
        <v>0</v>
      </c>
    </row>
    <row r="243" spans="1:29">
      <c r="A243" s="1">
        <f>'WS 1'!A180</f>
        <v>173</v>
      </c>
      <c r="B243" s="275">
        <f>'WS 1'!B180</f>
        <v>0</v>
      </c>
      <c r="C243" s="248">
        <f>'WS 1'!C180</f>
        <v>0</v>
      </c>
      <c r="D243" s="256">
        <f>'WS 1'!E180</f>
        <v>0</v>
      </c>
      <c r="E243" s="256">
        <f>'WS 1'!F180</f>
        <v>0</v>
      </c>
      <c r="F243" s="256">
        <f>'WS 1'!H180</f>
        <v>0</v>
      </c>
      <c r="G243" s="256">
        <f>'WS 1'!I180</f>
        <v>0</v>
      </c>
      <c r="H243" s="240">
        <f>SUM('WS 1'!D180)</f>
        <v>0</v>
      </c>
      <c r="I243" s="241">
        <f>'WS 1'!K180</f>
        <v>0</v>
      </c>
      <c r="J243" s="242">
        <f t="shared" si="20"/>
        <v>0</v>
      </c>
      <c r="K243" s="241">
        <f>'WS 1'!L180</f>
        <v>0</v>
      </c>
      <c r="L243" s="242">
        <f t="shared" si="21"/>
        <v>0</v>
      </c>
      <c r="M243" s="241">
        <f>'WS 1'!M180</f>
        <v>0</v>
      </c>
      <c r="N243" s="242">
        <f t="shared" si="22"/>
        <v>0</v>
      </c>
      <c r="O243" s="247"/>
      <c r="P243" s="244"/>
      <c r="Q243" s="245"/>
      <c r="R243" s="242">
        <f t="shared" si="23"/>
        <v>0</v>
      </c>
      <c r="S243" s="250">
        <f>'WS 1'!N180</f>
        <v>0</v>
      </c>
      <c r="T243" s="242">
        <f t="shared" si="24"/>
        <v>0</v>
      </c>
      <c r="U243" s="242">
        <f>T243*U230</f>
        <v>0</v>
      </c>
      <c r="V243" s="242">
        <f>T243*V230</f>
        <v>0</v>
      </c>
    </row>
    <row r="244" spans="1:29">
      <c r="A244" s="1">
        <f>'WS 1'!A181</f>
        <v>174</v>
      </c>
      <c r="B244" s="265">
        <f>'WS 1'!B181</f>
        <v>0</v>
      </c>
      <c r="C244" s="248">
        <f>'WS 1'!C181</f>
        <v>0</v>
      </c>
      <c r="D244" s="256">
        <f>'WS 1'!E181</f>
        <v>0</v>
      </c>
      <c r="E244" s="256">
        <f>'WS 1'!F181</f>
        <v>0</v>
      </c>
      <c r="F244" s="256">
        <f>'WS 1'!H181</f>
        <v>0</v>
      </c>
      <c r="G244" s="256">
        <f>'WS 1'!I181</f>
        <v>0</v>
      </c>
      <c r="H244" s="240">
        <f>SUM('WS 1'!D181)</f>
        <v>0</v>
      </c>
      <c r="I244" s="241">
        <f>'WS 1'!K181</f>
        <v>0</v>
      </c>
      <c r="J244" s="242">
        <f t="shared" si="20"/>
        <v>0</v>
      </c>
      <c r="K244" s="241">
        <f>'WS 1'!L181</f>
        <v>0</v>
      </c>
      <c r="L244" s="242">
        <f t="shared" si="21"/>
        <v>0</v>
      </c>
      <c r="M244" s="241">
        <f>'WS 1'!M181</f>
        <v>0</v>
      </c>
      <c r="N244" s="242">
        <f t="shared" si="22"/>
        <v>0</v>
      </c>
      <c r="O244" s="247"/>
      <c r="P244" s="244"/>
      <c r="Q244" s="245"/>
      <c r="R244" s="242">
        <f t="shared" si="23"/>
        <v>0</v>
      </c>
      <c r="S244" s="250">
        <f>'WS 1'!N181</f>
        <v>0</v>
      </c>
      <c r="T244" s="242">
        <f t="shared" si="24"/>
        <v>0</v>
      </c>
      <c r="U244" s="242">
        <f>T244*U230</f>
        <v>0</v>
      </c>
      <c r="V244" s="242">
        <f>T244*V230</f>
        <v>0</v>
      </c>
    </row>
    <row r="245" spans="1:29">
      <c r="A245" s="1">
        <f>'WS 1'!A182</f>
        <v>175</v>
      </c>
      <c r="B245" s="275">
        <f>'WS 1'!B182</f>
        <v>0</v>
      </c>
      <c r="C245" s="248">
        <f>'WS 1'!C182</f>
        <v>0</v>
      </c>
      <c r="D245" s="256">
        <f>'WS 1'!E182</f>
        <v>0</v>
      </c>
      <c r="E245" s="256">
        <f>'WS 1'!F182</f>
        <v>0</v>
      </c>
      <c r="F245" s="256">
        <f>'WS 1'!H182</f>
        <v>0</v>
      </c>
      <c r="G245" s="256">
        <f>'WS 1'!I182</f>
        <v>0</v>
      </c>
      <c r="H245" s="240">
        <f>SUM('WS 1'!D182)</f>
        <v>0</v>
      </c>
      <c r="I245" s="241">
        <f>'WS 1'!K182</f>
        <v>0</v>
      </c>
      <c r="J245" s="242">
        <f t="shared" si="20"/>
        <v>0</v>
      </c>
      <c r="K245" s="241">
        <f>'WS 1'!L182</f>
        <v>0</v>
      </c>
      <c r="L245" s="242">
        <f t="shared" si="21"/>
        <v>0</v>
      </c>
      <c r="M245" s="241">
        <f>'WS 1'!M182</f>
        <v>0</v>
      </c>
      <c r="N245" s="242">
        <f t="shared" si="22"/>
        <v>0</v>
      </c>
      <c r="O245" s="247"/>
      <c r="P245" s="244"/>
      <c r="Q245" s="245"/>
      <c r="R245" s="242">
        <f t="shared" si="23"/>
        <v>0</v>
      </c>
      <c r="S245" s="250">
        <f>'WS 1'!N182</f>
        <v>0</v>
      </c>
      <c r="T245" s="242">
        <f t="shared" si="24"/>
        <v>0</v>
      </c>
      <c r="U245" s="242">
        <f>T245*U230</f>
        <v>0</v>
      </c>
      <c r="V245" s="242">
        <f>T245*V230</f>
        <v>0</v>
      </c>
    </row>
    <row r="246" spans="1:29">
      <c r="A246" s="1">
        <f>'WS 1'!A183</f>
        <v>176</v>
      </c>
      <c r="B246" s="275">
        <f>'WS 1'!B183</f>
        <v>0</v>
      </c>
      <c r="C246" s="248">
        <f>'WS 1'!C183</f>
        <v>0</v>
      </c>
      <c r="D246" s="256">
        <f>'WS 1'!E183</f>
        <v>0</v>
      </c>
      <c r="E246" s="256">
        <f>'WS 1'!F183</f>
        <v>0</v>
      </c>
      <c r="F246" s="256">
        <f>'WS 1'!H183</f>
        <v>0</v>
      </c>
      <c r="G246" s="256">
        <f>'WS 1'!I183</f>
        <v>0</v>
      </c>
      <c r="H246" s="240">
        <f>SUM('WS 1'!D183)</f>
        <v>0</v>
      </c>
      <c r="I246" s="241">
        <f>'WS 1'!K183</f>
        <v>0</v>
      </c>
      <c r="J246" s="242">
        <f t="shared" si="20"/>
        <v>0</v>
      </c>
      <c r="K246" s="241">
        <f>'WS 1'!L183</f>
        <v>0</v>
      </c>
      <c r="L246" s="242">
        <f t="shared" si="21"/>
        <v>0</v>
      </c>
      <c r="M246" s="241">
        <f>'WS 1'!M183</f>
        <v>0</v>
      </c>
      <c r="N246" s="242">
        <f t="shared" si="22"/>
        <v>0</v>
      </c>
      <c r="O246" s="243"/>
      <c r="P246" s="244"/>
      <c r="Q246" s="245"/>
      <c r="R246" s="242">
        <f t="shared" si="23"/>
        <v>0</v>
      </c>
      <c r="S246" s="250">
        <f>'WS 1'!N183</f>
        <v>0</v>
      </c>
      <c r="T246" s="242">
        <f t="shared" si="24"/>
        <v>0</v>
      </c>
      <c r="U246" s="242">
        <f>T246*U230</f>
        <v>0</v>
      </c>
      <c r="V246" s="242">
        <f>T246*V230</f>
        <v>0</v>
      </c>
    </row>
    <row r="247" spans="1:29">
      <c r="A247" s="1">
        <f>'WS 1'!A184</f>
        <v>177</v>
      </c>
      <c r="B247" s="265">
        <f>'WS 1'!B184</f>
        <v>0</v>
      </c>
      <c r="C247" s="248">
        <f>'WS 1'!C184</f>
        <v>0</v>
      </c>
      <c r="D247" s="256">
        <f>'WS 1'!E184</f>
        <v>0</v>
      </c>
      <c r="E247" s="256">
        <f>'WS 1'!F184</f>
        <v>0</v>
      </c>
      <c r="F247" s="256">
        <f>'WS 1'!H184</f>
        <v>0</v>
      </c>
      <c r="G247" s="256">
        <f>'WS 1'!I184</f>
        <v>0</v>
      </c>
      <c r="H247" s="240">
        <f>SUM('WS 1'!D184)</f>
        <v>0</v>
      </c>
      <c r="I247" s="241">
        <f>'WS 1'!K184</f>
        <v>0</v>
      </c>
      <c r="J247" s="242">
        <f t="shared" si="20"/>
        <v>0</v>
      </c>
      <c r="K247" s="241">
        <f>'WS 1'!L184</f>
        <v>0</v>
      </c>
      <c r="L247" s="242">
        <f t="shared" si="21"/>
        <v>0</v>
      </c>
      <c r="M247" s="241">
        <f>'WS 1'!M184</f>
        <v>0</v>
      </c>
      <c r="N247" s="242">
        <f t="shared" si="22"/>
        <v>0</v>
      </c>
      <c r="O247" s="243"/>
      <c r="P247" s="244"/>
      <c r="Q247" s="245"/>
      <c r="R247" s="242">
        <f t="shared" si="23"/>
        <v>0</v>
      </c>
      <c r="S247" s="250">
        <f>'WS 1'!N184</f>
        <v>0</v>
      </c>
      <c r="T247" s="242">
        <f t="shared" si="24"/>
        <v>0</v>
      </c>
      <c r="U247" s="242">
        <f>T247*U230</f>
        <v>0</v>
      </c>
      <c r="V247" s="242">
        <f>T247*V230</f>
        <v>0</v>
      </c>
    </row>
    <row r="248" spans="1:29">
      <c r="A248" s="1">
        <f>'WS 1'!A185</f>
        <v>178</v>
      </c>
      <c r="B248" s="275">
        <f>'WS 1'!B185</f>
        <v>0</v>
      </c>
      <c r="C248" s="248">
        <f>'WS 1'!C185</f>
        <v>0</v>
      </c>
      <c r="D248" s="256">
        <f>'WS 1'!E185</f>
        <v>0</v>
      </c>
      <c r="E248" s="256">
        <f>'WS 1'!F185</f>
        <v>0</v>
      </c>
      <c r="F248" s="256">
        <f>'WS 1'!H185</f>
        <v>0</v>
      </c>
      <c r="G248" s="256">
        <f>'WS 1'!I185</f>
        <v>0</v>
      </c>
      <c r="H248" s="240">
        <f>SUM('WS 1'!D185)</f>
        <v>0</v>
      </c>
      <c r="I248" s="241">
        <f>'WS 1'!K185</f>
        <v>0</v>
      </c>
      <c r="J248" s="242">
        <f t="shared" si="20"/>
        <v>0</v>
      </c>
      <c r="K248" s="241">
        <f>'WS 1'!L185</f>
        <v>0</v>
      </c>
      <c r="L248" s="242">
        <f t="shared" si="21"/>
        <v>0</v>
      </c>
      <c r="M248" s="241">
        <f>'WS 1'!M185</f>
        <v>0</v>
      </c>
      <c r="N248" s="242">
        <f t="shared" si="22"/>
        <v>0</v>
      </c>
      <c r="O248" s="247"/>
      <c r="P248" s="244"/>
      <c r="Q248" s="245"/>
      <c r="R248" s="242">
        <f t="shared" si="23"/>
        <v>0</v>
      </c>
      <c r="S248" s="250">
        <f>'WS 1'!N185</f>
        <v>0</v>
      </c>
      <c r="T248" s="242">
        <f t="shared" si="24"/>
        <v>0</v>
      </c>
      <c r="U248" s="242">
        <f>T248*U230</f>
        <v>0</v>
      </c>
      <c r="V248" s="242">
        <f>T248*V230</f>
        <v>0</v>
      </c>
    </row>
    <row r="249" spans="1:29">
      <c r="A249" s="1">
        <f>'WS 1'!A186</f>
        <v>179</v>
      </c>
      <c r="B249" s="275">
        <f>'WS 1'!B186</f>
        <v>0</v>
      </c>
      <c r="C249" s="248">
        <f>'WS 1'!C186</f>
        <v>0</v>
      </c>
      <c r="D249" s="256">
        <f>'WS 1'!E186</f>
        <v>0</v>
      </c>
      <c r="E249" s="256">
        <f>'WS 1'!F186</f>
        <v>0</v>
      </c>
      <c r="F249" s="256">
        <f>'WS 1'!H186</f>
        <v>0</v>
      </c>
      <c r="G249" s="256">
        <f>'WS 1'!I186</f>
        <v>0</v>
      </c>
      <c r="H249" s="240">
        <f>SUM('WS 1'!D186)</f>
        <v>0</v>
      </c>
      <c r="I249" s="241">
        <f>'WS 1'!K186</f>
        <v>0</v>
      </c>
      <c r="J249" s="242">
        <f t="shared" si="20"/>
        <v>0</v>
      </c>
      <c r="K249" s="241">
        <f>'WS 1'!L186</f>
        <v>0</v>
      </c>
      <c r="L249" s="242">
        <f t="shared" si="21"/>
        <v>0</v>
      </c>
      <c r="M249" s="241">
        <f>'WS 1'!M186</f>
        <v>0</v>
      </c>
      <c r="N249" s="242">
        <f t="shared" si="22"/>
        <v>0</v>
      </c>
      <c r="O249" s="247"/>
      <c r="P249" s="244"/>
      <c r="Q249" s="245"/>
      <c r="R249" s="242">
        <f t="shared" si="23"/>
        <v>0</v>
      </c>
      <c r="S249" s="250">
        <f>'WS 1'!N186</f>
        <v>0</v>
      </c>
      <c r="T249" s="242">
        <f t="shared" si="24"/>
        <v>0</v>
      </c>
      <c r="U249" s="242">
        <f>T249*U230</f>
        <v>0</v>
      </c>
      <c r="V249" s="242">
        <f>T249*V230</f>
        <v>0</v>
      </c>
    </row>
    <row r="250" spans="1:29" s="168" customFormat="1">
      <c r="A250" s="167">
        <f>'WS 1'!A187</f>
        <v>180</v>
      </c>
      <c r="B250" s="265">
        <f>'WS 1'!B187</f>
        <v>0</v>
      </c>
      <c r="C250" s="248">
        <f>'WS 1'!C187</f>
        <v>0</v>
      </c>
      <c r="D250" s="256">
        <f>'WS 1'!E187</f>
        <v>0</v>
      </c>
      <c r="E250" s="256">
        <f>'WS 1'!F187</f>
        <v>0</v>
      </c>
      <c r="F250" s="256">
        <f>'WS 1'!H187</f>
        <v>0</v>
      </c>
      <c r="G250" s="256">
        <f>'WS 1'!I187</f>
        <v>0</v>
      </c>
      <c r="H250" s="240">
        <f>SUM('WS 1'!D187)</f>
        <v>0</v>
      </c>
      <c r="I250" s="241">
        <f>'WS 1'!K187</f>
        <v>0</v>
      </c>
      <c r="J250" s="242">
        <f t="shared" si="20"/>
        <v>0</v>
      </c>
      <c r="K250" s="241">
        <f>'WS 1'!L187</f>
        <v>0</v>
      </c>
      <c r="L250" s="242">
        <f t="shared" si="21"/>
        <v>0</v>
      </c>
      <c r="M250" s="241">
        <f>'WS 1'!M187</f>
        <v>0</v>
      </c>
      <c r="N250" s="242">
        <f t="shared" si="22"/>
        <v>0</v>
      </c>
      <c r="O250" s="247"/>
      <c r="P250" s="244"/>
      <c r="Q250" s="245"/>
      <c r="R250" s="242">
        <f t="shared" si="23"/>
        <v>0</v>
      </c>
      <c r="S250" s="250">
        <f>'WS 1'!N187</f>
        <v>0</v>
      </c>
      <c r="T250" s="242">
        <f t="shared" si="24"/>
        <v>0</v>
      </c>
      <c r="U250" s="242">
        <f>T250*U230</f>
        <v>0</v>
      </c>
      <c r="V250" s="242">
        <f>T250*V230</f>
        <v>0</v>
      </c>
      <c r="Y250" s="62"/>
      <c r="Z250" s="62"/>
      <c r="AA250" s="62"/>
      <c r="AB250" s="62"/>
      <c r="AC250" s="62"/>
    </row>
    <row r="251" spans="1:29">
      <c r="A251" s="1">
        <f>'WS 1'!A188</f>
        <v>181</v>
      </c>
      <c r="B251" s="275">
        <f>'WS 1'!B188</f>
        <v>0</v>
      </c>
      <c r="C251" s="248">
        <f>'WS 1'!C188</f>
        <v>0</v>
      </c>
      <c r="D251" s="256">
        <f>'WS 1'!E188</f>
        <v>0</v>
      </c>
      <c r="E251" s="256">
        <f>'WS 1'!F188</f>
        <v>0</v>
      </c>
      <c r="F251" s="256">
        <f>'WS 1'!H188</f>
        <v>0</v>
      </c>
      <c r="G251" s="256">
        <f>'WS 1'!I188</f>
        <v>0</v>
      </c>
      <c r="H251" s="240">
        <f>SUM('WS 1'!D188)</f>
        <v>0</v>
      </c>
      <c r="I251" s="241">
        <f>'WS 1'!K188</f>
        <v>0</v>
      </c>
      <c r="J251" s="242">
        <f t="shared" si="20"/>
        <v>0</v>
      </c>
      <c r="K251" s="241">
        <f>'WS 1'!L188</f>
        <v>0</v>
      </c>
      <c r="L251" s="242">
        <f t="shared" si="21"/>
        <v>0</v>
      </c>
      <c r="M251" s="241">
        <f>'WS 1'!M188</f>
        <v>0</v>
      </c>
      <c r="N251" s="242">
        <f t="shared" si="22"/>
        <v>0</v>
      </c>
      <c r="O251" s="247"/>
      <c r="P251" s="244"/>
      <c r="Q251" s="245"/>
      <c r="R251" s="242">
        <f t="shared" si="23"/>
        <v>0</v>
      </c>
      <c r="S251" s="250">
        <f>'WS 1'!N188</f>
        <v>0</v>
      </c>
      <c r="T251" s="242">
        <f t="shared" si="24"/>
        <v>0</v>
      </c>
      <c r="U251" s="242">
        <f>T251*U230</f>
        <v>0</v>
      </c>
      <c r="V251" s="242">
        <f>T251*V230</f>
        <v>0</v>
      </c>
    </row>
    <row r="252" spans="1:29">
      <c r="A252" s="1">
        <f>'WS 1'!A189</f>
        <v>182</v>
      </c>
      <c r="B252" s="275">
        <f>'WS 1'!B189</f>
        <v>0</v>
      </c>
      <c r="C252" s="248">
        <f>'WS 1'!C189</f>
        <v>0</v>
      </c>
      <c r="D252" s="256">
        <f>'WS 1'!E189</f>
        <v>0</v>
      </c>
      <c r="E252" s="256">
        <f>'WS 1'!F189</f>
        <v>0</v>
      </c>
      <c r="F252" s="256">
        <f>'WS 1'!H189</f>
        <v>0</v>
      </c>
      <c r="G252" s="256">
        <f>'WS 1'!I189</f>
        <v>0</v>
      </c>
      <c r="H252" s="240">
        <f>SUM('WS 1'!D189)</f>
        <v>0</v>
      </c>
      <c r="I252" s="241">
        <f>'WS 1'!K189</f>
        <v>0</v>
      </c>
      <c r="J252" s="242">
        <f t="shared" si="20"/>
        <v>0</v>
      </c>
      <c r="K252" s="241">
        <f>'WS 1'!L189</f>
        <v>0</v>
      </c>
      <c r="L252" s="242">
        <f t="shared" si="21"/>
        <v>0</v>
      </c>
      <c r="M252" s="241">
        <f>'WS 1'!M189</f>
        <v>0</v>
      </c>
      <c r="N252" s="242">
        <f t="shared" si="22"/>
        <v>0</v>
      </c>
      <c r="O252" s="243"/>
      <c r="P252" s="244"/>
      <c r="Q252" s="245"/>
      <c r="R252" s="242">
        <f t="shared" si="23"/>
        <v>0</v>
      </c>
      <c r="S252" s="250">
        <f>'WS 1'!N189</f>
        <v>0</v>
      </c>
      <c r="T252" s="242">
        <f t="shared" si="24"/>
        <v>0</v>
      </c>
      <c r="U252" s="242">
        <f>T252*U230</f>
        <v>0</v>
      </c>
      <c r="V252" s="242">
        <f>T252*V230</f>
        <v>0</v>
      </c>
    </row>
    <row r="253" spans="1:29">
      <c r="A253" s="1">
        <f>'WS 1'!A190</f>
        <v>183</v>
      </c>
      <c r="B253" s="265">
        <f>'WS 1'!B190</f>
        <v>0</v>
      </c>
      <c r="C253" s="248">
        <f>'WS 1'!C190</f>
        <v>0</v>
      </c>
      <c r="D253" s="256">
        <f>'WS 1'!E190</f>
        <v>0</v>
      </c>
      <c r="E253" s="256">
        <f>'WS 1'!F190</f>
        <v>0</v>
      </c>
      <c r="F253" s="256">
        <f>'WS 1'!H190</f>
        <v>0</v>
      </c>
      <c r="G253" s="256">
        <f>'WS 1'!I190</f>
        <v>0</v>
      </c>
      <c r="H253" s="240">
        <f>SUM('WS 1'!D190)</f>
        <v>0</v>
      </c>
      <c r="I253" s="241">
        <f>'WS 1'!K190</f>
        <v>0</v>
      </c>
      <c r="J253" s="242">
        <f t="shared" si="20"/>
        <v>0</v>
      </c>
      <c r="K253" s="241">
        <f>'WS 1'!L190</f>
        <v>0</v>
      </c>
      <c r="L253" s="242">
        <f t="shared" si="21"/>
        <v>0</v>
      </c>
      <c r="M253" s="241">
        <f>'WS 1'!M190</f>
        <v>0</v>
      </c>
      <c r="N253" s="242">
        <f t="shared" si="22"/>
        <v>0</v>
      </c>
      <c r="O253" s="243"/>
      <c r="P253" s="244"/>
      <c r="Q253" s="245"/>
      <c r="R253" s="242">
        <f t="shared" si="23"/>
        <v>0</v>
      </c>
      <c r="S253" s="250">
        <f>'WS 1'!N190</f>
        <v>0</v>
      </c>
      <c r="T253" s="242">
        <f t="shared" si="24"/>
        <v>0</v>
      </c>
      <c r="U253" s="242">
        <f>T253*U230</f>
        <v>0</v>
      </c>
      <c r="V253" s="242">
        <f>T253*V230</f>
        <v>0</v>
      </c>
    </row>
    <row r="254" spans="1:29">
      <c r="A254" s="1">
        <f>'WS 1'!A191</f>
        <v>184</v>
      </c>
      <c r="B254" s="275">
        <f>'WS 1'!B191</f>
        <v>0</v>
      </c>
      <c r="C254" s="248">
        <f>'WS 1'!C191</f>
        <v>0</v>
      </c>
      <c r="D254" s="256">
        <f>'WS 1'!E191</f>
        <v>0</v>
      </c>
      <c r="E254" s="256">
        <f>'WS 1'!F191</f>
        <v>0</v>
      </c>
      <c r="F254" s="256">
        <f>'WS 1'!H191</f>
        <v>0</v>
      </c>
      <c r="G254" s="256">
        <f>'WS 1'!I191</f>
        <v>0</v>
      </c>
      <c r="H254" s="240">
        <f>SUM('WS 1'!D191)</f>
        <v>0</v>
      </c>
      <c r="I254" s="241">
        <f>'WS 1'!K191</f>
        <v>0</v>
      </c>
      <c r="J254" s="242">
        <f t="shared" si="20"/>
        <v>0</v>
      </c>
      <c r="K254" s="241">
        <f>'WS 1'!L191</f>
        <v>0</v>
      </c>
      <c r="L254" s="242">
        <f t="shared" si="21"/>
        <v>0</v>
      </c>
      <c r="M254" s="241">
        <f>'WS 1'!M191</f>
        <v>0</v>
      </c>
      <c r="N254" s="242">
        <f t="shared" si="22"/>
        <v>0</v>
      </c>
      <c r="O254" s="247"/>
      <c r="P254" s="244"/>
      <c r="Q254" s="245"/>
      <c r="R254" s="242">
        <f t="shared" si="23"/>
        <v>0</v>
      </c>
      <c r="S254" s="250">
        <f>'WS 1'!N191</f>
        <v>0</v>
      </c>
      <c r="T254" s="242">
        <f t="shared" si="24"/>
        <v>0</v>
      </c>
      <c r="U254" s="242">
        <f>T254*U230</f>
        <v>0</v>
      </c>
      <c r="V254" s="242">
        <f>T254*V230</f>
        <v>0</v>
      </c>
    </row>
    <row r="255" spans="1:29">
      <c r="A255" s="1">
        <f>'WS 1'!A192</f>
        <v>185</v>
      </c>
      <c r="B255" s="275">
        <f>'WS 1'!B192</f>
        <v>0</v>
      </c>
      <c r="C255" s="248">
        <f>'WS 1'!C192</f>
        <v>0</v>
      </c>
      <c r="D255" s="256">
        <f>'WS 1'!E192</f>
        <v>0</v>
      </c>
      <c r="E255" s="256">
        <f>'WS 1'!F192</f>
        <v>0</v>
      </c>
      <c r="F255" s="256">
        <f>'WS 1'!H192</f>
        <v>0</v>
      </c>
      <c r="G255" s="256">
        <f>'WS 1'!I192</f>
        <v>0</v>
      </c>
      <c r="H255" s="240">
        <f>SUM('WS 1'!D192)</f>
        <v>0</v>
      </c>
      <c r="I255" s="241">
        <f>'WS 1'!K192</f>
        <v>0</v>
      </c>
      <c r="J255" s="242">
        <f t="shared" si="20"/>
        <v>0</v>
      </c>
      <c r="K255" s="241">
        <f>'WS 1'!L192</f>
        <v>0</v>
      </c>
      <c r="L255" s="242">
        <f t="shared" si="21"/>
        <v>0</v>
      </c>
      <c r="M255" s="241">
        <f>'WS 1'!M192</f>
        <v>0</v>
      </c>
      <c r="N255" s="242">
        <f t="shared" si="22"/>
        <v>0</v>
      </c>
      <c r="O255" s="247"/>
      <c r="P255" s="244"/>
      <c r="Q255" s="245"/>
      <c r="R255" s="242">
        <f t="shared" si="23"/>
        <v>0</v>
      </c>
      <c r="S255" s="250">
        <f>'WS 1'!N192</f>
        <v>0</v>
      </c>
      <c r="T255" s="242">
        <f t="shared" si="24"/>
        <v>0</v>
      </c>
      <c r="U255" s="242">
        <f>T255*U230</f>
        <v>0</v>
      </c>
      <c r="V255" s="242">
        <f>T255*V230</f>
        <v>0</v>
      </c>
    </row>
    <row r="256" spans="1:29">
      <c r="A256" s="1">
        <f>'WS 1'!A193</f>
        <v>186</v>
      </c>
      <c r="B256" s="265">
        <f>'WS 1'!B193</f>
        <v>0</v>
      </c>
      <c r="C256" s="248">
        <f>'WS 1'!C193</f>
        <v>0</v>
      </c>
      <c r="D256" s="256">
        <f>'WS 1'!E193</f>
        <v>0</v>
      </c>
      <c r="E256" s="256">
        <f>'WS 1'!F193</f>
        <v>0</v>
      </c>
      <c r="F256" s="256">
        <f>'WS 1'!H193</f>
        <v>0</v>
      </c>
      <c r="G256" s="256">
        <f>'WS 1'!I193</f>
        <v>0</v>
      </c>
      <c r="H256" s="240">
        <f>SUM('WS 1'!D193)</f>
        <v>0</v>
      </c>
      <c r="I256" s="241">
        <f>'WS 1'!K193</f>
        <v>0</v>
      </c>
      <c r="J256" s="242">
        <f t="shared" si="20"/>
        <v>0</v>
      </c>
      <c r="K256" s="241">
        <f>'WS 1'!L193</f>
        <v>0</v>
      </c>
      <c r="L256" s="242">
        <f t="shared" si="21"/>
        <v>0</v>
      </c>
      <c r="M256" s="241">
        <f>'WS 1'!M193</f>
        <v>0</v>
      </c>
      <c r="N256" s="242">
        <f t="shared" si="22"/>
        <v>0</v>
      </c>
      <c r="O256" s="247"/>
      <c r="P256" s="244"/>
      <c r="Q256" s="245"/>
      <c r="R256" s="242">
        <f t="shared" si="23"/>
        <v>0</v>
      </c>
      <c r="S256" s="250">
        <f>'WS 1'!N193</f>
        <v>0</v>
      </c>
      <c r="T256" s="242">
        <f t="shared" si="24"/>
        <v>0</v>
      </c>
      <c r="U256" s="242">
        <f>T256*U230</f>
        <v>0</v>
      </c>
      <c r="V256" s="242">
        <f>T256*V230</f>
        <v>0</v>
      </c>
    </row>
    <row r="257" spans="1:29">
      <c r="A257" s="1">
        <f>'WS 1'!A194</f>
        <v>187</v>
      </c>
      <c r="B257" s="275">
        <f>'WS 1'!B194</f>
        <v>0</v>
      </c>
      <c r="C257" s="248">
        <f>'WS 1'!C194</f>
        <v>0</v>
      </c>
      <c r="D257" s="256">
        <f>'WS 1'!E194</f>
        <v>0</v>
      </c>
      <c r="E257" s="256">
        <f>'WS 1'!F194</f>
        <v>0</v>
      </c>
      <c r="F257" s="256">
        <f>'WS 1'!H194</f>
        <v>0</v>
      </c>
      <c r="G257" s="256">
        <f>'WS 1'!I194</f>
        <v>0</v>
      </c>
      <c r="H257" s="240">
        <f>SUM('WS 1'!D194)</f>
        <v>0</v>
      </c>
      <c r="I257" s="241">
        <f>'WS 1'!K194</f>
        <v>0</v>
      </c>
      <c r="J257" s="242">
        <f t="shared" si="20"/>
        <v>0</v>
      </c>
      <c r="K257" s="241">
        <f>'WS 1'!L194</f>
        <v>0</v>
      </c>
      <c r="L257" s="242">
        <f t="shared" si="21"/>
        <v>0</v>
      </c>
      <c r="M257" s="241">
        <f>'WS 1'!M194</f>
        <v>0</v>
      </c>
      <c r="N257" s="242">
        <f t="shared" si="22"/>
        <v>0</v>
      </c>
      <c r="O257" s="247"/>
      <c r="P257" s="244"/>
      <c r="Q257" s="245"/>
      <c r="R257" s="242">
        <f t="shared" si="23"/>
        <v>0</v>
      </c>
      <c r="S257" s="250">
        <f>'WS 1'!N194</f>
        <v>0</v>
      </c>
      <c r="T257" s="242">
        <f t="shared" si="24"/>
        <v>0</v>
      </c>
      <c r="U257" s="242">
        <f>T257*U230</f>
        <v>0</v>
      </c>
      <c r="V257" s="242">
        <f>T257*V230</f>
        <v>0</v>
      </c>
    </row>
    <row r="258" spans="1:29">
      <c r="A258" s="1">
        <f>'WS 1'!A195</f>
        <v>188</v>
      </c>
      <c r="B258" s="275">
        <f>'WS 1'!B195</f>
        <v>0</v>
      </c>
      <c r="C258" s="248">
        <f>'WS 1'!C195</f>
        <v>0</v>
      </c>
      <c r="D258" s="256">
        <f>'WS 1'!E195</f>
        <v>0</v>
      </c>
      <c r="E258" s="256">
        <f>'WS 1'!F195</f>
        <v>0</v>
      </c>
      <c r="F258" s="256">
        <f>'WS 1'!H195</f>
        <v>0</v>
      </c>
      <c r="G258" s="256">
        <f>'WS 1'!I195</f>
        <v>0</v>
      </c>
      <c r="H258" s="240">
        <f>SUM('WS 1'!D195)</f>
        <v>0</v>
      </c>
      <c r="I258" s="241">
        <f>'WS 1'!K195</f>
        <v>0</v>
      </c>
      <c r="J258" s="242">
        <f t="shared" si="20"/>
        <v>0</v>
      </c>
      <c r="K258" s="241">
        <f>'WS 1'!L195</f>
        <v>0</v>
      </c>
      <c r="L258" s="242">
        <f t="shared" si="21"/>
        <v>0</v>
      </c>
      <c r="M258" s="241">
        <f>'WS 1'!M195</f>
        <v>0</v>
      </c>
      <c r="N258" s="242">
        <f t="shared" si="22"/>
        <v>0</v>
      </c>
      <c r="O258" s="243"/>
      <c r="P258" s="244"/>
      <c r="Q258" s="245"/>
      <c r="R258" s="242">
        <f t="shared" si="23"/>
        <v>0</v>
      </c>
      <c r="S258" s="250">
        <f>'WS 1'!N195</f>
        <v>0</v>
      </c>
      <c r="T258" s="242">
        <f t="shared" si="24"/>
        <v>0</v>
      </c>
      <c r="U258" s="242">
        <f>T258*U230</f>
        <v>0</v>
      </c>
      <c r="V258" s="242">
        <f>T258*V230</f>
        <v>0</v>
      </c>
    </row>
    <row r="259" spans="1:29">
      <c r="A259" s="1">
        <f>'WS 1'!A196</f>
        <v>189</v>
      </c>
      <c r="B259" s="265">
        <f>'WS 1'!B196</f>
        <v>0</v>
      </c>
      <c r="C259" s="248">
        <f>'WS 1'!C196</f>
        <v>0</v>
      </c>
      <c r="D259" s="256">
        <f>'WS 1'!E196</f>
        <v>0</v>
      </c>
      <c r="E259" s="256">
        <f>'WS 1'!F196</f>
        <v>0</v>
      </c>
      <c r="F259" s="256">
        <f>'WS 1'!H196</f>
        <v>0</v>
      </c>
      <c r="G259" s="256">
        <f>'WS 1'!I196</f>
        <v>0</v>
      </c>
      <c r="H259" s="240">
        <f>SUM('WS 1'!D196)</f>
        <v>0</v>
      </c>
      <c r="I259" s="241">
        <f>'WS 1'!K196</f>
        <v>0</v>
      </c>
      <c r="J259" s="242">
        <f t="shared" si="20"/>
        <v>0</v>
      </c>
      <c r="K259" s="241">
        <f>'WS 1'!L196</f>
        <v>0</v>
      </c>
      <c r="L259" s="242">
        <f t="shared" si="21"/>
        <v>0</v>
      </c>
      <c r="M259" s="241">
        <f>'WS 1'!M196</f>
        <v>0</v>
      </c>
      <c r="N259" s="242">
        <f t="shared" si="22"/>
        <v>0</v>
      </c>
      <c r="O259" s="243"/>
      <c r="P259" s="244"/>
      <c r="Q259" s="245"/>
      <c r="R259" s="242">
        <f t="shared" si="23"/>
        <v>0</v>
      </c>
      <c r="S259" s="250">
        <f>'WS 1'!N196</f>
        <v>0</v>
      </c>
      <c r="T259" s="242">
        <f t="shared" si="24"/>
        <v>0</v>
      </c>
      <c r="U259" s="242">
        <f>T259*U230</f>
        <v>0</v>
      </c>
      <c r="V259" s="242">
        <f>T259*V230</f>
        <v>0</v>
      </c>
    </row>
    <row r="260" spans="1:29" s="168" customFormat="1">
      <c r="A260" s="167">
        <f>'WS 1'!A197</f>
        <v>190</v>
      </c>
      <c r="B260" s="275">
        <f>'WS 1'!B197</f>
        <v>0</v>
      </c>
      <c r="C260" s="248">
        <f>'WS 1'!C197</f>
        <v>0</v>
      </c>
      <c r="D260" s="256">
        <f>'WS 1'!E197</f>
        <v>0</v>
      </c>
      <c r="E260" s="256">
        <f>'WS 1'!F197</f>
        <v>0</v>
      </c>
      <c r="F260" s="256">
        <f>'WS 1'!H197</f>
        <v>0</v>
      </c>
      <c r="G260" s="256">
        <f>'WS 1'!I197</f>
        <v>0</v>
      </c>
      <c r="H260" s="240">
        <f>SUM('WS 1'!D197)</f>
        <v>0</v>
      </c>
      <c r="I260" s="241">
        <f>'WS 1'!K197</f>
        <v>0</v>
      </c>
      <c r="J260" s="242">
        <f t="shared" si="20"/>
        <v>0</v>
      </c>
      <c r="K260" s="241">
        <f>'WS 1'!L197</f>
        <v>0</v>
      </c>
      <c r="L260" s="242">
        <f t="shared" si="21"/>
        <v>0</v>
      </c>
      <c r="M260" s="241">
        <f>'WS 1'!M197</f>
        <v>0</v>
      </c>
      <c r="N260" s="242">
        <f t="shared" si="22"/>
        <v>0</v>
      </c>
      <c r="O260" s="247"/>
      <c r="P260" s="244"/>
      <c r="Q260" s="245"/>
      <c r="R260" s="242">
        <f t="shared" si="23"/>
        <v>0</v>
      </c>
      <c r="S260" s="250">
        <f>'WS 1'!N197</f>
        <v>0</v>
      </c>
      <c r="T260" s="242">
        <f t="shared" si="24"/>
        <v>0</v>
      </c>
      <c r="U260" s="242">
        <f>T260*U230</f>
        <v>0</v>
      </c>
      <c r="V260" s="242">
        <f>T260*V230</f>
        <v>0</v>
      </c>
      <c r="Y260" s="62"/>
      <c r="Z260" s="62"/>
      <c r="AA260" s="62"/>
      <c r="AB260" s="62"/>
      <c r="AC260" s="62"/>
    </row>
    <row r="261" spans="1:29">
      <c r="A261" s="1">
        <f>'WS 1'!A198</f>
        <v>191</v>
      </c>
      <c r="B261" s="275">
        <f>'WS 1'!B198</f>
        <v>0</v>
      </c>
      <c r="C261" s="248">
        <f>'WS 1'!C198</f>
        <v>0</v>
      </c>
      <c r="D261" s="256">
        <f>'WS 1'!E198</f>
        <v>0</v>
      </c>
      <c r="E261" s="256">
        <f>'WS 1'!F198</f>
        <v>0</v>
      </c>
      <c r="F261" s="256">
        <f>'WS 1'!H198</f>
        <v>0</v>
      </c>
      <c r="G261" s="256">
        <f>'WS 1'!I198</f>
        <v>0</v>
      </c>
      <c r="H261" s="240">
        <f>SUM('WS 1'!D198)</f>
        <v>0</v>
      </c>
      <c r="I261" s="241">
        <f>'WS 1'!K198</f>
        <v>0</v>
      </c>
      <c r="J261" s="242">
        <f t="shared" si="20"/>
        <v>0</v>
      </c>
      <c r="K261" s="241">
        <f>'WS 1'!L198</f>
        <v>0</v>
      </c>
      <c r="L261" s="242">
        <f t="shared" si="21"/>
        <v>0</v>
      </c>
      <c r="M261" s="241">
        <f>'WS 1'!M198</f>
        <v>0</v>
      </c>
      <c r="N261" s="242">
        <f t="shared" si="22"/>
        <v>0</v>
      </c>
      <c r="O261" s="247"/>
      <c r="P261" s="244"/>
      <c r="Q261" s="245"/>
      <c r="R261" s="242">
        <f t="shared" si="23"/>
        <v>0</v>
      </c>
      <c r="S261" s="250">
        <f>'WS 1'!N198</f>
        <v>0</v>
      </c>
      <c r="T261" s="242">
        <f t="shared" si="24"/>
        <v>0</v>
      </c>
      <c r="U261" s="242">
        <f>T261*U230</f>
        <v>0</v>
      </c>
      <c r="V261" s="242">
        <f>T261*V230</f>
        <v>0</v>
      </c>
    </row>
    <row r="262" spans="1:29">
      <c r="A262" s="1">
        <f>'WS 1'!A199</f>
        <v>192</v>
      </c>
      <c r="B262" s="265">
        <f>'WS 1'!B199</f>
        <v>0</v>
      </c>
      <c r="C262" s="248">
        <f>'WS 1'!C199</f>
        <v>0</v>
      </c>
      <c r="D262" s="256">
        <f>'WS 1'!E199</f>
        <v>0</v>
      </c>
      <c r="E262" s="256">
        <f>'WS 1'!F199</f>
        <v>0</v>
      </c>
      <c r="F262" s="256">
        <f>'WS 1'!H199</f>
        <v>0</v>
      </c>
      <c r="G262" s="256">
        <f>'WS 1'!I199</f>
        <v>0</v>
      </c>
      <c r="H262" s="240">
        <f>SUM('WS 1'!D199)</f>
        <v>0</v>
      </c>
      <c r="I262" s="241">
        <f>'WS 1'!K199</f>
        <v>0</v>
      </c>
      <c r="J262" s="242">
        <f t="shared" si="20"/>
        <v>0</v>
      </c>
      <c r="K262" s="241">
        <f>'WS 1'!L199</f>
        <v>0</v>
      </c>
      <c r="L262" s="242">
        <f t="shared" si="21"/>
        <v>0</v>
      </c>
      <c r="M262" s="241">
        <f>'WS 1'!M199</f>
        <v>0</v>
      </c>
      <c r="N262" s="242">
        <f t="shared" si="22"/>
        <v>0</v>
      </c>
      <c r="O262" s="247"/>
      <c r="P262" s="244"/>
      <c r="Q262" s="245"/>
      <c r="R262" s="242">
        <f t="shared" si="23"/>
        <v>0</v>
      </c>
      <c r="S262" s="250">
        <f>'WS 1'!N199</f>
        <v>0</v>
      </c>
      <c r="T262" s="242">
        <f t="shared" si="24"/>
        <v>0</v>
      </c>
      <c r="U262" s="242">
        <f>T262*U230</f>
        <v>0</v>
      </c>
      <c r="V262" s="242">
        <f>T262*V230</f>
        <v>0</v>
      </c>
    </row>
    <row r="263" spans="1:29">
      <c r="A263" s="1">
        <f>'WS 1'!A200</f>
        <v>193</v>
      </c>
      <c r="B263" s="275">
        <f>'WS 1'!B200</f>
        <v>0</v>
      </c>
      <c r="C263" s="248">
        <f>'WS 1'!C200</f>
        <v>0</v>
      </c>
      <c r="D263" s="256">
        <f>'WS 1'!E200</f>
        <v>0</v>
      </c>
      <c r="E263" s="256">
        <f>'WS 1'!F200</f>
        <v>0</v>
      </c>
      <c r="F263" s="256">
        <f>'WS 1'!H200</f>
        <v>0</v>
      </c>
      <c r="G263" s="256">
        <f>'WS 1'!I200</f>
        <v>0</v>
      </c>
      <c r="H263" s="240">
        <f>SUM('WS 1'!D200)</f>
        <v>0</v>
      </c>
      <c r="I263" s="241">
        <f>'WS 1'!K200</f>
        <v>0</v>
      </c>
      <c r="J263" s="242">
        <f t="shared" si="20"/>
        <v>0</v>
      </c>
      <c r="K263" s="241">
        <f>'WS 1'!L200</f>
        <v>0</v>
      </c>
      <c r="L263" s="242">
        <f t="shared" si="21"/>
        <v>0</v>
      </c>
      <c r="M263" s="241">
        <f>'WS 1'!M200</f>
        <v>0</v>
      </c>
      <c r="N263" s="242">
        <f t="shared" si="22"/>
        <v>0</v>
      </c>
      <c r="O263" s="247"/>
      <c r="P263" s="244"/>
      <c r="Q263" s="245"/>
      <c r="R263" s="242">
        <f t="shared" si="23"/>
        <v>0</v>
      </c>
      <c r="S263" s="250">
        <f>'WS 1'!N200</f>
        <v>0</v>
      </c>
      <c r="T263" s="242">
        <f t="shared" si="24"/>
        <v>0</v>
      </c>
      <c r="U263" s="242">
        <f>T263*U230</f>
        <v>0</v>
      </c>
      <c r="V263" s="242">
        <f>T263*V230</f>
        <v>0</v>
      </c>
    </row>
    <row r="264" spans="1:29">
      <c r="A264" s="1">
        <f>'WS 1'!A201</f>
        <v>194</v>
      </c>
      <c r="B264" s="275">
        <f>'WS 1'!B201</f>
        <v>0</v>
      </c>
      <c r="C264" s="248">
        <f>'WS 1'!C201</f>
        <v>0</v>
      </c>
      <c r="D264" s="256">
        <f>'WS 1'!E201</f>
        <v>0</v>
      </c>
      <c r="E264" s="256">
        <f>'WS 1'!F201</f>
        <v>0</v>
      </c>
      <c r="F264" s="256">
        <f>'WS 1'!H201</f>
        <v>0</v>
      </c>
      <c r="G264" s="256">
        <f>'WS 1'!I201</f>
        <v>0</v>
      </c>
      <c r="H264" s="240">
        <f>SUM('WS 1'!D201)</f>
        <v>0</v>
      </c>
      <c r="I264" s="241">
        <f>'WS 1'!K201</f>
        <v>0</v>
      </c>
      <c r="J264" s="242">
        <f t="shared" si="20"/>
        <v>0</v>
      </c>
      <c r="K264" s="241">
        <f>'WS 1'!L201</f>
        <v>0</v>
      </c>
      <c r="L264" s="242">
        <f t="shared" si="21"/>
        <v>0</v>
      </c>
      <c r="M264" s="241">
        <f>'WS 1'!M201</f>
        <v>0</v>
      </c>
      <c r="N264" s="242">
        <f t="shared" si="22"/>
        <v>0</v>
      </c>
      <c r="O264" s="243"/>
      <c r="P264" s="244"/>
      <c r="Q264" s="245"/>
      <c r="R264" s="242">
        <f t="shared" si="23"/>
        <v>0</v>
      </c>
      <c r="S264" s="250">
        <f>'WS 1'!N201</f>
        <v>0</v>
      </c>
      <c r="T264" s="242">
        <f t="shared" si="24"/>
        <v>0</v>
      </c>
      <c r="U264" s="242">
        <f>T264*U230</f>
        <v>0</v>
      </c>
      <c r="V264" s="242">
        <f>T264*V230</f>
        <v>0</v>
      </c>
    </row>
    <row r="265" spans="1:29">
      <c r="A265" s="1">
        <f>'WS 1'!A202</f>
        <v>195</v>
      </c>
      <c r="B265" s="265">
        <f>'WS 1'!B202</f>
        <v>0</v>
      </c>
      <c r="C265" s="248">
        <f>'WS 1'!C202</f>
        <v>0</v>
      </c>
      <c r="D265" s="256">
        <f>'WS 1'!E202</f>
        <v>0</v>
      </c>
      <c r="E265" s="256">
        <f>'WS 1'!F202</f>
        <v>0</v>
      </c>
      <c r="F265" s="256">
        <f>'WS 1'!H202</f>
        <v>0</v>
      </c>
      <c r="G265" s="256">
        <f>'WS 1'!I202</f>
        <v>0</v>
      </c>
      <c r="H265" s="240">
        <f>SUM('WS 1'!D202)</f>
        <v>0</v>
      </c>
      <c r="I265" s="241">
        <f>'WS 1'!K202</f>
        <v>0</v>
      </c>
      <c r="J265" s="242">
        <f t="shared" si="20"/>
        <v>0</v>
      </c>
      <c r="K265" s="241">
        <f>'WS 1'!L202</f>
        <v>0</v>
      </c>
      <c r="L265" s="242">
        <f t="shared" si="21"/>
        <v>0</v>
      </c>
      <c r="M265" s="241">
        <f>'WS 1'!M202</f>
        <v>0</v>
      </c>
      <c r="N265" s="242">
        <f t="shared" si="22"/>
        <v>0</v>
      </c>
      <c r="O265" s="243"/>
      <c r="P265" s="244"/>
      <c r="Q265" s="245"/>
      <c r="R265" s="242">
        <f t="shared" si="23"/>
        <v>0</v>
      </c>
      <c r="S265" s="250">
        <f>'WS 1'!N202</f>
        <v>0</v>
      </c>
      <c r="T265" s="242">
        <f t="shared" si="24"/>
        <v>0</v>
      </c>
      <c r="U265" s="242">
        <f>T265*U230</f>
        <v>0</v>
      </c>
      <c r="V265" s="242">
        <f>T265*V230</f>
        <v>0</v>
      </c>
    </row>
    <row r="266" spans="1:29">
      <c r="A266" s="1">
        <f>'WS 1'!A203</f>
        <v>196</v>
      </c>
      <c r="B266" s="275">
        <f>'WS 1'!B203</f>
        <v>0</v>
      </c>
      <c r="C266" s="248">
        <f>'WS 1'!C203</f>
        <v>0</v>
      </c>
      <c r="D266" s="256">
        <f>'WS 1'!E203</f>
        <v>0</v>
      </c>
      <c r="E266" s="256">
        <f>'WS 1'!F203</f>
        <v>0</v>
      </c>
      <c r="F266" s="256">
        <f>'WS 1'!H203</f>
        <v>0</v>
      </c>
      <c r="G266" s="256">
        <f>'WS 1'!I203</f>
        <v>0</v>
      </c>
      <c r="H266" s="240">
        <f>SUM('WS 1'!D203)</f>
        <v>0</v>
      </c>
      <c r="I266" s="241">
        <f>'WS 1'!K203</f>
        <v>0</v>
      </c>
      <c r="J266" s="242">
        <f t="shared" si="20"/>
        <v>0</v>
      </c>
      <c r="K266" s="241">
        <f>'WS 1'!L203</f>
        <v>0</v>
      </c>
      <c r="L266" s="242">
        <f t="shared" si="21"/>
        <v>0</v>
      </c>
      <c r="M266" s="241">
        <f>'WS 1'!M203</f>
        <v>0</v>
      </c>
      <c r="N266" s="242">
        <f t="shared" si="22"/>
        <v>0</v>
      </c>
      <c r="O266" s="243"/>
      <c r="P266" s="244"/>
      <c r="Q266" s="245"/>
      <c r="R266" s="242">
        <f t="shared" si="23"/>
        <v>0</v>
      </c>
      <c r="S266" s="250">
        <f>'WS 1'!N203</f>
        <v>0</v>
      </c>
      <c r="T266" s="242">
        <f t="shared" si="24"/>
        <v>0</v>
      </c>
      <c r="U266" s="242">
        <f>T266*U230</f>
        <v>0</v>
      </c>
      <c r="V266" s="242">
        <f>T266*V230</f>
        <v>0</v>
      </c>
    </row>
    <row r="267" spans="1:29">
      <c r="A267" s="1">
        <f>'WS 1'!A204</f>
        <v>197</v>
      </c>
      <c r="B267" s="275">
        <f>'WS 1'!B204</f>
        <v>0</v>
      </c>
      <c r="C267" s="248">
        <f>'WS 1'!C204</f>
        <v>0</v>
      </c>
      <c r="D267" s="256">
        <f>'WS 1'!E204</f>
        <v>0</v>
      </c>
      <c r="E267" s="256">
        <f>'WS 1'!F204</f>
        <v>0</v>
      </c>
      <c r="F267" s="256">
        <f>'WS 1'!H204</f>
        <v>0</v>
      </c>
      <c r="G267" s="256">
        <f>'WS 1'!I204</f>
        <v>0</v>
      </c>
      <c r="H267" s="240">
        <f>SUM('WS 1'!D204)</f>
        <v>0</v>
      </c>
      <c r="I267" s="241">
        <f>'WS 1'!K204</f>
        <v>0</v>
      </c>
      <c r="J267" s="242">
        <f t="shared" si="20"/>
        <v>0</v>
      </c>
      <c r="K267" s="241">
        <f>'WS 1'!L204</f>
        <v>0</v>
      </c>
      <c r="L267" s="242">
        <f t="shared" si="21"/>
        <v>0</v>
      </c>
      <c r="M267" s="241">
        <f>'WS 1'!M204</f>
        <v>0</v>
      </c>
      <c r="N267" s="242">
        <f t="shared" si="22"/>
        <v>0</v>
      </c>
      <c r="O267" s="243"/>
      <c r="P267" s="244"/>
      <c r="Q267" s="245"/>
      <c r="R267" s="242">
        <f t="shared" si="23"/>
        <v>0</v>
      </c>
      <c r="S267" s="250">
        <f>'WS 1'!N204</f>
        <v>0</v>
      </c>
      <c r="T267" s="242">
        <f t="shared" si="24"/>
        <v>0</v>
      </c>
      <c r="U267" s="242">
        <f>T267*U230</f>
        <v>0</v>
      </c>
      <c r="V267" s="242">
        <f>T267*V230</f>
        <v>0</v>
      </c>
    </row>
    <row r="268" spans="1:29">
      <c r="A268" s="1">
        <f>'WS 1'!A205</f>
        <v>198</v>
      </c>
      <c r="B268" s="265">
        <f>'WS 1'!B205</f>
        <v>0</v>
      </c>
      <c r="C268" s="248">
        <f>'WS 1'!C205</f>
        <v>0</v>
      </c>
      <c r="D268" s="256">
        <f>'WS 1'!E205</f>
        <v>0</v>
      </c>
      <c r="E268" s="256">
        <f>'WS 1'!F205</f>
        <v>0</v>
      </c>
      <c r="F268" s="256">
        <f>'WS 1'!H205</f>
        <v>0</v>
      </c>
      <c r="G268" s="256">
        <f>'WS 1'!I205</f>
        <v>0</v>
      </c>
      <c r="H268" s="240">
        <f>SUM('WS 1'!D205)</f>
        <v>0</v>
      </c>
      <c r="I268" s="241">
        <f>'WS 1'!K205</f>
        <v>0</v>
      </c>
      <c r="J268" s="242">
        <f t="shared" si="20"/>
        <v>0</v>
      </c>
      <c r="K268" s="241">
        <f>'WS 1'!L205</f>
        <v>0</v>
      </c>
      <c r="L268" s="242">
        <f t="shared" si="21"/>
        <v>0</v>
      </c>
      <c r="M268" s="241">
        <f>'WS 1'!M205</f>
        <v>0</v>
      </c>
      <c r="N268" s="242">
        <f t="shared" si="22"/>
        <v>0</v>
      </c>
      <c r="O268" s="243"/>
      <c r="P268" s="244"/>
      <c r="Q268" s="245"/>
      <c r="R268" s="242">
        <f t="shared" si="23"/>
        <v>0</v>
      </c>
      <c r="S268" s="250">
        <f>'WS 1'!N205</f>
        <v>0</v>
      </c>
      <c r="T268" s="242">
        <f t="shared" si="24"/>
        <v>0</v>
      </c>
      <c r="U268" s="242">
        <f>T268*U230</f>
        <v>0</v>
      </c>
      <c r="V268" s="242">
        <f>T268*V230</f>
        <v>0</v>
      </c>
    </row>
    <row r="269" spans="1:29">
      <c r="A269" s="1">
        <f>'WS 1'!A206</f>
        <v>199</v>
      </c>
      <c r="B269" s="275">
        <f>'WS 1'!B206</f>
        <v>0</v>
      </c>
      <c r="C269" s="248">
        <f>'WS 1'!C206</f>
        <v>0</v>
      </c>
      <c r="D269" s="256">
        <f>'WS 1'!E206</f>
        <v>0</v>
      </c>
      <c r="E269" s="256">
        <f>'WS 1'!F206</f>
        <v>0</v>
      </c>
      <c r="F269" s="256">
        <f>'WS 1'!H206</f>
        <v>0</v>
      </c>
      <c r="G269" s="256">
        <f>'WS 1'!I206</f>
        <v>0</v>
      </c>
      <c r="H269" s="240">
        <f>SUM('WS 1'!D206)</f>
        <v>0</v>
      </c>
      <c r="I269" s="241">
        <f>'WS 1'!K206</f>
        <v>0</v>
      </c>
      <c r="J269" s="242">
        <f t="shared" si="20"/>
        <v>0</v>
      </c>
      <c r="K269" s="241">
        <f>'WS 1'!L206</f>
        <v>0</v>
      </c>
      <c r="L269" s="242">
        <f t="shared" si="21"/>
        <v>0</v>
      </c>
      <c r="M269" s="241">
        <f>'WS 1'!M206</f>
        <v>0</v>
      </c>
      <c r="N269" s="242">
        <f t="shared" si="22"/>
        <v>0</v>
      </c>
      <c r="O269" s="243"/>
      <c r="P269" s="244"/>
      <c r="Q269" s="245"/>
      <c r="R269" s="242">
        <f t="shared" si="23"/>
        <v>0</v>
      </c>
      <c r="S269" s="250">
        <f>'WS 1'!N206</f>
        <v>0</v>
      </c>
      <c r="T269" s="242">
        <f t="shared" si="24"/>
        <v>0</v>
      </c>
      <c r="U269" s="242">
        <f>T269*U230</f>
        <v>0</v>
      </c>
      <c r="V269" s="242">
        <f>T269*V230</f>
        <v>0</v>
      </c>
    </row>
    <row r="270" spans="1:29">
      <c r="A270" s="167">
        <f>'WS 1'!A207</f>
        <v>200</v>
      </c>
      <c r="B270" s="275">
        <f>'WS 1'!B207</f>
        <v>0</v>
      </c>
      <c r="C270" s="248">
        <f>'WS 1'!C207</f>
        <v>0</v>
      </c>
      <c r="D270" s="256">
        <f>'WS 1'!E207</f>
        <v>0</v>
      </c>
      <c r="E270" s="256">
        <f>'WS 1'!F207</f>
        <v>0</v>
      </c>
      <c r="F270" s="256">
        <f>'WS 1'!H207</f>
        <v>0</v>
      </c>
      <c r="G270" s="256">
        <f>'WS 1'!I207</f>
        <v>0</v>
      </c>
      <c r="H270" s="240">
        <f>SUM('WS 1'!D207)</f>
        <v>0</v>
      </c>
      <c r="I270" s="241">
        <f>'WS 1'!K207</f>
        <v>0</v>
      </c>
      <c r="J270" s="242">
        <f t="shared" si="20"/>
        <v>0</v>
      </c>
      <c r="K270" s="241">
        <f>'WS 1'!L207</f>
        <v>0</v>
      </c>
      <c r="L270" s="242">
        <f t="shared" si="21"/>
        <v>0</v>
      </c>
      <c r="M270" s="241">
        <f>'WS 1'!M207</f>
        <v>0</v>
      </c>
      <c r="N270" s="242">
        <f t="shared" si="22"/>
        <v>0</v>
      </c>
      <c r="O270" s="243"/>
      <c r="P270" s="244"/>
      <c r="Q270" s="245"/>
      <c r="R270" s="242">
        <f t="shared" si="23"/>
        <v>0</v>
      </c>
      <c r="S270" s="250">
        <f>'WS 1'!N207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Q275:T275"/>
    <mergeCell ref="G45:H45"/>
    <mergeCell ref="U47:V47"/>
    <mergeCell ref="Q48:S48"/>
    <mergeCell ref="U48:V48"/>
    <mergeCell ref="A49:J49"/>
    <mergeCell ref="U49:V49"/>
    <mergeCell ref="C1:I1"/>
    <mergeCell ref="J1:K1"/>
    <mergeCell ref="L1:N1"/>
    <mergeCell ref="P1:R1"/>
    <mergeCell ref="I3:J3"/>
    <mergeCell ref="K3:L3"/>
    <mergeCell ref="M3:N3"/>
    <mergeCell ref="O3:R3"/>
    <mergeCell ref="T1:V1"/>
    <mergeCell ref="A1:A4"/>
    <mergeCell ref="Q47:S47"/>
    <mergeCell ref="Q49:T49"/>
    <mergeCell ref="A52:J52"/>
    <mergeCell ref="Q52:R52"/>
    <mergeCell ref="U52:V52"/>
    <mergeCell ref="C53:I53"/>
    <mergeCell ref="U54:V54"/>
    <mergeCell ref="C50:I50"/>
    <mergeCell ref="Q50:R50"/>
    <mergeCell ref="U50:V50"/>
    <mergeCell ref="B51:H51"/>
    <mergeCell ref="Q51:R51"/>
    <mergeCell ref="U51:V51"/>
    <mergeCell ref="Q54:S54"/>
    <mergeCell ref="U104:V104"/>
    <mergeCell ref="Q105:S105"/>
    <mergeCell ref="U105:V105"/>
    <mergeCell ref="A106:J106"/>
    <mergeCell ref="U106:V106"/>
    <mergeCell ref="G102:H102"/>
    <mergeCell ref="U56:V56"/>
    <mergeCell ref="B59:C59"/>
    <mergeCell ref="P58:S58"/>
    <mergeCell ref="O60:R60"/>
    <mergeCell ref="M60:N60"/>
    <mergeCell ref="K60:L60"/>
    <mergeCell ref="I60:J60"/>
    <mergeCell ref="T59:V59"/>
    <mergeCell ref="P59:S59"/>
    <mergeCell ref="L59:O59"/>
    <mergeCell ref="H59:K59"/>
    <mergeCell ref="P56:R56"/>
    <mergeCell ref="Q104:S104"/>
    <mergeCell ref="Q106:T106"/>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I115:J115"/>
    <mergeCell ref="K115:L115"/>
    <mergeCell ref="M115:N115"/>
    <mergeCell ref="O115:R115"/>
    <mergeCell ref="G157:H157"/>
    <mergeCell ref="P113:S113"/>
    <mergeCell ref="B114:C114"/>
    <mergeCell ref="H114:K114"/>
    <mergeCell ref="L114:O114"/>
    <mergeCell ref="P114:S114"/>
    <mergeCell ref="Q159:S159"/>
    <mergeCell ref="C162:I162"/>
    <mergeCell ref="Q162:R162"/>
    <mergeCell ref="U162:V162"/>
    <mergeCell ref="Q163:R163"/>
    <mergeCell ref="U163:V163"/>
    <mergeCell ref="A164:J164"/>
    <mergeCell ref="Q164:R164"/>
    <mergeCell ref="U164:V164"/>
    <mergeCell ref="U159:V159"/>
    <mergeCell ref="U160:V160"/>
    <mergeCell ref="A161:J161"/>
    <mergeCell ref="U161:V161"/>
    <mergeCell ref="Q161:T161"/>
    <mergeCell ref="I172:J172"/>
    <mergeCell ref="K172:L172"/>
    <mergeCell ref="M172:N172"/>
    <mergeCell ref="O172:R172"/>
    <mergeCell ref="G214:H214"/>
    <mergeCell ref="C165:I165"/>
    <mergeCell ref="Q166:R166"/>
    <mergeCell ref="U166:V166"/>
    <mergeCell ref="P170:S170"/>
    <mergeCell ref="B171:C171"/>
    <mergeCell ref="H171:K171"/>
    <mergeCell ref="L171:O171"/>
    <mergeCell ref="P171:S171"/>
    <mergeCell ref="T171:V171"/>
    <mergeCell ref="Q216:S216"/>
    <mergeCell ref="C219:I219"/>
    <mergeCell ref="Q219:R219"/>
    <mergeCell ref="U219:V219"/>
    <mergeCell ref="B220:H220"/>
    <mergeCell ref="Q220:R220"/>
    <mergeCell ref="U220:V220"/>
    <mergeCell ref="U216:V216"/>
    <mergeCell ref="A217:J218"/>
    <mergeCell ref="Q217:S217"/>
    <mergeCell ref="U217:V217"/>
    <mergeCell ref="U218:V218"/>
    <mergeCell ref="Q218:T218"/>
    <mergeCell ref="G271:H271"/>
    <mergeCell ref="P227:S227"/>
    <mergeCell ref="B228:C228"/>
    <mergeCell ref="H228:K228"/>
    <mergeCell ref="L228:O228"/>
    <mergeCell ref="P228:S228"/>
    <mergeCell ref="T228:V228"/>
    <mergeCell ref="A221:J221"/>
    <mergeCell ref="Q221:R221"/>
    <mergeCell ref="U221:V221"/>
    <mergeCell ref="C222:I222"/>
    <mergeCell ref="Q223:R223"/>
    <mergeCell ref="U223:V223"/>
    <mergeCell ref="Q273:S273"/>
    <mergeCell ref="B281:G281"/>
    <mergeCell ref="Q160:S160"/>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U275:V275"/>
    <mergeCell ref="I229:J229"/>
    <mergeCell ref="K229:L229"/>
    <mergeCell ref="M229:N229"/>
    <mergeCell ref="O229:R229"/>
  </mergeCells>
  <printOptions horizontalCentered="1"/>
  <pageMargins left="0.25" right="0.25" top="0.25" bottom="0.32" header="0.1" footer="0"/>
  <pageSetup scale="71" fitToHeight="0" orientation="landscape" blackAndWhite="1" horizontalDpi="360" verticalDpi="360" r:id="rId1"/>
  <headerFooter alignWithMargins="0">
    <oddFooter>&amp;L&amp;"Courier New,Bold"&amp;12DAY &amp;A  PAGE &amp;P</oddFooter>
  </headerFooter>
  <rowBreaks count="4" manualBreakCount="4">
    <brk id="56" max="19" man="1"/>
    <brk id="115" max="19" man="1"/>
    <brk id="168" max="19" man="1"/>
    <brk id="223" max="1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AD207"/>
  <sheetViews>
    <sheetView showRowColHeaders="0" showZeros="0" zoomScale="110" zoomScaleNormal="110" zoomScaleSheetLayoutView="110" workbookViewId="0">
      <pane ySplit="7" topLeftCell="A8" activePane="bottomLeft" state="frozen"/>
      <selection activeCell="E7" sqref="E7:M7"/>
      <selection pane="bottomLeft" activeCell="N7" sqref="N7"/>
    </sheetView>
  </sheetViews>
  <sheetFormatPr defaultColWidth="11.26953125" defaultRowHeight="12.5"/>
  <cols>
    <col min="1" max="1" width="4" style="65" bestFit="1" customWidth="1"/>
    <col min="2" max="2" width="26.1796875" style="97" customWidth="1"/>
    <col min="3" max="3" width="11.453125" style="149" customWidth="1"/>
    <col min="4" max="4" width="8.54296875" style="98" customWidth="1"/>
    <col min="5" max="5" width="9.26953125" style="151" customWidth="1"/>
    <col min="6" max="6" width="9.26953125" style="152" customWidth="1"/>
    <col min="7" max="7" width="9.26953125" style="154" hidden="1" customWidth="1"/>
    <col min="8" max="9" width="9.26953125" style="152" customWidth="1"/>
    <col min="10" max="10" width="11.26953125" style="154" hidden="1" customWidth="1"/>
    <col min="11" max="12" width="7.7265625" style="152" customWidth="1"/>
    <col min="13" max="13" width="6.1796875" style="152" customWidth="1"/>
    <col min="14" max="14" width="11.7265625" style="152" customWidth="1"/>
    <col min="15" max="15" width="13.1796875" style="86" customWidth="1"/>
    <col min="16" max="16" width="23.26953125" style="86" customWidth="1"/>
    <col min="17" max="17" width="7.7265625" style="154" customWidth="1"/>
    <col min="18" max="18" width="7.7265625" style="155" customWidth="1"/>
    <col min="19" max="19" width="8.1796875" style="88" customWidth="1"/>
    <col min="20" max="20" width="9.26953125" style="88" customWidth="1"/>
    <col min="21" max="21" width="14.453125" style="88" bestFit="1" customWidth="1"/>
    <col min="22" max="22" width="15.1796875" style="89" customWidth="1"/>
    <col min="23" max="16384" width="11.26953125" style="88"/>
  </cols>
  <sheetData>
    <row r="1" spans="1:30" s="6" customFormat="1" ht="3" customHeight="1">
      <c r="A1" s="65"/>
      <c r="B1" s="65"/>
      <c r="C1" s="115"/>
      <c r="D1" s="93"/>
      <c r="E1" s="150"/>
      <c r="F1" s="30"/>
      <c r="G1" s="153"/>
      <c r="H1" s="30"/>
      <c r="I1" s="30"/>
      <c r="J1" s="153"/>
      <c r="K1" s="30"/>
      <c r="L1" s="30"/>
      <c r="M1" s="30"/>
      <c r="N1" s="30"/>
      <c r="O1" s="76"/>
      <c r="P1" s="76"/>
      <c r="Q1" s="153" t="s">
        <v>10</v>
      </c>
      <c r="R1" s="126"/>
      <c r="V1" s="14"/>
    </row>
    <row r="2" spans="1:30" s="94" customFormat="1" ht="25.5" customHeight="1">
      <c r="A2" s="183"/>
      <c r="B2" s="228" t="s">
        <v>86</v>
      </c>
      <c r="C2" s="221"/>
      <c r="D2" s="184"/>
      <c r="E2" s="322">
        <f>Sum!$C$9</f>
        <v>0</v>
      </c>
      <c r="F2" s="322"/>
      <c r="G2" s="322"/>
      <c r="H2" s="322"/>
      <c r="I2" s="322"/>
      <c r="J2" s="225"/>
      <c r="K2" s="222"/>
      <c r="L2" s="222"/>
      <c r="M2" s="222"/>
      <c r="N2" s="222"/>
      <c r="O2" s="184"/>
      <c r="P2" s="298">
        <f>Sum!$E$15</f>
        <v>0</v>
      </c>
      <c r="Q2" s="223" t="s">
        <v>94</v>
      </c>
      <c r="R2" s="223"/>
      <c r="S2" s="79"/>
      <c r="T2" s="79"/>
      <c r="U2" s="79"/>
      <c r="V2" s="80"/>
      <c r="W2" s="79"/>
      <c r="X2" s="79"/>
      <c r="Y2" s="79"/>
      <c r="Z2" s="79"/>
      <c r="AA2" s="79"/>
      <c r="AB2" s="79"/>
      <c r="AC2" s="79"/>
      <c r="AD2" s="79"/>
    </row>
    <row r="3" spans="1:30" s="95" customFormat="1" ht="20.25" customHeight="1">
      <c r="A3" s="183"/>
      <c r="B3" s="229" t="s">
        <v>87</v>
      </c>
      <c r="C3" s="186"/>
      <c r="D3" s="187"/>
      <c r="E3" s="188" t="str">
        <f>Sum!K9</f>
        <v>Venue:</v>
      </c>
      <c r="F3" s="323">
        <f>Sum!$L$9</f>
        <v>0</v>
      </c>
      <c r="G3" s="323"/>
      <c r="H3" s="323"/>
      <c r="I3" s="323"/>
      <c r="J3" s="226"/>
      <c r="K3" s="325" t="str">
        <f>Sum!H9</f>
        <v>Company:</v>
      </c>
      <c r="L3" s="325"/>
      <c r="M3" s="326">
        <f>Sum!$I$9</f>
        <v>0</v>
      </c>
      <c r="N3" s="326"/>
      <c r="O3" s="326"/>
      <c r="P3" s="185"/>
      <c r="Q3" s="189"/>
      <c r="R3" s="190"/>
      <c r="S3" s="81"/>
      <c r="T3" s="81"/>
      <c r="U3" s="15"/>
      <c r="V3" s="15"/>
      <c r="W3" s="15"/>
      <c r="X3" s="81"/>
      <c r="Y3" s="81"/>
      <c r="Z3" s="81"/>
      <c r="AA3" s="81"/>
      <c r="AB3" s="81"/>
      <c r="AC3" s="81"/>
      <c r="AD3" s="81"/>
    </row>
    <row r="4" spans="1:30" s="95" customFormat="1" ht="3.75" customHeight="1">
      <c r="A4" s="183"/>
      <c r="B4" s="183"/>
      <c r="C4" s="186"/>
      <c r="D4" s="191"/>
      <c r="E4" s="188"/>
      <c r="F4" s="224"/>
      <c r="G4" s="227"/>
      <c r="H4" s="224"/>
      <c r="I4" s="224"/>
      <c r="J4" s="227"/>
      <c r="K4" s="224"/>
      <c r="L4" s="224"/>
      <c r="M4" s="224"/>
      <c r="N4" s="224"/>
      <c r="O4" s="192"/>
      <c r="P4" s="185"/>
      <c r="Q4" s="189"/>
      <c r="R4" s="190"/>
      <c r="S4" s="81"/>
      <c r="T4" s="81"/>
      <c r="U4" s="15"/>
      <c r="V4" s="15"/>
      <c r="W4" s="15"/>
      <c r="X4" s="81"/>
      <c r="Y4" s="81"/>
      <c r="Z4" s="81"/>
      <c r="AA4" s="81"/>
      <c r="AB4" s="81"/>
      <c r="AC4" s="81"/>
      <c r="AD4" s="81"/>
    </row>
    <row r="5" spans="1:30" s="95" customFormat="1" ht="8.25" customHeight="1">
      <c r="A5" s="183"/>
      <c r="B5" s="183"/>
      <c r="C5" s="186"/>
      <c r="D5" s="191"/>
      <c r="E5" s="188"/>
      <c r="F5" s="224"/>
      <c r="G5" s="227"/>
      <c r="H5" s="224"/>
      <c r="I5" s="224"/>
      <c r="J5" s="227"/>
      <c r="K5" s="224"/>
      <c r="L5" s="224"/>
      <c r="M5" s="224"/>
      <c r="N5" s="224"/>
      <c r="O5" s="192"/>
      <c r="P5" s="185"/>
      <c r="Q5" s="189"/>
      <c r="R5" s="190"/>
      <c r="S5" s="81"/>
      <c r="T5" s="81"/>
      <c r="U5" s="15"/>
      <c r="V5" s="15"/>
      <c r="W5" s="15"/>
      <c r="X5" s="81"/>
      <c r="Y5" s="81"/>
      <c r="Z5" s="81"/>
      <c r="AA5" s="81"/>
      <c r="AB5" s="81"/>
      <c r="AC5" s="81"/>
      <c r="AD5" s="81"/>
    </row>
    <row r="6" spans="1:30" s="96" customFormat="1" ht="6.75" customHeight="1">
      <c r="A6" s="183"/>
      <c r="B6" s="193"/>
      <c r="C6" s="194"/>
      <c r="D6" s="195"/>
      <c r="E6" s="196"/>
      <c r="F6" s="198"/>
      <c r="G6" s="199"/>
      <c r="H6" s="198"/>
      <c r="I6" s="198"/>
      <c r="J6" s="199"/>
      <c r="K6" s="198"/>
      <c r="L6" s="198"/>
      <c r="M6" s="198"/>
      <c r="N6" s="198"/>
      <c r="O6" s="197"/>
      <c r="P6" s="197"/>
      <c r="Q6" s="199"/>
      <c r="R6" s="200"/>
      <c r="S6" s="82"/>
      <c r="T6" s="82"/>
      <c r="U6" s="82"/>
      <c r="V6" s="83"/>
      <c r="W6" s="82"/>
      <c r="X6" s="82"/>
      <c r="Y6" s="82"/>
      <c r="Z6" s="82"/>
      <c r="AA6" s="82"/>
      <c r="AB6" s="82"/>
      <c r="AC6" s="82"/>
      <c r="AD6" s="82"/>
    </row>
    <row r="7" spans="1:30" s="180" customFormat="1" ht="20.25" customHeight="1">
      <c r="A7" s="181" t="s">
        <v>12</v>
      </c>
      <c r="B7" s="181" t="s">
        <v>13</v>
      </c>
      <c r="C7" s="181" t="s">
        <v>14</v>
      </c>
      <c r="D7" s="182" t="s">
        <v>15</v>
      </c>
      <c r="E7" s="296" t="s">
        <v>34</v>
      </c>
      <c r="F7" s="297" t="s">
        <v>35</v>
      </c>
      <c r="G7" s="262"/>
      <c r="H7" s="297" t="s">
        <v>34</v>
      </c>
      <c r="I7" s="297" t="s">
        <v>35</v>
      </c>
      <c r="J7" s="262"/>
      <c r="K7" s="297" t="s">
        <v>16</v>
      </c>
      <c r="L7" s="297" t="s">
        <v>17</v>
      </c>
      <c r="M7" s="297" t="s">
        <v>18</v>
      </c>
      <c r="N7" s="254" t="s">
        <v>98</v>
      </c>
      <c r="O7" s="181" t="s">
        <v>19</v>
      </c>
      <c r="P7" s="181" t="s">
        <v>20</v>
      </c>
      <c r="Q7" s="324" t="s">
        <v>88</v>
      </c>
      <c r="R7" s="324"/>
      <c r="T7" s="205"/>
      <c r="U7" s="205"/>
      <c r="V7" s="206"/>
      <c r="W7" s="205"/>
    </row>
    <row r="8" spans="1:30" s="86" customFormat="1" ht="14">
      <c r="A8" s="282">
        <v>1</v>
      </c>
      <c r="B8" s="265"/>
      <c r="C8" s="266"/>
      <c r="D8" s="267" t="str">
        <f t="shared" ref="D8:D71" si="0">IF(C8="", "", VLOOKUP(C8, $U$8:$V$37, 2, FALSE))</f>
        <v/>
      </c>
      <c r="E8" s="268"/>
      <c r="F8" s="268"/>
      <c r="G8" s="269">
        <f>IF(F8 &lt; E8, F8 + 1, F8) - E8</f>
        <v>0</v>
      </c>
      <c r="H8" s="268"/>
      <c r="I8" s="268"/>
      <c r="J8" s="269">
        <f>IF(I8 &lt; H8, I8 + 1, I8) - H8</f>
        <v>0</v>
      </c>
      <c r="K8" s="270"/>
      <c r="L8" s="270"/>
      <c r="M8" s="270"/>
      <c r="N8" s="271"/>
      <c r="O8" s="272"/>
      <c r="P8" s="272"/>
      <c r="Q8" s="269">
        <f t="shared" ref="Q8:Q71" si="1">G8 + J8</f>
        <v>0</v>
      </c>
      <c r="R8" s="273">
        <f>SUM(K8:M8)</f>
        <v>0</v>
      </c>
      <c r="T8" s="207"/>
      <c r="U8" s="208" t="s">
        <v>21</v>
      </c>
      <c r="V8" s="209" t="s">
        <v>65</v>
      </c>
      <c r="W8" s="207"/>
    </row>
    <row r="9" spans="1:30" s="86" customFormat="1" ht="14">
      <c r="A9" s="282">
        <v>2</v>
      </c>
      <c r="B9" s="265"/>
      <c r="C9" s="266"/>
      <c r="D9" s="267" t="str">
        <f t="shared" si="0"/>
        <v/>
      </c>
      <c r="E9" s="268"/>
      <c r="F9" s="268"/>
      <c r="G9" s="269">
        <f t="shared" ref="G9:G72" si="2">IF(F9 &lt; E9, F9 + 1, F9) - E9</f>
        <v>0</v>
      </c>
      <c r="H9" s="268"/>
      <c r="I9" s="268"/>
      <c r="J9" s="269">
        <f t="shared" ref="J9:J72" si="3">IF(I9 &lt; H9, I9 + 1, I9) - H9</f>
        <v>0</v>
      </c>
      <c r="K9" s="270"/>
      <c r="L9" s="270"/>
      <c r="M9" s="270"/>
      <c r="N9" s="271"/>
      <c r="O9" s="274"/>
      <c r="P9" s="272"/>
      <c r="Q9" s="269">
        <f t="shared" si="1"/>
        <v>0</v>
      </c>
      <c r="R9" s="273">
        <f t="shared" ref="R9:R72" si="4">SUM(K9:M9)</f>
        <v>0</v>
      </c>
      <c r="T9" s="207"/>
      <c r="U9" s="263" t="str">
        <f>Table2[[#This Row],[Column1]]</f>
        <v>sample</v>
      </c>
      <c r="V9" s="264">
        <f>Table2[[#This Row],[Column2]]</f>
        <v>10</v>
      </c>
      <c r="W9" s="207"/>
    </row>
    <row r="10" spans="1:30" s="86" customFormat="1" ht="14">
      <c r="A10" s="282">
        <v>3</v>
      </c>
      <c r="B10" s="275"/>
      <c r="C10" s="266"/>
      <c r="D10" s="267" t="str">
        <f t="shared" si="0"/>
        <v/>
      </c>
      <c r="E10" s="268"/>
      <c r="F10" s="268"/>
      <c r="G10" s="269">
        <f t="shared" si="2"/>
        <v>0</v>
      </c>
      <c r="H10" s="268"/>
      <c r="I10" s="268"/>
      <c r="J10" s="269">
        <f t="shared" si="3"/>
        <v>0</v>
      </c>
      <c r="K10" s="270"/>
      <c r="L10" s="270"/>
      <c r="M10" s="270"/>
      <c r="N10" s="271"/>
      <c r="O10" s="274"/>
      <c r="P10" s="272"/>
      <c r="Q10" s="269">
        <f t="shared" si="1"/>
        <v>0</v>
      </c>
      <c r="R10" s="273">
        <f t="shared" si="4"/>
        <v>0</v>
      </c>
      <c r="T10" s="207"/>
      <c r="U10" s="263">
        <f>Table2[[#This Row],[Column1]]</f>
        <v>0</v>
      </c>
      <c r="V10" s="264">
        <f>Table2[[#This Row],[Column2]]</f>
        <v>0</v>
      </c>
      <c r="W10" s="207"/>
    </row>
    <row r="11" spans="1:30" s="86" customFormat="1" ht="14">
      <c r="A11" s="282">
        <v>4</v>
      </c>
      <c r="B11" s="275"/>
      <c r="C11" s="266"/>
      <c r="D11" s="267" t="str">
        <f t="shared" si="0"/>
        <v/>
      </c>
      <c r="E11" s="268"/>
      <c r="F11" s="268"/>
      <c r="G11" s="269">
        <f t="shared" si="2"/>
        <v>0</v>
      </c>
      <c r="H11" s="268"/>
      <c r="I11" s="268"/>
      <c r="J11" s="269">
        <f t="shared" si="3"/>
        <v>0</v>
      </c>
      <c r="K11" s="270"/>
      <c r="L11" s="270"/>
      <c r="M11" s="270"/>
      <c r="N11" s="271"/>
      <c r="O11" s="274"/>
      <c r="P11" s="272"/>
      <c r="Q11" s="269">
        <f t="shared" si="1"/>
        <v>0</v>
      </c>
      <c r="R11" s="273">
        <f t="shared" si="4"/>
        <v>0</v>
      </c>
      <c r="T11" s="207"/>
      <c r="U11" s="263">
        <f>Table2[[#This Row],[Column1]]</f>
        <v>0</v>
      </c>
      <c r="V11" s="264">
        <f>Table2[[#This Row],[Column2]]</f>
        <v>0</v>
      </c>
      <c r="W11" s="207"/>
    </row>
    <row r="12" spans="1:30" s="86" customFormat="1" ht="14">
      <c r="A12" s="282">
        <v>5</v>
      </c>
      <c r="B12" s="275"/>
      <c r="C12" s="266"/>
      <c r="D12" s="267" t="str">
        <f t="shared" si="0"/>
        <v/>
      </c>
      <c r="E12" s="268"/>
      <c r="F12" s="268"/>
      <c r="G12" s="269">
        <f t="shared" si="2"/>
        <v>0</v>
      </c>
      <c r="H12" s="268"/>
      <c r="I12" s="268"/>
      <c r="J12" s="269">
        <f t="shared" si="3"/>
        <v>0</v>
      </c>
      <c r="K12" s="270"/>
      <c r="L12" s="270"/>
      <c r="M12" s="270"/>
      <c r="N12" s="271"/>
      <c r="O12" s="274"/>
      <c r="P12" s="272"/>
      <c r="Q12" s="269">
        <f t="shared" si="1"/>
        <v>0</v>
      </c>
      <c r="R12" s="273">
        <f t="shared" si="4"/>
        <v>0</v>
      </c>
      <c r="T12" s="207"/>
      <c r="U12" s="263">
        <f>Table2[[#This Row],[Column1]]</f>
        <v>0</v>
      </c>
      <c r="V12" s="264">
        <f>Table2[[#This Row],[Column2]]</f>
        <v>0</v>
      </c>
      <c r="W12" s="207"/>
    </row>
    <row r="13" spans="1:30" s="86" customFormat="1" ht="14">
      <c r="A13" s="282">
        <v>6</v>
      </c>
      <c r="B13" s="265"/>
      <c r="C13" s="266"/>
      <c r="D13" s="267" t="str">
        <f t="shared" si="0"/>
        <v/>
      </c>
      <c r="E13" s="268"/>
      <c r="F13" s="268"/>
      <c r="G13" s="269">
        <f t="shared" si="2"/>
        <v>0</v>
      </c>
      <c r="H13" s="268"/>
      <c r="I13" s="268"/>
      <c r="J13" s="269">
        <f t="shared" si="3"/>
        <v>0</v>
      </c>
      <c r="K13" s="270"/>
      <c r="L13" s="270"/>
      <c r="M13" s="270"/>
      <c r="N13" s="271"/>
      <c r="O13" s="274"/>
      <c r="P13" s="272"/>
      <c r="Q13" s="269">
        <f t="shared" si="1"/>
        <v>0</v>
      </c>
      <c r="R13" s="273">
        <f t="shared" si="4"/>
        <v>0</v>
      </c>
      <c r="T13" s="207"/>
      <c r="U13" s="263">
        <f>Table2[[#This Row],[Column1]]</f>
        <v>0</v>
      </c>
      <c r="V13" s="264">
        <f>Table2[[#This Row],[Column2]]</f>
        <v>0</v>
      </c>
      <c r="W13" s="207"/>
    </row>
    <row r="14" spans="1:30" s="86" customFormat="1" ht="14">
      <c r="A14" s="282">
        <v>7</v>
      </c>
      <c r="B14" s="275"/>
      <c r="C14" s="266"/>
      <c r="D14" s="267" t="str">
        <f t="shared" si="0"/>
        <v/>
      </c>
      <c r="E14" s="268"/>
      <c r="F14" s="268"/>
      <c r="G14" s="269">
        <f t="shared" si="2"/>
        <v>0</v>
      </c>
      <c r="H14" s="268"/>
      <c r="I14" s="268"/>
      <c r="J14" s="269">
        <f t="shared" si="3"/>
        <v>0</v>
      </c>
      <c r="K14" s="270"/>
      <c r="L14" s="270"/>
      <c r="M14" s="270"/>
      <c r="N14" s="271"/>
      <c r="O14" s="274"/>
      <c r="P14" s="272"/>
      <c r="Q14" s="269">
        <f t="shared" si="1"/>
        <v>0</v>
      </c>
      <c r="R14" s="273">
        <f t="shared" si="4"/>
        <v>0</v>
      </c>
      <c r="T14" s="207"/>
      <c r="U14" s="263">
        <f>Table2[[#This Row],[Column1]]</f>
        <v>0</v>
      </c>
      <c r="V14" s="264">
        <f>Table2[[#This Row],[Column2]]</f>
        <v>0</v>
      </c>
      <c r="W14" s="207"/>
    </row>
    <row r="15" spans="1:30" s="86" customFormat="1" ht="14">
      <c r="A15" s="282">
        <v>8</v>
      </c>
      <c r="B15" s="275"/>
      <c r="C15" s="266"/>
      <c r="D15" s="267" t="str">
        <f t="shared" si="0"/>
        <v/>
      </c>
      <c r="E15" s="268"/>
      <c r="F15" s="268"/>
      <c r="G15" s="269">
        <f t="shared" si="2"/>
        <v>0</v>
      </c>
      <c r="H15" s="268"/>
      <c r="I15" s="268"/>
      <c r="J15" s="269">
        <f t="shared" si="3"/>
        <v>0</v>
      </c>
      <c r="K15" s="270"/>
      <c r="L15" s="270"/>
      <c r="M15" s="270"/>
      <c r="N15" s="271"/>
      <c r="O15" s="274"/>
      <c r="P15" s="272"/>
      <c r="Q15" s="269">
        <f t="shared" si="1"/>
        <v>0</v>
      </c>
      <c r="R15" s="273">
        <f t="shared" si="4"/>
        <v>0</v>
      </c>
      <c r="T15" s="207"/>
      <c r="U15" s="263">
        <f>Table2[[#This Row],[Column1]]</f>
        <v>0</v>
      </c>
      <c r="V15" s="264">
        <f>Table2[[#This Row],[Column2]]</f>
        <v>0</v>
      </c>
      <c r="W15" s="207"/>
    </row>
    <row r="16" spans="1:30" s="86" customFormat="1" ht="14">
      <c r="A16" s="282">
        <v>9</v>
      </c>
      <c r="B16" s="265"/>
      <c r="C16" s="266"/>
      <c r="D16" s="267" t="str">
        <f t="shared" si="0"/>
        <v/>
      </c>
      <c r="E16" s="268"/>
      <c r="F16" s="268"/>
      <c r="G16" s="269">
        <f t="shared" si="2"/>
        <v>0</v>
      </c>
      <c r="H16" s="268"/>
      <c r="I16" s="268"/>
      <c r="J16" s="269">
        <f t="shared" si="3"/>
        <v>0</v>
      </c>
      <c r="K16" s="270"/>
      <c r="L16" s="270"/>
      <c r="M16" s="270"/>
      <c r="N16" s="271"/>
      <c r="O16" s="274"/>
      <c r="P16" s="272"/>
      <c r="Q16" s="269">
        <f t="shared" si="1"/>
        <v>0</v>
      </c>
      <c r="R16" s="273">
        <f t="shared" si="4"/>
        <v>0</v>
      </c>
      <c r="T16" s="207"/>
      <c r="U16" s="263">
        <f>Table2[[#This Row],[Column1]]</f>
        <v>0</v>
      </c>
      <c r="V16" s="264">
        <f>Table2[[#This Row],[Column2]]</f>
        <v>0</v>
      </c>
      <c r="W16" s="207"/>
    </row>
    <row r="17" spans="1:25" s="169" customFormat="1" ht="15.5">
      <c r="A17" s="282">
        <v>10</v>
      </c>
      <c r="B17" s="275"/>
      <c r="C17" s="266"/>
      <c r="D17" s="267" t="str">
        <f t="shared" si="0"/>
        <v/>
      </c>
      <c r="E17" s="268"/>
      <c r="F17" s="268"/>
      <c r="G17" s="269">
        <f t="shared" si="2"/>
        <v>0</v>
      </c>
      <c r="H17" s="268"/>
      <c r="I17" s="268"/>
      <c r="J17" s="269">
        <f t="shared" si="3"/>
        <v>0</v>
      </c>
      <c r="K17" s="270"/>
      <c r="L17" s="270"/>
      <c r="M17" s="270"/>
      <c r="N17" s="271"/>
      <c r="O17" s="274"/>
      <c r="P17" s="272"/>
      <c r="Q17" s="269">
        <f t="shared" si="1"/>
        <v>0</v>
      </c>
      <c r="R17" s="273">
        <f t="shared" si="4"/>
        <v>0</v>
      </c>
      <c r="S17" s="84"/>
      <c r="T17" s="210"/>
      <c r="U17" s="263">
        <f>Table2[[#This Row],[Column1]]</f>
        <v>0</v>
      </c>
      <c r="V17" s="264">
        <f>Table2[[#This Row],[Column2]]</f>
        <v>0</v>
      </c>
      <c r="W17" s="210"/>
      <c r="X17" s="84"/>
      <c r="Y17" s="84"/>
    </row>
    <row r="18" spans="1:25" s="84" customFormat="1" ht="15.5">
      <c r="A18" s="282">
        <v>11</v>
      </c>
      <c r="B18" s="275"/>
      <c r="C18" s="266"/>
      <c r="D18" s="267" t="str">
        <f t="shared" si="0"/>
        <v/>
      </c>
      <c r="E18" s="268"/>
      <c r="F18" s="268"/>
      <c r="G18" s="269">
        <f t="shared" si="2"/>
        <v>0</v>
      </c>
      <c r="H18" s="268"/>
      <c r="I18" s="268"/>
      <c r="J18" s="269">
        <f t="shared" si="3"/>
        <v>0</v>
      </c>
      <c r="K18" s="270"/>
      <c r="L18" s="270"/>
      <c r="M18" s="270"/>
      <c r="N18" s="271"/>
      <c r="O18" s="274"/>
      <c r="P18" s="272"/>
      <c r="Q18" s="269">
        <f t="shared" si="1"/>
        <v>0</v>
      </c>
      <c r="R18" s="273">
        <f t="shared" si="4"/>
        <v>0</v>
      </c>
      <c r="T18" s="210"/>
      <c r="U18" s="263">
        <f>Table2[[#This Row],[Column1]]</f>
        <v>0</v>
      </c>
      <c r="V18" s="264">
        <f>Table2[[#This Row],[Column2]]</f>
        <v>0</v>
      </c>
      <c r="W18" s="210"/>
    </row>
    <row r="19" spans="1:25" s="84" customFormat="1" ht="15.5">
      <c r="A19" s="282">
        <v>12</v>
      </c>
      <c r="B19" s="275"/>
      <c r="C19" s="266"/>
      <c r="D19" s="267" t="str">
        <f t="shared" si="0"/>
        <v/>
      </c>
      <c r="E19" s="268"/>
      <c r="F19" s="268"/>
      <c r="G19" s="269">
        <f t="shared" si="2"/>
        <v>0</v>
      </c>
      <c r="H19" s="268"/>
      <c r="I19" s="268"/>
      <c r="J19" s="269">
        <f t="shared" si="3"/>
        <v>0</v>
      </c>
      <c r="K19" s="270"/>
      <c r="L19" s="270"/>
      <c r="M19" s="270"/>
      <c r="N19" s="271"/>
      <c r="O19" s="274"/>
      <c r="P19" s="272"/>
      <c r="Q19" s="269">
        <f t="shared" si="1"/>
        <v>0</v>
      </c>
      <c r="R19" s="273">
        <f t="shared" si="4"/>
        <v>0</v>
      </c>
      <c r="T19" s="210"/>
      <c r="U19" s="263">
        <f>Table2[[#This Row],[Column1]]</f>
        <v>0</v>
      </c>
      <c r="V19" s="264">
        <f>Table2[[#This Row],[Column2]]</f>
        <v>0</v>
      </c>
      <c r="W19" s="210"/>
    </row>
    <row r="20" spans="1:25" s="84" customFormat="1" ht="15.5">
      <c r="A20" s="282">
        <v>13</v>
      </c>
      <c r="B20" s="265"/>
      <c r="C20" s="266"/>
      <c r="D20" s="267" t="str">
        <f t="shared" si="0"/>
        <v/>
      </c>
      <c r="E20" s="268"/>
      <c r="F20" s="268"/>
      <c r="G20" s="269">
        <f t="shared" si="2"/>
        <v>0</v>
      </c>
      <c r="H20" s="268"/>
      <c r="I20" s="268"/>
      <c r="J20" s="269">
        <f t="shared" si="3"/>
        <v>0</v>
      </c>
      <c r="K20" s="270"/>
      <c r="L20" s="270"/>
      <c r="M20" s="270"/>
      <c r="N20" s="271"/>
      <c r="O20" s="274"/>
      <c r="P20" s="272"/>
      <c r="Q20" s="269">
        <f t="shared" si="1"/>
        <v>0</v>
      </c>
      <c r="R20" s="273">
        <f t="shared" si="4"/>
        <v>0</v>
      </c>
      <c r="T20" s="210"/>
      <c r="U20" s="263">
        <f>Table2[[#This Row],[Column1]]</f>
        <v>0</v>
      </c>
      <c r="V20" s="264">
        <f>Table2[[#This Row],[Column2]]</f>
        <v>0</v>
      </c>
      <c r="W20" s="210"/>
    </row>
    <row r="21" spans="1:25" s="84" customFormat="1" ht="15.5">
      <c r="A21" s="282">
        <v>14</v>
      </c>
      <c r="B21" s="275"/>
      <c r="C21" s="266"/>
      <c r="D21" s="267" t="str">
        <f t="shared" si="0"/>
        <v/>
      </c>
      <c r="E21" s="268"/>
      <c r="F21" s="268"/>
      <c r="G21" s="269">
        <f t="shared" si="2"/>
        <v>0</v>
      </c>
      <c r="H21" s="268"/>
      <c r="I21" s="268"/>
      <c r="J21" s="269">
        <f t="shared" si="3"/>
        <v>0</v>
      </c>
      <c r="K21" s="270"/>
      <c r="L21" s="270"/>
      <c r="M21" s="270"/>
      <c r="N21" s="271"/>
      <c r="O21" s="274"/>
      <c r="P21" s="272"/>
      <c r="Q21" s="269">
        <f t="shared" si="1"/>
        <v>0</v>
      </c>
      <c r="R21" s="273">
        <f t="shared" si="4"/>
        <v>0</v>
      </c>
      <c r="T21" s="210"/>
      <c r="U21" s="263">
        <f>Table2[[#This Row],[Column1]]</f>
        <v>0</v>
      </c>
      <c r="V21" s="264">
        <f>Table2[[#This Row],[Column2]]</f>
        <v>0</v>
      </c>
      <c r="W21" s="210"/>
    </row>
    <row r="22" spans="1:25" s="84" customFormat="1" ht="15.5">
      <c r="A22" s="282">
        <v>15</v>
      </c>
      <c r="B22" s="275"/>
      <c r="C22" s="266"/>
      <c r="D22" s="267" t="str">
        <f t="shared" si="0"/>
        <v/>
      </c>
      <c r="E22" s="268"/>
      <c r="F22" s="268"/>
      <c r="G22" s="269">
        <f t="shared" si="2"/>
        <v>0</v>
      </c>
      <c r="H22" s="268"/>
      <c r="I22" s="268"/>
      <c r="J22" s="269">
        <f t="shared" si="3"/>
        <v>0</v>
      </c>
      <c r="K22" s="270"/>
      <c r="L22" s="270"/>
      <c r="M22" s="270"/>
      <c r="N22" s="271"/>
      <c r="O22" s="274"/>
      <c r="P22" s="272"/>
      <c r="Q22" s="269">
        <f t="shared" si="1"/>
        <v>0</v>
      </c>
      <c r="R22" s="273">
        <f t="shared" si="4"/>
        <v>0</v>
      </c>
      <c r="T22" s="210"/>
      <c r="U22" s="263">
        <f>Table2[[#This Row],[Column1]]</f>
        <v>0</v>
      </c>
      <c r="V22" s="264">
        <f>Table2[[#This Row],[Column2]]</f>
        <v>0</v>
      </c>
      <c r="W22" s="210"/>
    </row>
    <row r="23" spans="1:25" s="84" customFormat="1" ht="15.5">
      <c r="A23" s="282">
        <v>16</v>
      </c>
      <c r="B23" s="265"/>
      <c r="C23" s="266"/>
      <c r="D23" s="267" t="str">
        <f t="shared" si="0"/>
        <v/>
      </c>
      <c r="E23" s="268"/>
      <c r="F23" s="268"/>
      <c r="G23" s="269">
        <f t="shared" si="2"/>
        <v>0</v>
      </c>
      <c r="H23" s="268"/>
      <c r="I23" s="268"/>
      <c r="J23" s="269">
        <f t="shared" si="3"/>
        <v>0</v>
      </c>
      <c r="K23" s="270"/>
      <c r="L23" s="270"/>
      <c r="M23" s="270"/>
      <c r="N23" s="271"/>
      <c r="O23" s="274"/>
      <c r="P23" s="272"/>
      <c r="Q23" s="269">
        <f t="shared" si="1"/>
        <v>0</v>
      </c>
      <c r="R23" s="273">
        <f t="shared" si="4"/>
        <v>0</v>
      </c>
      <c r="T23" s="210"/>
      <c r="U23" s="263">
        <f>Table2[[#This Row],[Column1]]</f>
        <v>0</v>
      </c>
      <c r="V23" s="264">
        <f>Table2[[#This Row],[Column2]]</f>
        <v>0</v>
      </c>
      <c r="W23" s="210"/>
    </row>
    <row r="24" spans="1:25" s="84" customFormat="1" ht="15.5">
      <c r="A24" s="282">
        <v>17</v>
      </c>
      <c r="B24" s="275"/>
      <c r="C24" s="266"/>
      <c r="D24" s="267" t="str">
        <f t="shared" si="0"/>
        <v/>
      </c>
      <c r="E24" s="268"/>
      <c r="F24" s="268"/>
      <c r="G24" s="269">
        <f t="shared" si="2"/>
        <v>0</v>
      </c>
      <c r="H24" s="268"/>
      <c r="I24" s="268"/>
      <c r="J24" s="269">
        <f t="shared" si="3"/>
        <v>0</v>
      </c>
      <c r="K24" s="270"/>
      <c r="L24" s="270"/>
      <c r="M24" s="270"/>
      <c r="N24" s="271"/>
      <c r="O24" s="272"/>
      <c r="P24" s="272"/>
      <c r="Q24" s="269">
        <f t="shared" si="1"/>
        <v>0</v>
      </c>
      <c r="R24" s="273">
        <f t="shared" si="4"/>
        <v>0</v>
      </c>
      <c r="T24" s="210"/>
      <c r="U24" s="263">
        <f>Table2[[#This Row],[Column1]]</f>
        <v>0</v>
      </c>
      <c r="V24" s="264">
        <f>Table2[[#This Row],[Column2]]</f>
        <v>0</v>
      </c>
      <c r="W24" s="210"/>
    </row>
    <row r="25" spans="1:25" s="84" customFormat="1" ht="15.5">
      <c r="A25" s="282">
        <v>18</v>
      </c>
      <c r="B25" s="275"/>
      <c r="C25" s="266"/>
      <c r="D25" s="267" t="str">
        <f t="shared" si="0"/>
        <v/>
      </c>
      <c r="E25" s="268"/>
      <c r="F25" s="268"/>
      <c r="G25" s="269">
        <f t="shared" si="2"/>
        <v>0</v>
      </c>
      <c r="H25" s="268"/>
      <c r="I25" s="268"/>
      <c r="J25" s="269">
        <f t="shared" si="3"/>
        <v>0</v>
      </c>
      <c r="K25" s="270"/>
      <c r="L25" s="270"/>
      <c r="M25" s="270"/>
      <c r="N25" s="271"/>
      <c r="O25" s="272"/>
      <c r="P25" s="272"/>
      <c r="Q25" s="269">
        <f t="shared" si="1"/>
        <v>0</v>
      </c>
      <c r="R25" s="273">
        <f t="shared" si="4"/>
        <v>0</v>
      </c>
      <c r="T25" s="210"/>
      <c r="U25" s="263">
        <f>Table2[[#This Row],[Column1]]</f>
        <v>0</v>
      </c>
      <c r="V25" s="264">
        <f>Table2[[#This Row],[Column2]]</f>
        <v>0</v>
      </c>
      <c r="W25" s="210"/>
    </row>
    <row r="26" spans="1:25" s="84" customFormat="1" ht="15.5">
      <c r="A26" s="282">
        <v>19</v>
      </c>
      <c r="B26" s="265"/>
      <c r="C26" s="266"/>
      <c r="D26" s="267" t="str">
        <f t="shared" si="0"/>
        <v/>
      </c>
      <c r="E26" s="268"/>
      <c r="F26" s="268"/>
      <c r="G26" s="269">
        <f t="shared" si="2"/>
        <v>0</v>
      </c>
      <c r="H26" s="268"/>
      <c r="I26" s="268"/>
      <c r="J26" s="269">
        <f t="shared" si="3"/>
        <v>0</v>
      </c>
      <c r="K26" s="270"/>
      <c r="L26" s="270"/>
      <c r="M26" s="270"/>
      <c r="N26" s="271"/>
      <c r="O26" s="272"/>
      <c r="P26" s="272"/>
      <c r="Q26" s="269">
        <f t="shared" si="1"/>
        <v>0</v>
      </c>
      <c r="R26" s="273">
        <f t="shared" si="4"/>
        <v>0</v>
      </c>
      <c r="T26" s="210"/>
      <c r="U26" s="263">
        <f>Table2[[#This Row],[Column1]]</f>
        <v>0</v>
      </c>
      <c r="V26" s="264">
        <f>Table2[[#This Row],[Column2]]</f>
        <v>0</v>
      </c>
      <c r="W26" s="210"/>
    </row>
    <row r="27" spans="1:25" s="169" customFormat="1" ht="15.5">
      <c r="A27" s="282">
        <v>20</v>
      </c>
      <c r="B27" s="275"/>
      <c r="C27" s="266"/>
      <c r="D27" s="267" t="str">
        <f t="shared" si="0"/>
        <v/>
      </c>
      <c r="E27" s="268"/>
      <c r="F27" s="268"/>
      <c r="G27" s="269">
        <f t="shared" si="2"/>
        <v>0</v>
      </c>
      <c r="H27" s="268"/>
      <c r="I27" s="268"/>
      <c r="J27" s="269">
        <f t="shared" si="3"/>
        <v>0</v>
      </c>
      <c r="K27" s="270"/>
      <c r="L27" s="270"/>
      <c r="M27" s="270"/>
      <c r="N27" s="271"/>
      <c r="O27" s="274"/>
      <c r="P27" s="272"/>
      <c r="Q27" s="269">
        <f t="shared" si="1"/>
        <v>0</v>
      </c>
      <c r="R27" s="273">
        <f t="shared" si="4"/>
        <v>0</v>
      </c>
      <c r="S27" s="84"/>
      <c r="T27" s="210"/>
      <c r="U27" s="263">
        <f>Table2[[#This Row],[Column1]]</f>
        <v>0</v>
      </c>
      <c r="V27" s="264">
        <f>Table2[[#This Row],[Column2]]</f>
        <v>0</v>
      </c>
      <c r="W27" s="210"/>
      <c r="X27" s="84"/>
      <c r="Y27" s="84"/>
    </row>
    <row r="28" spans="1:25" s="84" customFormat="1" ht="15.5">
      <c r="A28" s="282">
        <v>21</v>
      </c>
      <c r="B28" s="275"/>
      <c r="C28" s="266"/>
      <c r="D28" s="267" t="str">
        <f t="shared" si="0"/>
        <v/>
      </c>
      <c r="E28" s="268"/>
      <c r="F28" s="268"/>
      <c r="G28" s="269">
        <f t="shared" si="2"/>
        <v>0</v>
      </c>
      <c r="H28" s="268"/>
      <c r="I28" s="268"/>
      <c r="J28" s="269">
        <f t="shared" si="3"/>
        <v>0</v>
      </c>
      <c r="K28" s="270"/>
      <c r="L28" s="270"/>
      <c r="M28" s="270"/>
      <c r="N28" s="271"/>
      <c r="O28" s="272"/>
      <c r="P28" s="272"/>
      <c r="Q28" s="269">
        <f t="shared" si="1"/>
        <v>0</v>
      </c>
      <c r="R28" s="273">
        <f t="shared" si="4"/>
        <v>0</v>
      </c>
      <c r="T28" s="210"/>
      <c r="U28" s="263">
        <f>Table2[[#This Row],[Column1]]</f>
        <v>0</v>
      </c>
      <c r="V28" s="264">
        <f>Table2[[#This Row],[Column2]]</f>
        <v>0</v>
      </c>
      <c r="W28" s="210"/>
    </row>
    <row r="29" spans="1:25" s="84" customFormat="1" ht="15.5">
      <c r="A29" s="282">
        <v>22</v>
      </c>
      <c r="B29" s="265"/>
      <c r="C29" s="266"/>
      <c r="D29" s="267" t="str">
        <f t="shared" si="0"/>
        <v/>
      </c>
      <c r="E29" s="268"/>
      <c r="F29" s="268"/>
      <c r="G29" s="269">
        <f t="shared" si="2"/>
        <v>0</v>
      </c>
      <c r="H29" s="268"/>
      <c r="I29" s="268"/>
      <c r="J29" s="269">
        <f t="shared" si="3"/>
        <v>0</v>
      </c>
      <c r="K29" s="270"/>
      <c r="L29" s="270"/>
      <c r="M29" s="270"/>
      <c r="N29" s="271"/>
      <c r="O29" s="272"/>
      <c r="P29" s="272"/>
      <c r="Q29" s="269">
        <f t="shared" si="1"/>
        <v>0</v>
      </c>
      <c r="R29" s="273">
        <f t="shared" si="4"/>
        <v>0</v>
      </c>
      <c r="T29" s="210"/>
      <c r="U29" s="263">
        <f>Table2[[#This Row],[Column1]]</f>
        <v>0</v>
      </c>
      <c r="V29" s="264">
        <f>Table2[[#This Row],[Column2]]</f>
        <v>0</v>
      </c>
      <c r="W29" s="210"/>
    </row>
    <row r="30" spans="1:25" s="84" customFormat="1" ht="15.5">
      <c r="A30" s="282">
        <v>23</v>
      </c>
      <c r="B30" s="275"/>
      <c r="C30" s="266"/>
      <c r="D30" s="267" t="str">
        <f t="shared" si="0"/>
        <v/>
      </c>
      <c r="E30" s="268"/>
      <c r="F30" s="268"/>
      <c r="G30" s="269">
        <f t="shared" si="2"/>
        <v>0</v>
      </c>
      <c r="H30" s="268"/>
      <c r="I30" s="268"/>
      <c r="J30" s="269">
        <f t="shared" si="3"/>
        <v>0</v>
      </c>
      <c r="K30" s="270"/>
      <c r="L30" s="270"/>
      <c r="M30" s="270"/>
      <c r="N30" s="271"/>
      <c r="O30" s="272"/>
      <c r="P30" s="272"/>
      <c r="Q30" s="269">
        <f t="shared" si="1"/>
        <v>0</v>
      </c>
      <c r="R30" s="273">
        <f t="shared" si="4"/>
        <v>0</v>
      </c>
      <c r="T30" s="210"/>
      <c r="U30" s="263">
        <f>Table2[[#This Row],[Column1]]</f>
        <v>0</v>
      </c>
      <c r="V30" s="264">
        <f>Table2[[#This Row],[Column2]]</f>
        <v>0</v>
      </c>
      <c r="W30" s="210"/>
    </row>
    <row r="31" spans="1:25" s="84" customFormat="1" ht="15.5">
      <c r="A31" s="282">
        <v>24</v>
      </c>
      <c r="B31" s="275"/>
      <c r="C31" s="266"/>
      <c r="D31" s="267" t="str">
        <f t="shared" si="0"/>
        <v/>
      </c>
      <c r="E31" s="268"/>
      <c r="F31" s="268"/>
      <c r="G31" s="269">
        <f t="shared" si="2"/>
        <v>0</v>
      </c>
      <c r="H31" s="268"/>
      <c r="I31" s="268"/>
      <c r="J31" s="269">
        <f t="shared" si="3"/>
        <v>0</v>
      </c>
      <c r="K31" s="270"/>
      <c r="L31" s="270"/>
      <c r="M31" s="270"/>
      <c r="N31" s="271"/>
      <c r="O31" s="272"/>
      <c r="P31" s="272"/>
      <c r="Q31" s="269">
        <f t="shared" si="1"/>
        <v>0</v>
      </c>
      <c r="R31" s="273">
        <f t="shared" si="4"/>
        <v>0</v>
      </c>
      <c r="T31" s="210"/>
      <c r="U31" s="263">
        <f>Table2[[#This Row],[Column1]]</f>
        <v>0</v>
      </c>
      <c r="V31" s="264">
        <f>Table2[[#This Row],[Column2]]</f>
        <v>0</v>
      </c>
      <c r="W31" s="210"/>
    </row>
    <row r="32" spans="1:25" s="84" customFormat="1" ht="15.5">
      <c r="A32" s="282">
        <v>25</v>
      </c>
      <c r="B32" s="265"/>
      <c r="C32" s="266"/>
      <c r="D32" s="267" t="str">
        <f t="shared" si="0"/>
        <v/>
      </c>
      <c r="E32" s="268"/>
      <c r="F32" s="268"/>
      <c r="G32" s="269">
        <f t="shared" si="2"/>
        <v>0</v>
      </c>
      <c r="H32" s="268"/>
      <c r="I32" s="268"/>
      <c r="J32" s="269">
        <f t="shared" si="3"/>
        <v>0</v>
      </c>
      <c r="K32" s="270"/>
      <c r="L32" s="270"/>
      <c r="M32" s="270"/>
      <c r="N32" s="271"/>
      <c r="O32" s="272"/>
      <c r="P32" s="272"/>
      <c r="Q32" s="269">
        <f t="shared" si="1"/>
        <v>0</v>
      </c>
      <c r="R32" s="273">
        <f t="shared" si="4"/>
        <v>0</v>
      </c>
      <c r="T32" s="210"/>
      <c r="U32" s="263">
        <f>Table2[[#This Row],[Column1]]</f>
        <v>0</v>
      </c>
      <c r="V32" s="264">
        <f>Table2[[#This Row],[Column2]]</f>
        <v>0</v>
      </c>
      <c r="W32" s="210"/>
    </row>
    <row r="33" spans="1:26" s="84" customFormat="1" ht="15.5">
      <c r="A33" s="282">
        <v>26</v>
      </c>
      <c r="B33" s="275"/>
      <c r="C33" s="266"/>
      <c r="D33" s="267" t="str">
        <f t="shared" si="0"/>
        <v/>
      </c>
      <c r="E33" s="268"/>
      <c r="F33" s="268"/>
      <c r="G33" s="269">
        <f t="shared" si="2"/>
        <v>0</v>
      </c>
      <c r="H33" s="268"/>
      <c r="I33" s="268"/>
      <c r="J33" s="269">
        <f t="shared" si="3"/>
        <v>0</v>
      </c>
      <c r="K33" s="270"/>
      <c r="L33" s="270"/>
      <c r="M33" s="270"/>
      <c r="N33" s="271"/>
      <c r="O33" s="272"/>
      <c r="P33" s="272"/>
      <c r="Q33" s="269">
        <f t="shared" si="1"/>
        <v>0</v>
      </c>
      <c r="R33" s="273">
        <f t="shared" si="4"/>
        <v>0</v>
      </c>
      <c r="T33" s="210"/>
      <c r="U33" s="263">
        <f>Table2[[#This Row],[Column1]]</f>
        <v>0</v>
      </c>
      <c r="V33" s="264">
        <f>Table2[[#This Row],[Column2]]</f>
        <v>0</v>
      </c>
      <c r="W33" s="210"/>
    </row>
    <row r="34" spans="1:26" s="84" customFormat="1" ht="15.5">
      <c r="A34" s="282">
        <v>27</v>
      </c>
      <c r="B34" s="275"/>
      <c r="C34" s="266"/>
      <c r="D34" s="267" t="str">
        <f t="shared" si="0"/>
        <v/>
      </c>
      <c r="E34" s="268"/>
      <c r="F34" s="268"/>
      <c r="G34" s="269">
        <f t="shared" si="2"/>
        <v>0</v>
      </c>
      <c r="H34" s="268"/>
      <c r="I34" s="268"/>
      <c r="J34" s="269">
        <f t="shared" si="3"/>
        <v>0</v>
      </c>
      <c r="K34" s="270"/>
      <c r="L34" s="270"/>
      <c r="M34" s="270"/>
      <c r="N34" s="271"/>
      <c r="O34" s="272"/>
      <c r="P34" s="272"/>
      <c r="Q34" s="269">
        <f t="shared" si="1"/>
        <v>0</v>
      </c>
      <c r="R34" s="273">
        <f t="shared" si="4"/>
        <v>0</v>
      </c>
      <c r="T34" s="210"/>
      <c r="U34" s="263">
        <f>Table2[[#This Row],[Column1]]</f>
        <v>0</v>
      </c>
      <c r="V34" s="264">
        <f>Table2[[#This Row],[Column2]]</f>
        <v>0</v>
      </c>
      <c r="W34" s="210"/>
    </row>
    <row r="35" spans="1:26" s="84" customFormat="1" ht="15.5">
      <c r="A35" s="282">
        <v>28</v>
      </c>
      <c r="B35" s="265"/>
      <c r="C35" s="266"/>
      <c r="D35" s="267" t="str">
        <f t="shared" si="0"/>
        <v/>
      </c>
      <c r="E35" s="268"/>
      <c r="F35" s="268"/>
      <c r="G35" s="269">
        <f t="shared" si="2"/>
        <v>0</v>
      </c>
      <c r="H35" s="268"/>
      <c r="I35" s="268"/>
      <c r="J35" s="269">
        <f t="shared" si="3"/>
        <v>0</v>
      </c>
      <c r="K35" s="270"/>
      <c r="L35" s="270"/>
      <c r="M35" s="270"/>
      <c r="N35" s="271"/>
      <c r="O35" s="272"/>
      <c r="P35" s="272"/>
      <c r="Q35" s="269">
        <f t="shared" si="1"/>
        <v>0</v>
      </c>
      <c r="R35" s="273">
        <f t="shared" si="4"/>
        <v>0</v>
      </c>
      <c r="T35" s="210"/>
      <c r="U35" s="263">
        <f>Table2[[#This Row],[Column1]]</f>
        <v>0</v>
      </c>
      <c r="V35" s="264">
        <f>Table2[[#This Row],[Column2]]</f>
        <v>0</v>
      </c>
      <c r="W35" s="210"/>
    </row>
    <row r="36" spans="1:26" s="84" customFormat="1" ht="15.5">
      <c r="A36" s="282">
        <v>29</v>
      </c>
      <c r="B36" s="275"/>
      <c r="C36" s="266"/>
      <c r="D36" s="267" t="str">
        <f t="shared" si="0"/>
        <v/>
      </c>
      <c r="E36" s="268"/>
      <c r="F36" s="268"/>
      <c r="G36" s="269">
        <f t="shared" si="2"/>
        <v>0</v>
      </c>
      <c r="H36" s="268"/>
      <c r="I36" s="268"/>
      <c r="J36" s="269">
        <f t="shared" si="3"/>
        <v>0</v>
      </c>
      <c r="K36" s="270"/>
      <c r="L36" s="270"/>
      <c r="M36" s="270"/>
      <c r="N36" s="271"/>
      <c r="O36" s="272"/>
      <c r="P36" s="272"/>
      <c r="Q36" s="269">
        <f t="shared" si="1"/>
        <v>0</v>
      </c>
      <c r="R36" s="273">
        <f t="shared" si="4"/>
        <v>0</v>
      </c>
      <c r="T36" s="210"/>
      <c r="U36" s="263">
        <f>Table2[[#This Row],[Column1]]</f>
        <v>0</v>
      </c>
      <c r="V36" s="264">
        <f>Table2[[#This Row],[Column2]]</f>
        <v>0</v>
      </c>
      <c r="W36" s="210"/>
    </row>
    <row r="37" spans="1:26" s="169" customFormat="1" ht="15.5">
      <c r="A37" s="282">
        <v>30</v>
      </c>
      <c r="B37" s="275"/>
      <c r="C37" s="266"/>
      <c r="D37" s="267" t="str">
        <f t="shared" si="0"/>
        <v/>
      </c>
      <c r="E37" s="268"/>
      <c r="F37" s="268"/>
      <c r="G37" s="269">
        <f t="shared" si="2"/>
        <v>0</v>
      </c>
      <c r="H37" s="268"/>
      <c r="I37" s="268"/>
      <c r="J37" s="269">
        <f t="shared" si="3"/>
        <v>0</v>
      </c>
      <c r="K37" s="270"/>
      <c r="L37" s="270"/>
      <c r="M37" s="270"/>
      <c r="N37" s="271"/>
      <c r="O37" s="274"/>
      <c r="P37" s="272"/>
      <c r="Q37" s="269">
        <f t="shared" si="1"/>
        <v>0</v>
      </c>
      <c r="R37" s="273">
        <f t="shared" si="4"/>
        <v>0</v>
      </c>
      <c r="S37" s="84"/>
      <c r="T37" s="210"/>
      <c r="U37" s="263">
        <f>Table2[[#This Row],[Column1]]</f>
        <v>0</v>
      </c>
      <c r="V37" s="264">
        <f>Table2[[#This Row],[Column2]]</f>
        <v>0</v>
      </c>
      <c r="W37" s="210"/>
      <c r="X37" s="84"/>
      <c r="Y37" s="84"/>
    </row>
    <row r="38" spans="1:26" s="84" customFormat="1" ht="15.5">
      <c r="A38" s="282">
        <v>31</v>
      </c>
      <c r="B38" s="265"/>
      <c r="C38" s="266"/>
      <c r="D38" s="267" t="str">
        <f t="shared" si="0"/>
        <v/>
      </c>
      <c r="E38" s="268"/>
      <c r="F38" s="268"/>
      <c r="G38" s="269">
        <f t="shared" si="2"/>
        <v>0</v>
      </c>
      <c r="H38" s="268"/>
      <c r="I38" s="268"/>
      <c r="J38" s="269">
        <f t="shared" si="3"/>
        <v>0</v>
      </c>
      <c r="K38" s="270"/>
      <c r="L38" s="270"/>
      <c r="M38" s="270"/>
      <c r="N38" s="271"/>
      <c r="O38" s="272"/>
      <c r="P38" s="272"/>
      <c r="Q38" s="269">
        <f t="shared" si="1"/>
        <v>0</v>
      </c>
      <c r="R38" s="273">
        <f t="shared" si="4"/>
        <v>0</v>
      </c>
      <c r="T38" s="210"/>
      <c r="U38" s="210"/>
      <c r="V38" s="211"/>
      <c r="W38" s="210"/>
    </row>
    <row r="39" spans="1:26" s="84" customFormat="1" ht="15.5">
      <c r="A39" s="282">
        <v>32</v>
      </c>
      <c r="B39" s="275"/>
      <c r="C39" s="266"/>
      <c r="D39" s="267" t="str">
        <f t="shared" si="0"/>
        <v/>
      </c>
      <c r="E39" s="268"/>
      <c r="F39" s="268"/>
      <c r="G39" s="269">
        <f t="shared" si="2"/>
        <v>0</v>
      </c>
      <c r="H39" s="268"/>
      <c r="I39" s="268"/>
      <c r="J39" s="269">
        <f t="shared" si="3"/>
        <v>0</v>
      </c>
      <c r="K39" s="270"/>
      <c r="L39" s="270"/>
      <c r="M39" s="270"/>
      <c r="N39" s="271"/>
      <c r="O39" s="272"/>
      <c r="P39" s="272"/>
      <c r="Q39" s="269">
        <f t="shared" si="1"/>
        <v>0</v>
      </c>
      <c r="R39" s="273">
        <f t="shared" si="4"/>
        <v>0</v>
      </c>
      <c r="V39" s="87"/>
    </row>
    <row r="40" spans="1:26" s="84" customFormat="1" ht="15.5">
      <c r="A40" s="282">
        <v>33</v>
      </c>
      <c r="B40" s="275"/>
      <c r="C40" s="266"/>
      <c r="D40" s="267" t="str">
        <f t="shared" si="0"/>
        <v/>
      </c>
      <c r="E40" s="268"/>
      <c r="F40" s="268"/>
      <c r="G40" s="269">
        <f t="shared" si="2"/>
        <v>0</v>
      </c>
      <c r="H40" s="268"/>
      <c r="I40" s="268"/>
      <c r="J40" s="269">
        <f t="shared" si="3"/>
        <v>0</v>
      </c>
      <c r="K40" s="270"/>
      <c r="L40" s="270"/>
      <c r="M40" s="270"/>
      <c r="N40" s="271"/>
      <c r="O40" s="272"/>
      <c r="P40" s="272"/>
      <c r="Q40" s="269">
        <f t="shared" si="1"/>
        <v>0</v>
      </c>
      <c r="R40" s="273">
        <f t="shared" si="4"/>
        <v>0</v>
      </c>
      <c r="V40" s="87"/>
    </row>
    <row r="41" spans="1:26" s="84" customFormat="1" ht="15.5">
      <c r="A41" s="282">
        <v>34</v>
      </c>
      <c r="B41" s="265"/>
      <c r="C41" s="266"/>
      <c r="D41" s="267" t="str">
        <f t="shared" si="0"/>
        <v/>
      </c>
      <c r="E41" s="268"/>
      <c r="F41" s="268"/>
      <c r="G41" s="269">
        <f t="shared" si="2"/>
        <v>0</v>
      </c>
      <c r="H41" s="268"/>
      <c r="I41" s="268"/>
      <c r="J41" s="269">
        <f t="shared" si="3"/>
        <v>0</v>
      </c>
      <c r="K41" s="270"/>
      <c r="L41" s="270"/>
      <c r="M41" s="270"/>
      <c r="N41" s="271"/>
      <c r="O41" s="272"/>
      <c r="P41" s="272"/>
      <c r="Q41" s="269">
        <f t="shared" si="1"/>
        <v>0</v>
      </c>
      <c r="R41" s="273">
        <f t="shared" si="4"/>
        <v>0</v>
      </c>
      <c r="V41" s="87"/>
    </row>
    <row r="42" spans="1:26" s="84" customFormat="1" ht="15.5">
      <c r="A42" s="282">
        <v>35</v>
      </c>
      <c r="B42" s="275"/>
      <c r="C42" s="266"/>
      <c r="D42" s="267" t="str">
        <f t="shared" si="0"/>
        <v/>
      </c>
      <c r="E42" s="268"/>
      <c r="F42" s="268"/>
      <c r="G42" s="269">
        <f t="shared" si="2"/>
        <v>0</v>
      </c>
      <c r="H42" s="268"/>
      <c r="I42" s="268"/>
      <c r="J42" s="269">
        <f t="shared" si="3"/>
        <v>0</v>
      </c>
      <c r="K42" s="270"/>
      <c r="L42" s="270"/>
      <c r="M42" s="270"/>
      <c r="N42" s="271"/>
      <c r="O42" s="272"/>
      <c r="P42" s="272"/>
      <c r="Q42" s="269">
        <f t="shared" si="1"/>
        <v>0</v>
      </c>
      <c r="R42" s="273">
        <f t="shared" si="4"/>
        <v>0</v>
      </c>
      <c r="V42" s="87"/>
    </row>
    <row r="43" spans="1:26" s="84" customFormat="1" ht="15.5">
      <c r="A43" s="282">
        <v>36</v>
      </c>
      <c r="B43" s="275"/>
      <c r="C43" s="266"/>
      <c r="D43" s="267" t="str">
        <f t="shared" si="0"/>
        <v/>
      </c>
      <c r="E43" s="268"/>
      <c r="F43" s="268"/>
      <c r="G43" s="269">
        <f t="shared" si="2"/>
        <v>0</v>
      </c>
      <c r="H43" s="268"/>
      <c r="I43" s="268"/>
      <c r="J43" s="269">
        <f t="shared" si="3"/>
        <v>0</v>
      </c>
      <c r="K43" s="270"/>
      <c r="L43" s="270"/>
      <c r="M43" s="270"/>
      <c r="N43" s="271"/>
      <c r="O43" s="272"/>
      <c r="P43" s="272"/>
      <c r="Q43" s="269">
        <f t="shared" si="1"/>
        <v>0</v>
      </c>
      <c r="R43" s="273">
        <f t="shared" si="4"/>
        <v>0</v>
      </c>
      <c r="V43" s="87"/>
    </row>
    <row r="44" spans="1:26" s="84" customFormat="1" ht="15.5">
      <c r="A44" s="282">
        <v>37</v>
      </c>
      <c r="B44" s="265"/>
      <c r="C44" s="266"/>
      <c r="D44" s="267" t="str">
        <f t="shared" si="0"/>
        <v/>
      </c>
      <c r="E44" s="268"/>
      <c r="F44" s="268"/>
      <c r="G44" s="269">
        <f t="shared" si="2"/>
        <v>0</v>
      </c>
      <c r="H44" s="268"/>
      <c r="I44" s="268"/>
      <c r="J44" s="269">
        <f t="shared" si="3"/>
        <v>0</v>
      </c>
      <c r="K44" s="270"/>
      <c r="L44" s="270"/>
      <c r="M44" s="270"/>
      <c r="N44" s="271"/>
      <c r="O44" s="272"/>
      <c r="P44" s="272"/>
      <c r="Q44" s="269">
        <f t="shared" si="1"/>
        <v>0</v>
      </c>
      <c r="R44" s="273">
        <f t="shared" si="4"/>
        <v>0</v>
      </c>
      <c r="V44" s="87"/>
    </row>
    <row r="45" spans="1:26" s="84" customFormat="1" ht="15.5">
      <c r="A45" s="282">
        <v>38</v>
      </c>
      <c r="B45" s="275"/>
      <c r="C45" s="266"/>
      <c r="D45" s="267" t="str">
        <f t="shared" si="0"/>
        <v/>
      </c>
      <c r="E45" s="268"/>
      <c r="F45" s="268"/>
      <c r="G45" s="269">
        <f t="shared" si="2"/>
        <v>0</v>
      </c>
      <c r="H45" s="268"/>
      <c r="I45" s="268"/>
      <c r="J45" s="269">
        <f t="shared" si="3"/>
        <v>0</v>
      </c>
      <c r="K45" s="270"/>
      <c r="L45" s="270"/>
      <c r="M45" s="270"/>
      <c r="N45" s="271"/>
      <c r="O45" s="272"/>
      <c r="P45" s="272"/>
      <c r="Q45" s="269">
        <f t="shared" si="1"/>
        <v>0</v>
      </c>
      <c r="R45" s="273">
        <f t="shared" si="4"/>
        <v>0</v>
      </c>
      <c r="V45" s="87"/>
    </row>
    <row r="46" spans="1:26" s="84" customFormat="1" ht="15.5">
      <c r="A46" s="282">
        <v>39</v>
      </c>
      <c r="B46" s="275"/>
      <c r="C46" s="266"/>
      <c r="D46" s="267" t="str">
        <f t="shared" si="0"/>
        <v/>
      </c>
      <c r="E46" s="268"/>
      <c r="F46" s="268"/>
      <c r="G46" s="269">
        <f t="shared" si="2"/>
        <v>0</v>
      </c>
      <c r="H46" s="268"/>
      <c r="I46" s="268"/>
      <c r="J46" s="269">
        <f t="shared" si="3"/>
        <v>0</v>
      </c>
      <c r="K46" s="270"/>
      <c r="L46" s="270"/>
      <c r="M46" s="270"/>
      <c r="N46" s="271"/>
      <c r="O46" s="272"/>
      <c r="P46" s="272"/>
      <c r="Q46" s="269">
        <f t="shared" si="1"/>
        <v>0</v>
      </c>
      <c r="R46" s="273">
        <f t="shared" si="4"/>
        <v>0</v>
      </c>
      <c r="V46" s="87"/>
    </row>
    <row r="47" spans="1:26" s="169" customFormat="1" ht="15.5">
      <c r="A47" s="283">
        <v>40</v>
      </c>
      <c r="B47" s="265"/>
      <c r="C47" s="266"/>
      <c r="D47" s="267" t="str">
        <f t="shared" si="0"/>
        <v/>
      </c>
      <c r="E47" s="268"/>
      <c r="F47" s="268"/>
      <c r="G47" s="269">
        <f t="shared" si="2"/>
        <v>0</v>
      </c>
      <c r="H47" s="268"/>
      <c r="I47" s="268"/>
      <c r="J47" s="269">
        <f t="shared" si="3"/>
        <v>0</v>
      </c>
      <c r="K47" s="270"/>
      <c r="L47" s="270"/>
      <c r="M47" s="270"/>
      <c r="N47" s="271"/>
      <c r="O47" s="274"/>
      <c r="P47" s="272"/>
      <c r="Q47" s="269">
        <f t="shared" si="1"/>
        <v>0</v>
      </c>
      <c r="R47" s="273">
        <f t="shared" si="4"/>
        <v>0</v>
      </c>
      <c r="S47" s="84"/>
      <c r="T47" s="84"/>
      <c r="U47" s="86"/>
      <c r="V47" s="85"/>
      <c r="W47" s="84"/>
      <c r="X47" s="84"/>
      <c r="Y47" s="84"/>
      <c r="Z47" s="84"/>
    </row>
    <row r="48" spans="1:26" s="84" customFormat="1" ht="15.5">
      <c r="A48" s="284">
        <v>41</v>
      </c>
      <c r="B48" s="265"/>
      <c r="C48" s="266"/>
      <c r="D48" s="267" t="str">
        <f t="shared" si="0"/>
        <v/>
      </c>
      <c r="E48" s="268"/>
      <c r="F48" s="268"/>
      <c r="G48" s="269">
        <f t="shared" si="2"/>
        <v>0</v>
      </c>
      <c r="H48" s="268"/>
      <c r="I48" s="268"/>
      <c r="J48" s="269">
        <f t="shared" si="3"/>
        <v>0</v>
      </c>
      <c r="K48" s="270"/>
      <c r="L48" s="270"/>
      <c r="M48" s="270"/>
      <c r="N48" s="271"/>
      <c r="O48" s="272"/>
      <c r="P48" s="272"/>
      <c r="Q48" s="269">
        <f t="shared" si="1"/>
        <v>0</v>
      </c>
      <c r="R48" s="273">
        <f t="shared" si="4"/>
        <v>0</v>
      </c>
      <c r="V48" s="87"/>
    </row>
    <row r="49" spans="1:25" s="84" customFormat="1" ht="15.5">
      <c r="A49" s="284">
        <v>42</v>
      </c>
      <c r="B49" s="275"/>
      <c r="C49" s="266"/>
      <c r="D49" s="267" t="str">
        <f t="shared" si="0"/>
        <v/>
      </c>
      <c r="E49" s="268"/>
      <c r="F49" s="268"/>
      <c r="G49" s="269">
        <f t="shared" si="2"/>
        <v>0</v>
      </c>
      <c r="H49" s="268"/>
      <c r="I49" s="268"/>
      <c r="J49" s="269">
        <f t="shared" si="3"/>
        <v>0</v>
      </c>
      <c r="K49" s="270"/>
      <c r="L49" s="270"/>
      <c r="M49" s="270"/>
      <c r="N49" s="271"/>
      <c r="O49" s="272"/>
      <c r="P49" s="272"/>
      <c r="Q49" s="269">
        <f t="shared" si="1"/>
        <v>0</v>
      </c>
      <c r="R49" s="273">
        <f t="shared" si="4"/>
        <v>0</v>
      </c>
      <c r="V49" s="87"/>
    </row>
    <row r="50" spans="1:25" s="84" customFormat="1" ht="15.5">
      <c r="A50" s="284">
        <v>43</v>
      </c>
      <c r="B50" s="275"/>
      <c r="C50" s="266"/>
      <c r="D50" s="267" t="str">
        <f t="shared" si="0"/>
        <v/>
      </c>
      <c r="E50" s="268"/>
      <c r="F50" s="268"/>
      <c r="G50" s="269">
        <f t="shared" si="2"/>
        <v>0</v>
      </c>
      <c r="H50" s="268"/>
      <c r="I50" s="268"/>
      <c r="J50" s="269">
        <f t="shared" si="3"/>
        <v>0</v>
      </c>
      <c r="K50" s="270"/>
      <c r="L50" s="270"/>
      <c r="M50" s="270"/>
      <c r="N50" s="271"/>
      <c r="O50" s="272"/>
      <c r="P50" s="272"/>
      <c r="Q50" s="269">
        <f t="shared" si="1"/>
        <v>0</v>
      </c>
      <c r="R50" s="273">
        <f t="shared" si="4"/>
        <v>0</v>
      </c>
      <c r="V50" s="87"/>
    </row>
    <row r="51" spans="1:25" s="84" customFormat="1" ht="15.5">
      <c r="A51" s="284">
        <v>44</v>
      </c>
      <c r="B51" s="265"/>
      <c r="C51" s="266"/>
      <c r="D51" s="267" t="str">
        <f t="shared" si="0"/>
        <v/>
      </c>
      <c r="E51" s="268"/>
      <c r="F51" s="268"/>
      <c r="G51" s="269">
        <f t="shared" si="2"/>
        <v>0</v>
      </c>
      <c r="H51" s="268"/>
      <c r="I51" s="268"/>
      <c r="J51" s="269">
        <f t="shared" si="3"/>
        <v>0</v>
      </c>
      <c r="K51" s="270"/>
      <c r="L51" s="270"/>
      <c r="M51" s="270"/>
      <c r="N51" s="271"/>
      <c r="O51" s="272"/>
      <c r="P51" s="272"/>
      <c r="Q51" s="269">
        <f t="shared" si="1"/>
        <v>0</v>
      </c>
      <c r="R51" s="273">
        <f t="shared" si="4"/>
        <v>0</v>
      </c>
      <c r="V51" s="87"/>
    </row>
    <row r="52" spans="1:25" s="84" customFormat="1" ht="15.5">
      <c r="A52" s="284">
        <v>45</v>
      </c>
      <c r="B52" s="265"/>
      <c r="C52" s="266"/>
      <c r="D52" s="267" t="str">
        <f t="shared" si="0"/>
        <v/>
      </c>
      <c r="E52" s="268"/>
      <c r="F52" s="268"/>
      <c r="G52" s="269">
        <f t="shared" si="2"/>
        <v>0</v>
      </c>
      <c r="H52" s="268"/>
      <c r="I52" s="268"/>
      <c r="J52" s="269">
        <f t="shared" si="3"/>
        <v>0</v>
      </c>
      <c r="K52" s="270"/>
      <c r="L52" s="270"/>
      <c r="M52" s="270"/>
      <c r="N52" s="271"/>
      <c r="O52" s="272"/>
      <c r="P52" s="272"/>
      <c r="Q52" s="269">
        <f t="shared" si="1"/>
        <v>0</v>
      </c>
      <c r="R52" s="273">
        <f t="shared" si="4"/>
        <v>0</v>
      </c>
      <c r="V52" s="87"/>
    </row>
    <row r="53" spans="1:25" s="84" customFormat="1" ht="15.5">
      <c r="A53" s="284">
        <v>46</v>
      </c>
      <c r="B53" s="275"/>
      <c r="C53" s="266"/>
      <c r="D53" s="267" t="str">
        <f t="shared" si="0"/>
        <v/>
      </c>
      <c r="E53" s="268"/>
      <c r="F53" s="268"/>
      <c r="G53" s="269">
        <f t="shared" si="2"/>
        <v>0</v>
      </c>
      <c r="H53" s="268"/>
      <c r="I53" s="268"/>
      <c r="J53" s="269">
        <f t="shared" si="3"/>
        <v>0</v>
      </c>
      <c r="K53" s="270"/>
      <c r="L53" s="270"/>
      <c r="M53" s="270"/>
      <c r="N53" s="271"/>
      <c r="O53" s="272"/>
      <c r="P53" s="272"/>
      <c r="Q53" s="269">
        <f t="shared" si="1"/>
        <v>0</v>
      </c>
      <c r="R53" s="273">
        <f t="shared" si="4"/>
        <v>0</v>
      </c>
      <c r="V53" s="87"/>
    </row>
    <row r="54" spans="1:25" s="84" customFormat="1" ht="15.5">
      <c r="A54" s="284">
        <v>47</v>
      </c>
      <c r="B54" s="275"/>
      <c r="C54" s="266"/>
      <c r="D54" s="267" t="str">
        <f t="shared" si="0"/>
        <v/>
      </c>
      <c r="E54" s="268"/>
      <c r="F54" s="268"/>
      <c r="G54" s="269">
        <f t="shared" si="2"/>
        <v>0</v>
      </c>
      <c r="H54" s="268"/>
      <c r="I54" s="268"/>
      <c r="J54" s="269">
        <f t="shared" si="3"/>
        <v>0</v>
      </c>
      <c r="K54" s="270"/>
      <c r="L54" s="270"/>
      <c r="M54" s="270"/>
      <c r="N54" s="271"/>
      <c r="O54" s="272"/>
      <c r="P54" s="272"/>
      <c r="Q54" s="269">
        <f t="shared" si="1"/>
        <v>0</v>
      </c>
      <c r="R54" s="273">
        <f t="shared" si="4"/>
        <v>0</v>
      </c>
      <c r="V54" s="87"/>
    </row>
    <row r="55" spans="1:25" s="84" customFormat="1" ht="15.5">
      <c r="A55" s="284">
        <v>48</v>
      </c>
      <c r="B55" s="265"/>
      <c r="C55" s="266"/>
      <c r="D55" s="267" t="str">
        <f t="shared" si="0"/>
        <v/>
      </c>
      <c r="E55" s="268"/>
      <c r="F55" s="268"/>
      <c r="G55" s="269">
        <f t="shared" si="2"/>
        <v>0</v>
      </c>
      <c r="H55" s="268"/>
      <c r="I55" s="268"/>
      <c r="J55" s="269">
        <f t="shared" si="3"/>
        <v>0</v>
      </c>
      <c r="K55" s="270"/>
      <c r="L55" s="270"/>
      <c r="M55" s="270"/>
      <c r="N55" s="271"/>
      <c r="O55" s="272"/>
      <c r="P55" s="272"/>
      <c r="Q55" s="269">
        <f t="shared" si="1"/>
        <v>0</v>
      </c>
      <c r="R55" s="273">
        <f t="shared" si="4"/>
        <v>0</v>
      </c>
      <c r="V55" s="87"/>
    </row>
    <row r="56" spans="1:25" s="84" customFormat="1" ht="15.5">
      <c r="A56" s="284">
        <v>49</v>
      </c>
      <c r="B56" s="265"/>
      <c r="C56" s="266"/>
      <c r="D56" s="267" t="str">
        <f t="shared" si="0"/>
        <v/>
      </c>
      <c r="E56" s="268"/>
      <c r="F56" s="268"/>
      <c r="G56" s="269">
        <f t="shared" si="2"/>
        <v>0</v>
      </c>
      <c r="H56" s="268"/>
      <c r="I56" s="268"/>
      <c r="J56" s="269">
        <f t="shared" si="3"/>
        <v>0</v>
      </c>
      <c r="K56" s="270"/>
      <c r="L56" s="270"/>
      <c r="M56" s="270"/>
      <c r="N56" s="271"/>
      <c r="O56" s="272"/>
      <c r="P56" s="272"/>
      <c r="Q56" s="269">
        <f t="shared" si="1"/>
        <v>0</v>
      </c>
      <c r="R56" s="273">
        <f t="shared" si="4"/>
        <v>0</v>
      </c>
      <c r="V56" s="87"/>
    </row>
    <row r="57" spans="1:25" s="169" customFormat="1" ht="15.5">
      <c r="A57" s="284">
        <v>50</v>
      </c>
      <c r="B57" s="275"/>
      <c r="C57" s="266"/>
      <c r="D57" s="267" t="str">
        <f t="shared" si="0"/>
        <v/>
      </c>
      <c r="E57" s="268"/>
      <c r="F57" s="268"/>
      <c r="G57" s="269">
        <f t="shared" si="2"/>
        <v>0</v>
      </c>
      <c r="H57" s="268"/>
      <c r="I57" s="268"/>
      <c r="J57" s="269">
        <f t="shared" si="3"/>
        <v>0</v>
      </c>
      <c r="K57" s="270"/>
      <c r="L57" s="270"/>
      <c r="M57" s="270"/>
      <c r="N57" s="271"/>
      <c r="O57" s="274"/>
      <c r="P57" s="272"/>
      <c r="Q57" s="269">
        <f t="shared" si="1"/>
        <v>0</v>
      </c>
      <c r="R57" s="273">
        <f t="shared" si="4"/>
        <v>0</v>
      </c>
      <c r="S57" s="84"/>
      <c r="T57" s="84"/>
      <c r="U57" s="86"/>
      <c r="V57" s="85"/>
      <c r="W57" s="84"/>
      <c r="X57" s="84"/>
      <c r="Y57" s="84"/>
    </row>
    <row r="58" spans="1:25" ht="14">
      <c r="A58" s="284">
        <v>51</v>
      </c>
      <c r="B58" s="275"/>
      <c r="C58" s="266"/>
      <c r="D58" s="267" t="str">
        <f t="shared" si="0"/>
        <v/>
      </c>
      <c r="E58" s="268"/>
      <c r="F58" s="268"/>
      <c r="G58" s="269">
        <f t="shared" si="2"/>
        <v>0</v>
      </c>
      <c r="H58" s="268"/>
      <c r="I58" s="268"/>
      <c r="J58" s="269">
        <f t="shared" si="3"/>
        <v>0</v>
      </c>
      <c r="K58" s="270"/>
      <c r="L58" s="270"/>
      <c r="M58" s="270"/>
      <c r="N58" s="271"/>
      <c r="O58" s="272"/>
      <c r="P58" s="272"/>
      <c r="Q58" s="269">
        <f t="shared" si="1"/>
        <v>0</v>
      </c>
      <c r="R58" s="273">
        <f t="shared" si="4"/>
        <v>0</v>
      </c>
    </row>
    <row r="59" spans="1:25" ht="14">
      <c r="A59" s="284">
        <v>52</v>
      </c>
      <c r="B59" s="265"/>
      <c r="C59" s="266"/>
      <c r="D59" s="267" t="str">
        <f t="shared" si="0"/>
        <v/>
      </c>
      <c r="E59" s="268"/>
      <c r="F59" s="268"/>
      <c r="G59" s="269">
        <f t="shared" si="2"/>
        <v>0</v>
      </c>
      <c r="H59" s="268"/>
      <c r="I59" s="268"/>
      <c r="J59" s="269">
        <f t="shared" si="3"/>
        <v>0</v>
      </c>
      <c r="K59" s="270"/>
      <c r="L59" s="270"/>
      <c r="M59" s="270"/>
      <c r="N59" s="271"/>
      <c r="O59" s="272"/>
      <c r="P59" s="272"/>
      <c r="Q59" s="269">
        <f t="shared" si="1"/>
        <v>0</v>
      </c>
      <c r="R59" s="273">
        <f t="shared" si="4"/>
        <v>0</v>
      </c>
    </row>
    <row r="60" spans="1:25" ht="14">
      <c r="A60" s="284">
        <v>53</v>
      </c>
      <c r="B60" s="265"/>
      <c r="C60" s="266"/>
      <c r="D60" s="267" t="str">
        <f t="shared" si="0"/>
        <v/>
      </c>
      <c r="E60" s="268"/>
      <c r="F60" s="268"/>
      <c r="G60" s="269">
        <f t="shared" si="2"/>
        <v>0</v>
      </c>
      <c r="H60" s="268"/>
      <c r="I60" s="268"/>
      <c r="J60" s="269">
        <f t="shared" si="3"/>
        <v>0</v>
      </c>
      <c r="K60" s="270"/>
      <c r="L60" s="270"/>
      <c r="M60" s="270"/>
      <c r="N60" s="271"/>
      <c r="O60" s="274"/>
      <c r="P60" s="272"/>
      <c r="Q60" s="269">
        <f t="shared" si="1"/>
        <v>0</v>
      </c>
      <c r="R60" s="273">
        <f t="shared" si="4"/>
        <v>0</v>
      </c>
    </row>
    <row r="61" spans="1:25" ht="14">
      <c r="A61" s="284">
        <v>54</v>
      </c>
      <c r="B61" s="275"/>
      <c r="C61" s="266"/>
      <c r="D61" s="267" t="str">
        <f t="shared" si="0"/>
        <v/>
      </c>
      <c r="E61" s="268"/>
      <c r="F61" s="268"/>
      <c r="G61" s="269">
        <f t="shared" si="2"/>
        <v>0</v>
      </c>
      <c r="H61" s="268"/>
      <c r="I61" s="268"/>
      <c r="J61" s="269">
        <f t="shared" si="3"/>
        <v>0</v>
      </c>
      <c r="K61" s="270"/>
      <c r="L61" s="270"/>
      <c r="M61" s="270"/>
      <c r="N61" s="271"/>
      <c r="O61" s="274"/>
      <c r="P61" s="272"/>
      <c r="Q61" s="269">
        <f t="shared" si="1"/>
        <v>0</v>
      </c>
      <c r="R61" s="273">
        <f t="shared" si="4"/>
        <v>0</v>
      </c>
    </row>
    <row r="62" spans="1:25" ht="14">
      <c r="A62" s="284">
        <v>55</v>
      </c>
      <c r="B62" s="275"/>
      <c r="C62" s="266"/>
      <c r="D62" s="267" t="str">
        <f t="shared" si="0"/>
        <v/>
      </c>
      <c r="E62" s="268"/>
      <c r="F62" s="268"/>
      <c r="G62" s="269">
        <f t="shared" si="2"/>
        <v>0</v>
      </c>
      <c r="H62" s="268"/>
      <c r="I62" s="268"/>
      <c r="J62" s="269">
        <f t="shared" si="3"/>
        <v>0</v>
      </c>
      <c r="K62" s="270"/>
      <c r="L62" s="270"/>
      <c r="M62" s="270"/>
      <c r="N62" s="271"/>
      <c r="O62" s="274"/>
      <c r="P62" s="272"/>
      <c r="Q62" s="269">
        <f t="shared" si="1"/>
        <v>0</v>
      </c>
      <c r="R62" s="273">
        <f t="shared" si="4"/>
        <v>0</v>
      </c>
    </row>
    <row r="63" spans="1:25" ht="14">
      <c r="A63" s="284">
        <v>56</v>
      </c>
      <c r="B63" s="265"/>
      <c r="C63" s="266"/>
      <c r="D63" s="267" t="str">
        <f t="shared" si="0"/>
        <v/>
      </c>
      <c r="E63" s="268"/>
      <c r="F63" s="268"/>
      <c r="G63" s="269">
        <f t="shared" si="2"/>
        <v>0</v>
      </c>
      <c r="H63" s="268"/>
      <c r="I63" s="268"/>
      <c r="J63" s="269">
        <f t="shared" si="3"/>
        <v>0</v>
      </c>
      <c r="K63" s="270"/>
      <c r="L63" s="270"/>
      <c r="M63" s="270"/>
      <c r="N63" s="271"/>
      <c r="O63" s="274"/>
      <c r="P63" s="272"/>
      <c r="Q63" s="269">
        <f t="shared" si="1"/>
        <v>0</v>
      </c>
      <c r="R63" s="273">
        <f t="shared" si="4"/>
        <v>0</v>
      </c>
    </row>
    <row r="64" spans="1:25" ht="14">
      <c r="A64" s="284">
        <v>57</v>
      </c>
      <c r="B64" s="265"/>
      <c r="C64" s="266"/>
      <c r="D64" s="267" t="str">
        <f t="shared" si="0"/>
        <v/>
      </c>
      <c r="E64" s="268"/>
      <c r="F64" s="268"/>
      <c r="G64" s="269">
        <f t="shared" si="2"/>
        <v>0</v>
      </c>
      <c r="H64" s="268"/>
      <c r="I64" s="268"/>
      <c r="J64" s="269">
        <f t="shared" si="3"/>
        <v>0</v>
      </c>
      <c r="K64" s="270"/>
      <c r="L64" s="270"/>
      <c r="M64" s="270"/>
      <c r="N64" s="271"/>
      <c r="O64" s="274"/>
      <c r="P64" s="272"/>
      <c r="Q64" s="269">
        <f t="shared" si="1"/>
        <v>0</v>
      </c>
      <c r="R64" s="273">
        <f t="shared" si="4"/>
        <v>0</v>
      </c>
    </row>
    <row r="65" spans="1:25" ht="14">
      <c r="A65" s="284">
        <v>58</v>
      </c>
      <c r="B65" s="275"/>
      <c r="C65" s="266"/>
      <c r="D65" s="267" t="str">
        <f t="shared" si="0"/>
        <v/>
      </c>
      <c r="E65" s="268"/>
      <c r="F65" s="268"/>
      <c r="G65" s="269">
        <f t="shared" si="2"/>
        <v>0</v>
      </c>
      <c r="H65" s="268"/>
      <c r="I65" s="268"/>
      <c r="J65" s="269">
        <f t="shared" si="3"/>
        <v>0</v>
      </c>
      <c r="K65" s="270"/>
      <c r="L65" s="270"/>
      <c r="M65" s="270"/>
      <c r="N65" s="271"/>
      <c r="O65" s="274"/>
      <c r="P65" s="272"/>
      <c r="Q65" s="269">
        <f t="shared" si="1"/>
        <v>0</v>
      </c>
      <c r="R65" s="273">
        <f t="shared" si="4"/>
        <v>0</v>
      </c>
    </row>
    <row r="66" spans="1:25" ht="14">
      <c r="A66" s="284">
        <v>59</v>
      </c>
      <c r="B66" s="275"/>
      <c r="C66" s="266"/>
      <c r="D66" s="267" t="str">
        <f t="shared" si="0"/>
        <v/>
      </c>
      <c r="E66" s="268"/>
      <c r="F66" s="268"/>
      <c r="G66" s="269">
        <f t="shared" si="2"/>
        <v>0</v>
      </c>
      <c r="H66" s="268"/>
      <c r="I66" s="268"/>
      <c r="J66" s="269">
        <f t="shared" si="3"/>
        <v>0</v>
      </c>
      <c r="K66" s="270"/>
      <c r="L66" s="270"/>
      <c r="M66" s="270"/>
      <c r="N66" s="271"/>
      <c r="O66" s="274"/>
      <c r="P66" s="272"/>
      <c r="Q66" s="269">
        <f t="shared" si="1"/>
        <v>0</v>
      </c>
      <c r="R66" s="273">
        <f t="shared" si="4"/>
        <v>0</v>
      </c>
    </row>
    <row r="67" spans="1:25" s="169" customFormat="1" ht="15.5">
      <c r="A67" s="284">
        <v>60</v>
      </c>
      <c r="B67" s="265"/>
      <c r="C67" s="266"/>
      <c r="D67" s="267" t="str">
        <f t="shared" si="0"/>
        <v/>
      </c>
      <c r="E67" s="268"/>
      <c r="F67" s="268"/>
      <c r="G67" s="269">
        <f t="shared" si="2"/>
        <v>0</v>
      </c>
      <c r="H67" s="268"/>
      <c r="I67" s="268"/>
      <c r="J67" s="269">
        <f t="shared" si="3"/>
        <v>0</v>
      </c>
      <c r="K67" s="270"/>
      <c r="L67" s="270"/>
      <c r="M67" s="270"/>
      <c r="N67" s="271"/>
      <c r="O67" s="274"/>
      <c r="P67" s="272"/>
      <c r="Q67" s="269">
        <f t="shared" si="1"/>
        <v>0</v>
      </c>
      <c r="R67" s="273">
        <f t="shared" si="4"/>
        <v>0</v>
      </c>
      <c r="S67" s="84"/>
      <c r="T67" s="84"/>
      <c r="U67" s="86"/>
      <c r="V67" s="85"/>
      <c r="W67" s="84"/>
      <c r="X67" s="84"/>
      <c r="Y67" s="84"/>
    </row>
    <row r="68" spans="1:25" ht="14">
      <c r="A68" s="284">
        <v>61</v>
      </c>
      <c r="B68" s="265"/>
      <c r="C68" s="266"/>
      <c r="D68" s="267" t="str">
        <f t="shared" si="0"/>
        <v/>
      </c>
      <c r="E68" s="268"/>
      <c r="F68" s="268"/>
      <c r="G68" s="269">
        <f t="shared" si="2"/>
        <v>0</v>
      </c>
      <c r="H68" s="268"/>
      <c r="I68" s="268"/>
      <c r="J68" s="269">
        <f t="shared" si="3"/>
        <v>0</v>
      </c>
      <c r="K68" s="270"/>
      <c r="L68" s="270"/>
      <c r="M68" s="270"/>
      <c r="N68" s="271"/>
      <c r="O68" s="274"/>
      <c r="P68" s="272"/>
      <c r="Q68" s="269">
        <f t="shared" si="1"/>
        <v>0</v>
      </c>
      <c r="R68" s="273">
        <f t="shared" si="4"/>
        <v>0</v>
      </c>
    </row>
    <row r="69" spans="1:25" ht="14">
      <c r="A69" s="284">
        <v>62</v>
      </c>
      <c r="B69" s="275"/>
      <c r="C69" s="266"/>
      <c r="D69" s="267" t="str">
        <f t="shared" si="0"/>
        <v/>
      </c>
      <c r="E69" s="268"/>
      <c r="F69" s="268"/>
      <c r="G69" s="269">
        <f t="shared" si="2"/>
        <v>0</v>
      </c>
      <c r="H69" s="268"/>
      <c r="I69" s="268"/>
      <c r="J69" s="269">
        <f t="shared" si="3"/>
        <v>0</v>
      </c>
      <c r="K69" s="270"/>
      <c r="L69" s="270"/>
      <c r="M69" s="270"/>
      <c r="N69" s="271"/>
      <c r="O69" s="274"/>
      <c r="P69" s="272"/>
      <c r="Q69" s="269">
        <f t="shared" si="1"/>
        <v>0</v>
      </c>
      <c r="R69" s="273">
        <f t="shared" si="4"/>
        <v>0</v>
      </c>
    </row>
    <row r="70" spans="1:25" ht="14">
      <c r="A70" s="284">
        <v>63</v>
      </c>
      <c r="B70" s="275"/>
      <c r="C70" s="266"/>
      <c r="D70" s="267" t="str">
        <f t="shared" si="0"/>
        <v/>
      </c>
      <c r="E70" s="268"/>
      <c r="F70" s="268"/>
      <c r="G70" s="269">
        <f t="shared" si="2"/>
        <v>0</v>
      </c>
      <c r="H70" s="268"/>
      <c r="I70" s="268"/>
      <c r="J70" s="269">
        <f t="shared" si="3"/>
        <v>0</v>
      </c>
      <c r="K70" s="270"/>
      <c r="L70" s="270"/>
      <c r="M70" s="270"/>
      <c r="N70" s="271"/>
      <c r="O70" s="274"/>
      <c r="P70" s="272"/>
      <c r="Q70" s="269">
        <f t="shared" si="1"/>
        <v>0</v>
      </c>
      <c r="R70" s="273">
        <f t="shared" si="4"/>
        <v>0</v>
      </c>
    </row>
    <row r="71" spans="1:25" ht="14">
      <c r="A71" s="284">
        <v>64</v>
      </c>
      <c r="B71" s="265"/>
      <c r="C71" s="266"/>
      <c r="D71" s="267" t="str">
        <f t="shared" si="0"/>
        <v/>
      </c>
      <c r="E71" s="268"/>
      <c r="F71" s="268"/>
      <c r="G71" s="269">
        <f t="shared" si="2"/>
        <v>0</v>
      </c>
      <c r="H71" s="268"/>
      <c r="I71" s="268"/>
      <c r="J71" s="269">
        <f t="shared" si="3"/>
        <v>0</v>
      </c>
      <c r="K71" s="270"/>
      <c r="L71" s="270"/>
      <c r="M71" s="270"/>
      <c r="N71" s="271"/>
      <c r="O71" s="274"/>
      <c r="P71" s="272"/>
      <c r="Q71" s="269">
        <f t="shared" si="1"/>
        <v>0</v>
      </c>
      <c r="R71" s="273">
        <f t="shared" si="4"/>
        <v>0</v>
      </c>
    </row>
    <row r="72" spans="1:25" ht="14">
      <c r="A72" s="284">
        <v>65</v>
      </c>
      <c r="B72" s="265"/>
      <c r="C72" s="266"/>
      <c r="D72" s="267" t="str">
        <f t="shared" ref="D72:D135" si="5">IF(C72="", "", VLOOKUP(C72, $U$8:$V$37, 2, FALSE))</f>
        <v/>
      </c>
      <c r="E72" s="268"/>
      <c r="F72" s="268"/>
      <c r="G72" s="269">
        <f t="shared" si="2"/>
        <v>0</v>
      </c>
      <c r="H72" s="268"/>
      <c r="I72" s="268"/>
      <c r="J72" s="269">
        <f t="shared" si="3"/>
        <v>0</v>
      </c>
      <c r="K72" s="270"/>
      <c r="L72" s="270"/>
      <c r="M72" s="270"/>
      <c r="N72" s="271"/>
      <c r="O72" s="274"/>
      <c r="P72" s="272"/>
      <c r="Q72" s="269">
        <f t="shared" ref="Q72:Q135" si="6">G72 + J72</f>
        <v>0</v>
      </c>
      <c r="R72" s="273">
        <f t="shared" si="4"/>
        <v>0</v>
      </c>
    </row>
    <row r="73" spans="1:25" ht="14">
      <c r="A73" s="284">
        <v>66</v>
      </c>
      <c r="B73" s="275"/>
      <c r="C73" s="266"/>
      <c r="D73" s="267" t="str">
        <f t="shared" si="5"/>
        <v/>
      </c>
      <c r="E73" s="268"/>
      <c r="F73" s="268"/>
      <c r="G73" s="269">
        <f t="shared" ref="G73:G136" si="7">IF(F73 &lt; E73, F73 + 1, F73) - E73</f>
        <v>0</v>
      </c>
      <c r="H73" s="268"/>
      <c r="I73" s="268"/>
      <c r="J73" s="269">
        <f t="shared" ref="J73:J136" si="8">IF(I73 &lt; H73, I73 + 1, I73) - H73</f>
        <v>0</v>
      </c>
      <c r="K73" s="270"/>
      <c r="L73" s="270"/>
      <c r="M73" s="270"/>
      <c r="N73" s="271"/>
      <c r="O73" s="274"/>
      <c r="P73" s="272"/>
      <c r="Q73" s="269">
        <f t="shared" si="6"/>
        <v>0</v>
      </c>
      <c r="R73" s="273">
        <f t="shared" ref="R73:R136" si="9">SUM(K73:M73)</f>
        <v>0</v>
      </c>
    </row>
    <row r="74" spans="1:25" ht="14">
      <c r="A74" s="284">
        <v>67</v>
      </c>
      <c r="B74" s="275"/>
      <c r="C74" s="266"/>
      <c r="D74" s="267" t="str">
        <f t="shared" si="5"/>
        <v/>
      </c>
      <c r="E74" s="268"/>
      <c r="F74" s="268"/>
      <c r="G74" s="269">
        <f t="shared" si="7"/>
        <v>0</v>
      </c>
      <c r="H74" s="268"/>
      <c r="I74" s="268"/>
      <c r="J74" s="269">
        <f t="shared" si="8"/>
        <v>0</v>
      </c>
      <c r="K74" s="270"/>
      <c r="L74" s="270"/>
      <c r="M74" s="270"/>
      <c r="N74" s="271"/>
      <c r="O74" s="274"/>
      <c r="P74" s="272"/>
      <c r="Q74" s="269">
        <f t="shared" si="6"/>
        <v>0</v>
      </c>
      <c r="R74" s="273">
        <f t="shared" si="9"/>
        <v>0</v>
      </c>
    </row>
    <row r="75" spans="1:25" ht="14">
      <c r="A75" s="284">
        <v>68</v>
      </c>
      <c r="B75" s="265"/>
      <c r="C75" s="266"/>
      <c r="D75" s="267" t="str">
        <f t="shared" si="5"/>
        <v/>
      </c>
      <c r="E75" s="268"/>
      <c r="F75" s="268"/>
      <c r="G75" s="269">
        <f t="shared" si="7"/>
        <v>0</v>
      </c>
      <c r="H75" s="268"/>
      <c r="I75" s="268"/>
      <c r="J75" s="269">
        <f t="shared" si="8"/>
        <v>0</v>
      </c>
      <c r="K75" s="270"/>
      <c r="L75" s="270"/>
      <c r="M75" s="270"/>
      <c r="N75" s="271"/>
      <c r="O75" s="272"/>
      <c r="P75" s="272"/>
      <c r="Q75" s="269">
        <f t="shared" si="6"/>
        <v>0</v>
      </c>
      <c r="R75" s="273">
        <f t="shared" si="9"/>
        <v>0</v>
      </c>
    </row>
    <row r="76" spans="1:25" ht="14">
      <c r="A76" s="284">
        <v>69</v>
      </c>
      <c r="B76" s="265"/>
      <c r="C76" s="266"/>
      <c r="D76" s="267" t="str">
        <f t="shared" si="5"/>
        <v/>
      </c>
      <c r="E76" s="268"/>
      <c r="F76" s="268"/>
      <c r="G76" s="269">
        <f t="shared" si="7"/>
        <v>0</v>
      </c>
      <c r="H76" s="268"/>
      <c r="I76" s="268"/>
      <c r="J76" s="269">
        <f t="shared" si="8"/>
        <v>0</v>
      </c>
      <c r="K76" s="270"/>
      <c r="L76" s="270"/>
      <c r="M76" s="270"/>
      <c r="N76" s="271"/>
      <c r="O76" s="272"/>
      <c r="P76" s="272"/>
      <c r="Q76" s="269">
        <f t="shared" si="6"/>
        <v>0</v>
      </c>
      <c r="R76" s="273">
        <f t="shared" si="9"/>
        <v>0</v>
      </c>
    </row>
    <row r="77" spans="1:25" s="169" customFormat="1" ht="15.5">
      <c r="A77" s="284">
        <v>70</v>
      </c>
      <c r="B77" s="275"/>
      <c r="C77" s="266"/>
      <c r="D77" s="267" t="str">
        <f t="shared" si="5"/>
        <v/>
      </c>
      <c r="E77" s="268"/>
      <c r="F77" s="268"/>
      <c r="G77" s="269">
        <f t="shared" si="7"/>
        <v>0</v>
      </c>
      <c r="H77" s="268"/>
      <c r="I77" s="268"/>
      <c r="J77" s="269">
        <f t="shared" si="8"/>
        <v>0</v>
      </c>
      <c r="K77" s="270"/>
      <c r="L77" s="270"/>
      <c r="M77" s="270"/>
      <c r="N77" s="271"/>
      <c r="O77" s="274"/>
      <c r="P77" s="272"/>
      <c r="Q77" s="269">
        <f t="shared" si="6"/>
        <v>0</v>
      </c>
      <c r="R77" s="273">
        <f t="shared" si="9"/>
        <v>0</v>
      </c>
      <c r="S77" s="84"/>
      <c r="T77" s="84"/>
      <c r="U77" s="86"/>
      <c r="V77" s="85"/>
      <c r="W77" s="84"/>
      <c r="X77" s="84"/>
      <c r="Y77" s="84"/>
    </row>
    <row r="78" spans="1:25" ht="14">
      <c r="A78" s="284">
        <v>71</v>
      </c>
      <c r="B78" s="275"/>
      <c r="C78" s="266"/>
      <c r="D78" s="267" t="str">
        <f t="shared" si="5"/>
        <v/>
      </c>
      <c r="E78" s="268"/>
      <c r="F78" s="268"/>
      <c r="G78" s="269">
        <f t="shared" si="7"/>
        <v>0</v>
      </c>
      <c r="H78" s="268"/>
      <c r="I78" s="268"/>
      <c r="J78" s="269">
        <f t="shared" si="8"/>
        <v>0</v>
      </c>
      <c r="K78" s="270"/>
      <c r="L78" s="270"/>
      <c r="M78" s="270"/>
      <c r="N78" s="271"/>
      <c r="O78" s="272"/>
      <c r="P78" s="272"/>
      <c r="Q78" s="269">
        <f t="shared" si="6"/>
        <v>0</v>
      </c>
      <c r="R78" s="273">
        <f t="shared" si="9"/>
        <v>0</v>
      </c>
    </row>
    <row r="79" spans="1:25" ht="14">
      <c r="A79" s="284">
        <v>72</v>
      </c>
      <c r="B79" s="265"/>
      <c r="C79" s="266"/>
      <c r="D79" s="267" t="str">
        <f t="shared" si="5"/>
        <v/>
      </c>
      <c r="E79" s="268"/>
      <c r="F79" s="268"/>
      <c r="G79" s="269">
        <f t="shared" si="7"/>
        <v>0</v>
      </c>
      <c r="H79" s="268"/>
      <c r="I79" s="268"/>
      <c r="J79" s="269">
        <f t="shared" si="8"/>
        <v>0</v>
      </c>
      <c r="K79" s="270"/>
      <c r="L79" s="270"/>
      <c r="M79" s="270"/>
      <c r="N79" s="271"/>
      <c r="O79" s="272"/>
      <c r="P79" s="272"/>
      <c r="Q79" s="269">
        <f t="shared" si="6"/>
        <v>0</v>
      </c>
      <c r="R79" s="273">
        <f t="shared" si="9"/>
        <v>0</v>
      </c>
    </row>
    <row r="80" spans="1:25" ht="14">
      <c r="A80" s="284">
        <v>73</v>
      </c>
      <c r="B80" s="265"/>
      <c r="C80" s="266"/>
      <c r="D80" s="267" t="str">
        <f t="shared" si="5"/>
        <v/>
      </c>
      <c r="E80" s="268"/>
      <c r="F80" s="268"/>
      <c r="G80" s="269">
        <f t="shared" si="7"/>
        <v>0</v>
      </c>
      <c r="H80" s="268"/>
      <c r="I80" s="268"/>
      <c r="J80" s="269">
        <f t="shared" si="8"/>
        <v>0</v>
      </c>
      <c r="K80" s="270"/>
      <c r="L80" s="270"/>
      <c r="M80" s="270"/>
      <c r="N80" s="271"/>
      <c r="O80" s="272"/>
      <c r="P80" s="272"/>
      <c r="Q80" s="269">
        <f t="shared" si="6"/>
        <v>0</v>
      </c>
      <c r="R80" s="273">
        <f t="shared" si="9"/>
        <v>0</v>
      </c>
    </row>
    <row r="81" spans="1:25" ht="14">
      <c r="A81" s="284">
        <v>74</v>
      </c>
      <c r="B81" s="275"/>
      <c r="C81" s="266"/>
      <c r="D81" s="267" t="str">
        <f t="shared" si="5"/>
        <v/>
      </c>
      <c r="E81" s="268"/>
      <c r="F81" s="268"/>
      <c r="G81" s="269">
        <f t="shared" si="7"/>
        <v>0</v>
      </c>
      <c r="H81" s="268"/>
      <c r="I81" s="268"/>
      <c r="J81" s="269">
        <f t="shared" si="8"/>
        <v>0</v>
      </c>
      <c r="K81" s="270"/>
      <c r="L81" s="270"/>
      <c r="M81" s="270"/>
      <c r="N81" s="271"/>
      <c r="O81" s="272"/>
      <c r="P81" s="272"/>
      <c r="Q81" s="269">
        <f t="shared" si="6"/>
        <v>0</v>
      </c>
      <c r="R81" s="273">
        <f t="shared" si="9"/>
        <v>0</v>
      </c>
    </row>
    <row r="82" spans="1:25" ht="14">
      <c r="A82" s="284">
        <v>75</v>
      </c>
      <c r="B82" s="275"/>
      <c r="C82" s="266"/>
      <c r="D82" s="267" t="str">
        <f t="shared" si="5"/>
        <v/>
      </c>
      <c r="E82" s="268"/>
      <c r="F82" s="268"/>
      <c r="G82" s="269">
        <f t="shared" si="7"/>
        <v>0</v>
      </c>
      <c r="H82" s="268"/>
      <c r="I82" s="268"/>
      <c r="J82" s="269">
        <f t="shared" si="8"/>
        <v>0</v>
      </c>
      <c r="K82" s="270"/>
      <c r="L82" s="270"/>
      <c r="M82" s="270"/>
      <c r="N82" s="271"/>
      <c r="O82" s="272"/>
      <c r="P82" s="272"/>
      <c r="Q82" s="269">
        <f t="shared" si="6"/>
        <v>0</v>
      </c>
      <c r="R82" s="273">
        <f t="shared" si="9"/>
        <v>0</v>
      </c>
    </row>
    <row r="83" spans="1:25" ht="14">
      <c r="A83" s="284">
        <v>76</v>
      </c>
      <c r="B83" s="265"/>
      <c r="C83" s="266"/>
      <c r="D83" s="267" t="str">
        <f t="shared" si="5"/>
        <v/>
      </c>
      <c r="E83" s="268"/>
      <c r="F83" s="268"/>
      <c r="G83" s="269">
        <f t="shared" si="7"/>
        <v>0</v>
      </c>
      <c r="H83" s="268"/>
      <c r="I83" s="268"/>
      <c r="J83" s="269">
        <f t="shared" si="8"/>
        <v>0</v>
      </c>
      <c r="K83" s="270"/>
      <c r="L83" s="270"/>
      <c r="M83" s="270"/>
      <c r="N83" s="271"/>
      <c r="O83" s="272"/>
      <c r="P83" s="272"/>
      <c r="Q83" s="269">
        <f t="shared" si="6"/>
        <v>0</v>
      </c>
      <c r="R83" s="273">
        <f t="shared" si="9"/>
        <v>0</v>
      </c>
    </row>
    <row r="84" spans="1:25" ht="14">
      <c r="A84" s="284">
        <v>77</v>
      </c>
      <c r="B84" s="265"/>
      <c r="C84" s="266"/>
      <c r="D84" s="267" t="str">
        <f t="shared" si="5"/>
        <v/>
      </c>
      <c r="E84" s="268"/>
      <c r="F84" s="268"/>
      <c r="G84" s="269">
        <f t="shared" si="7"/>
        <v>0</v>
      </c>
      <c r="H84" s="268"/>
      <c r="I84" s="268"/>
      <c r="J84" s="269">
        <f t="shared" si="8"/>
        <v>0</v>
      </c>
      <c r="K84" s="270"/>
      <c r="L84" s="270"/>
      <c r="M84" s="270"/>
      <c r="N84" s="271"/>
      <c r="O84" s="272"/>
      <c r="P84" s="272"/>
      <c r="Q84" s="269">
        <f t="shared" si="6"/>
        <v>0</v>
      </c>
      <c r="R84" s="273">
        <f t="shared" si="9"/>
        <v>0</v>
      </c>
    </row>
    <row r="85" spans="1:25" ht="14">
      <c r="A85" s="284">
        <v>78</v>
      </c>
      <c r="B85" s="275"/>
      <c r="C85" s="266"/>
      <c r="D85" s="267" t="str">
        <f t="shared" si="5"/>
        <v/>
      </c>
      <c r="E85" s="268"/>
      <c r="F85" s="268"/>
      <c r="G85" s="269">
        <f t="shared" si="7"/>
        <v>0</v>
      </c>
      <c r="H85" s="268"/>
      <c r="I85" s="268"/>
      <c r="J85" s="269">
        <f t="shared" si="8"/>
        <v>0</v>
      </c>
      <c r="K85" s="270"/>
      <c r="L85" s="270"/>
      <c r="M85" s="270"/>
      <c r="N85" s="271"/>
      <c r="O85" s="272"/>
      <c r="P85" s="272"/>
      <c r="Q85" s="269">
        <f t="shared" si="6"/>
        <v>0</v>
      </c>
      <c r="R85" s="273">
        <f t="shared" si="9"/>
        <v>0</v>
      </c>
    </row>
    <row r="86" spans="1:25" ht="14">
      <c r="A86" s="284">
        <v>79</v>
      </c>
      <c r="B86" s="275"/>
      <c r="C86" s="266"/>
      <c r="D86" s="267" t="str">
        <f t="shared" si="5"/>
        <v/>
      </c>
      <c r="E86" s="268"/>
      <c r="F86" s="268"/>
      <c r="G86" s="269">
        <f t="shared" si="7"/>
        <v>0</v>
      </c>
      <c r="H86" s="268"/>
      <c r="I86" s="268"/>
      <c r="J86" s="269">
        <f t="shared" si="8"/>
        <v>0</v>
      </c>
      <c r="K86" s="270"/>
      <c r="L86" s="270"/>
      <c r="M86" s="270"/>
      <c r="N86" s="271"/>
      <c r="O86" s="272"/>
      <c r="P86" s="272"/>
      <c r="Q86" s="269">
        <f t="shared" si="6"/>
        <v>0</v>
      </c>
      <c r="R86" s="273">
        <f t="shared" si="9"/>
        <v>0</v>
      </c>
    </row>
    <row r="87" spans="1:25" s="169" customFormat="1" ht="15.5">
      <c r="A87" s="285">
        <v>80</v>
      </c>
      <c r="B87" s="265"/>
      <c r="C87" s="266"/>
      <c r="D87" s="267" t="str">
        <f t="shared" si="5"/>
        <v/>
      </c>
      <c r="E87" s="268"/>
      <c r="F87" s="268"/>
      <c r="G87" s="269">
        <f t="shared" si="7"/>
        <v>0</v>
      </c>
      <c r="H87" s="268"/>
      <c r="I87" s="268"/>
      <c r="J87" s="269">
        <f t="shared" si="8"/>
        <v>0</v>
      </c>
      <c r="K87" s="270"/>
      <c r="L87" s="270"/>
      <c r="M87" s="270"/>
      <c r="N87" s="271"/>
      <c r="O87" s="274"/>
      <c r="P87" s="272"/>
      <c r="Q87" s="269">
        <f t="shared" si="6"/>
        <v>0</v>
      </c>
      <c r="R87" s="273">
        <f t="shared" si="9"/>
        <v>0</v>
      </c>
      <c r="S87" s="84"/>
      <c r="T87" s="84"/>
      <c r="U87" s="86"/>
      <c r="V87" s="85"/>
      <c r="W87" s="84"/>
      <c r="X87" s="84"/>
      <c r="Y87" s="84"/>
    </row>
    <row r="88" spans="1:25" ht="15.5">
      <c r="A88" s="282">
        <v>81</v>
      </c>
      <c r="B88" s="265"/>
      <c r="C88" s="266"/>
      <c r="D88" s="267" t="str">
        <f t="shared" si="5"/>
        <v/>
      </c>
      <c r="E88" s="268"/>
      <c r="F88" s="268"/>
      <c r="G88" s="269">
        <f t="shared" si="7"/>
        <v>0</v>
      </c>
      <c r="H88" s="268"/>
      <c r="I88" s="268"/>
      <c r="J88" s="269">
        <f t="shared" si="8"/>
        <v>0</v>
      </c>
      <c r="K88" s="270"/>
      <c r="L88" s="270"/>
      <c r="M88" s="270"/>
      <c r="N88" s="271"/>
      <c r="O88" s="272"/>
      <c r="P88" s="272"/>
      <c r="Q88" s="269">
        <f t="shared" si="6"/>
        <v>0</v>
      </c>
      <c r="R88" s="273">
        <f t="shared" si="9"/>
        <v>0</v>
      </c>
      <c r="U88" s="84"/>
    </row>
    <row r="89" spans="1:25" ht="14">
      <c r="A89" s="282">
        <v>82</v>
      </c>
      <c r="B89" s="275"/>
      <c r="C89" s="266"/>
      <c r="D89" s="267" t="str">
        <f t="shared" si="5"/>
        <v/>
      </c>
      <c r="E89" s="268"/>
      <c r="F89" s="268"/>
      <c r="G89" s="269">
        <f t="shared" si="7"/>
        <v>0</v>
      </c>
      <c r="H89" s="268"/>
      <c r="I89" s="268"/>
      <c r="J89" s="269">
        <f t="shared" si="8"/>
        <v>0</v>
      </c>
      <c r="K89" s="270"/>
      <c r="L89" s="270"/>
      <c r="M89" s="270"/>
      <c r="N89" s="271"/>
      <c r="O89" s="272"/>
      <c r="P89" s="272"/>
      <c r="Q89" s="269">
        <f t="shared" si="6"/>
        <v>0</v>
      </c>
      <c r="R89" s="273">
        <f t="shared" si="9"/>
        <v>0</v>
      </c>
    </row>
    <row r="90" spans="1:25" ht="14">
      <c r="A90" s="282">
        <v>83</v>
      </c>
      <c r="B90" s="275"/>
      <c r="C90" s="266"/>
      <c r="D90" s="267" t="str">
        <f t="shared" si="5"/>
        <v/>
      </c>
      <c r="E90" s="268"/>
      <c r="F90" s="268"/>
      <c r="G90" s="269">
        <f t="shared" si="7"/>
        <v>0</v>
      </c>
      <c r="H90" s="268"/>
      <c r="I90" s="268"/>
      <c r="J90" s="269">
        <f t="shared" si="8"/>
        <v>0</v>
      </c>
      <c r="K90" s="270"/>
      <c r="L90" s="270"/>
      <c r="M90" s="270"/>
      <c r="N90" s="271"/>
      <c r="O90" s="272"/>
      <c r="P90" s="272"/>
      <c r="Q90" s="269">
        <f t="shared" si="6"/>
        <v>0</v>
      </c>
      <c r="R90" s="273">
        <f t="shared" si="9"/>
        <v>0</v>
      </c>
    </row>
    <row r="91" spans="1:25" ht="14">
      <c r="A91" s="282">
        <v>84</v>
      </c>
      <c r="B91" s="265"/>
      <c r="C91" s="266"/>
      <c r="D91" s="267" t="str">
        <f t="shared" si="5"/>
        <v/>
      </c>
      <c r="E91" s="268"/>
      <c r="F91" s="268"/>
      <c r="G91" s="269">
        <f t="shared" si="7"/>
        <v>0</v>
      </c>
      <c r="H91" s="268"/>
      <c r="I91" s="268"/>
      <c r="J91" s="269">
        <f t="shared" si="8"/>
        <v>0</v>
      </c>
      <c r="K91" s="270"/>
      <c r="L91" s="270"/>
      <c r="M91" s="270"/>
      <c r="N91" s="271"/>
      <c r="O91" s="272"/>
      <c r="P91" s="272"/>
      <c r="Q91" s="269">
        <f t="shared" si="6"/>
        <v>0</v>
      </c>
      <c r="R91" s="273">
        <f t="shared" si="9"/>
        <v>0</v>
      </c>
    </row>
    <row r="92" spans="1:25" ht="14">
      <c r="A92" s="282">
        <v>85</v>
      </c>
      <c r="B92" s="275"/>
      <c r="C92" s="266"/>
      <c r="D92" s="267" t="str">
        <f t="shared" si="5"/>
        <v/>
      </c>
      <c r="E92" s="268"/>
      <c r="F92" s="268"/>
      <c r="G92" s="269">
        <f t="shared" si="7"/>
        <v>0</v>
      </c>
      <c r="H92" s="268"/>
      <c r="I92" s="268"/>
      <c r="J92" s="269">
        <f t="shared" si="8"/>
        <v>0</v>
      </c>
      <c r="K92" s="270"/>
      <c r="L92" s="270"/>
      <c r="M92" s="270"/>
      <c r="N92" s="271"/>
      <c r="O92" s="272"/>
      <c r="P92" s="272"/>
      <c r="Q92" s="269">
        <f t="shared" si="6"/>
        <v>0</v>
      </c>
      <c r="R92" s="273">
        <f t="shared" si="9"/>
        <v>0</v>
      </c>
    </row>
    <row r="93" spans="1:25" ht="14">
      <c r="A93" s="282">
        <v>86</v>
      </c>
      <c r="B93" s="275"/>
      <c r="C93" s="266"/>
      <c r="D93" s="267" t="str">
        <f t="shared" si="5"/>
        <v/>
      </c>
      <c r="E93" s="268"/>
      <c r="F93" s="268"/>
      <c r="G93" s="269">
        <f t="shared" si="7"/>
        <v>0</v>
      </c>
      <c r="H93" s="268"/>
      <c r="I93" s="268"/>
      <c r="J93" s="269">
        <f t="shared" si="8"/>
        <v>0</v>
      </c>
      <c r="K93" s="270"/>
      <c r="L93" s="270"/>
      <c r="M93" s="270"/>
      <c r="N93" s="271"/>
      <c r="O93" s="272"/>
      <c r="P93" s="272"/>
      <c r="Q93" s="269">
        <f t="shared" si="6"/>
        <v>0</v>
      </c>
      <c r="R93" s="273">
        <f t="shared" si="9"/>
        <v>0</v>
      </c>
    </row>
    <row r="94" spans="1:25" ht="14">
      <c r="A94" s="282">
        <v>87</v>
      </c>
      <c r="B94" s="265"/>
      <c r="C94" s="266"/>
      <c r="D94" s="267" t="str">
        <f t="shared" si="5"/>
        <v/>
      </c>
      <c r="E94" s="268"/>
      <c r="F94" s="268"/>
      <c r="G94" s="269">
        <f t="shared" si="7"/>
        <v>0</v>
      </c>
      <c r="H94" s="268"/>
      <c r="I94" s="268"/>
      <c r="J94" s="269">
        <f t="shared" si="8"/>
        <v>0</v>
      </c>
      <c r="K94" s="270"/>
      <c r="L94" s="270"/>
      <c r="M94" s="270"/>
      <c r="N94" s="271"/>
      <c r="O94" s="272"/>
      <c r="P94" s="272"/>
      <c r="Q94" s="269">
        <f t="shared" si="6"/>
        <v>0</v>
      </c>
      <c r="R94" s="273">
        <f t="shared" si="9"/>
        <v>0</v>
      </c>
    </row>
    <row r="95" spans="1:25" ht="14">
      <c r="A95" s="282">
        <v>88</v>
      </c>
      <c r="B95" s="275"/>
      <c r="C95" s="266"/>
      <c r="D95" s="267" t="str">
        <f t="shared" si="5"/>
        <v/>
      </c>
      <c r="E95" s="268"/>
      <c r="F95" s="268"/>
      <c r="G95" s="269">
        <f t="shared" si="7"/>
        <v>0</v>
      </c>
      <c r="H95" s="268"/>
      <c r="I95" s="268"/>
      <c r="J95" s="269">
        <f t="shared" si="8"/>
        <v>0</v>
      </c>
      <c r="K95" s="270"/>
      <c r="L95" s="270"/>
      <c r="M95" s="270"/>
      <c r="N95" s="271"/>
      <c r="O95" s="272"/>
      <c r="P95" s="272"/>
      <c r="Q95" s="269">
        <f t="shared" si="6"/>
        <v>0</v>
      </c>
      <c r="R95" s="273">
        <f t="shared" si="9"/>
        <v>0</v>
      </c>
    </row>
    <row r="96" spans="1:25" ht="14">
      <c r="A96" s="282">
        <v>89</v>
      </c>
      <c r="B96" s="275"/>
      <c r="C96" s="266"/>
      <c r="D96" s="267" t="str">
        <f t="shared" si="5"/>
        <v/>
      </c>
      <c r="E96" s="268"/>
      <c r="F96" s="268"/>
      <c r="G96" s="269">
        <f t="shared" si="7"/>
        <v>0</v>
      </c>
      <c r="H96" s="268"/>
      <c r="I96" s="268"/>
      <c r="J96" s="269">
        <f t="shared" si="8"/>
        <v>0</v>
      </c>
      <c r="K96" s="270"/>
      <c r="L96" s="270"/>
      <c r="M96" s="270"/>
      <c r="N96" s="271"/>
      <c r="O96" s="272"/>
      <c r="P96" s="272"/>
      <c r="Q96" s="269">
        <f t="shared" si="6"/>
        <v>0</v>
      </c>
      <c r="R96" s="273">
        <f t="shared" si="9"/>
        <v>0</v>
      </c>
    </row>
    <row r="97" spans="1:25" s="170" customFormat="1" ht="14">
      <c r="A97" s="282">
        <v>90</v>
      </c>
      <c r="B97" s="265"/>
      <c r="C97" s="266"/>
      <c r="D97" s="267" t="str">
        <f t="shared" si="5"/>
        <v/>
      </c>
      <c r="E97" s="268"/>
      <c r="F97" s="268"/>
      <c r="G97" s="269">
        <f t="shared" si="7"/>
        <v>0</v>
      </c>
      <c r="H97" s="268"/>
      <c r="I97" s="268"/>
      <c r="J97" s="269">
        <f t="shared" si="8"/>
        <v>0</v>
      </c>
      <c r="K97" s="270"/>
      <c r="L97" s="270"/>
      <c r="M97" s="270"/>
      <c r="N97" s="271"/>
      <c r="O97" s="272"/>
      <c r="P97" s="272"/>
      <c r="Q97" s="269">
        <f t="shared" si="6"/>
        <v>0</v>
      </c>
      <c r="R97" s="273">
        <f t="shared" si="9"/>
        <v>0</v>
      </c>
      <c r="S97" s="88"/>
      <c r="T97" s="88"/>
      <c r="U97" s="88"/>
      <c r="V97" s="89"/>
      <c r="W97" s="88"/>
      <c r="X97" s="88"/>
      <c r="Y97" s="88"/>
    </row>
    <row r="98" spans="1:25" ht="14">
      <c r="A98" s="282">
        <v>91</v>
      </c>
      <c r="B98" s="275"/>
      <c r="C98" s="266"/>
      <c r="D98" s="267" t="str">
        <f t="shared" si="5"/>
        <v/>
      </c>
      <c r="E98" s="268"/>
      <c r="F98" s="268"/>
      <c r="G98" s="269">
        <f t="shared" si="7"/>
        <v>0</v>
      </c>
      <c r="H98" s="268"/>
      <c r="I98" s="268"/>
      <c r="J98" s="269">
        <f t="shared" si="8"/>
        <v>0</v>
      </c>
      <c r="K98" s="270"/>
      <c r="L98" s="270"/>
      <c r="M98" s="270"/>
      <c r="N98" s="271"/>
      <c r="O98" s="272"/>
      <c r="P98" s="272"/>
      <c r="Q98" s="269">
        <f t="shared" si="6"/>
        <v>0</v>
      </c>
      <c r="R98" s="273">
        <f t="shared" si="9"/>
        <v>0</v>
      </c>
    </row>
    <row r="99" spans="1:25" ht="14">
      <c r="A99" s="282">
        <v>92</v>
      </c>
      <c r="B99" s="275"/>
      <c r="C99" s="266"/>
      <c r="D99" s="267" t="str">
        <f t="shared" si="5"/>
        <v/>
      </c>
      <c r="E99" s="268"/>
      <c r="F99" s="268"/>
      <c r="G99" s="269">
        <f t="shared" si="7"/>
        <v>0</v>
      </c>
      <c r="H99" s="268"/>
      <c r="I99" s="268"/>
      <c r="J99" s="269">
        <f t="shared" si="8"/>
        <v>0</v>
      </c>
      <c r="K99" s="270"/>
      <c r="L99" s="270"/>
      <c r="M99" s="270"/>
      <c r="N99" s="271"/>
      <c r="O99" s="272"/>
      <c r="P99" s="272"/>
      <c r="Q99" s="269">
        <f t="shared" si="6"/>
        <v>0</v>
      </c>
      <c r="R99" s="273">
        <f t="shared" si="9"/>
        <v>0</v>
      </c>
    </row>
    <row r="100" spans="1:25" ht="14">
      <c r="A100" s="282">
        <v>93</v>
      </c>
      <c r="B100" s="265"/>
      <c r="C100" s="266"/>
      <c r="D100" s="267" t="str">
        <f t="shared" si="5"/>
        <v/>
      </c>
      <c r="E100" s="268"/>
      <c r="F100" s="268"/>
      <c r="G100" s="269">
        <f t="shared" si="7"/>
        <v>0</v>
      </c>
      <c r="H100" s="268"/>
      <c r="I100" s="268"/>
      <c r="J100" s="269">
        <f t="shared" si="8"/>
        <v>0</v>
      </c>
      <c r="K100" s="270"/>
      <c r="L100" s="270"/>
      <c r="M100" s="270"/>
      <c r="N100" s="271"/>
      <c r="O100" s="272"/>
      <c r="P100" s="272"/>
      <c r="Q100" s="269">
        <f t="shared" si="6"/>
        <v>0</v>
      </c>
      <c r="R100" s="273">
        <f t="shared" si="9"/>
        <v>0</v>
      </c>
    </row>
    <row r="101" spans="1:25" ht="14">
      <c r="A101" s="282">
        <v>94</v>
      </c>
      <c r="B101" s="275"/>
      <c r="C101" s="266"/>
      <c r="D101" s="267" t="str">
        <f t="shared" si="5"/>
        <v/>
      </c>
      <c r="E101" s="268"/>
      <c r="F101" s="268"/>
      <c r="G101" s="269">
        <f t="shared" si="7"/>
        <v>0</v>
      </c>
      <c r="H101" s="268"/>
      <c r="I101" s="268"/>
      <c r="J101" s="269">
        <f t="shared" si="8"/>
        <v>0</v>
      </c>
      <c r="K101" s="270"/>
      <c r="L101" s="270"/>
      <c r="M101" s="270"/>
      <c r="N101" s="271"/>
      <c r="O101" s="272"/>
      <c r="P101" s="272"/>
      <c r="Q101" s="269">
        <f t="shared" si="6"/>
        <v>0</v>
      </c>
      <c r="R101" s="273">
        <f t="shared" si="9"/>
        <v>0</v>
      </c>
    </row>
    <row r="102" spans="1:25" ht="14">
      <c r="A102" s="282">
        <v>95</v>
      </c>
      <c r="B102" s="275"/>
      <c r="C102" s="266"/>
      <c r="D102" s="267" t="str">
        <f t="shared" si="5"/>
        <v/>
      </c>
      <c r="E102" s="268"/>
      <c r="F102" s="268"/>
      <c r="G102" s="269">
        <f t="shared" si="7"/>
        <v>0</v>
      </c>
      <c r="H102" s="268"/>
      <c r="I102" s="268"/>
      <c r="J102" s="269">
        <f t="shared" si="8"/>
        <v>0</v>
      </c>
      <c r="K102" s="270"/>
      <c r="L102" s="270"/>
      <c r="M102" s="270"/>
      <c r="N102" s="271"/>
      <c r="O102" s="272"/>
      <c r="P102" s="272"/>
      <c r="Q102" s="269">
        <f t="shared" si="6"/>
        <v>0</v>
      </c>
      <c r="R102" s="273">
        <f t="shared" si="9"/>
        <v>0</v>
      </c>
    </row>
    <row r="103" spans="1:25" ht="14">
      <c r="A103" s="282">
        <v>96</v>
      </c>
      <c r="B103" s="265"/>
      <c r="C103" s="266"/>
      <c r="D103" s="267" t="str">
        <f t="shared" si="5"/>
        <v/>
      </c>
      <c r="E103" s="268"/>
      <c r="F103" s="268"/>
      <c r="G103" s="269">
        <f t="shared" si="7"/>
        <v>0</v>
      </c>
      <c r="H103" s="268"/>
      <c r="I103" s="268"/>
      <c r="J103" s="269">
        <f t="shared" si="8"/>
        <v>0</v>
      </c>
      <c r="K103" s="270"/>
      <c r="L103" s="270"/>
      <c r="M103" s="270"/>
      <c r="N103" s="271"/>
      <c r="O103" s="272"/>
      <c r="P103" s="272"/>
      <c r="Q103" s="269">
        <f t="shared" si="6"/>
        <v>0</v>
      </c>
      <c r="R103" s="273">
        <f t="shared" si="9"/>
        <v>0</v>
      </c>
    </row>
    <row r="104" spans="1:25" ht="14">
      <c r="A104" s="282">
        <v>97</v>
      </c>
      <c r="B104" s="275"/>
      <c r="C104" s="266"/>
      <c r="D104" s="267" t="str">
        <f t="shared" si="5"/>
        <v/>
      </c>
      <c r="E104" s="268"/>
      <c r="F104" s="268"/>
      <c r="G104" s="269">
        <f t="shared" si="7"/>
        <v>0</v>
      </c>
      <c r="H104" s="268"/>
      <c r="I104" s="268"/>
      <c r="J104" s="269">
        <f t="shared" si="8"/>
        <v>0</v>
      </c>
      <c r="K104" s="270"/>
      <c r="L104" s="270"/>
      <c r="M104" s="270"/>
      <c r="N104" s="271"/>
      <c r="O104" s="272"/>
      <c r="P104" s="272"/>
      <c r="Q104" s="269">
        <f t="shared" si="6"/>
        <v>0</v>
      </c>
      <c r="R104" s="273">
        <f t="shared" si="9"/>
        <v>0</v>
      </c>
    </row>
    <row r="105" spans="1:25" ht="14">
      <c r="A105" s="282">
        <v>98</v>
      </c>
      <c r="B105" s="275"/>
      <c r="C105" s="266"/>
      <c r="D105" s="267" t="str">
        <f t="shared" si="5"/>
        <v/>
      </c>
      <c r="E105" s="268"/>
      <c r="F105" s="268"/>
      <c r="G105" s="269">
        <f t="shared" si="7"/>
        <v>0</v>
      </c>
      <c r="H105" s="268"/>
      <c r="I105" s="268"/>
      <c r="J105" s="269">
        <f t="shared" si="8"/>
        <v>0</v>
      </c>
      <c r="K105" s="270"/>
      <c r="L105" s="270"/>
      <c r="M105" s="270"/>
      <c r="N105" s="271"/>
      <c r="O105" s="272"/>
      <c r="P105" s="272"/>
      <c r="Q105" s="269">
        <f t="shared" si="6"/>
        <v>0</v>
      </c>
      <c r="R105" s="273">
        <f t="shared" si="9"/>
        <v>0</v>
      </c>
    </row>
    <row r="106" spans="1:25" ht="14">
      <c r="A106" s="282">
        <v>99</v>
      </c>
      <c r="B106" s="265"/>
      <c r="C106" s="266"/>
      <c r="D106" s="267" t="str">
        <f t="shared" si="5"/>
        <v/>
      </c>
      <c r="E106" s="268"/>
      <c r="F106" s="268"/>
      <c r="G106" s="269">
        <f t="shared" si="7"/>
        <v>0</v>
      </c>
      <c r="H106" s="268"/>
      <c r="I106" s="268"/>
      <c r="J106" s="269">
        <f t="shared" si="8"/>
        <v>0</v>
      </c>
      <c r="K106" s="270"/>
      <c r="L106" s="270"/>
      <c r="M106" s="270"/>
      <c r="N106" s="271"/>
      <c r="O106" s="272"/>
      <c r="P106" s="272"/>
      <c r="Q106" s="269">
        <f t="shared" si="6"/>
        <v>0</v>
      </c>
      <c r="R106" s="273">
        <f t="shared" si="9"/>
        <v>0</v>
      </c>
    </row>
    <row r="107" spans="1:25" s="170" customFormat="1" ht="14">
      <c r="A107" s="282">
        <v>100</v>
      </c>
      <c r="B107" s="275"/>
      <c r="C107" s="266"/>
      <c r="D107" s="267" t="str">
        <f t="shared" si="5"/>
        <v/>
      </c>
      <c r="E107" s="268"/>
      <c r="F107" s="268"/>
      <c r="G107" s="269">
        <f t="shared" si="7"/>
        <v>0</v>
      </c>
      <c r="H107" s="268"/>
      <c r="I107" s="268"/>
      <c r="J107" s="269">
        <f t="shared" si="8"/>
        <v>0</v>
      </c>
      <c r="K107" s="270"/>
      <c r="L107" s="270"/>
      <c r="M107" s="270"/>
      <c r="N107" s="271"/>
      <c r="O107" s="272"/>
      <c r="P107" s="272"/>
      <c r="Q107" s="269">
        <f t="shared" si="6"/>
        <v>0</v>
      </c>
      <c r="R107" s="273">
        <f t="shared" si="9"/>
        <v>0</v>
      </c>
      <c r="S107" s="88"/>
      <c r="T107" s="88"/>
      <c r="U107" s="88"/>
      <c r="V107" s="89"/>
      <c r="W107" s="88"/>
      <c r="X107" s="88"/>
      <c r="Y107" s="88"/>
    </row>
    <row r="108" spans="1:25" ht="14">
      <c r="A108" s="282">
        <v>101</v>
      </c>
      <c r="B108" s="275"/>
      <c r="C108" s="266"/>
      <c r="D108" s="267" t="str">
        <f t="shared" si="5"/>
        <v/>
      </c>
      <c r="E108" s="268"/>
      <c r="F108" s="268"/>
      <c r="G108" s="269">
        <f t="shared" si="7"/>
        <v>0</v>
      </c>
      <c r="H108" s="268"/>
      <c r="I108" s="268"/>
      <c r="J108" s="269">
        <f t="shared" si="8"/>
        <v>0</v>
      </c>
      <c r="K108" s="270"/>
      <c r="L108" s="270"/>
      <c r="M108" s="270"/>
      <c r="N108" s="271"/>
      <c r="O108" s="272"/>
      <c r="P108" s="272"/>
      <c r="Q108" s="269">
        <f t="shared" si="6"/>
        <v>0</v>
      </c>
      <c r="R108" s="273">
        <f t="shared" si="9"/>
        <v>0</v>
      </c>
    </row>
    <row r="109" spans="1:25" ht="14">
      <c r="A109" s="282">
        <v>102</v>
      </c>
      <c r="B109" s="265"/>
      <c r="C109" s="266"/>
      <c r="D109" s="267" t="str">
        <f t="shared" si="5"/>
        <v/>
      </c>
      <c r="E109" s="268"/>
      <c r="F109" s="268"/>
      <c r="G109" s="269">
        <f t="shared" si="7"/>
        <v>0</v>
      </c>
      <c r="H109" s="268"/>
      <c r="I109" s="268"/>
      <c r="J109" s="269">
        <f t="shared" si="8"/>
        <v>0</v>
      </c>
      <c r="K109" s="270"/>
      <c r="L109" s="270"/>
      <c r="M109" s="270"/>
      <c r="N109" s="271"/>
      <c r="O109" s="272"/>
      <c r="P109" s="272"/>
      <c r="Q109" s="269">
        <f t="shared" si="6"/>
        <v>0</v>
      </c>
      <c r="R109" s="273">
        <f t="shared" si="9"/>
        <v>0</v>
      </c>
    </row>
    <row r="110" spans="1:25" ht="14">
      <c r="A110" s="282">
        <v>103</v>
      </c>
      <c r="B110" s="275"/>
      <c r="C110" s="266"/>
      <c r="D110" s="267" t="str">
        <f t="shared" si="5"/>
        <v/>
      </c>
      <c r="E110" s="268"/>
      <c r="F110" s="268"/>
      <c r="G110" s="269">
        <f t="shared" si="7"/>
        <v>0</v>
      </c>
      <c r="H110" s="268"/>
      <c r="I110" s="268"/>
      <c r="J110" s="269">
        <f t="shared" si="8"/>
        <v>0</v>
      </c>
      <c r="K110" s="270"/>
      <c r="L110" s="270"/>
      <c r="M110" s="270"/>
      <c r="N110" s="271"/>
      <c r="O110" s="272"/>
      <c r="P110" s="272"/>
      <c r="Q110" s="269">
        <f t="shared" si="6"/>
        <v>0</v>
      </c>
      <c r="R110" s="273">
        <f t="shared" si="9"/>
        <v>0</v>
      </c>
    </row>
    <row r="111" spans="1:25" ht="14">
      <c r="A111" s="282">
        <v>104</v>
      </c>
      <c r="B111" s="275"/>
      <c r="C111" s="266"/>
      <c r="D111" s="267" t="str">
        <f t="shared" si="5"/>
        <v/>
      </c>
      <c r="E111" s="268"/>
      <c r="F111" s="268"/>
      <c r="G111" s="269">
        <f t="shared" si="7"/>
        <v>0</v>
      </c>
      <c r="H111" s="268"/>
      <c r="I111" s="268"/>
      <c r="J111" s="269">
        <f t="shared" si="8"/>
        <v>0</v>
      </c>
      <c r="K111" s="270"/>
      <c r="L111" s="270"/>
      <c r="M111" s="270"/>
      <c r="N111" s="271"/>
      <c r="O111" s="274"/>
      <c r="P111" s="272"/>
      <c r="Q111" s="269">
        <f t="shared" si="6"/>
        <v>0</v>
      </c>
      <c r="R111" s="273">
        <f t="shared" si="9"/>
        <v>0</v>
      </c>
    </row>
    <row r="112" spans="1:25" ht="14">
      <c r="A112" s="282">
        <v>105</v>
      </c>
      <c r="B112" s="265"/>
      <c r="C112" s="266"/>
      <c r="D112" s="267" t="str">
        <f t="shared" si="5"/>
        <v/>
      </c>
      <c r="E112" s="268"/>
      <c r="F112" s="268"/>
      <c r="G112" s="269">
        <f t="shared" si="7"/>
        <v>0</v>
      </c>
      <c r="H112" s="268"/>
      <c r="I112" s="268"/>
      <c r="J112" s="269">
        <f t="shared" si="8"/>
        <v>0</v>
      </c>
      <c r="K112" s="270"/>
      <c r="L112" s="270"/>
      <c r="M112" s="270"/>
      <c r="N112" s="271"/>
      <c r="O112" s="274"/>
      <c r="P112" s="272"/>
      <c r="Q112" s="269">
        <f t="shared" si="6"/>
        <v>0</v>
      </c>
      <c r="R112" s="273">
        <f t="shared" si="9"/>
        <v>0</v>
      </c>
    </row>
    <row r="113" spans="1:25" ht="14">
      <c r="A113" s="282">
        <v>106</v>
      </c>
      <c r="B113" s="275"/>
      <c r="C113" s="266"/>
      <c r="D113" s="267" t="str">
        <f t="shared" si="5"/>
        <v/>
      </c>
      <c r="E113" s="268"/>
      <c r="F113" s="268"/>
      <c r="G113" s="269">
        <f t="shared" si="7"/>
        <v>0</v>
      </c>
      <c r="H113" s="268"/>
      <c r="I113" s="268"/>
      <c r="J113" s="269">
        <f t="shared" si="8"/>
        <v>0</v>
      </c>
      <c r="K113" s="270"/>
      <c r="L113" s="270"/>
      <c r="M113" s="270"/>
      <c r="N113" s="271"/>
      <c r="O113" s="274"/>
      <c r="P113" s="272"/>
      <c r="Q113" s="269">
        <f t="shared" si="6"/>
        <v>0</v>
      </c>
      <c r="R113" s="273">
        <f t="shared" si="9"/>
        <v>0</v>
      </c>
    </row>
    <row r="114" spans="1:25" ht="14">
      <c r="A114" s="282">
        <v>107</v>
      </c>
      <c r="B114" s="275"/>
      <c r="C114" s="266"/>
      <c r="D114" s="267" t="str">
        <f t="shared" si="5"/>
        <v/>
      </c>
      <c r="E114" s="268"/>
      <c r="F114" s="268"/>
      <c r="G114" s="269">
        <f t="shared" si="7"/>
        <v>0</v>
      </c>
      <c r="H114" s="268"/>
      <c r="I114" s="268"/>
      <c r="J114" s="269">
        <f t="shared" si="8"/>
        <v>0</v>
      </c>
      <c r="K114" s="270"/>
      <c r="L114" s="270"/>
      <c r="M114" s="270"/>
      <c r="N114" s="271"/>
      <c r="O114" s="274"/>
      <c r="P114" s="272"/>
      <c r="Q114" s="269">
        <f t="shared" si="6"/>
        <v>0</v>
      </c>
      <c r="R114" s="273">
        <f t="shared" si="9"/>
        <v>0</v>
      </c>
    </row>
    <row r="115" spans="1:25" ht="14">
      <c r="A115" s="282">
        <v>108</v>
      </c>
      <c r="B115" s="265"/>
      <c r="C115" s="266"/>
      <c r="D115" s="267" t="str">
        <f t="shared" si="5"/>
        <v/>
      </c>
      <c r="E115" s="268"/>
      <c r="F115" s="268"/>
      <c r="G115" s="269">
        <f t="shared" si="7"/>
        <v>0</v>
      </c>
      <c r="H115" s="268"/>
      <c r="I115" s="268"/>
      <c r="J115" s="269">
        <f t="shared" si="8"/>
        <v>0</v>
      </c>
      <c r="K115" s="270"/>
      <c r="L115" s="270"/>
      <c r="M115" s="270"/>
      <c r="N115" s="271"/>
      <c r="O115" s="274"/>
      <c r="P115" s="272"/>
      <c r="Q115" s="269">
        <f t="shared" si="6"/>
        <v>0</v>
      </c>
      <c r="R115" s="273">
        <f t="shared" si="9"/>
        <v>0</v>
      </c>
    </row>
    <row r="116" spans="1:25" ht="14">
      <c r="A116" s="282">
        <v>109</v>
      </c>
      <c r="B116" s="275"/>
      <c r="C116" s="266"/>
      <c r="D116" s="267" t="str">
        <f t="shared" si="5"/>
        <v/>
      </c>
      <c r="E116" s="268"/>
      <c r="F116" s="268"/>
      <c r="G116" s="269">
        <f t="shared" si="7"/>
        <v>0</v>
      </c>
      <c r="H116" s="268"/>
      <c r="I116" s="268"/>
      <c r="J116" s="269">
        <f t="shared" si="8"/>
        <v>0</v>
      </c>
      <c r="K116" s="270"/>
      <c r="L116" s="270"/>
      <c r="M116" s="270"/>
      <c r="N116" s="271"/>
      <c r="O116" s="274"/>
      <c r="P116" s="272"/>
      <c r="Q116" s="269">
        <f t="shared" si="6"/>
        <v>0</v>
      </c>
      <c r="R116" s="273">
        <f t="shared" si="9"/>
        <v>0</v>
      </c>
    </row>
    <row r="117" spans="1:25" s="170" customFormat="1" ht="14">
      <c r="A117" s="282">
        <v>110</v>
      </c>
      <c r="B117" s="275"/>
      <c r="C117" s="266"/>
      <c r="D117" s="267" t="str">
        <f t="shared" si="5"/>
        <v/>
      </c>
      <c r="E117" s="268"/>
      <c r="F117" s="268"/>
      <c r="G117" s="269">
        <f t="shared" si="7"/>
        <v>0</v>
      </c>
      <c r="H117" s="268"/>
      <c r="I117" s="268"/>
      <c r="J117" s="269">
        <f t="shared" si="8"/>
        <v>0</v>
      </c>
      <c r="K117" s="270"/>
      <c r="L117" s="270"/>
      <c r="M117" s="270"/>
      <c r="N117" s="271"/>
      <c r="O117" s="274"/>
      <c r="P117" s="272"/>
      <c r="Q117" s="269">
        <f t="shared" si="6"/>
        <v>0</v>
      </c>
      <c r="R117" s="273">
        <f t="shared" si="9"/>
        <v>0</v>
      </c>
      <c r="S117" s="88"/>
      <c r="T117" s="88"/>
      <c r="U117" s="88"/>
      <c r="V117" s="89"/>
      <c r="W117" s="88"/>
      <c r="X117" s="88"/>
      <c r="Y117" s="88"/>
    </row>
    <row r="118" spans="1:25" ht="14">
      <c r="A118" s="282">
        <v>111</v>
      </c>
      <c r="B118" s="265"/>
      <c r="C118" s="266"/>
      <c r="D118" s="267" t="str">
        <f t="shared" si="5"/>
        <v/>
      </c>
      <c r="E118" s="268"/>
      <c r="F118" s="268"/>
      <c r="G118" s="269">
        <f t="shared" si="7"/>
        <v>0</v>
      </c>
      <c r="H118" s="268"/>
      <c r="I118" s="268"/>
      <c r="J118" s="269">
        <f t="shared" si="8"/>
        <v>0</v>
      </c>
      <c r="K118" s="270"/>
      <c r="L118" s="270"/>
      <c r="M118" s="270"/>
      <c r="N118" s="271"/>
      <c r="O118" s="274"/>
      <c r="P118" s="272"/>
      <c r="Q118" s="269">
        <f t="shared" si="6"/>
        <v>0</v>
      </c>
      <c r="R118" s="273">
        <f t="shared" si="9"/>
        <v>0</v>
      </c>
    </row>
    <row r="119" spans="1:25" ht="14">
      <c r="A119" s="282">
        <v>112</v>
      </c>
      <c r="B119" s="275"/>
      <c r="C119" s="266"/>
      <c r="D119" s="267" t="str">
        <f t="shared" si="5"/>
        <v/>
      </c>
      <c r="E119" s="268"/>
      <c r="F119" s="268"/>
      <c r="G119" s="269">
        <f t="shared" si="7"/>
        <v>0</v>
      </c>
      <c r="H119" s="268"/>
      <c r="I119" s="268"/>
      <c r="J119" s="269">
        <f t="shared" si="8"/>
        <v>0</v>
      </c>
      <c r="K119" s="270"/>
      <c r="L119" s="270"/>
      <c r="M119" s="270"/>
      <c r="N119" s="271"/>
      <c r="O119" s="274"/>
      <c r="P119" s="272"/>
      <c r="Q119" s="269">
        <f t="shared" si="6"/>
        <v>0</v>
      </c>
      <c r="R119" s="273">
        <f t="shared" si="9"/>
        <v>0</v>
      </c>
    </row>
    <row r="120" spans="1:25" ht="14">
      <c r="A120" s="282">
        <v>113</v>
      </c>
      <c r="B120" s="275"/>
      <c r="C120" s="266"/>
      <c r="D120" s="267" t="str">
        <f t="shared" si="5"/>
        <v/>
      </c>
      <c r="E120" s="268"/>
      <c r="F120" s="268"/>
      <c r="G120" s="269">
        <f t="shared" si="7"/>
        <v>0</v>
      </c>
      <c r="H120" s="268"/>
      <c r="I120" s="268"/>
      <c r="J120" s="269">
        <f t="shared" si="8"/>
        <v>0</v>
      </c>
      <c r="K120" s="270"/>
      <c r="L120" s="270"/>
      <c r="M120" s="270"/>
      <c r="N120" s="271"/>
      <c r="O120" s="274"/>
      <c r="P120" s="272"/>
      <c r="Q120" s="269">
        <f t="shared" si="6"/>
        <v>0</v>
      </c>
      <c r="R120" s="273">
        <f t="shared" si="9"/>
        <v>0</v>
      </c>
    </row>
    <row r="121" spans="1:25" ht="14">
      <c r="A121" s="282">
        <v>114</v>
      </c>
      <c r="B121" s="265"/>
      <c r="C121" s="266"/>
      <c r="D121" s="267" t="str">
        <f t="shared" si="5"/>
        <v/>
      </c>
      <c r="E121" s="268"/>
      <c r="F121" s="268"/>
      <c r="G121" s="269">
        <f t="shared" si="7"/>
        <v>0</v>
      </c>
      <c r="H121" s="268"/>
      <c r="I121" s="268"/>
      <c r="J121" s="269">
        <f t="shared" si="8"/>
        <v>0</v>
      </c>
      <c r="K121" s="270"/>
      <c r="L121" s="270"/>
      <c r="M121" s="270"/>
      <c r="N121" s="271"/>
      <c r="O121" s="274"/>
      <c r="P121" s="272"/>
      <c r="Q121" s="269">
        <f t="shared" si="6"/>
        <v>0</v>
      </c>
      <c r="R121" s="273">
        <f t="shared" si="9"/>
        <v>0</v>
      </c>
    </row>
    <row r="122" spans="1:25" ht="14">
      <c r="A122" s="282">
        <v>115</v>
      </c>
      <c r="B122" s="275"/>
      <c r="C122" s="266"/>
      <c r="D122" s="267" t="str">
        <f t="shared" si="5"/>
        <v/>
      </c>
      <c r="E122" s="268"/>
      <c r="F122" s="268"/>
      <c r="G122" s="269">
        <f t="shared" si="7"/>
        <v>0</v>
      </c>
      <c r="H122" s="268"/>
      <c r="I122" s="268"/>
      <c r="J122" s="269">
        <f t="shared" si="8"/>
        <v>0</v>
      </c>
      <c r="K122" s="270"/>
      <c r="L122" s="270"/>
      <c r="M122" s="270"/>
      <c r="N122" s="271"/>
      <c r="O122" s="274"/>
      <c r="P122" s="272"/>
      <c r="Q122" s="269">
        <f t="shared" si="6"/>
        <v>0</v>
      </c>
      <c r="R122" s="273">
        <f t="shared" si="9"/>
        <v>0</v>
      </c>
    </row>
    <row r="123" spans="1:25" ht="14">
      <c r="A123" s="282">
        <v>116</v>
      </c>
      <c r="B123" s="275"/>
      <c r="C123" s="266"/>
      <c r="D123" s="267" t="str">
        <f t="shared" si="5"/>
        <v/>
      </c>
      <c r="E123" s="268"/>
      <c r="F123" s="268"/>
      <c r="G123" s="269">
        <f t="shared" si="7"/>
        <v>0</v>
      </c>
      <c r="H123" s="268"/>
      <c r="I123" s="268"/>
      <c r="J123" s="269">
        <f t="shared" si="8"/>
        <v>0</v>
      </c>
      <c r="K123" s="270"/>
      <c r="L123" s="270"/>
      <c r="M123" s="270"/>
      <c r="N123" s="271"/>
      <c r="O123" s="274"/>
      <c r="P123" s="272"/>
      <c r="Q123" s="269">
        <f t="shared" si="6"/>
        <v>0</v>
      </c>
      <c r="R123" s="273">
        <f t="shared" si="9"/>
        <v>0</v>
      </c>
    </row>
    <row r="124" spans="1:25" ht="14">
      <c r="A124" s="282">
        <v>117</v>
      </c>
      <c r="B124" s="265"/>
      <c r="C124" s="266"/>
      <c r="D124" s="267" t="str">
        <f t="shared" si="5"/>
        <v/>
      </c>
      <c r="E124" s="268"/>
      <c r="F124" s="268"/>
      <c r="G124" s="269">
        <f t="shared" si="7"/>
        <v>0</v>
      </c>
      <c r="H124" s="268"/>
      <c r="I124" s="268"/>
      <c r="J124" s="269">
        <f t="shared" si="8"/>
        <v>0</v>
      </c>
      <c r="K124" s="270"/>
      <c r="L124" s="270"/>
      <c r="M124" s="270"/>
      <c r="N124" s="271"/>
      <c r="O124" s="274"/>
      <c r="P124" s="272"/>
      <c r="Q124" s="269">
        <f t="shared" si="6"/>
        <v>0</v>
      </c>
      <c r="R124" s="273">
        <f t="shared" si="9"/>
        <v>0</v>
      </c>
    </row>
    <row r="125" spans="1:25" ht="14">
      <c r="A125" s="282">
        <v>118</v>
      </c>
      <c r="B125" s="275"/>
      <c r="C125" s="266"/>
      <c r="D125" s="267" t="str">
        <f t="shared" si="5"/>
        <v/>
      </c>
      <c r="E125" s="268"/>
      <c r="F125" s="268"/>
      <c r="G125" s="269">
        <f t="shared" si="7"/>
        <v>0</v>
      </c>
      <c r="H125" s="268"/>
      <c r="I125" s="268"/>
      <c r="J125" s="269">
        <f t="shared" si="8"/>
        <v>0</v>
      </c>
      <c r="K125" s="270"/>
      <c r="L125" s="270"/>
      <c r="M125" s="270"/>
      <c r="N125" s="271"/>
      <c r="O125" s="274"/>
      <c r="P125" s="272"/>
      <c r="Q125" s="269">
        <f t="shared" si="6"/>
        <v>0</v>
      </c>
      <c r="R125" s="273">
        <f t="shared" si="9"/>
        <v>0</v>
      </c>
    </row>
    <row r="126" spans="1:25" ht="14">
      <c r="A126" s="282">
        <v>119</v>
      </c>
      <c r="B126" s="275"/>
      <c r="C126" s="266"/>
      <c r="D126" s="267" t="str">
        <f t="shared" si="5"/>
        <v/>
      </c>
      <c r="E126" s="268"/>
      <c r="F126" s="268"/>
      <c r="G126" s="269">
        <f t="shared" si="7"/>
        <v>0</v>
      </c>
      <c r="H126" s="268"/>
      <c r="I126" s="268"/>
      <c r="J126" s="269">
        <f t="shared" si="8"/>
        <v>0</v>
      </c>
      <c r="K126" s="270"/>
      <c r="L126" s="270"/>
      <c r="M126" s="270"/>
      <c r="N126" s="271"/>
      <c r="O126" s="272"/>
      <c r="P126" s="272"/>
      <c r="Q126" s="269">
        <f t="shared" si="6"/>
        <v>0</v>
      </c>
      <c r="R126" s="273">
        <f t="shared" si="9"/>
        <v>0</v>
      </c>
    </row>
    <row r="127" spans="1:25" s="169" customFormat="1" ht="15.5">
      <c r="A127" s="283">
        <v>120</v>
      </c>
      <c r="B127" s="265"/>
      <c r="C127" s="266"/>
      <c r="D127" s="267" t="str">
        <f t="shared" si="5"/>
        <v/>
      </c>
      <c r="E127" s="268"/>
      <c r="F127" s="268"/>
      <c r="G127" s="269">
        <f t="shared" si="7"/>
        <v>0</v>
      </c>
      <c r="H127" s="268"/>
      <c r="I127" s="268"/>
      <c r="J127" s="269">
        <f t="shared" si="8"/>
        <v>0</v>
      </c>
      <c r="K127" s="270"/>
      <c r="L127" s="270"/>
      <c r="M127" s="270"/>
      <c r="N127" s="271"/>
      <c r="O127" s="272"/>
      <c r="P127" s="272"/>
      <c r="Q127" s="269">
        <f t="shared" si="6"/>
        <v>0</v>
      </c>
      <c r="R127" s="273">
        <f t="shared" si="9"/>
        <v>0</v>
      </c>
      <c r="S127" s="84"/>
      <c r="T127" s="84"/>
      <c r="U127" s="88"/>
      <c r="V127" s="87"/>
      <c r="W127" s="84"/>
      <c r="X127" s="84"/>
      <c r="Y127" s="84"/>
    </row>
    <row r="128" spans="1:25" ht="15.5">
      <c r="A128" s="284">
        <v>121</v>
      </c>
      <c r="B128" s="275"/>
      <c r="C128" s="266"/>
      <c r="D128" s="267" t="str">
        <f t="shared" si="5"/>
        <v/>
      </c>
      <c r="E128" s="268"/>
      <c r="F128" s="268"/>
      <c r="G128" s="269">
        <f t="shared" si="7"/>
        <v>0</v>
      </c>
      <c r="H128" s="268"/>
      <c r="I128" s="268"/>
      <c r="J128" s="269">
        <f t="shared" si="8"/>
        <v>0</v>
      </c>
      <c r="K128" s="270"/>
      <c r="L128" s="270"/>
      <c r="M128" s="270"/>
      <c r="N128" s="271"/>
      <c r="O128" s="272"/>
      <c r="P128" s="272"/>
      <c r="Q128" s="269">
        <f t="shared" si="6"/>
        <v>0</v>
      </c>
      <c r="R128" s="273">
        <f t="shared" si="9"/>
        <v>0</v>
      </c>
      <c r="U128" s="84"/>
    </row>
    <row r="129" spans="1:25" ht="14">
      <c r="A129" s="284">
        <v>122</v>
      </c>
      <c r="B129" s="275"/>
      <c r="C129" s="266"/>
      <c r="D129" s="267" t="str">
        <f t="shared" si="5"/>
        <v/>
      </c>
      <c r="E129" s="268"/>
      <c r="F129" s="268"/>
      <c r="G129" s="269">
        <f t="shared" si="7"/>
        <v>0</v>
      </c>
      <c r="H129" s="268"/>
      <c r="I129" s="268"/>
      <c r="J129" s="269">
        <f t="shared" si="8"/>
        <v>0</v>
      </c>
      <c r="K129" s="270"/>
      <c r="L129" s="270"/>
      <c r="M129" s="270"/>
      <c r="N129" s="271"/>
      <c r="O129" s="272"/>
      <c r="P129" s="272"/>
      <c r="Q129" s="269">
        <f t="shared" si="6"/>
        <v>0</v>
      </c>
      <c r="R129" s="273">
        <f t="shared" si="9"/>
        <v>0</v>
      </c>
    </row>
    <row r="130" spans="1:25" ht="14">
      <c r="A130" s="284">
        <v>123</v>
      </c>
      <c r="B130" s="265"/>
      <c r="C130" s="266"/>
      <c r="D130" s="267" t="str">
        <f t="shared" si="5"/>
        <v/>
      </c>
      <c r="E130" s="268"/>
      <c r="F130" s="268"/>
      <c r="G130" s="269">
        <f t="shared" si="7"/>
        <v>0</v>
      </c>
      <c r="H130" s="268"/>
      <c r="I130" s="268"/>
      <c r="J130" s="269">
        <f t="shared" si="8"/>
        <v>0</v>
      </c>
      <c r="K130" s="270"/>
      <c r="L130" s="270"/>
      <c r="M130" s="270"/>
      <c r="N130" s="271"/>
      <c r="O130" s="272"/>
      <c r="P130" s="272"/>
      <c r="Q130" s="269">
        <f t="shared" si="6"/>
        <v>0</v>
      </c>
      <c r="R130" s="273">
        <f t="shared" si="9"/>
        <v>0</v>
      </c>
    </row>
    <row r="131" spans="1:25" ht="14">
      <c r="A131" s="284">
        <v>124</v>
      </c>
      <c r="B131" s="275"/>
      <c r="C131" s="266"/>
      <c r="D131" s="267" t="str">
        <f t="shared" si="5"/>
        <v/>
      </c>
      <c r="E131" s="268"/>
      <c r="F131" s="268"/>
      <c r="G131" s="269">
        <f t="shared" si="7"/>
        <v>0</v>
      </c>
      <c r="H131" s="268"/>
      <c r="I131" s="268"/>
      <c r="J131" s="269">
        <f t="shared" si="8"/>
        <v>0</v>
      </c>
      <c r="K131" s="270"/>
      <c r="L131" s="270"/>
      <c r="M131" s="270"/>
      <c r="N131" s="271"/>
      <c r="O131" s="272"/>
      <c r="P131" s="272"/>
      <c r="Q131" s="269">
        <f t="shared" si="6"/>
        <v>0</v>
      </c>
      <c r="R131" s="273">
        <f t="shared" si="9"/>
        <v>0</v>
      </c>
    </row>
    <row r="132" spans="1:25" ht="14">
      <c r="A132" s="284">
        <v>125</v>
      </c>
      <c r="B132" s="275"/>
      <c r="C132" s="266"/>
      <c r="D132" s="267" t="str">
        <f t="shared" si="5"/>
        <v/>
      </c>
      <c r="E132" s="268"/>
      <c r="F132" s="268"/>
      <c r="G132" s="269">
        <f t="shared" si="7"/>
        <v>0</v>
      </c>
      <c r="H132" s="268"/>
      <c r="I132" s="268"/>
      <c r="J132" s="269">
        <f t="shared" si="8"/>
        <v>0</v>
      </c>
      <c r="K132" s="270"/>
      <c r="L132" s="270"/>
      <c r="M132" s="270"/>
      <c r="N132" s="271"/>
      <c r="O132" s="272"/>
      <c r="P132" s="272"/>
      <c r="Q132" s="269">
        <f t="shared" si="6"/>
        <v>0</v>
      </c>
      <c r="R132" s="273">
        <f t="shared" si="9"/>
        <v>0</v>
      </c>
    </row>
    <row r="133" spans="1:25" ht="14">
      <c r="A133" s="284">
        <v>126</v>
      </c>
      <c r="B133" s="265"/>
      <c r="C133" s="266"/>
      <c r="D133" s="267" t="str">
        <f t="shared" si="5"/>
        <v/>
      </c>
      <c r="E133" s="268"/>
      <c r="F133" s="268"/>
      <c r="G133" s="269">
        <f t="shared" si="7"/>
        <v>0</v>
      </c>
      <c r="H133" s="268"/>
      <c r="I133" s="268"/>
      <c r="J133" s="269">
        <f t="shared" si="8"/>
        <v>0</v>
      </c>
      <c r="K133" s="270"/>
      <c r="L133" s="270"/>
      <c r="M133" s="270"/>
      <c r="N133" s="271"/>
      <c r="O133" s="272"/>
      <c r="P133" s="272"/>
      <c r="Q133" s="269">
        <f t="shared" si="6"/>
        <v>0</v>
      </c>
      <c r="R133" s="273">
        <f t="shared" si="9"/>
        <v>0</v>
      </c>
    </row>
    <row r="134" spans="1:25" ht="14">
      <c r="A134" s="284">
        <v>127</v>
      </c>
      <c r="B134" s="275"/>
      <c r="C134" s="266"/>
      <c r="D134" s="267" t="str">
        <f t="shared" si="5"/>
        <v/>
      </c>
      <c r="E134" s="268"/>
      <c r="F134" s="268"/>
      <c r="G134" s="269">
        <f t="shared" si="7"/>
        <v>0</v>
      </c>
      <c r="H134" s="268"/>
      <c r="I134" s="268"/>
      <c r="J134" s="269">
        <f t="shared" si="8"/>
        <v>0</v>
      </c>
      <c r="K134" s="270"/>
      <c r="L134" s="270"/>
      <c r="M134" s="270"/>
      <c r="N134" s="271"/>
      <c r="O134" s="272"/>
      <c r="P134" s="272"/>
      <c r="Q134" s="269">
        <f t="shared" si="6"/>
        <v>0</v>
      </c>
      <c r="R134" s="273">
        <f t="shared" si="9"/>
        <v>0</v>
      </c>
    </row>
    <row r="135" spans="1:25" ht="14">
      <c r="A135" s="284">
        <v>128</v>
      </c>
      <c r="B135" s="275"/>
      <c r="C135" s="266"/>
      <c r="D135" s="267" t="str">
        <f t="shared" si="5"/>
        <v/>
      </c>
      <c r="E135" s="268"/>
      <c r="F135" s="268"/>
      <c r="G135" s="269">
        <f t="shared" si="7"/>
        <v>0</v>
      </c>
      <c r="H135" s="268"/>
      <c r="I135" s="268"/>
      <c r="J135" s="269">
        <f t="shared" si="8"/>
        <v>0</v>
      </c>
      <c r="K135" s="270"/>
      <c r="L135" s="270"/>
      <c r="M135" s="270"/>
      <c r="N135" s="271"/>
      <c r="O135" s="272"/>
      <c r="P135" s="272"/>
      <c r="Q135" s="269">
        <f t="shared" si="6"/>
        <v>0</v>
      </c>
      <c r="R135" s="273">
        <f t="shared" si="9"/>
        <v>0</v>
      </c>
    </row>
    <row r="136" spans="1:25" ht="14">
      <c r="A136" s="284">
        <v>129</v>
      </c>
      <c r="B136" s="265"/>
      <c r="C136" s="266"/>
      <c r="D136" s="267" t="str">
        <f t="shared" ref="D136:D199" si="10">IF(C136="", "", VLOOKUP(C136, $U$8:$V$37, 2, FALSE))</f>
        <v/>
      </c>
      <c r="E136" s="268"/>
      <c r="F136" s="268"/>
      <c r="G136" s="269">
        <f t="shared" si="7"/>
        <v>0</v>
      </c>
      <c r="H136" s="268"/>
      <c r="I136" s="268"/>
      <c r="J136" s="269">
        <f t="shared" si="8"/>
        <v>0</v>
      </c>
      <c r="K136" s="270"/>
      <c r="L136" s="270"/>
      <c r="M136" s="270"/>
      <c r="N136" s="271"/>
      <c r="O136" s="272"/>
      <c r="P136" s="272"/>
      <c r="Q136" s="269">
        <f t="shared" ref="Q136:Q199" si="11">G136 + J136</f>
        <v>0</v>
      </c>
      <c r="R136" s="273">
        <f t="shared" si="9"/>
        <v>0</v>
      </c>
    </row>
    <row r="137" spans="1:25" s="170" customFormat="1" ht="14">
      <c r="A137" s="284">
        <v>130</v>
      </c>
      <c r="B137" s="275"/>
      <c r="C137" s="266"/>
      <c r="D137" s="267" t="str">
        <f t="shared" si="10"/>
        <v/>
      </c>
      <c r="E137" s="268"/>
      <c r="F137" s="268"/>
      <c r="G137" s="269">
        <f t="shared" ref="G137:G200" si="12">IF(F137 &lt; E137, F137 + 1, F137) - E137</f>
        <v>0</v>
      </c>
      <c r="H137" s="268"/>
      <c r="I137" s="268"/>
      <c r="J137" s="269">
        <f t="shared" ref="J137:J200" si="13">IF(I137 &lt; H137, I137 + 1, I137) - H137</f>
        <v>0</v>
      </c>
      <c r="K137" s="270"/>
      <c r="L137" s="270"/>
      <c r="M137" s="270"/>
      <c r="N137" s="271"/>
      <c r="O137" s="272"/>
      <c r="P137" s="272"/>
      <c r="Q137" s="269">
        <f t="shared" si="11"/>
        <v>0</v>
      </c>
      <c r="R137" s="273">
        <f t="shared" ref="R137:R200" si="14">SUM(K137:M137)</f>
        <v>0</v>
      </c>
      <c r="S137" s="88"/>
      <c r="T137" s="88"/>
      <c r="U137" s="88"/>
      <c r="V137" s="89"/>
      <c r="W137" s="88"/>
      <c r="X137" s="88"/>
      <c r="Y137" s="88"/>
    </row>
    <row r="138" spans="1:25" ht="14">
      <c r="A138" s="284">
        <v>131</v>
      </c>
      <c r="B138" s="275"/>
      <c r="C138" s="266"/>
      <c r="D138" s="267" t="str">
        <f t="shared" si="10"/>
        <v/>
      </c>
      <c r="E138" s="268"/>
      <c r="F138" s="268"/>
      <c r="G138" s="269">
        <f t="shared" si="12"/>
        <v>0</v>
      </c>
      <c r="H138" s="268"/>
      <c r="I138" s="268"/>
      <c r="J138" s="269">
        <f t="shared" si="13"/>
        <v>0</v>
      </c>
      <c r="K138" s="270"/>
      <c r="L138" s="270"/>
      <c r="M138" s="270"/>
      <c r="N138" s="271"/>
      <c r="O138" s="272"/>
      <c r="P138" s="272"/>
      <c r="Q138" s="269">
        <f t="shared" si="11"/>
        <v>0</v>
      </c>
      <c r="R138" s="273">
        <f t="shared" si="14"/>
        <v>0</v>
      </c>
    </row>
    <row r="139" spans="1:25" ht="14">
      <c r="A139" s="284">
        <v>132</v>
      </c>
      <c r="B139" s="265"/>
      <c r="C139" s="266"/>
      <c r="D139" s="267" t="str">
        <f t="shared" si="10"/>
        <v/>
      </c>
      <c r="E139" s="268"/>
      <c r="F139" s="268"/>
      <c r="G139" s="269">
        <f t="shared" si="12"/>
        <v>0</v>
      </c>
      <c r="H139" s="268"/>
      <c r="I139" s="268"/>
      <c r="J139" s="269">
        <f t="shared" si="13"/>
        <v>0</v>
      </c>
      <c r="K139" s="270"/>
      <c r="L139" s="270"/>
      <c r="M139" s="270"/>
      <c r="N139" s="271"/>
      <c r="O139" s="272"/>
      <c r="P139" s="272"/>
      <c r="Q139" s="269">
        <f t="shared" si="11"/>
        <v>0</v>
      </c>
      <c r="R139" s="273">
        <f t="shared" si="14"/>
        <v>0</v>
      </c>
    </row>
    <row r="140" spans="1:25" ht="14">
      <c r="A140" s="284">
        <v>133</v>
      </c>
      <c r="B140" s="275"/>
      <c r="C140" s="266"/>
      <c r="D140" s="267" t="str">
        <f t="shared" si="10"/>
        <v/>
      </c>
      <c r="E140" s="268"/>
      <c r="F140" s="268"/>
      <c r="G140" s="269">
        <f t="shared" si="12"/>
        <v>0</v>
      </c>
      <c r="H140" s="268"/>
      <c r="I140" s="268"/>
      <c r="J140" s="269">
        <f t="shared" si="13"/>
        <v>0</v>
      </c>
      <c r="K140" s="270"/>
      <c r="L140" s="270"/>
      <c r="M140" s="270"/>
      <c r="N140" s="271"/>
      <c r="O140" s="272"/>
      <c r="P140" s="272"/>
      <c r="Q140" s="269">
        <f t="shared" si="11"/>
        <v>0</v>
      </c>
      <c r="R140" s="273">
        <f t="shared" si="14"/>
        <v>0</v>
      </c>
    </row>
    <row r="141" spans="1:25" ht="14">
      <c r="A141" s="284">
        <v>134</v>
      </c>
      <c r="B141" s="275"/>
      <c r="C141" s="266"/>
      <c r="D141" s="267" t="str">
        <f t="shared" si="10"/>
        <v/>
      </c>
      <c r="E141" s="268"/>
      <c r="F141" s="268"/>
      <c r="G141" s="269">
        <f t="shared" si="12"/>
        <v>0</v>
      </c>
      <c r="H141" s="268"/>
      <c r="I141" s="268"/>
      <c r="J141" s="269">
        <f t="shared" si="13"/>
        <v>0</v>
      </c>
      <c r="K141" s="270"/>
      <c r="L141" s="270"/>
      <c r="M141" s="270"/>
      <c r="N141" s="271"/>
      <c r="O141" s="272"/>
      <c r="P141" s="272"/>
      <c r="Q141" s="269">
        <f t="shared" si="11"/>
        <v>0</v>
      </c>
      <c r="R141" s="273">
        <f t="shared" si="14"/>
        <v>0</v>
      </c>
    </row>
    <row r="142" spans="1:25" ht="14">
      <c r="A142" s="284">
        <v>135</v>
      </c>
      <c r="B142" s="265"/>
      <c r="C142" s="266"/>
      <c r="D142" s="267" t="str">
        <f t="shared" si="10"/>
        <v/>
      </c>
      <c r="E142" s="268"/>
      <c r="F142" s="268"/>
      <c r="G142" s="269">
        <f t="shared" si="12"/>
        <v>0</v>
      </c>
      <c r="H142" s="268"/>
      <c r="I142" s="268"/>
      <c r="J142" s="269">
        <f t="shared" si="13"/>
        <v>0</v>
      </c>
      <c r="K142" s="270"/>
      <c r="L142" s="270"/>
      <c r="M142" s="270"/>
      <c r="N142" s="271"/>
      <c r="O142" s="272"/>
      <c r="P142" s="272"/>
      <c r="Q142" s="269">
        <f t="shared" si="11"/>
        <v>0</v>
      </c>
      <c r="R142" s="273">
        <f t="shared" si="14"/>
        <v>0</v>
      </c>
    </row>
    <row r="143" spans="1:25" ht="14">
      <c r="A143" s="284">
        <v>136</v>
      </c>
      <c r="B143" s="275"/>
      <c r="C143" s="266"/>
      <c r="D143" s="267" t="str">
        <f t="shared" si="10"/>
        <v/>
      </c>
      <c r="E143" s="268"/>
      <c r="F143" s="268"/>
      <c r="G143" s="269">
        <f t="shared" si="12"/>
        <v>0</v>
      </c>
      <c r="H143" s="268"/>
      <c r="I143" s="268"/>
      <c r="J143" s="269">
        <f t="shared" si="13"/>
        <v>0</v>
      </c>
      <c r="K143" s="270"/>
      <c r="L143" s="270"/>
      <c r="M143" s="270"/>
      <c r="N143" s="271"/>
      <c r="O143" s="272"/>
      <c r="P143" s="272"/>
      <c r="Q143" s="269">
        <f t="shared" si="11"/>
        <v>0</v>
      </c>
      <c r="R143" s="273">
        <f t="shared" si="14"/>
        <v>0</v>
      </c>
    </row>
    <row r="144" spans="1:25" ht="14">
      <c r="A144" s="284">
        <v>137</v>
      </c>
      <c r="B144" s="275"/>
      <c r="C144" s="266"/>
      <c r="D144" s="267" t="str">
        <f t="shared" si="10"/>
        <v/>
      </c>
      <c r="E144" s="268"/>
      <c r="F144" s="268"/>
      <c r="G144" s="269">
        <f t="shared" si="12"/>
        <v>0</v>
      </c>
      <c r="H144" s="268"/>
      <c r="I144" s="268"/>
      <c r="J144" s="269">
        <f t="shared" si="13"/>
        <v>0</v>
      </c>
      <c r="K144" s="270"/>
      <c r="L144" s="270"/>
      <c r="M144" s="270"/>
      <c r="N144" s="271"/>
      <c r="O144" s="272"/>
      <c r="P144" s="272"/>
      <c r="Q144" s="269">
        <f t="shared" si="11"/>
        <v>0</v>
      </c>
      <c r="R144" s="273">
        <f t="shared" si="14"/>
        <v>0</v>
      </c>
    </row>
    <row r="145" spans="1:25" ht="14">
      <c r="A145" s="284">
        <v>138</v>
      </c>
      <c r="B145" s="265"/>
      <c r="C145" s="266"/>
      <c r="D145" s="267" t="str">
        <f t="shared" si="10"/>
        <v/>
      </c>
      <c r="E145" s="268"/>
      <c r="F145" s="268"/>
      <c r="G145" s="269">
        <f t="shared" si="12"/>
        <v>0</v>
      </c>
      <c r="H145" s="268"/>
      <c r="I145" s="268"/>
      <c r="J145" s="269">
        <f t="shared" si="13"/>
        <v>0</v>
      </c>
      <c r="K145" s="270"/>
      <c r="L145" s="270"/>
      <c r="M145" s="270"/>
      <c r="N145" s="271"/>
      <c r="O145" s="272"/>
      <c r="P145" s="272"/>
      <c r="Q145" s="269">
        <f t="shared" si="11"/>
        <v>0</v>
      </c>
      <c r="R145" s="273">
        <f t="shared" si="14"/>
        <v>0</v>
      </c>
    </row>
    <row r="146" spans="1:25" ht="14">
      <c r="A146" s="284">
        <v>139</v>
      </c>
      <c r="B146" s="275"/>
      <c r="C146" s="266"/>
      <c r="D146" s="267" t="str">
        <f t="shared" si="10"/>
        <v/>
      </c>
      <c r="E146" s="268"/>
      <c r="F146" s="268"/>
      <c r="G146" s="269">
        <f t="shared" si="12"/>
        <v>0</v>
      </c>
      <c r="H146" s="268"/>
      <c r="I146" s="268"/>
      <c r="J146" s="269">
        <f t="shared" si="13"/>
        <v>0</v>
      </c>
      <c r="K146" s="270"/>
      <c r="L146" s="270"/>
      <c r="M146" s="270"/>
      <c r="N146" s="271"/>
      <c r="O146" s="272"/>
      <c r="P146" s="272"/>
      <c r="Q146" s="269">
        <f t="shared" si="11"/>
        <v>0</v>
      </c>
      <c r="R146" s="273">
        <f t="shared" si="14"/>
        <v>0</v>
      </c>
    </row>
    <row r="147" spans="1:25" s="170" customFormat="1" ht="14">
      <c r="A147" s="284">
        <v>140</v>
      </c>
      <c r="B147" s="275"/>
      <c r="C147" s="266"/>
      <c r="D147" s="267" t="str">
        <f t="shared" si="10"/>
        <v/>
      </c>
      <c r="E147" s="268"/>
      <c r="F147" s="268"/>
      <c r="G147" s="269">
        <f t="shared" si="12"/>
        <v>0</v>
      </c>
      <c r="H147" s="268"/>
      <c r="I147" s="268"/>
      <c r="J147" s="269">
        <f t="shared" si="13"/>
        <v>0</v>
      </c>
      <c r="K147" s="270"/>
      <c r="L147" s="270"/>
      <c r="M147" s="270"/>
      <c r="N147" s="271"/>
      <c r="O147" s="272"/>
      <c r="P147" s="272"/>
      <c r="Q147" s="269">
        <f t="shared" si="11"/>
        <v>0</v>
      </c>
      <c r="R147" s="273">
        <f t="shared" si="14"/>
        <v>0</v>
      </c>
      <c r="S147" s="88"/>
      <c r="T147" s="88"/>
      <c r="U147" s="88"/>
      <c r="V147" s="89"/>
      <c r="W147" s="88"/>
      <c r="X147" s="88"/>
      <c r="Y147" s="88"/>
    </row>
    <row r="148" spans="1:25" ht="14">
      <c r="A148" s="284">
        <v>141</v>
      </c>
      <c r="B148" s="265"/>
      <c r="C148" s="266"/>
      <c r="D148" s="267" t="str">
        <f t="shared" si="10"/>
        <v/>
      </c>
      <c r="E148" s="268"/>
      <c r="F148" s="268"/>
      <c r="G148" s="269">
        <f t="shared" si="12"/>
        <v>0</v>
      </c>
      <c r="H148" s="268"/>
      <c r="I148" s="268"/>
      <c r="J148" s="269">
        <f t="shared" si="13"/>
        <v>0</v>
      </c>
      <c r="K148" s="270"/>
      <c r="L148" s="270"/>
      <c r="M148" s="270"/>
      <c r="N148" s="271"/>
      <c r="O148" s="272"/>
      <c r="P148" s="272"/>
      <c r="Q148" s="269">
        <f t="shared" si="11"/>
        <v>0</v>
      </c>
      <c r="R148" s="273">
        <f t="shared" si="14"/>
        <v>0</v>
      </c>
    </row>
    <row r="149" spans="1:25" ht="14">
      <c r="A149" s="284">
        <v>142</v>
      </c>
      <c r="B149" s="275"/>
      <c r="C149" s="266"/>
      <c r="D149" s="267" t="str">
        <f t="shared" si="10"/>
        <v/>
      </c>
      <c r="E149" s="268"/>
      <c r="F149" s="268"/>
      <c r="G149" s="269">
        <f t="shared" si="12"/>
        <v>0</v>
      </c>
      <c r="H149" s="268"/>
      <c r="I149" s="268"/>
      <c r="J149" s="269">
        <f t="shared" si="13"/>
        <v>0</v>
      </c>
      <c r="K149" s="270"/>
      <c r="L149" s="270"/>
      <c r="M149" s="270"/>
      <c r="N149" s="271"/>
      <c r="O149" s="272"/>
      <c r="P149" s="272"/>
      <c r="Q149" s="269">
        <f t="shared" si="11"/>
        <v>0</v>
      </c>
      <c r="R149" s="273">
        <f t="shared" si="14"/>
        <v>0</v>
      </c>
    </row>
    <row r="150" spans="1:25" ht="14">
      <c r="A150" s="284">
        <v>143</v>
      </c>
      <c r="B150" s="275"/>
      <c r="C150" s="266"/>
      <c r="D150" s="267" t="str">
        <f t="shared" si="10"/>
        <v/>
      </c>
      <c r="E150" s="268"/>
      <c r="F150" s="268"/>
      <c r="G150" s="269">
        <f t="shared" si="12"/>
        <v>0</v>
      </c>
      <c r="H150" s="268"/>
      <c r="I150" s="268"/>
      <c r="J150" s="269">
        <f t="shared" si="13"/>
        <v>0</v>
      </c>
      <c r="K150" s="270"/>
      <c r="L150" s="270"/>
      <c r="M150" s="270"/>
      <c r="N150" s="271"/>
      <c r="O150" s="272"/>
      <c r="P150" s="272"/>
      <c r="Q150" s="269">
        <f t="shared" si="11"/>
        <v>0</v>
      </c>
      <c r="R150" s="273">
        <f t="shared" si="14"/>
        <v>0</v>
      </c>
    </row>
    <row r="151" spans="1:25" ht="14">
      <c r="A151" s="284">
        <v>144</v>
      </c>
      <c r="B151" s="265"/>
      <c r="C151" s="266"/>
      <c r="D151" s="267" t="str">
        <f t="shared" si="10"/>
        <v/>
      </c>
      <c r="E151" s="268"/>
      <c r="F151" s="268"/>
      <c r="G151" s="269">
        <f t="shared" si="12"/>
        <v>0</v>
      </c>
      <c r="H151" s="268"/>
      <c r="I151" s="268"/>
      <c r="J151" s="269">
        <f t="shared" si="13"/>
        <v>0</v>
      </c>
      <c r="K151" s="270"/>
      <c r="L151" s="270"/>
      <c r="M151" s="270"/>
      <c r="N151" s="271"/>
      <c r="O151" s="272"/>
      <c r="P151" s="272"/>
      <c r="Q151" s="269">
        <f t="shared" si="11"/>
        <v>0</v>
      </c>
      <c r="R151" s="273">
        <f t="shared" si="14"/>
        <v>0</v>
      </c>
    </row>
    <row r="152" spans="1:25" ht="14">
      <c r="A152" s="284">
        <v>145</v>
      </c>
      <c r="B152" s="275"/>
      <c r="C152" s="266"/>
      <c r="D152" s="267" t="str">
        <f t="shared" si="10"/>
        <v/>
      </c>
      <c r="E152" s="268"/>
      <c r="F152" s="268"/>
      <c r="G152" s="269">
        <f t="shared" si="12"/>
        <v>0</v>
      </c>
      <c r="H152" s="268"/>
      <c r="I152" s="268"/>
      <c r="J152" s="269">
        <f t="shared" si="13"/>
        <v>0</v>
      </c>
      <c r="K152" s="270"/>
      <c r="L152" s="270"/>
      <c r="M152" s="270"/>
      <c r="N152" s="271"/>
      <c r="O152" s="272"/>
      <c r="P152" s="272"/>
      <c r="Q152" s="269">
        <f t="shared" si="11"/>
        <v>0</v>
      </c>
      <c r="R152" s="273">
        <f t="shared" si="14"/>
        <v>0</v>
      </c>
    </row>
    <row r="153" spans="1:25" ht="14">
      <c r="A153" s="284">
        <v>146</v>
      </c>
      <c r="B153" s="275"/>
      <c r="C153" s="266"/>
      <c r="D153" s="267" t="str">
        <f t="shared" si="10"/>
        <v/>
      </c>
      <c r="E153" s="268"/>
      <c r="F153" s="268"/>
      <c r="G153" s="269">
        <f t="shared" si="12"/>
        <v>0</v>
      </c>
      <c r="H153" s="268"/>
      <c r="I153" s="268"/>
      <c r="J153" s="269">
        <f t="shared" si="13"/>
        <v>0</v>
      </c>
      <c r="K153" s="270"/>
      <c r="L153" s="270"/>
      <c r="M153" s="270"/>
      <c r="N153" s="271"/>
      <c r="O153" s="272"/>
      <c r="P153" s="272"/>
      <c r="Q153" s="269">
        <f t="shared" si="11"/>
        <v>0</v>
      </c>
      <c r="R153" s="273">
        <f t="shared" si="14"/>
        <v>0</v>
      </c>
    </row>
    <row r="154" spans="1:25" ht="14">
      <c r="A154" s="284">
        <v>147</v>
      </c>
      <c r="B154" s="265"/>
      <c r="C154" s="266"/>
      <c r="D154" s="267" t="str">
        <f t="shared" si="10"/>
        <v/>
      </c>
      <c r="E154" s="268"/>
      <c r="F154" s="268"/>
      <c r="G154" s="269">
        <f t="shared" si="12"/>
        <v>0</v>
      </c>
      <c r="H154" s="268"/>
      <c r="I154" s="268"/>
      <c r="J154" s="269">
        <f t="shared" si="13"/>
        <v>0</v>
      </c>
      <c r="K154" s="270"/>
      <c r="L154" s="270"/>
      <c r="M154" s="270"/>
      <c r="N154" s="271"/>
      <c r="O154" s="272"/>
      <c r="P154" s="272"/>
      <c r="Q154" s="269">
        <f t="shared" si="11"/>
        <v>0</v>
      </c>
      <c r="R154" s="273">
        <f t="shared" si="14"/>
        <v>0</v>
      </c>
    </row>
    <row r="155" spans="1:25" ht="14">
      <c r="A155" s="284">
        <v>148</v>
      </c>
      <c r="B155" s="275"/>
      <c r="C155" s="266"/>
      <c r="D155" s="267" t="str">
        <f t="shared" si="10"/>
        <v/>
      </c>
      <c r="E155" s="268"/>
      <c r="F155" s="268"/>
      <c r="G155" s="269">
        <f t="shared" si="12"/>
        <v>0</v>
      </c>
      <c r="H155" s="268"/>
      <c r="I155" s="268"/>
      <c r="J155" s="269">
        <f t="shared" si="13"/>
        <v>0</v>
      </c>
      <c r="K155" s="270"/>
      <c r="L155" s="270"/>
      <c r="M155" s="270"/>
      <c r="N155" s="271"/>
      <c r="O155" s="272"/>
      <c r="P155" s="272"/>
      <c r="Q155" s="269">
        <f t="shared" si="11"/>
        <v>0</v>
      </c>
      <c r="R155" s="273">
        <f t="shared" si="14"/>
        <v>0</v>
      </c>
    </row>
    <row r="156" spans="1:25" ht="14">
      <c r="A156" s="284">
        <v>149</v>
      </c>
      <c r="B156" s="275"/>
      <c r="C156" s="266"/>
      <c r="D156" s="267" t="str">
        <f t="shared" si="10"/>
        <v/>
      </c>
      <c r="E156" s="268"/>
      <c r="F156" s="268"/>
      <c r="G156" s="269">
        <f t="shared" si="12"/>
        <v>0</v>
      </c>
      <c r="H156" s="268"/>
      <c r="I156" s="268"/>
      <c r="J156" s="269">
        <f t="shared" si="13"/>
        <v>0</v>
      </c>
      <c r="K156" s="270"/>
      <c r="L156" s="270"/>
      <c r="M156" s="270"/>
      <c r="N156" s="271"/>
      <c r="O156" s="272"/>
      <c r="P156" s="272"/>
      <c r="Q156" s="269">
        <f t="shared" si="11"/>
        <v>0</v>
      </c>
      <c r="R156" s="273">
        <f t="shared" si="14"/>
        <v>0</v>
      </c>
    </row>
    <row r="157" spans="1:25" s="170" customFormat="1" ht="14">
      <c r="A157" s="284">
        <v>150</v>
      </c>
      <c r="B157" s="265"/>
      <c r="C157" s="266"/>
      <c r="D157" s="267" t="str">
        <f t="shared" si="10"/>
        <v/>
      </c>
      <c r="E157" s="268"/>
      <c r="F157" s="268"/>
      <c r="G157" s="269">
        <f t="shared" si="12"/>
        <v>0</v>
      </c>
      <c r="H157" s="268"/>
      <c r="I157" s="268"/>
      <c r="J157" s="269">
        <f t="shared" si="13"/>
        <v>0</v>
      </c>
      <c r="K157" s="270"/>
      <c r="L157" s="270"/>
      <c r="M157" s="270"/>
      <c r="N157" s="271"/>
      <c r="O157" s="272"/>
      <c r="P157" s="272"/>
      <c r="Q157" s="269">
        <f t="shared" si="11"/>
        <v>0</v>
      </c>
      <c r="R157" s="273">
        <f t="shared" si="14"/>
        <v>0</v>
      </c>
      <c r="S157" s="88"/>
      <c r="T157" s="88"/>
      <c r="U157" s="88"/>
      <c r="V157" s="89"/>
      <c r="W157" s="88"/>
      <c r="X157" s="88"/>
      <c r="Y157" s="88"/>
    </row>
    <row r="158" spans="1:25" ht="14">
      <c r="A158" s="284">
        <v>151</v>
      </c>
      <c r="B158" s="275"/>
      <c r="C158" s="266"/>
      <c r="D158" s="267" t="str">
        <f t="shared" si="10"/>
        <v/>
      </c>
      <c r="E158" s="268"/>
      <c r="F158" s="268"/>
      <c r="G158" s="269">
        <f t="shared" si="12"/>
        <v>0</v>
      </c>
      <c r="H158" s="268"/>
      <c r="I158" s="268"/>
      <c r="J158" s="269">
        <f t="shared" si="13"/>
        <v>0</v>
      </c>
      <c r="K158" s="270"/>
      <c r="L158" s="270"/>
      <c r="M158" s="270"/>
      <c r="N158" s="271"/>
      <c r="O158" s="272"/>
      <c r="P158" s="272"/>
      <c r="Q158" s="269">
        <f t="shared" si="11"/>
        <v>0</v>
      </c>
      <c r="R158" s="273">
        <f t="shared" si="14"/>
        <v>0</v>
      </c>
    </row>
    <row r="159" spans="1:25" ht="14">
      <c r="A159" s="284">
        <v>152</v>
      </c>
      <c r="B159" s="275"/>
      <c r="C159" s="266"/>
      <c r="D159" s="267" t="str">
        <f t="shared" si="10"/>
        <v/>
      </c>
      <c r="E159" s="268"/>
      <c r="F159" s="268"/>
      <c r="G159" s="269">
        <f t="shared" si="12"/>
        <v>0</v>
      </c>
      <c r="H159" s="268"/>
      <c r="I159" s="268"/>
      <c r="J159" s="269">
        <f t="shared" si="13"/>
        <v>0</v>
      </c>
      <c r="K159" s="270"/>
      <c r="L159" s="270"/>
      <c r="M159" s="270"/>
      <c r="N159" s="271"/>
      <c r="O159" s="272"/>
      <c r="P159" s="272"/>
      <c r="Q159" s="269">
        <f t="shared" si="11"/>
        <v>0</v>
      </c>
      <c r="R159" s="273">
        <f t="shared" si="14"/>
        <v>0</v>
      </c>
    </row>
    <row r="160" spans="1:25" ht="14">
      <c r="A160" s="284">
        <v>153</v>
      </c>
      <c r="B160" s="265"/>
      <c r="C160" s="266"/>
      <c r="D160" s="267" t="str">
        <f t="shared" si="10"/>
        <v/>
      </c>
      <c r="E160" s="268"/>
      <c r="F160" s="268"/>
      <c r="G160" s="269">
        <f t="shared" si="12"/>
        <v>0</v>
      </c>
      <c r="H160" s="268"/>
      <c r="I160" s="268"/>
      <c r="J160" s="269">
        <f t="shared" si="13"/>
        <v>0</v>
      </c>
      <c r="K160" s="270"/>
      <c r="L160" s="270"/>
      <c r="M160" s="270"/>
      <c r="N160" s="271"/>
      <c r="O160" s="272"/>
      <c r="P160" s="272"/>
      <c r="Q160" s="269">
        <f t="shared" si="11"/>
        <v>0</v>
      </c>
      <c r="R160" s="273">
        <f t="shared" si="14"/>
        <v>0</v>
      </c>
    </row>
    <row r="161" spans="1:25" ht="14">
      <c r="A161" s="284">
        <v>154</v>
      </c>
      <c r="B161" s="275"/>
      <c r="C161" s="266"/>
      <c r="D161" s="267" t="str">
        <f t="shared" si="10"/>
        <v/>
      </c>
      <c r="E161" s="268"/>
      <c r="F161" s="268"/>
      <c r="G161" s="269">
        <f t="shared" si="12"/>
        <v>0</v>
      </c>
      <c r="H161" s="268"/>
      <c r="I161" s="268"/>
      <c r="J161" s="269">
        <f t="shared" si="13"/>
        <v>0</v>
      </c>
      <c r="K161" s="270"/>
      <c r="L161" s="270"/>
      <c r="M161" s="270"/>
      <c r="N161" s="271"/>
      <c r="O161" s="272"/>
      <c r="P161" s="272"/>
      <c r="Q161" s="269">
        <f t="shared" si="11"/>
        <v>0</v>
      </c>
      <c r="R161" s="273">
        <f t="shared" si="14"/>
        <v>0</v>
      </c>
    </row>
    <row r="162" spans="1:25" ht="14">
      <c r="A162" s="284">
        <v>155</v>
      </c>
      <c r="B162" s="275"/>
      <c r="C162" s="266"/>
      <c r="D162" s="267" t="str">
        <f t="shared" si="10"/>
        <v/>
      </c>
      <c r="E162" s="268"/>
      <c r="F162" s="268"/>
      <c r="G162" s="269">
        <f t="shared" si="12"/>
        <v>0</v>
      </c>
      <c r="H162" s="268"/>
      <c r="I162" s="268"/>
      <c r="J162" s="269">
        <f t="shared" si="13"/>
        <v>0</v>
      </c>
      <c r="K162" s="270"/>
      <c r="L162" s="270"/>
      <c r="M162" s="270"/>
      <c r="N162" s="271"/>
      <c r="O162" s="274"/>
      <c r="P162" s="272"/>
      <c r="Q162" s="269">
        <f t="shared" si="11"/>
        <v>0</v>
      </c>
      <c r="R162" s="273">
        <f t="shared" si="14"/>
        <v>0</v>
      </c>
    </row>
    <row r="163" spans="1:25" ht="14">
      <c r="A163" s="284">
        <v>156</v>
      </c>
      <c r="B163" s="265"/>
      <c r="C163" s="266"/>
      <c r="D163" s="267" t="str">
        <f t="shared" si="10"/>
        <v/>
      </c>
      <c r="E163" s="268"/>
      <c r="F163" s="268"/>
      <c r="G163" s="269">
        <f t="shared" si="12"/>
        <v>0</v>
      </c>
      <c r="H163" s="268"/>
      <c r="I163" s="268"/>
      <c r="J163" s="269">
        <f t="shared" si="13"/>
        <v>0</v>
      </c>
      <c r="K163" s="270"/>
      <c r="L163" s="270"/>
      <c r="M163" s="270"/>
      <c r="N163" s="271"/>
      <c r="O163" s="274"/>
      <c r="P163" s="272"/>
      <c r="Q163" s="269">
        <f t="shared" si="11"/>
        <v>0</v>
      </c>
      <c r="R163" s="273">
        <f t="shared" si="14"/>
        <v>0</v>
      </c>
    </row>
    <row r="164" spans="1:25" ht="14">
      <c r="A164" s="284">
        <v>157</v>
      </c>
      <c r="B164" s="275"/>
      <c r="C164" s="266"/>
      <c r="D164" s="267" t="str">
        <f t="shared" si="10"/>
        <v/>
      </c>
      <c r="E164" s="268"/>
      <c r="F164" s="268"/>
      <c r="G164" s="269">
        <f t="shared" si="12"/>
        <v>0</v>
      </c>
      <c r="H164" s="268"/>
      <c r="I164" s="268"/>
      <c r="J164" s="269">
        <f t="shared" si="13"/>
        <v>0</v>
      </c>
      <c r="K164" s="270"/>
      <c r="L164" s="270"/>
      <c r="M164" s="270"/>
      <c r="N164" s="271"/>
      <c r="O164" s="274"/>
      <c r="P164" s="272"/>
      <c r="Q164" s="269">
        <f t="shared" si="11"/>
        <v>0</v>
      </c>
      <c r="R164" s="273">
        <f t="shared" si="14"/>
        <v>0</v>
      </c>
    </row>
    <row r="165" spans="1:25" ht="14">
      <c r="A165" s="284">
        <v>158</v>
      </c>
      <c r="B165" s="275"/>
      <c r="C165" s="266"/>
      <c r="D165" s="267" t="str">
        <f t="shared" si="10"/>
        <v/>
      </c>
      <c r="E165" s="268"/>
      <c r="F165" s="268"/>
      <c r="G165" s="269">
        <f t="shared" si="12"/>
        <v>0</v>
      </c>
      <c r="H165" s="268"/>
      <c r="I165" s="268"/>
      <c r="J165" s="269">
        <f t="shared" si="13"/>
        <v>0</v>
      </c>
      <c r="K165" s="270"/>
      <c r="L165" s="270"/>
      <c r="M165" s="270"/>
      <c r="N165" s="271"/>
      <c r="O165" s="274"/>
      <c r="P165" s="272"/>
      <c r="Q165" s="269">
        <f t="shared" si="11"/>
        <v>0</v>
      </c>
      <c r="R165" s="273">
        <f t="shared" si="14"/>
        <v>0</v>
      </c>
    </row>
    <row r="166" spans="1:25" ht="14">
      <c r="A166" s="284">
        <v>159</v>
      </c>
      <c r="B166" s="265"/>
      <c r="C166" s="266"/>
      <c r="D166" s="267" t="str">
        <f t="shared" si="10"/>
        <v/>
      </c>
      <c r="E166" s="268"/>
      <c r="F166" s="268"/>
      <c r="G166" s="269">
        <f t="shared" si="12"/>
        <v>0</v>
      </c>
      <c r="H166" s="268"/>
      <c r="I166" s="268"/>
      <c r="J166" s="269">
        <f t="shared" si="13"/>
        <v>0</v>
      </c>
      <c r="K166" s="270"/>
      <c r="L166" s="270"/>
      <c r="M166" s="270"/>
      <c r="N166" s="271"/>
      <c r="O166" s="274"/>
      <c r="P166" s="272"/>
      <c r="Q166" s="269">
        <f t="shared" si="11"/>
        <v>0</v>
      </c>
      <c r="R166" s="273">
        <f t="shared" si="14"/>
        <v>0</v>
      </c>
    </row>
    <row r="167" spans="1:25" s="169" customFormat="1" ht="15.5">
      <c r="A167" s="285">
        <v>160</v>
      </c>
      <c r="B167" s="275"/>
      <c r="C167" s="266"/>
      <c r="D167" s="267" t="str">
        <f t="shared" si="10"/>
        <v/>
      </c>
      <c r="E167" s="268"/>
      <c r="F167" s="268"/>
      <c r="G167" s="269">
        <f t="shared" si="12"/>
        <v>0</v>
      </c>
      <c r="H167" s="268"/>
      <c r="I167" s="268"/>
      <c r="J167" s="269">
        <f t="shared" si="13"/>
        <v>0</v>
      </c>
      <c r="K167" s="270"/>
      <c r="L167" s="270"/>
      <c r="M167" s="270"/>
      <c r="N167" s="271"/>
      <c r="O167" s="272"/>
      <c r="P167" s="272"/>
      <c r="Q167" s="269">
        <f t="shared" si="11"/>
        <v>0</v>
      </c>
      <c r="R167" s="273">
        <f t="shared" si="14"/>
        <v>0</v>
      </c>
      <c r="S167" s="84"/>
      <c r="T167" s="84"/>
      <c r="U167" s="88"/>
      <c r="V167" s="87"/>
      <c r="W167" s="84"/>
      <c r="X167" s="84"/>
      <c r="Y167" s="84"/>
    </row>
    <row r="168" spans="1:25" ht="15.5">
      <c r="A168" s="282">
        <v>161</v>
      </c>
      <c r="B168" s="275"/>
      <c r="C168" s="266"/>
      <c r="D168" s="267" t="str">
        <f t="shared" si="10"/>
        <v/>
      </c>
      <c r="E168" s="268"/>
      <c r="F168" s="268"/>
      <c r="G168" s="269">
        <f t="shared" si="12"/>
        <v>0</v>
      </c>
      <c r="H168" s="268"/>
      <c r="I168" s="268"/>
      <c r="J168" s="269">
        <f t="shared" si="13"/>
        <v>0</v>
      </c>
      <c r="K168" s="270"/>
      <c r="L168" s="270"/>
      <c r="M168" s="270"/>
      <c r="N168" s="271"/>
      <c r="O168" s="274"/>
      <c r="P168" s="272"/>
      <c r="Q168" s="269">
        <f t="shared" si="11"/>
        <v>0</v>
      </c>
      <c r="R168" s="273">
        <f t="shared" si="14"/>
        <v>0</v>
      </c>
      <c r="U168" s="84"/>
    </row>
    <row r="169" spans="1:25" ht="14">
      <c r="A169" s="282">
        <v>162</v>
      </c>
      <c r="B169" s="265"/>
      <c r="C169" s="266"/>
      <c r="D169" s="267" t="str">
        <f t="shared" si="10"/>
        <v/>
      </c>
      <c r="E169" s="268"/>
      <c r="F169" s="268"/>
      <c r="G169" s="269">
        <f t="shared" si="12"/>
        <v>0</v>
      </c>
      <c r="H169" s="268"/>
      <c r="I169" s="268"/>
      <c r="J169" s="269">
        <f t="shared" si="13"/>
        <v>0</v>
      </c>
      <c r="K169" s="270"/>
      <c r="L169" s="270"/>
      <c r="M169" s="270"/>
      <c r="N169" s="271"/>
      <c r="O169" s="274"/>
      <c r="P169" s="272"/>
      <c r="Q169" s="269">
        <f t="shared" si="11"/>
        <v>0</v>
      </c>
      <c r="R169" s="273">
        <f t="shared" si="14"/>
        <v>0</v>
      </c>
    </row>
    <row r="170" spans="1:25" ht="14">
      <c r="A170" s="282">
        <v>163</v>
      </c>
      <c r="B170" s="275"/>
      <c r="C170" s="266"/>
      <c r="D170" s="267" t="str">
        <f t="shared" si="10"/>
        <v/>
      </c>
      <c r="E170" s="268"/>
      <c r="F170" s="268"/>
      <c r="G170" s="269">
        <f t="shared" si="12"/>
        <v>0</v>
      </c>
      <c r="H170" s="268"/>
      <c r="I170" s="268"/>
      <c r="J170" s="269">
        <f t="shared" si="13"/>
        <v>0</v>
      </c>
      <c r="K170" s="270"/>
      <c r="L170" s="270"/>
      <c r="M170" s="270"/>
      <c r="N170" s="271"/>
      <c r="O170" s="274"/>
      <c r="P170" s="272"/>
      <c r="Q170" s="269">
        <f t="shared" si="11"/>
        <v>0</v>
      </c>
      <c r="R170" s="273">
        <f t="shared" si="14"/>
        <v>0</v>
      </c>
    </row>
    <row r="171" spans="1:25" ht="14">
      <c r="A171" s="282">
        <v>164</v>
      </c>
      <c r="B171" s="275"/>
      <c r="C171" s="266"/>
      <c r="D171" s="267" t="str">
        <f t="shared" si="10"/>
        <v/>
      </c>
      <c r="E171" s="268"/>
      <c r="F171" s="268"/>
      <c r="G171" s="269">
        <f t="shared" si="12"/>
        <v>0</v>
      </c>
      <c r="H171" s="268"/>
      <c r="I171" s="268"/>
      <c r="J171" s="269">
        <f t="shared" si="13"/>
        <v>0</v>
      </c>
      <c r="K171" s="270"/>
      <c r="L171" s="270"/>
      <c r="M171" s="270"/>
      <c r="N171" s="271"/>
      <c r="O171" s="274"/>
      <c r="P171" s="272"/>
      <c r="Q171" s="269">
        <f t="shared" si="11"/>
        <v>0</v>
      </c>
      <c r="R171" s="273">
        <f t="shared" si="14"/>
        <v>0</v>
      </c>
    </row>
    <row r="172" spans="1:25" ht="14">
      <c r="A172" s="282">
        <v>165</v>
      </c>
      <c r="B172" s="265"/>
      <c r="C172" s="266"/>
      <c r="D172" s="267" t="str">
        <f t="shared" si="10"/>
        <v/>
      </c>
      <c r="E172" s="268"/>
      <c r="F172" s="268"/>
      <c r="G172" s="269">
        <f t="shared" si="12"/>
        <v>0</v>
      </c>
      <c r="H172" s="268"/>
      <c r="I172" s="268"/>
      <c r="J172" s="269">
        <f t="shared" si="13"/>
        <v>0</v>
      </c>
      <c r="K172" s="270"/>
      <c r="L172" s="270"/>
      <c r="M172" s="270"/>
      <c r="N172" s="271"/>
      <c r="O172" s="274"/>
      <c r="P172" s="272"/>
      <c r="Q172" s="269">
        <f t="shared" si="11"/>
        <v>0</v>
      </c>
      <c r="R172" s="273">
        <f t="shared" si="14"/>
        <v>0</v>
      </c>
    </row>
    <row r="173" spans="1:25" ht="14">
      <c r="A173" s="282">
        <v>166</v>
      </c>
      <c r="B173" s="275"/>
      <c r="C173" s="266"/>
      <c r="D173" s="267" t="str">
        <f t="shared" si="10"/>
        <v/>
      </c>
      <c r="E173" s="268"/>
      <c r="F173" s="268"/>
      <c r="G173" s="269">
        <f t="shared" si="12"/>
        <v>0</v>
      </c>
      <c r="H173" s="268"/>
      <c r="I173" s="268"/>
      <c r="J173" s="269">
        <f t="shared" si="13"/>
        <v>0</v>
      </c>
      <c r="K173" s="270"/>
      <c r="L173" s="270"/>
      <c r="M173" s="270"/>
      <c r="N173" s="271"/>
      <c r="O173" s="274"/>
      <c r="P173" s="272"/>
      <c r="Q173" s="269">
        <f t="shared" si="11"/>
        <v>0</v>
      </c>
      <c r="R173" s="273">
        <f t="shared" si="14"/>
        <v>0</v>
      </c>
    </row>
    <row r="174" spans="1:25" ht="14">
      <c r="A174" s="282">
        <v>167</v>
      </c>
      <c r="B174" s="275"/>
      <c r="C174" s="266"/>
      <c r="D174" s="267" t="str">
        <f t="shared" si="10"/>
        <v/>
      </c>
      <c r="E174" s="268"/>
      <c r="F174" s="268"/>
      <c r="G174" s="269">
        <f t="shared" si="12"/>
        <v>0</v>
      </c>
      <c r="H174" s="268"/>
      <c r="I174" s="268"/>
      <c r="J174" s="269">
        <f t="shared" si="13"/>
        <v>0</v>
      </c>
      <c r="K174" s="270"/>
      <c r="L174" s="270"/>
      <c r="M174" s="270"/>
      <c r="N174" s="271"/>
      <c r="O174" s="274"/>
      <c r="P174" s="272"/>
      <c r="Q174" s="269">
        <f t="shared" si="11"/>
        <v>0</v>
      </c>
      <c r="R174" s="273">
        <f t="shared" si="14"/>
        <v>0</v>
      </c>
    </row>
    <row r="175" spans="1:25" ht="14">
      <c r="A175" s="282">
        <v>168</v>
      </c>
      <c r="B175" s="265"/>
      <c r="C175" s="266"/>
      <c r="D175" s="267" t="str">
        <f t="shared" si="10"/>
        <v/>
      </c>
      <c r="E175" s="268"/>
      <c r="F175" s="268"/>
      <c r="G175" s="269">
        <f t="shared" si="12"/>
        <v>0</v>
      </c>
      <c r="H175" s="268"/>
      <c r="I175" s="268"/>
      <c r="J175" s="269">
        <f t="shared" si="13"/>
        <v>0</v>
      </c>
      <c r="K175" s="270"/>
      <c r="L175" s="270"/>
      <c r="M175" s="270"/>
      <c r="N175" s="271"/>
      <c r="O175" s="274"/>
      <c r="P175" s="272"/>
      <c r="Q175" s="269">
        <f t="shared" si="11"/>
        <v>0</v>
      </c>
      <c r="R175" s="273">
        <f t="shared" si="14"/>
        <v>0</v>
      </c>
    </row>
    <row r="176" spans="1:25" ht="14">
      <c r="A176" s="282">
        <v>169</v>
      </c>
      <c r="B176" s="275"/>
      <c r="C176" s="266"/>
      <c r="D176" s="267" t="str">
        <f t="shared" si="10"/>
        <v/>
      </c>
      <c r="E176" s="268"/>
      <c r="F176" s="268"/>
      <c r="G176" s="269">
        <f t="shared" si="12"/>
        <v>0</v>
      </c>
      <c r="H176" s="268"/>
      <c r="I176" s="268"/>
      <c r="J176" s="269">
        <f t="shared" si="13"/>
        <v>0</v>
      </c>
      <c r="K176" s="270"/>
      <c r="L176" s="270"/>
      <c r="M176" s="270"/>
      <c r="N176" s="271"/>
      <c r="O176" s="274"/>
      <c r="P176" s="272"/>
      <c r="Q176" s="269">
        <f t="shared" si="11"/>
        <v>0</v>
      </c>
      <c r="R176" s="273">
        <f t="shared" si="14"/>
        <v>0</v>
      </c>
    </row>
    <row r="177" spans="1:25" s="170" customFormat="1" ht="14">
      <c r="A177" s="282">
        <v>170</v>
      </c>
      <c r="B177" s="275"/>
      <c r="C177" s="266"/>
      <c r="D177" s="267" t="str">
        <f t="shared" si="10"/>
        <v/>
      </c>
      <c r="E177" s="268"/>
      <c r="F177" s="268"/>
      <c r="G177" s="269">
        <f t="shared" si="12"/>
        <v>0</v>
      </c>
      <c r="H177" s="268"/>
      <c r="I177" s="268"/>
      <c r="J177" s="269">
        <f t="shared" si="13"/>
        <v>0</v>
      </c>
      <c r="K177" s="270"/>
      <c r="L177" s="270"/>
      <c r="M177" s="270"/>
      <c r="N177" s="271"/>
      <c r="O177" s="272"/>
      <c r="P177" s="272"/>
      <c r="Q177" s="269">
        <f t="shared" si="11"/>
        <v>0</v>
      </c>
      <c r="R177" s="273">
        <f t="shared" si="14"/>
        <v>0</v>
      </c>
      <c r="S177" s="88"/>
      <c r="T177" s="88"/>
      <c r="U177" s="88"/>
      <c r="V177" s="89"/>
      <c r="W177" s="88"/>
      <c r="X177" s="88"/>
      <c r="Y177" s="88"/>
    </row>
    <row r="178" spans="1:25" ht="14">
      <c r="A178" s="282">
        <v>171</v>
      </c>
      <c r="B178" s="265"/>
      <c r="C178" s="266"/>
      <c r="D178" s="267" t="str">
        <f t="shared" si="10"/>
        <v/>
      </c>
      <c r="E178" s="268"/>
      <c r="F178" s="268"/>
      <c r="G178" s="269">
        <f t="shared" si="12"/>
        <v>0</v>
      </c>
      <c r="H178" s="268"/>
      <c r="I178" s="268"/>
      <c r="J178" s="269">
        <f t="shared" si="13"/>
        <v>0</v>
      </c>
      <c r="K178" s="270"/>
      <c r="L178" s="270"/>
      <c r="M178" s="270"/>
      <c r="N178" s="271"/>
      <c r="O178" s="272"/>
      <c r="P178" s="272"/>
      <c r="Q178" s="269">
        <f t="shared" si="11"/>
        <v>0</v>
      </c>
      <c r="R178" s="273">
        <f t="shared" si="14"/>
        <v>0</v>
      </c>
    </row>
    <row r="179" spans="1:25" ht="14">
      <c r="A179" s="282">
        <v>172</v>
      </c>
      <c r="B179" s="275"/>
      <c r="C179" s="266"/>
      <c r="D179" s="267" t="str">
        <f t="shared" si="10"/>
        <v/>
      </c>
      <c r="E179" s="268"/>
      <c r="F179" s="268"/>
      <c r="G179" s="269">
        <f t="shared" si="12"/>
        <v>0</v>
      </c>
      <c r="H179" s="268"/>
      <c r="I179" s="268"/>
      <c r="J179" s="269">
        <f t="shared" si="13"/>
        <v>0</v>
      </c>
      <c r="K179" s="270"/>
      <c r="L179" s="270"/>
      <c r="M179" s="270"/>
      <c r="N179" s="271"/>
      <c r="O179" s="272"/>
      <c r="P179" s="272"/>
      <c r="Q179" s="269">
        <f t="shared" si="11"/>
        <v>0</v>
      </c>
      <c r="R179" s="273">
        <f t="shared" si="14"/>
        <v>0</v>
      </c>
    </row>
    <row r="180" spans="1:25" ht="14">
      <c r="A180" s="282">
        <v>173</v>
      </c>
      <c r="B180" s="275"/>
      <c r="C180" s="266"/>
      <c r="D180" s="267" t="str">
        <f t="shared" si="10"/>
        <v/>
      </c>
      <c r="E180" s="268"/>
      <c r="F180" s="268"/>
      <c r="G180" s="269">
        <f t="shared" si="12"/>
        <v>0</v>
      </c>
      <c r="H180" s="268"/>
      <c r="I180" s="268"/>
      <c r="J180" s="269">
        <f t="shared" si="13"/>
        <v>0</v>
      </c>
      <c r="K180" s="270"/>
      <c r="L180" s="270"/>
      <c r="M180" s="270"/>
      <c r="N180" s="271"/>
      <c r="O180" s="272"/>
      <c r="P180" s="272"/>
      <c r="Q180" s="269">
        <f t="shared" si="11"/>
        <v>0</v>
      </c>
      <c r="R180" s="273">
        <f t="shared" si="14"/>
        <v>0</v>
      </c>
    </row>
    <row r="181" spans="1:25" ht="14">
      <c r="A181" s="282">
        <v>174</v>
      </c>
      <c r="B181" s="265"/>
      <c r="C181" s="266"/>
      <c r="D181" s="267" t="str">
        <f t="shared" si="10"/>
        <v/>
      </c>
      <c r="E181" s="268"/>
      <c r="F181" s="268"/>
      <c r="G181" s="269">
        <f t="shared" si="12"/>
        <v>0</v>
      </c>
      <c r="H181" s="268"/>
      <c r="I181" s="268"/>
      <c r="J181" s="269">
        <f t="shared" si="13"/>
        <v>0</v>
      </c>
      <c r="K181" s="270"/>
      <c r="L181" s="270"/>
      <c r="M181" s="270"/>
      <c r="N181" s="271"/>
      <c r="O181" s="272"/>
      <c r="P181" s="272"/>
      <c r="Q181" s="269">
        <f t="shared" si="11"/>
        <v>0</v>
      </c>
      <c r="R181" s="273">
        <f t="shared" si="14"/>
        <v>0</v>
      </c>
    </row>
    <row r="182" spans="1:25" ht="14">
      <c r="A182" s="282">
        <v>175</v>
      </c>
      <c r="B182" s="275"/>
      <c r="C182" s="266"/>
      <c r="D182" s="267" t="str">
        <f t="shared" si="10"/>
        <v/>
      </c>
      <c r="E182" s="268"/>
      <c r="F182" s="268"/>
      <c r="G182" s="269">
        <f t="shared" si="12"/>
        <v>0</v>
      </c>
      <c r="H182" s="268"/>
      <c r="I182" s="268"/>
      <c r="J182" s="269">
        <f t="shared" si="13"/>
        <v>0</v>
      </c>
      <c r="K182" s="270"/>
      <c r="L182" s="270"/>
      <c r="M182" s="270"/>
      <c r="N182" s="271"/>
      <c r="O182" s="272"/>
      <c r="P182" s="272"/>
      <c r="Q182" s="269">
        <f t="shared" si="11"/>
        <v>0</v>
      </c>
      <c r="R182" s="273">
        <f t="shared" si="14"/>
        <v>0</v>
      </c>
    </row>
    <row r="183" spans="1:25" ht="14">
      <c r="A183" s="282">
        <v>176</v>
      </c>
      <c r="B183" s="275"/>
      <c r="C183" s="266"/>
      <c r="D183" s="267" t="str">
        <f t="shared" si="10"/>
        <v/>
      </c>
      <c r="E183" s="268"/>
      <c r="F183" s="268"/>
      <c r="G183" s="269">
        <f t="shared" si="12"/>
        <v>0</v>
      </c>
      <c r="H183" s="268"/>
      <c r="I183" s="268"/>
      <c r="J183" s="269">
        <f t="shared" si="13"/>
        <v>0</v>
      </c>
      <c r="K183" s="270"/>
      <c r="L183" s="270"/>
      <c r="M183" s="270"/>
      <c r="N183" s="271"/>
      <c r="O183" s="272"/>
      <c r="P183" s="272"/>
      <c r="Q183" s="269">
        <f t="shared" si="11"/>
        <v>0</v>
      </c>
      <c r="R183" s="273">
        <f t="shared" si="14"/>
        <v>0</v>
      </c>
    </row>
    <row r="184" spans="1:25" ht="14">
      <c r="A184" s="282">
        <v>177</v>
      </c>
      <c r="B184" s="265"/>
      <c r="C184" s="266"/>
      <c r="D184" s="267" t="str">
        <f t="shared" si="10"/>
        <v/>
      </c>
      <c r="E184" s="268"/>
      <c r="F184" s="268"/>
      <c r="G184" s="269">
        <f t="shared" si="12"/>
        <v>0</v>
      </c>
      <c r="H184" s="268"/>
      <c r="I184" s="268"/>
      <c r="J184" s="269">
        <f t="shared" si="13"/>
        <v>0</v>
      </c>
      <c r="K184" s="270"/>
      <c r="L184" s="270"/>
      <c r="M184" s="270"/>
      <c r="N184" s="271"/>
      <c r="O184" s="272"/>
      <c r="P184" s="272"/>
      <c r="Q184" s="269">
        <f t="shared" si="11"/>
        <v>0</v>
      </c>
      <c r="R184" s="273">
        <f t="shared" si="14"/>
        <v>0</v>
      </c>
    </row>
    <row r="185" spans="1:25" ht="14">
      <c r="A185" s="282">
        <v>178</v>
      </c>
      <c r="B185" s="275"/>
      <c r="C185" s="266"/>
      <c r="D185" s="267" t="str">
        <f t="shared" si="10"/>
        <v/>
      </c>
      <c r="E185" s="268"/>
      <c r="F185" s="268"/>
      <c r="G185" s="269">
        <f t="shared" si="12"/>
        <v>0</v>
      </c>
      <c r="H185" s="268"/>
      <c r="I185" s="268"/>
      <c r="J185" s="269">
        <f t="shared" si="13"/>
        <v>0</v>
      </c>
      <c r="K185" s="270"/>
      <c r="L185" s="270"/>
      <c r="M185" s="270"/>
      <c r="N185" s="271"/>
      <c r="O185" s="272"/>
      <c r="P185" s="272"/>
      <c r="Q185" s="269">
        <f t="shared" si="11"/>
        <v>0</v>
      </c>
      <c r="R185" s="273">
        <f t="shared" si="14"/>
        <v>0</v>
      </c>
    </row>
    <row r="186" spans="1:25" ht="14">
      <c r="A186" s="282">
        <v>179</v>
      </c>
      <c r="B186" s="275"/>
      <c r="C186" s="266"/>
      <c r="D186" s="267" t="str">
        <f t="shared" si="10"/>
        <v/>
      </c>
      <c r="E186" s="268"/>
      <c r="F186" s="268"/>
      <c r="G186" s="269">
        <f t="shared" si="12"/>
        <v>0</v>
      </c>
      <c r="H186" s="268"/>
      <c r="I186" s="268"/>
      <c r="J186" s="269">
        <f t="shared" si="13"/>
        <v>0</v>
      </c>
      <c r="K186" s="270"/>
      <c r="L186" s="270"/>
      <c r="M186" s="270"/>
      <c r="N186" s="271"/>
      <c r="O186" s="272"/>
      <c r="P186" s="272"/>
      <c r="Q186" s="269">
        <f t="shared" si="11"/>
        <v>0</v>
      </c>
      <c r="R186" s="273">
        <f t="shared" si="14"/>
        <v>0</v>
      </c>
    </row>
    <row r="187" spans="1:25" s="170" customFormat="1" ht="14">
      <c r="A187" s="282">
        <v>180</v>
      </c>
      <c r="B187" s="265"/>
      <c r="C187" s="266"/>
      <c r="D187" s="267" t="str">
        <f t="shared" si="10"/>
        <v/>
      </c>
      <c r="E187" s="268"/>
      <c r="F187" s="268"/>
      <c r="G187" s="269">
        <f t="shared" si="12"/>
        <v>0</v>
      </c>
      <c r="H187" s="268"/>
      <c r="I187" s="268"/>
      <c r="J187" s="269">
        <f t="shared" si="13"/>
        <v>0</v>
      </c>
      <c r="K187" s="270"/>
      <c r="L187" s="270"/>
      <c r="M187" s="270"/>
      <c r="N187" s="271"/>
      <c r="O187" s="272"/>
      <c r="P187" s="272"/>
      <c r="Q187" s="269">
        <f t="shared" si="11"/>
        <v>0</v>
      </c>
      <c r="R187" s="273">
        <f t="shared" si="14"/>
        <v>0</v>
      </c>
      <c r="S187" s="88"/>
      <c r="T187" s="88"/>
      <c r="U187" s="88"/>
      <c r="V187" s="89"/>
      <c r="W187" s="88"/>
      <c r="X187" s="88"/>
      <c r="Y187" s="88"/>
    </row>
    <row r="188" spans="1:25" ht="14">
      <c r="A188" s="282">
        <v>181</v>
      </c>
      <c r="B188" s="275"/>
      <c r="C188" s="266"/>
      <c r="D188" s="267" t="str">
        <f t="shared" si="10"/>
        <v/>
      </c>
      <c r="E188" s="268"/>
      <c r="F188" s="268"/>
      <c r="G188" s="269">
        <f t="shared" si="12"/>
        <v>0</v>
      </c>
      <c r="H188" s="268"/>
      <c r="I188" s="268"/>
      <c r="J188" s="269">
        <f t="shared" si="13"/>
        <v>0</v>
      </c>
      <c r="K188" s="270"/>
      <c r="L188" s="270"/>
      <c r="M188" s="270"/>
      <c r="N188" s="271"/>
      <c r="O188" s="272"/>
      <c r="P188" s="272"/>
      <c r="Q188" s="269">
        <f t="shared" si="11"/>
        <v>0</v>
      </c>
      <c r="R188" s="273">
        <f t="shared" si="14"/>
        <v>0</v>
      </c>
    </row>
    <row r="189" spans="1:25" ht="14">
      <c r="A189" s="282">
        <v>182</v>
      </c>
      <c r="B189" s="275"/>
      <c r="C189" s="266"/>
      <c r="D189" s="267" t="str">
        <f t="shared" si="10"/>
        <v/>
      </c>
      <c r="E189" s="268"/>
      <c r="F189" s="268"/>
      <c r="G189" s="269">
        <f t="shared" si="12"/>
        <v>0</v>
      </c>
      <c r="H189" s="268"/>
      <c r="I189" s="268"/>
      <c r="J189" s="269">
        <f t="shared" si="13"/>
        <v>0</v>
      </c>
      <c r="K189" s="270"/>
      <c r="L189" s="270"/>
      <c r="M189" s="270"/>
      <c r="N189" s="271"/>
      <c r="O189" s="272"/>
      <c r="P189" s="272"/>
      <c r="Q189" s="269">
        <f t="shared" si="11"/>
        <v>0</v>
      </c>
      <c r="R189" s="273">
        <f t="shared" si="14"/>
        <v>0</v>
      </c>
    </row>
    <row r="190" spans="1:25" ht="14">
      <c r="A190" s="282">
        <v>183</v>
      </c>
      <c r="B190" s="265"/>
      <c r="C190" s="266"/>
      <c r="D190" s="267" t="str">
        <f t="shared" si="10"/>
        <v/>
      </c>
      <c r="E190" s="268"/>
      <c r="F190" s="268"/>
      <c r="G190" s="269">
        <f t="shared" si="12"/>
        <v>0</v>
      </c>
      <c r="H190" s="268"/>
      <c r="I190" s="268"/>
      <c r="J190" s="269">
        <f t="shared" si="13"/>
        <v>0</v>
      </c>
      <c r="K190" s="270"/>
      <c r="L190" s="270"/>
      <c r="M190" s="270"/>
      <c r="N190" s="271"/>
      <c r="O190" s="272"/>
      <c r="P190" s="272"/>
      <c r="Q190" s="269">
        <f t="shared" si="11"/>
        <v>0</v>
      </c>
      <c r="R190" s="273">
        <f t="shared" si="14"/>
        <v>0</v>
      </c>
    </row>
    <row r="191" spans="1:25" ht="14">
      <c r="A191" s="282">
        <v>184</v>
      </c>
      <c r="B191" s="275"/>
      <c r="C191" s="266"/>
      <c r="D191" s="267" t="str">
        <f t="shared" si="10"/>
        <v/>
      </c>
      <c r="E191" s="268"/>
      <c r="F191" s="268"/>
      <c r="G191" s="269">
        <f t="shared" si="12"/>
        <v>0</v>
      </c>
      <c r="H191" s="268"/>
      <c r="I191" s="268"/>
      <c r="J191" s="269">
        <f t="shared" si="13"/>
        <v>0</v>
      </c>
      <c r="K191" s="270"/>
      <c r="L191" s="270"/>
      <c r="M191" s="270"/>
      <c r="N191" s="271"/>
      <c r="O191" s="272"/>
      <c r="P191" s="272"/>
      <c r="Q191" s="269">
        <f t="shared" si="11"/>
        <v>0</v>
      </c>
      <c r="R191" s="273">
        <f t="shared" si="14"/>
        <v>0</v>
      </c>
    </row>
    <row r="192" spans="1:25" ht="14">
      <c r="A192" s="282">
        <v>185</v>
      </c>
      <c r="B192" s="275"/>
      <c r="C192" s="266"/>
      <c r="D192" s="267" t="str">
        <f t="shared" si="10"/>
        <v/>
      </c>
      <c r="E192" s="268"/>
      <c r="F192" s="268"/>
      <c r="G192" s="269">
        <f t="shared" si="12"/>
        <v>0</v>
      </c>
      <c r="H192" s="268"/>
      <c r="I192" s="268"/>
      <c r="J192" s="269">
        <f t="shared" si="13"/>
        <v>0</v>
      </c>
      <c r="K192" s="270"/>
      <c r="L192" s="270"/>
      <c r="M192" s="270"/>
      <c r="N192" s="271"/>
      <c r="O192" s="272"/>
      <c r="P192" s="272"/>
      <c r="Q192" s="269">
        <f t="shared" si="11"/>
        <v>0</v>
      </c>
      <c r="R192" s="273">
        <f t="shared" si="14"/>
        <v>0</v>
      </c>
    </row>
    <row r="193" spans="1:25" ht="14">
      <c r="A193" s="282">
        <v>186</v>
      </c>
      <c r="B193" s="265"/>
      <c r="C193" s="266"/>
      <c r="D193" s="267" t="str">
        <f t="shared" si="10"/>
        <v/>
      </c>
      <c r="E193" s="268"/>
      <c r="F193" s="268"/>
      <c r="G193" s="269">
        <f t="shared" si="12"/>
        <v>0</v>
      </c>
      <c r="H193" s="268"/>
      <c r="I193" s="268"/>
      <c r="J193" s="269">
        <f t="shared" si="13"/>
        <v>0</v>
      </c>
      <c r="K193" s="270"/>
      <c r="L193" s="270"/>
      <c r="M193" s="270"/>
      <c r="N193" s="271"/>
      <c r="O193" s="272"/>
      <c r="P193" s="272"/>
      <c r="Q193" s="269">
        <f t="shared" si="11"/>
        <v>0</v>
      </c>
      <c r="R193" s="273">
        <f t="shared" si="14"/>
        <v>0</v>
      </c>
    </row>
    <row r="194" spans="1:25" ht="14">
      <c r="A194" s="282">
        <v>187</v>
      </c>
      <c r="B194" s="275"/>
      <c r="C194" s="266"/>
      <c r="D194" s="267" t="str">
        <f t="shared" si="10"/>
        <v/>
      </c>
      <c r="E194" s="268"/>
      <c r="F194" s="268"/>
      <c r="G194" s="269">
        <f t="shared" si="12"/>
        <v>0</v>
      </c>
      <c r="H194" s="268"/>
      <c r="I194" s="268"/>
      <c r="J194" s="269">
        <f t="shared" si="13"/>
        <v>0</v>
      </c>
      <c r="K194" s="270"/>
      <c r="L194" s="270"/>
      <c r="M194" s="270"/>
      <c r="N194" s="271"/>
      <c r="O194" s="272"/>
      <c r="P194" s="272"/>
      <c r="Q194" s="269">
        <f t="shared" si="11"/>
        <v>0</v>
      </c>
      <c r="R194" s="273">
        <f t="shared" si="14"/>
        <v>0</v>
      </c>
    </row>
    <row r="195" spans="1:25" ht="14">
      <c r="A195" s="282">
        <v>188</v>
      </c>
      <c r="B195" s="275"/>
      <c r="C195" s="266"/>
      <c r="D195" s="267" t="str">
        <f t="shared" si="10"/>
        <v/>
      </c>
      <c r="E195" s="268"/>
      <c r="F195" s="268"/>
      <c r="G195" s="269">
        <f t="shared" si="12"/>
        <v>0</v>
      </c>
      <c r="H195" s="268"/>
      <c r="I195" s="268"/>
      <c r="J195" s="269">
        <f t="shared" si="13"/>
        <v>0</v>
      </c>
      <c r="K195" s="270"/>
      <c r="L195" s="270"/>
      <c r="M195" s="270"/>
      <c r="N195" s="271"/>
      <c r="O195" s="272"/>
      <c r="P195" s="272"/>
      <c r="Q195" s="269">
        <f t="shared" si="11"/>
        <v>0</v>
      </c>
      <c r="R195" s="273">
        <f t="shared" si="14"/>
        <v>0</v>
      </c>
    </row>
    <row r="196" spans="1:25" ht="15.75" customHeight="1">
      <c r="A196" s="282">
        <v>189</v>
      </c>
      <c r="B196" s="265"/>
      <c r="C196" s="266"/>
      <c r="D196" s="267" t="str">
        <f t="shared" si="10"/>
        <v/>
      </c>
      <c r="E196" s="268"/>
      <c r="F196" s="268"/>
      <c r="G196" s="269">
        <f t="shared" si="12"/>
        <v>0</v>
      </c>
      <c r="H196" s="268"/>
      <c r="I196" s="268"/>
      <c r="J196" s="269">
        <f t="shared" si="13"/>
        <v>0</v>
      </c>
      <c r="K196" s="270"/>
      <c r="L196" s="270"/>
      <c r="M196" s="270"/>
      <c r="N196" s="271"/>
      <c r="O196" s="272"/>
      <c r="P196" s="272"/>
      <c r="Q196" s="269">
        <f t="shared" si="11"/>
        <v>0</v>
      </c>
      <c r="R196" s="273">
        <f t="shared" si="14"/>
        <v>0</v>
      </c>
    </row>
    <row r="197" spans="1:25" s="170" customFormat="1" ht="14">
      <c r="A197" s="282">
        <v>190</v>
      </c>
      <c r="B197" s="275"/>
      <c r="C197" s="266"/>
      <c r="D197" s="267" t="str">
        <f t="shared" si="10"/>
        <v/>
      </c>
      <c r="E197" s="268"/>
      <c r="F197" s="268"/>
      <c r="G197" s="269">
        <f t="shared" si="12"/>
        <v>0</v>
      </c>
      <c r="H197" s="268"/>
      <c r="I197" s="268"/>
      <c r="J197" s="269">
        <f t="shared" si="13"/>
        <v>0</v>
      </c>
      <c r="K197" s="270"/>
      <c r="L197" s="270"/>
      <c r="M197" s="270"/>
      <c r="N197" s="271"/>
      <c r="O197" s="272"/>
      <c r="P197" s="272"/>
      <c r="Q197" s="269">
        <f t="shared" si="11"/>
        <v>0</v>
      </c>
      <c r="R197" s="273">
        <f t="shared" si="14"/>
        <v>0</v>
      </c>
      <c r="S197" s="88"/>
      <c r="T197" s="88"/>
      <c r="U197" s="88"/>
      <c r="V197" s="89"/>
      <c r="W197" s="88"/>
      <c r="X197" s="88"/>
      <c r="Y197" s="88"/>
    </row>
    <row r="198" spans="1:25" ht="14">
      <c r="A198" s="282">
        <v>191</v>
      </c>
      <c r="B198" s="275"/>
      <c r="C198" s="266"/>
      <c r="D198" s="267" t="str">
        <f t="shared" si="10"/>
        <v/>
      </c>
      <c r="E198" s="268"/>
      <c r="F198" s="268"/>
      <c r="G198" s="269">
        <f t="shared" si="12"/>
        <v>0</v>
      </c>
      <c r="H198" s="268"/>
      <c r="I198" s="268"/>
      <c r="J198" s="269">
        <f t="shared" si="13"/>
        <v>0</v>
      </c>
      <c r="K198" s="270"/>
      <c r="L198" s="270"/>
      <c r="M198" s="270"/>
      <c r="N198" s="271"/>
      <c r="O198" s="272"/>
      <c r="P198" s="272"/>
      <c r="Q198" s="269">
        <f t="shared" si="11"/>
        <v>0</v>
      </c>
      <c r="R198" s="273">
        <f t="shared" si="14"/>
        <v>0</v>
      </c>
    </row>
    <row r="199" spans="1:25" ht="14">
      <c r="A199" s="282">
        <v>192</v>
      </c>
      <c r="B199" s="265"/>
      <c r="C199" s="266"/>
      <c r="D199" s="267" t="str">
        <f t="shared" si="10"/>
        <v/>
      </c>
      <c r="E199" s="268"/>
      <c r="F199" s="268"/>
      <c r="G199" s="269">
        <f t="shared" si="12"/>
        <v>0</v>
      </c>
      <c r="H199" s="268"/>
      <c r="I199" s="268"/>
      <c r="J199" s="269">
        <f t="shared" si="13"/>
        <v>0</v>
      </c>
      <c r="K199" s="270"/>
      <c r="L199" s="270"/>
      <c r="M199" s="270"/>
      <c r="N199" s="271"/>
      <c r="O199" s="272"/>
      <c r="P199" s="272"/>
      <c r="Q199" s="269">
        <f t="shared" si="11"/>
        <v>0</v>
      </c>
      <c r="R199" s="273">
        <f t="shared" si="14"/>
        <v>0</v>
      </c>
    </row>
    <row r="200" spans="1:25" ht="14">
      <c r="A200" s="282">
        <v>193</v>
      </c>
      <c r="B200" s="275"/>
      <c r="C200" s="266"/>
      <c r="D200" s="267" t="str">
        <f t="shared" ref="D200:D207" si="15">IF(C200="", "", VLOOKUP(C200, $U$8:$V$37, 2, FALSE))</f>
        <v/>
      </c>
      <c r="E200" s="268"/>
      <c r="F200" s="268"/>
      <c r="G200" s="269">
        <f t="shared" si="12"/>
        <v>0</v>
      </c>
      <c r="H200" s="268"/>
      <c r="I200" s="268"/>
      <c r="J200" s="269">
        <f t="shared" si="13"/>
        <v>0</v>
      </c>
      <c r="K200" s="270"/>
      <c r="L200" s="270"/>
      <c r="M200" s="270"/>
      <c r="N200" s="271"/>
      <c r="O200" s="272"/>
      <c r="P200" s="272"/>
      <c r="Q200" s="269">
        <f t="shared" ref="Q200:Q207" si="16">G200 + J200</f>
        <v>0</v>
      </c>
      <c r="R200" s="273">
        <f t="shared" si="14"/>
        <v>0</v>
      </c>
    </row>
    <row r="201" spans="1:25" ht="14">
      <c r="A201" s="282">
        <v>194</v>
      </c>
      <c r="B201" s="275"/>
      <c r="C201" s="266"/>
      <c r="D201" s="267" t="str">
        <f t="shared" si="15"/>
        <v/>
      </c>
      <c r="E201" s="268"/>
      <c r="F201" s="268"/>
      <c r="G201" s="269">
        <f t="shared" ref="G201:G207" si="17">IF(F201 &lt; E201, F201 + 1, F201) - E201</f>
        <v>0</v>
      </c>
      <c r="H201" s="268"/>
      <c r="I201" s="268"/>
      <c r="J201" s="269">
        <f t="shared" ref="J201:J207" si="18">IF(I201 &lt; H201, I201 + 1, I201) - H201</f>
        <v>0</v>
      </c>
      <c r="K201" s="270"/>
      <c r="L201" s="270"/>
      <c r="M201" s="270"/>
      <c r="N201" s="271"/>
      <c r="O201" s="272"/>
      <c r="P201" s="272"/>
      <c r="Q201" s="269">
        <f t="shared" si="16"/>
        <v>0</v>
      </c>
      <c r="R201" s="273">
        <f t="shared" ref="R201:R207" si="19">SUM(K201:M201)</f>
        <v>0</v>
      </c>
    </row>
    <row r="202" spans="1:25" ht="14">
      <c r="A202" s="282">
        <v>195</v>
      </c>
      <c r="B202" s="265"/>
      <c r="C202" s="266"/>
      <c r="D202" s="267" t="str">
        <f t="shared" si="15"/>
        <v/>
      </c>
      <c r="E202" s="268"/>
      <c r="F202" s="268"/>
      <c r="G202" s="269">
        <f t="shared" si="17"/>
        <v>0</v>
      </c>
      <c r="H202" s="268"/>
      <c r="I202" s="268"/>
      <c r="J202" s="269">
        <f t="shared" si="18"/>
        <v>0</v>
      </c>
      <c r="K202" s="270"/>
      <c r="L202" s="270"/>
      <c r="M202" s="270"/>
      <c r="N202" s="271"/>
      <c r="O202" s="272"/>
      <c r="P202" s="272"/>
      <c r="Q202" s="269">
        <f t="shared" si="16"/>
        <v>0</v>
      </c>
      <c r="R202" s="273">
        <f t="shared" si="19"/>
        <v>0</v>
      </c>
    </row>
    <row r="203" spans="1:25" ht="14">
      <c r="A203" s="282">
        <v>196</v>
      </c>
      <c r="B203" s="275"/>
      <c r="C203" s="266"/>
      <c r="D203" s="267" t="str">
        <f t="shared" si="15"/>
        <v/>
      </c>
      <c r="E203" s="268"/>
      <c r="F203" s="268"/>
      <c r="G203" s="269">
        <f t="shared" si="17"/>
        <v>0</v>
      </c>
      <c r="H203" s="268"/>
      <c r="I203" s="268"/>
      <c r="J203" s="269">
        <f t="shared" si="18"/>
        <v>0</v>
      </c>
      <c r="K203" s="270"/>
      <c r="L203" s="270"/>
      <c r="M203" s="270"/>
      <c r="N203" s="271"/>
      <c r="O203" s="272"/>
      <c r="P203" s="272"/>
      <c r="Q203" s="269">
        <f t="shared" si="16"/>
        <v>0</v>
      </c>
      <c r="R203" s="273">
        <f t="shared" si="19"/>
        <v>0</v>
      </c>
    </row>
    <row r="204" spans="1:25" ht="14">
      <c r="A204" s="282">
        <v>197</v>
      </c>
      <c r="B204" s="275"/>
      <c r="C204" s="266"/>
      <c r="D204" s="267" t="str">
        <f t="shared" si="15"/>
        <v/>
      </c>
      <c r="E204" s="268"/>
      <c r="F204" s="268"/>
      <c r="G204" s="269">
        <f t="shared" si="17"/>
        <v>0</v>
      </c>
      <c r="H204" s="268"/>
      <c r="I204" s="268"/>
      <c r="J204" s="269">
        <f t="shared" si="18"/>
        <v>0</v>
      </c>
      <c r="K204" s="270"/>
      <c r="L204" s="270"/>
      <c r="M204" s="270"/>
      <c r="N204" s="271"/>
      <c r="O204" s="272"/>
      <c r="P204" s="272"/>
      <c r="Q204" s="269">
        <f t="shared" si="16"/>
        <v>0</v>
      </c>
      <c r="R204" s="273">
        <f t="shared" si="19"/>
        <v>0</v>
      </c>
    </row>
    <row r="205" spans="1:25" ht="14">
      <c r="A205" s="282">
        <v>198</v>
      </c>
      <c r="B205" s="265"/>
      <c r="C205" s="266"/>
      <c r="D205" s="267" t="str">
        <f t="shared" si="15"/>
        <v/>
      </c>
      <c r="E205" s="268"/>
      <c r="F205" s="268"/>
      <c r="G205" s="269">
        <f t="shared" si="17"/>
        <v>0</v>
      </c>
      <c r="H205" s="268"/>
      <c r="I205" s="268"/>
      <c r="J205" s="269">
        <f t="shared" si="18"/>
        <v>0</v>
      </c>
      <c r="K205" s="270"/>
      <c r="L205" s="270"/>
      <c r="M205" s="270"/>
      <c r="N205" s="271"/>
      <c r="O205" s="272"/>
      <c r="P205" s="272"/>
      <c r="Q205" s="269">
        <f t="shared" si="16"/>
        <v>0</v>
      </c>
      <c r="R205" s="273">
        <f t="shared" si="19"/>
        <v>0</v>
      </c>
    </row>
    <row r="206" spans="1:25" ht="14">
      <c r="A206" s="282">
        <v>199</v>
      </c>
      <c r="B206" s="275"/>
      <c r="C206" s="266"/>
      <c r="D206" s="267" t="str">
        <f t="shared" si="15"/>
        <v/>
      </c>
      <c r="E206" s="268"/>
      <c r="F206" s="268"/>
      <c r="G206" s="269">
        <f t="shared" si="17"/>
        <v>0</v>
      </c>
      <c r="H206" s="268"/>
      <c r="I206" s="268"/>
      <c r="J206" s="269">
        <f t="shared" si="18"/>
        <v>0</v>
      </c>
      <c r="K206" s="270"/>
      <c r="L206" s="270"/>
      <c r="M206" s="270"/>
      <c r="N206" s="271"/>
      <c r="O206" s="272"/>
      <c r="P206" s="272"/>
      <c r="Q206" s="269">
        <f t="shared" si="16"/>
        <v>0</v>
      </c>
      <c r="R206" s="273">
        <f t="shared" si="19"/>
        <v>0</v>
      </c>
    </row>
    <row r="207" spans="1:25" s="170" customFormat="1" ht="14">
      <c r="A207" s="283">
        <v>200</v>
      </c>
      <c r="B207" s="275"/>
      <c r="C207" s="266"/>
      <c r="D207" s="267" t="str">
        <f t="shared" si="15"/>
        <v/>
      </c>
      <c r="E207" s="268"/>
      <c r="F207" s="268"/>
      <c r="G207" s="269">
        <f t="shared" si="17"/>
        <v>0</v>
      </c>
      <c r="H207" s="268"/>
      <c r="I207" s="268"/>
      <c r="J207" s="269">
        <f t="shared" si="18"/>
        <v>0</v>
      </c>
      <c r="K207" s="270"/>
      <c r="L207" s="270"/>
      <c r="M207" s="270"/>
      <c r="N207" s="271"/>
      <c r="O207" s="272"/>
      <c r="P207" s="272"/>
      <c r="Q207" s="269">
        <f t="shared" si="16"/>
        <v>0</v>
      </c>
      <c r="R207" s="273">
        <f t="shared" si="19"/>
        <v>0</v>
      </c>
      <c r="S207" s="88"/>
      <c r="T207" s="88"/>
      <c r="U207" s="88"/>
      <c r="V207" s="89"/>
      <c r="W207" s="88"/>
      <c r="X207" s="88"/>
      <c r="Y207" s="88"/>
    </row>
  </sheetData>
  <sheetProtection sheet="1" objects="1" scenarios="1" formatCells="0" formatColumns="0" formatRows="0" selectLockedCells="1" sort="0" autoFilter="0"/>
  <mergeCells count="5">
    <mergeCell ref="E2:I2"/>
    <mergeCell ref="F3:I3"/>
    <mergeCell ref="K3:L3"/>
    <mergeCell ref="M3:O3"/>
    <mergeCell ref="Q7:R7"/>
  </mergeCells>
  <conditionalFormatting sqref="A8:A207">
    <cfRule type="expression" dxfId="38" priority="1">
      <formula>AND(ROW()&gt;=48, ROW()&lt;=87)</formula>
    </cfRule>
    <cfRule type="expression" dxfId="37" priority="2">
      <formula>AND(ROW()&gt;=8, ROW()&lt;=47)</formula>
    </cfRule>
  </conditionalFormatting>
  <conditionalFormatting sqref="B8:R207">
    <cfRule type="expression" dxfId="36" priority="7">
      <formula>MOD(ROW()-7,2)=1</formula>
    </cfRule>
  </conditionalFormatting>
  <pageMargins left="0.25" right="0.25" top="0.25" bottom="0.25" header="0.1" footer="0"/>
  <pageSetup scale="78" fitToHeight="6" orientation="landscape" blackAndWhite="1" horizontalDpi="360" verticalDpi="360" r:id="rId1"/>
  <headerFooter alignWithMargins="0">
    <oddFooter>Page &amp;P</oddFooter>
  </headerFooter>
  <rowBreaks count="4" manualBreakCount="4">
    <brk id="47" max="16" man="1"/>
    <brk id="87" max="16" man="1"/>
    <brk id="127" max="16" man="1"/>
    <brk id="167" max="16" man="1"/>
  </rowBreaks>
  <legacyDrawing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showInputMessage="1" showErrorMessage="1" errorTitle="Drop Down" error="Use Drop List" xr:uid="{00000000-0002-0000-0600-000000000000}">
          <x14:formula1>
            <xm:f>'WS 1'!$U$9:$U$37</xm:f>
          </x14:formula1>
          <xm:sqref>C8:C207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249977111117893"/>
  </sheetPr>
  <dimension ref="A1:M220"/>
  <sheetViews>
    <sheetView showGridLines="0" showRowColHeaders="0" showZeros="0" showRuler="0" zoomScale="130" zoomScaleNormal="130" zoomScaleSheetLayoutView="90" workbookViewId="0">
      <pane ySplit="4" topLeftCell="A5" activePane="bottomLeft" state="frozen"/>
      <selection activeCell="B8" sqref="B8"/>
      <selection pane="bottomLeft" activeCell="G5" sqref="G5"/>
    </sheetView>
  </sheetViews>
  <sheetFormatPr defaultColWidth="9.1796875" defaultRowHeight="12.5"/>
  <cols>
    <col min="1" max="1" width="4" style="6" bestFit="1" customWidth="1"/>
    <col min="2" max="2" width="1" style="6" customWidth="1"/>
    <col min="3" max="3" width="23.7265625" style="6" customWidth="1"/>
    <col min="4" max="4" width="2.1796875" style="6" customWidth="1"/>
    <col min="5" max="5" width="14.26953125" style="6" customWidth="1"/>
    <col min="6" max="6" width="2.1796875" style="6" customWidth="1"/>
    <col min="7" max="7" width="11.1796875" style="6" customWidth="1"/>
    <col min="8" max="8" width="2.1796875" style="6" customWidth="1"/>
    <col min="9" max="9" width="11.1796875" style="6" customWidth="1"/>
    <col min="10" max="10" width="2.1796875" style="6" customWidth="1"/>
    <col min="11" max="11" width="11.1796875" style="6" customWidth="1"/>
    <col min="12" max="12" width="2.1796875" style="88" customWidth="1"/>
    <col min="13" max="13" width="11.1796875" style="6" customWidth="1"/>
    <col min="14" max="16384" width="9.1796875" style="6"/>
  </cols>
  <sheetData>
    <row r="1" spans="1:13" ht="19.5" customHeight="1">
      <c r="A1" s="212"/>
      <c r="B1" s="212"/>
      <c r="C1" s="327">
        <f>Sum!$C$9</f>
        <v>0</v>
      </c>
      <c r="D1" s="327"/>
      <c r="E1" s="327"/>
      <c r="F1" s="327" t="s">
        <v>94</v>
      </c>
      <c r="G1" s="327"/>
      <c r="H1" s="327"/>
      <c r="I1" s="294"/>
      <c r="J1" s="220"/>
      <c r="K1" s="328">
        <f>Sum!$E$15</f>
        <v>0</v>
      </c>
      <c r="L1" s="328"/>
      <c r="M1" s="328"/>
    </row>
    <row r="2" spans="1:13">
      <c r="A2" s="212"/>
      <c r="B2" s="212"/>
      <c r="C2" s="212"/>
      <c r="D2" s="212"/>
      <c r="E2" s="212"/>
      <c r="F2" s="212"/>
      <c r="G2" s="212"/>
      <c r="H2" s="212"/>
      <c r="I2" s="212"/>
      <c r="J2" s="212"/>
      <c r="K2" s="212"/>
      <c r="L2" s="213"/>
      <c r="M2" s="212"/>
    </row>
    <row r="3" spans="1:13" s="201" customFormat="1" ht="13">
      <c r="A3" s="214"/>
      <c r="B3" s="214"/>
      <c r="C3" s="214" t="s">
        <v>33</v>
      </c>
      <c r="D3" s="214"/>
      <c r="E3" s="214" t="s">
        <v>78</v>
      </c>
      <c r="F3" s="214"/>
      <c r="G3" s="214" t="s">
        <v>79</v>
      </c>
      <c r="H3" s="214"/>
      <c r="I3" s="214" t="s">
        <v>80</v>
      </c>
      <c r="J3" s="214"/>
      <c r="K3" s="214" t="s">
        <v>79</v>
      </c>
      <c r="L3" s="215"/>
      <c r="M3" s="214" t="s">
        <v>80</v>
      </c>
    </row>
    <row r="4" spans="1:13" ht="4.5" customHeight="1">
      <c r="A4" s="216"/>
      <c r="B4" s="216"/>
      <c r="C4" s="216"/>
      <c r="D4" s="216"/>
      <c r="E4" s="216"/>
      <c r="F4" s="216"/>
      <c r="G4" s="216"/>
      <c r="H4" s="216"/>
      <c r="I4" s="216"/>
      <c r="J4" s="216"/>
      <c r="K4" s="216"/>
      <c r="L4" s="217"/>
      <c r="M4" s="216"/>
    </row>
    <row r="5" spans="1:13" ht="15.75" customHeight="1">
      <c r="A5" s="6">
        <f>'WS 2'!A8</f>
        <v>1</v>
      </c>
      <c r="C5" s="259">
        <f>'WS 2'!B8</f>
        <v>0</v>
      </c>
      <c r="E5" s="6">
        <f>'WS 2'!C8</f>
        <v>0</v>
      </c>
      <c r="G5" s="45"/>
      <c r="I5" s="45"/>
      <c r="K5" s="45"/>
      <c r="L5" s="6"/>
      <c r="M5" s="45"/>
    </row>
    <row r="6" spans="1:13" ht="15.75" customHeight="1">
      <c r="A6" s="6">
        <f>'WS 2'!A9</f>
        <v>2</v>
      </c>
      <c r="C6" s="260">
        <f>'WS 2'!B9</f>
        <v>0</v>
      </c>
      <c r="E6" s="47">
        <f>'WS 2'!C9</f>
        <v>0</v>
      </c>
      <c r="G6" s="45"/>
      <c r="I6" s="45"/>
      <c r="K6" s="45"/>
      <c r="L6" s="6"/>
      <c r="M6" s="45"/>
    </row>
    <row r="7" spans="1:13" ht="15.75" customHeight="1">
      <c r="A7" s="6">
        <f>'WS 2'!A10</f>
        <v>3</v>
      </c>
      <c r="C7" s="260">
        <f>'WS 2'!B10</f>
        <v>0</v>
      </c>
      <c r="E7" s="47">
        <f>'WS 2'!C10</f>
        <v>0</v>
      </c>
      <c r="G7" s="45"/>
      <c r="I7" s="45"/>
      <c r="K7" s="45"/>
      <c r="L7" s="6"/>
      <c r="M7" s="45"/>
    </row>
    <row r="8" spans="1:13" ht="15.75" customHeight="1">
      <c r="A8" s="6">
        <f>'WS 2'!A11</f>
        <v>4</v>
      </c>
      <c r="C8" s="260">
        <f>'WS 2'!B11</f>
        <v>0</v>
      </c>
      <c r="E8" s="47">
        <f>'WS 2'!C11</f>
        <v>0</v>
      </c>
      <c r="G8" s="45"/>
      <c r="I8" s="45"/>
      <c r="K8" s="45"/>
      <c r="L8" s="6"/>
      <c r="M8" s="45"/>
    </row>
    <row r="9" spans="1:13" ht="15.75" customHeight="1">
      <c r="A9" s="6">
        <f>'WS 2'!A12</f>
        <v>5</v>
      </c>
      <c r="C9" s="260">
        <f>'WS 2'!B12</f>
        <v>0</v>
      </c>
      <c r="E9" s="6">
        <f>'WS 2'!C12</f>
        <v>0</v>
      </c>
      <c r="G9" s="45"/>
      <c r="I9" s="45"/>
      <c r="K9" s="45"/>
      <c r="L9" s="6"/>
      <c r="M9" s="45"/>
    </row>
    <row r="10" spans="1:13" ht="15.75" customHeight="1">
      <c r="A10" s="6">
        <f>'WS 2'!A13</f>
        <v>6</v>
      </c>
      <c r="C10" s="260">
        <f>'WS 2'!B13</f>
        <v>0</v>
      </c>
      <c r="E10" s="47">
        <f>'WS 2'!C13</f>
        <v>0</v>
      </c>
      <c r="G10" s="45"/>
      <c r="I10" s="45"/>
      <c r="K10" s="45"/>
      <c r="L10" s="6"/>
      <c r="M10" s="45"/>
    </row>
    <row r="11" spans="1:13" ht="15.75" customHeight="1">
      <c r="A11" s="6">
        <f>'WS 2'!A14</f>
        <v>7</v>
      </c>
      <c r="C11" s="260">
        <f>'WS 2'!B14</f>
        <v>0</v>
      </c>
      <c r="E11" s="47">
        <f>'WS 2'!C14</f>
        <v>0</v>
      </c>
      <c r="G11" s="45"/>
      <c r="I11" s="45"/>
      <c r="K11" s="45"/>
      <c r="L11" s="6"/>
      <c r="M11" s="45"/>
    </row>
    <row r="12" spans="1:13" ht="15.75" customHeight="1">
      <c r="A12" s="6">
        <f>'WS 2'!A15</f>
        <v>8</v>
      </c>
      <c r="C12" s="260">
        <f>'WS 2'!B15</f>
        <v>0</v>
      </c>
      <c r="E12" s="47">
        <f>'WS 2'!C15</f>
        <v>0</v>
      </c>
      <c r="G12" s="45"/>
      <c r="I12" s="45"/>
      <c r="K12" s="45"/>
      <c r="L12" s="6"/>
      <c r="M12" s="45"/>
    </row>
    <row r="13" spans="1:13" ht="15.75" customHeight="1">
      <c r="A13" s="6">
        <f>'WS 2'!A16</f>
        <v>9</v>
      </c>
      <c r="C13" s="260">
        <f>'WS 2'!B16</f>
        <v>0</v>
      </c>
      <c r="E13" s="47">
        <f>'WS 2'!C16</f>
        <v>0</v>
      </c>
      <c r="G13" s="45"/>
      <c r="I13" s="45"/>
      <c r="K13" s="45"/>
      <c r="L13" s="6"/>
      <c r="M13" s="45"/>
    </row>
    <row r="14" spans="1:13" ht="15.75" customHeight="1">
      <c r="A14" s="6">
        <f>'WS 2'!A17</f>
        <v>10</v>
      </c>
      <c r="C14" s="260">
        <f>'WS 2'!B17</f>
        <v>0</v>
      </c>
      <c r="E14" s="47">
        <f>'WS 2'!C17</f>
        <v>0</v>
      </c>
      <c r="G14" s="45"/>
      <c r="I14" s="45"/>
      <c r="K14" s="45"/>
      <c r="L14" s="6"/>
      <c r="M14" s="45"/>
    </row>
    <row r="15" spans="1:13" ht="15.75" customHeight="1">
      <c r="A15" s="6">
        <f>'WS 2'!A18</f>
        <v>11</v>
      </c>
      <c r="C15" s="260">
        <f>'WS 2'!B18</f>
        <v>0</v>
      </c>
      <c r="E15" s="47">
        <f>'WS 2'!C18</f>
        <v>0</v>
      </c>
      <c r="G15" s="45"/>
      <c r="I15" s="45"/>
      <c r="K15" s="45"/>
      <c r="L15" s="6"/>
      <c r="M15" s="45"/>
    </row>
    <row r="16" spans="1:13" ht="15.75" customHeight="1">
      <c r="A16" s="6">
        <f>'WS 2'!A19</f>
        <v>12</v>
      </c>
      <c r="C16" s="260">
        <f>'WS 2'!B19</f>
        <v>0</v>
      </c>
      <c r="E16" s="47">
        <f>'WS 2'!C19</f>
        <v>0</v>
      </c>
      <c r="G16" s="45"/>
      <c r="I16" s="45"/>
      <c r="K16" s="45"/>
      <c r="L16" s="6"/>
      <c r="M16" s="45"/>
    </row>
    <row r="17" spans="1:13" ht="15.75" customHeight="1">
      <c r="A17" s="6">
        <f>'WS 2'!A20</f>
        <v>13</v>
      </c>
      <c r="C17" s="260">
        <f>'WS 2'!B20</f>
        <v>0</v>
      </c>
      <c r="E17" s="47">
        <f>'WS 2'!C20</f>
        <v>0</v>
      </c>
      <c r="G17" s="45"/>
      <c r="I17" s="45"/>
      <c r="K17" s="45"/>
      <c r="L17" s="6"/>
      <c r="M17" s="45"/>
    </row>
    <row r="18" spans="1:13" ht="15.75" customHeight="1">
      <c r="A18" s="6">
        <f>'WS 2'!A21</f>
        <v>14</v>
      </c>
      <c r="C18" s="260">
        <f>'WS 2'!B21</f>
        <v>0</v>
      </c>
      <c r="E18" s="47">
        <f>'WS 2'!C21</f>
        <v>0</v>
      </c>
      <c r="G18" s="45"/>
      <c r="I18" s="45"/>
      <c r="K18" s="45"/>
      <c r="L18" s="6"/>
      <c r="M18" s="45"/>
    </row>
    <row r="19" spans="1:13" ht="15.75" customHeight="1">
      <c r="A19" s="6">
        <f>'WS 2'!A22</f>
        <v>15</v>
      </c>
      <c r="C19" s="260">
        <f>'WS 2'!B22</f>
        <v>0</v>
      </c>
      <c r="E19" s="47">
        <f>'WS 2'!C22</f>
        <v>0</v>
      </c>
      <c r="G19" s="45"/>
      <c r="I19" s="45"/>
      <c r="K19" s="45"/>
      <c r="L19" s="6"/>
      <c r="M19" s="45"/>
    </row>
    <row r="20" spans="1:13" ht="15.75" customHeight="1">
      <c r="A20" s="6">
        <f>'WS 2'!A23</f>
        <v>16</v>
      </c>
      <c r="C20" s="260">
        <f>'WS 2'!B23</f>
        <v>0</v>
      </c>
      <c r="E20" s="47">
        <f>'WS 2'!C23</f>
        <v>0</v>
      </c>
      <c r="G20" s="45"/>
      <c r="I20" s="45"/>
      <c r="K20" s="45"/>
      <c r="L20" s="6"/>
      <c r="M20" s="45"/>
    </row>
    <row r="21" spans="1:13" ht="15.75" customHeight="1">
      <c r="A21" s="6">
        <f>'WS 2'!A24</f>
        <v>17</v>
      </c>
      <c r="C21" s="260">
        <f>'WS 2'!B24</f>
        <v>0</v>
      </c>
      <c r="E21" s="47">
        <f>'WS 2'!C24</f>
        <v>0</v>
      </c>
      <c r="G21" s="45"/>
      <c r="I21" s="45"/>
      <c r="K21" s="45"/>
      <c r="L21" s="6"/>
      <c r="M21" s="45"/>
    </row>
    <row r="22" spans="1:13" ht="15.75" customHeight="1">
      <c r="A22" s="6">
        <f>'WS 2'!A25</f>
        <v>18</v>
      </c>
      <c r="C22" s="260">
        <f>'WS 2'!B25</f>
        <v>0</v>
      </c>
      <c r="E22" s="47">
        <f>'WS 2'!C25</f>
        <v>0</v>
      </c>
      <c r="G22" s="45"/>
      <c r="I22" s="45"/>
      <c r="K22" s="45"/>
      <c r="L22" s="6"/>
      <c r="M22" s="45"/>
    </row>
    <row r="23" spans="1:13" ht="15.75" customHeight="1">
      <c r="A23" s="6">
        <f>'WS 2'!A26</f>
        <v>19</v>
      </c>
      <c r="C23" s="260">
        <f>'WS 2'!B26</f>
        <v>0</v>
      </c>
      <c r="E23" s="47">
        <f>'WS 2'!C26</f>
        <v>0</v>
      </c>
      <c r="G23" s="45"/>
      <c r="I23" s="45"/>
      <c r="K23" s="45"/>
      <c r="L23" s="6"/>
      <c r="M23" s="45"/>
    </row>
    <row r="24" spans="1:13" ht="15.75" customHeight="1">
      <c r="A24" s="6">
        <f>'WS 2'!A27</f>
        <v>20</v>
      </c>
      <c r="C24" s="260">
        <f>'WS 2'!B27</f>
        <v>0</v>
      </c>
      <c r="E24" s="47">
        <f>'WS 2'!C27</f>
        <v>0</v>
      </c>
      <c r="G24" s="45"/>
      <c r="I24" s="45"/>
      <c r="K24" s="45"/>
      <c r="L24" s="6"/>
      <c r="M24" s="45"/>
    </row>
    <row r="25" spans="1:13" ht="15.75" customHeight="1">
      <c r="A25" s="6">
        <f>'WS 2'!A28</f>
        <v>21</v>
      </c>
      <c r="C25" s="260">
        <f>'WS 2'!B28</f>
        <v>0</v>
      </c>
      <c r="E25" s="47">
        <f>'WS 2'!C28</f>
        <v>0</v>
      </c>
      <c r="G25" s="45"/>
      <c r="I25" s="45"/>
      <c r="K25" s="45"/>
      <c r="L25" s="6"/>
      <c r="M25" s="45"/>
    </row>
    <row r="26" spans="1:13" ht="15.75" customHeight="1">
      <c r="A26" s="6">
        <f>'WS 2'!A29</f>
        <v>22</v>
      </c>
      <c r="C26" s="260">
        <f>'WS 2'!B29</f>
        <v>0</v>
      </c>
      <c r="E26" s="47">
        <f>'WS 2'!C29</f>
        <v>0</v>
      </c>
      <c r="G26" s="45"/>
      <c r="I26" s="45"/>
      <c r="K26" s="45"/>
      <c r="L26" s="6"/>
      <c r="M26" s="45"/>
    </row>
    <row r="27" spans="1:13" ht="15.75" customHeight="1">
      <c r="A27" s="6">
        <f>'WS 2'!A30</f>
        <v>23</v>
      </c>
      <c r="C27" s="260">
        <f>'WS 2'!B30</f>
        <v>0</v>
      </c>
      <c r="E27" s="47">
        <f>'WS 2'!C30</f>
        <v>0</v>
      </c>
      <c r="G27" s="45"/>
      <c r="I27" s="45"/>
      <c r="K27" s="45"/>
      <c r="L27" s="6"/>
      <c r="M27" s="45"/>
    </row>
    <row r="28" spans="1:13" ht="15.75" customHeight="1">
      <c r="A28" s="6">
        <f>'WS 2'!A31</f>
        <v>24</v>
      </c>
      <c r="C28" s="260">
        <f>'WS 2'!B31</f>
        <v>0</v>
      </c>
      <c r="E28" s="47">
        <f>'WS 2'!C31</f>
        <v>0</v>
      </c>
      <c r="G28" s="45"/>
      <c r="I28" s="45"/>
      <c r="K28" s="45"/>
      <c r="L28" s="6"/>
      <c r="M28" s="45"/>
    </row>
    <row r="29" spans="1:13" ht="15.75" customHeight="1">
      <c r="A29" s="6">
        <f>'WS 2'!A32</f>
        <v>25</v>
      </c>
      <c r="C29" s="260">
        <f>'WS 2'!B32</f>
        <v>0</v>
      </c>
      <c r="E29" s="47">
        <f>'WS 2'!C32</f>
        <v>0</v>
      </c>
      <c r="G29" s="45"/>
      <c r="I29" s="45"/>
      <c r="K29" s="45"/>
      <c r="L29" s="6"/>
      <c r="M29" s="45"/>
    </row>
    <row r="30" spans="1:13" ht="15.75" customHeight="1">
      <c r="A30" s="6">
        <f>'WS 2'!A33</f>
        <v>26</v>
      </c>
      <c r="C30" s="260">
        <f>'WS 2'!B33</f>
        <v>0</v>
      </c>
      <c r="E30" s="47">
        <f>'WS 2'!C33</f>
        <v>0</v>
      </c>
      <c r="G30" s="45"/>
      <c r="I30" s="45"/>
      <c r="K30" s="45"/>
      <c r="L30" s="6"/>
      <c r="M30" s="45"/>
    </row>
    <row r="31" spans="1:13" ht="15.75" customHeight="1">
      <c r="A31" s="6">
        <f>'WS 2'!A34</f>
        <v>27</v>
      </c>
      <c r="C31" s="260">
        <f>'WS 2'!B34</f>
        <v>0</v>
      </c>
      <c r="E31" s="47">
        <f>'WS 2'!C34</f>
        <v>0</v>
      </c>
      <c r="G31" s="45"/>
      <c r="I31" s="45"/>
      <c r="K31" s="45"/>
      <c r="L31" s="6"/>
      <c r="M31" s="45"/>
    </row>
    <row r="32" spans="1:13" ht="15.75" customHeight="1">
      <c r="A32" s="6">
        <f>'WS 2'!A35</f>
        <v>28</v>
      </c>
      <c r="C32" s="260">
        <f>'WS 2'!B35</f>
        <v>0</v>
      </c>
      <c r="E32" s="47">
        <f>'WS 2'!C35</f>
        <v>0</v>
      </c>
      <c r="G32" s="45"/>
      <c r="I32" s="45"/>
      <c r="K32" s="45"/>
      <c r="L32" s="6"/>
      <c r="M32" s="45"/>
    </row>
    <row r="33" spans="1:13" ht="15.75" customHeight="1">
      <c r="A33" s="6">
        <f>'WS 2'!A36</f>
        <v>29</v>
      </c>
      <c r="C33" s="260">
        <f>'WS 2'!B36</f>
        <v>0</v>
      </c>
      <c r="E33" s="47">
        <f>'WS 2'!C36</f>
        <v>0</v>
      </c>
      <c r="G33" s="45"/>
      <c r="I33" s="45"/>
      <c r="K33" s="45"/>
      <c r="L33" s="6"/>
      <c r="M33" s="45"/>
    </row>
    <row r="34" spans="1:13" ht="15.75" customHeight="1">
      <c r="A34" s="6">
        <f>'WS 2'!A37</f>
        <v>30</v>
      </c>
      <c r="C34" s="260">
        <f>'WS 2'!B37</f>
        <v>0</v>
      </c>
      <c r="E34" s="47">
        <f>'WS 2'!C37</f>
        <v>0</v>
      </c>
      <c r="G34" s="45"/>
      <c r="I34" s="45"/>
      <c r="K34" s="45"/>
      <c r="L34" s="6"/>
      <c r="M34" s="45"/>
    </row>
    <row r="35" spans="1:13" ht="15.75" customHeight="1">
      <c r="A35" s="6">
        <f>'WS 2'!A38</f>
        <v>31</v>
      </c>
      <c r="C35" s="260">
        <f>'WS 2'!B38</f>
        <v>0</v>
      </c>
      <c r="E35" s="47">
        <f>'WS 2'!C38</f>
        <v>0</v>
      </c>
      <c r="G35" s="45"/>
      <c r="I35" s="45"/>
      <c r="K35" s="45"/>
      <c r="L35" s="6"/>
      <c r="M35" s="45"/>
    </row>
    <row r="36" spans="1:13" ht="15.75" customHeight="1">
      <c r="A36" s="6">
        <f>'WS 2'!A39</f>
        <v>32</v>
      </c>
      <c r="C36" s="260">
        <f>'WS 2'!B39</f>
        <v>0</v>
      </c>
      <c r="E36" s="47">
        <f>'WS 2'!C39</f>
        <v>0</v>
      </c>
      <c r="G36" s="45"/>
      <c r="I36" s="45"/>
      <c r="K36" s="45"/>
      <c r="L36" s="6"/>
      <c r="M36" s="45"/>
    </row>
    <row r="37" spans="1:13" ht="15.75" customHeight="1">
      <c r="A37" s="6">
        <f>'WS 2'!A40</f>
        <v>33</v>
      </c>
      <c r="C37" s="260">
        <f>'WS 2'!B40</f>
        <v>0</v>
      </c>
      <c r="E37" s="47">
        <f>'WS 2'!C40</f>
        <v>0</v>
      </c>
      <c r="G37" s="45"/>
      <c r="I37" s="45"/>
      <c r="K37" s="45"/>
      <c r="L37" s="6"/>
      <c r="M37" s="45"/>
    </row>
    <row r="38" spans="1:13" ht="15.75" customHeight="1">
      <c r="A38" s="6">
        <f>'WS 2'!A41</f>
        <v>34</v>
      </c>
      <c r="C38" s="260">
        <f>'WS 2'!B41</f>
        <v>0</v>
      </c>
      <c r="E38" s="47">
        <f>'WS 2'!C41</f>
        <v>0</v>
      </c>
      <c r="G38" s="45"/>
      <c r="I38" s="45"/>
      <c r="K38" s="45"/>
      <c r="L38" s="6"/>
      <c r="M38" s="45"/>
    </row>
    <row r="39" spans="1:13" ht="15.75" customHeight="1">
      <c r="A39" s="6">
        <f>'WS 2'!A42</f>
        <v>35</v>
      </c>
      <c r="C39" s="260">
        <f>'WS 2'!B42</f>
        <v>0</v>
      </c>
      <c r="E39" s="47">
        <f>'WS 2'!C42</f>
        <v>0</v>
      </c>
      <c r="G39" s="45"/>
      <c r="I39" s="45"/>
      <c r="K39" s="45"/>
      <c r="L39" s="6"/>
      <c r="M39" s="45"/>
    </row>
    <row r="40" spans="1:13" ht="15.75" customHeight="1">
      <c r="A40" s="6">
        <f>'WS 2'!A43</f>
        <v>36</v>
      </c>
      <c r="C40" s="260">
        <f>'WS 2'!B43</f>
        <v>0</v>
      </c>
      <c r="E40" s="47">
        <f>'WS 2'!C43</f>
        <v>0</v>
      </c>
      <c r="G40" s="45"/>
      <c r="I40" s="45"/>
      <c r="K40" s="45"/>
      <c r="L40" s="6"/>
      <c r="M40" s="45"/>
    </row>
    <row r="41" spans="1:13" ht="15.75" customHeight="1">
      <c r="A41" s="6">
        <f>'WS 2'!A44</f>
        <v>37</v>
      </c>
      <c r="C41" s="260">
        <f>'WS 2'!B44</f>
        <v>0</v>
      </c>
      <c r="E41" s="47">
        <f>'WS 2'!C44</f>
        <v>0</v>
      </c>
      <c r="G41" s="45"/>
      <c r="I41" s="45"/>
      <c r="K41" s="45"/>
      <c r="L41" s="6"/>
      <c r="M41" s="45"/>
    </row>
    <row r="42" spans="1:13" ht="15.75" customHeight="1">
      <c r="A42" s="6">
        <f>'WS 2'!A45</f>
        <v>38</v>
      </c>
      <c r="C42" s="260">
        <f>'WS 2'!B45</f>
        <v>0</v>
      </c>
      <c r="E42" s="47">
        <f>'WS 2'!C45</f>
        <v>0</v>
      </c>
      <c r="G42" s="45"/>
      <c r="I42" s="45"/>
      <c r="K42" s="45"/>
      <c r="L42" s="6"/>
      <c r="M42" s="45"/>
    </row>
    <row r="43" spans="1:13" ht="15.75" customHeight="1">
      <c r="A43" s="6">
        <f>'WS 2'!A46</f>
        <v>39</v>
      </c>
      <c r="C43" s="260">
        <f>'WS 2'!B46</f>
        <v>0</v>
      </c>
      <c r="E43" s="47">
        <f>'WS 2'!C46</f>
        <v>0</v>
      </c>
      <c r="G43" s="45"/>
      <c r="I43" s="45"/>
      <c r="K43" s="45"/>
      <c r="L43" s="6"/>
      <c r="M43" s="45"/>
    </row>
    <row r="44" spans="1:13" ht="15.75" customHeight="1">
      <c r="A44" s="6">
        <f>'WS 2'!A47</f>
        <v>40</v>
      </c>
      <c r="C44" s="260">
        <f>'WS 2'!B47</f>
        <v>0</v>
      </c>
      <c r="E44" s="47">
        <f>'WS 2'!C47</f>
        <v>0</v>
      </c>
      <c r="G44" s="45"/>
      <c r="I44" s="45"/>
      <c r="K44" s="45"/>
      <c r="L44" s="6"/>
      <c r="M44" s="45"/>
    </row>
    <row r="45" spans="1:13" ht="15.75" customHeight="1">
      <c r="A45" s="6">
        <f>'WS 2'!A48</f>
        <v>41</v>
      </c>
      <c r="C45" s="260">
        <f>'WS 2'!B48</f>
        <v>0</v>
      </c>
      <c r="E45" s="47">
        <f>'WS 2'!C48</f>
        <v>0</v>
      </c>
      <c r="G45" s="45"/>
      <c r="I45" s="45"/>
      <c r="K45" s="45"/>
      <c r="L45" s="6"/>
      <c r="M45" s="45"/>
    </row>
    <row r="46" spans="1:13" ht="15.75" customHeight="1">
      <c r="A46" s="6">
        <f>'WS 2'!A49</f>
        <v>42</v>
      </c>
      <c r="C46" s="260">
        <f>'WS 2'!B49</f>
        <v>0</v>
      </c>
      <c r="E46" s="47">
        <f>'WS 2'!C49</f>
        <v>0</v>
      </c>
      <c r="G46" s="45"/>
      <c r="I46" s="45"/>
      <c r="K46" s="45"/>
      <c r="L46" s="6"/>
      <c r="M46" s="45"/>
    </row>
    <row r="47" spans="1:13" ht="15.75" customHeight="1">
      <c r="A47" s="6">
        <f>'WS 2'!A50</f>
        <v>43</v>
      </c>
      <c r="C47" s="260">
        <f>'WS 2'!B50</f>
        <v>0</v>
      </c>
      <c r="E47" s="47">
        <f>'WS 2'!C50</f>
        <v>0</v>
      </c>
      <c r="G47" s="45"/>
      <c r="I47" s="45"/>
      <c r="K47" s="45"/>
      <c r="L47" s="6"/>
      <c r="M47" s="45"/>
    </row>
    <row r="48" spans="1:13" ht="15.75" customHeight="1">
      <c r="A48" s="6">
        <f>'WS 2'!A51</f>
        <v>44</v>
      </c>
      <c r="C48" s="260">
        <f>'WS 2'!B51</f>
        <v>0</v>
      </c>
      <c r="E48" s="47">
        <f>'WS 2'!C51</f>
        <v>0</v>
      </c>
      <c r="G48" s="45"/>
      <c r="I48" s="45"/>
      <c r="K48" s="45"/>
      <c r="L48" s="6"/>
      <c r="M48" s="45"/>
    </row>
    <row r="49" spans="1:13" ht="15.75" customHeight="1">
      <c r="A49" s="6">
        <f>'WS 2'!A52</f>
        <v>45</v>
      </c>
      <c r="C49" s="260">
        <f>'WS 2'!B52</f>
        <v>0</v>
      </c>
      <c r="E49" s="47">
        <f>'WS 2'!C52</f>
        <v>0</v>
      </c>
      <c r="G49" s="45"/>
      <c r="I49" s="45"/>
      <c r="K49" s="45"/>
      <c r="L49" s="6"/>
      <c r="M49" s="45"/>
    </row>
    <row r="50" spans="1:13" ht="15.75" customHeight="1">
      <c r="A50" s="6">
        <f>'WS 2'!A53</f>
        <v>46</v>
      </c>
      <c r="C50" s="260">
        <f>'WS 2'!B53</f>
        <v>0</v>
      </c>
      <c r="E50" s="47">
        <f>'WS 2'!C53</f>
        <v>0</v>
      </c>
      <c r="G50" s="45"/>
      <c r="I50" s="45"/>
      <c r="K50" s="45"/>
      <c r="L50" s="6"/>
      <c r="M50" s="45"/>
    </row>
    <row r="51" spans="1:13" ht="15.75" customHeight="1">
      <c r="A51" s="6">
        <f>'WS 2'!A54</f>
        <v>47</v>
      </c>
      <c r="C51" s="260">
        <f>'WS 2'!B54</f>
        <v>0</v>
      </c>
      <c r="E51" s="47">
        <f>'WS 2'!C54</f>
        <v>0</v>
      </c>
      <c r="G51" s="45"/>
      <c r="I51" s="45"/>
      <c r="K51" s="45"/>
      <c r="L51" s="6"/>
      <c r="M51" s="45"/>
    </row>
    <row r="52" spans="1:13" ht="15.75" customHeight="1">
      <c r="A52" s="6">
        <f>'WS 2'!A55</f>
        <v>48</v>
      </c>
      <c r="C52" s="260">
        <f>'WS 2'!B55</f>
        <v>0</v>
      </c>
      <c r="E52" s="47">
        <f>'WS 2'!C55</f>
        <v>0</v>
      </c>
      <c r="G52" s="45"/>
      <c r="I52" s="45"/>
      <c r="K52" s="45"/>
      <c r="L52" s="6"/>
      <c r="M52" s="45"/>
    </row>
    <row r="53" spans="1:13" ht="15.75" customHeight="1">
      <c r="A53" s="6">
        <f>'WS 2'!A56</f>
        <v>49</v>
      </c>
      <c r="C53" s="260">
        <f>'WS 2'!B56</f>
        <v>0</v>
      </c>
      <c r="E53" s="47">
        <f>'WS 2'!C56</f>
        <v>0</v>
      </c>
      <c r="G53" s="45"/>
      <c r="I53" s="45"/>
      <c r="K53" s="45"/>
      <c r="L53" s="6"/>
      <c r="M53" s="45"/>
    </row>
    <row r="54" spans="1:13" ht="15.75" customHeight="1">
      <c r="A54" s="6">
        <f>'WS 2'!A57</f>
        <v>50</v>
      </c>
      <c r="C54" s="260">
        <f>'WS 2'!B57</f>
        <v>0</v>
      </c>
      <c r="E54" s="47">
        <f>'WS 2'!C57</f>
        <v>0</v>
      </c>
      <c r="G54" s="45"/>
      <c r="I54" s="45"/>
      <c r="K54" s="45"/>
      <c r="L54" s="6"/>
      <c r="M54" s="45"/>
    </row>
    <row r="55" spans="1:13" ht="15.75" customHeight="1">
      <c r="A55" s="6">
        <f>'WS 2'!A58</f>
        <v>51</v>
      </c>
      <c r="C55" s="260">
        <f>'WS 2'!B58</f>
        <v>0</v>
      </c>
      <c r="E55" s="47">
        <f>'WS 2'!C58</f>
        <v>0</v>
      </c>
      <c r="G55" s="45"/>
      <c r="I55" s="45"/>
      <c r="K55" s="45"/>
      <c r="L55" s="6"/>
      <c r="M55" s="45"/>
    </row>
    <row r="56" spans="1:13" ht="15.75" customHeight="1">
      <c r="A56" s="6">
        <f>'WS 2'!A59</f>
        <v>52</v>
      </c>
      <c r="C56" s="260">
        <f>'WS 2'!B59</f>
        <v>0</v>
      </c>
      <c r="E56" s="47">
        <f>'WS 2'!C59</f>
        <v>0</v>
      </c>
      <c r="G56" s="45"/>
      <c r="I56" s="45"/>
      <c r="K56" s="45"/>
      <c r="L56" s="6"/>
      <c r="M56" s="45"/>
    </row>
    <row r="57" spans="1:13" ht="15.75" customHeight="1">
      <c r="A57" s="6">
        <f>'WS 2'!A60</f>
        <v>53</v>
      </c>
      <c r="C57" s="260">
        <f>'WS 2'!B60</f>
        <v>0</v>
      </c>
      <c r="E57" s="47">
        <f>'WS 2'!C60</f>
        <v>0</v>
      </c>
      <c r="G57" s="45"/>
      <c r="I57" s="45"/>
      <c r="K57" s="45"/>
      <c r="L57" s="6"/>
      <c r="M57" s="45"/>
    </row>
    <row r="58" spans="1:13" ht="15.75" customHeight="1">
      <c r="A58" s="6">
        <f>'WS 2'!A61</f>
        <v>54</v>
      </c>
      <c r="C58" s="260">
        <f>'WS 2'!B61</f>
        <v>0</v>
      </c>
      <c r="E58" s="47">
        <f>'WS 2'!C61</f>
        <v>0</v>
      </c>
      <c r="G58" s="45"/>
      <c r="I58" s="45"/>
      <c r="K58" s="45"/>
      <c r="L58" s="6"/>
      <c r="M58" s="45"/>
    </row>
    <row r="59" spans="1:13" ht="15.75" customHeight="1">
      <c r="A59" s="6">
        <f>'WS 2'!A62</f>
        <v>55</v>
      </c>
      <c r="C59" s="260">
        <f>'WS 2'!B62</f>
        <v>0</v>
      </c>
      <c r="E59" s="47">
        <f>'WS 2'!C62</f>
        <v>0</v>
      </c>
      <c r="G59" s="45"/>
      <c r="I59" s="45"/>
      <c r="K59" s="45"/>
      <c r="L59" s="6"/>
      <c r="M59" s="45"/>
    </row>
    <row r="60" spans="1:13" ht="15.75" customHeight="1">
      <c r="A60" s="6">
        <f>'WS 2'!A63</f>
        <v>56</v>
      </c>
      <c r="C60" s="260">
        <f>'WS 2'!B63</f>
        <v>0</v>
      </c>
      <c r="E60" s="47">
        <f>'WS 2'!C63</f>
        <v>0</v>
      </c>
      <c r="G60" s="45"/>
      <c r="I60" s="45"/>
      <c r="K60" s="45"/>
      <c r="L60" s="6"/>
      <c r="M60" s="45"/>
    </row>
    <row r="61" spans="1:13" ht="15.75" customHeight="1">
      <c r="A61" s="6">
        <f>'WS 2'!A64</f>
        <v>57</v>
      </c>
      <c r="C61" s="260">
        <f>'WS 2'!B64</f>
        <v>0</v>
      </c>
      <c r="E61" s="47">
        <f>'WS 2'!C64</f>
        <v>0</v>
      </c>
      <c r="G61" s="45"/>
      <c r="I61" s="45"/>
      <c r="K61" s="45"/>
      <c r="L61" s="6"/>
      <c r="M61" s="45"/>
    </row>
    <row r="62" spans="1:13" ht="15.75" customHeight="1">
      <c r="A62" s="6">
        <f>'WS 2'!A65</f>
        <v>58</v>
      </c>
      <c r="C62" s="260">
        <f>'WS 2'!B65</f>
        <v>0</v>
      </c>
      <c r="E62" s="47">
        <f>'WS 2'!C65</f>
        <v>0</v>
      </c>
      <c r="G62" s="45"/>
      <c r="I62" s="45"/>
      <c r="K62" s="45"/>
      <c r="L62" s="6"/>
      <c r="M62" s="45"/>
    </row>
    <row r="63" spans="1:13" ht="15.75" customHeight="1">
      <c r="A63" s="6">
        <f>'WS 2'!A66</f>
        <v>59</v>
      </c>
      <c r="C63" s="260">
        <f>'WS 2'!B66</f>
        <v>0</v>
      </c>
      <c r="E63" s="47">
        <f>'WS 2'!C66</f>
        <v>0</v>
      </c>
      <c r="G63" s="45"/>
      <c r="I63" s="45"/>
      <c r="K63" s="45"/>
      <c r="L63" s="6"/>
      <c r="M63" s="45"/>
    </row>
    <row r="64" spans="1:13" ht="15.75" customHeight="1">
      <c r="A64" s="6">
        <f>'WS 2'!A67</f>
        <v>60</v>
      </c>
      <c r="C64" s="260">
        <f>'WS 2'!B67</f>
        <v>0</v>
      </c>
      <c r="E64" s="47">
        <f>'WS 2'!C67</f>
        <v>0</v>
      </c>
      <c r="G64" s="45"/>
      <c r="I64" s="45"/>
      <c r="K64" s="45"/>
      <c r="L64" s="6"/>
      <c r="M64" s="45"/>
    </row>
    <row r="65" spans="1:13" ht="15.75" customHeight="1">
      <c r="A65" s="6">
        <f>'WS 2'!A68</f>
        <v>61</v>
      </c>
      <c r="C65" s="260">
        <f>'WS 2'!B68</f>
        <v>0</v>
      </c>
      <c r="E65" s="47">
        <f>'WS 2'!C68</f>
        <v>0</v>
      </c>
      <c r="G65" s="45"/>
      <c r="I65" s="45"/>
      <c r="K65" s="45"/>
      <c r="L65" s="6"/>
      <c r="M65" s="45"/>
    </row>
    <row r="66" spans="1:13" ht="15.75" customHeight="1">
      <c r="A66" s="6">
        <f>'WS 2'!A69</f>
        <v>62</v>
      </c>
      <c r="C66" s="260">
        <f>'WS 2'!B69</f>
        <v>0</v>
      </c>
      <c r="E66" s="47">
        <f>'WS 2'!C69</f>
        <v>0</v>
      </c>
      <c r="G66" s="45"/>
      <c r="I66" s="45"/>
      <c r="K66" s="45"/>
      <c r="L66" s="6"/>
      <c r="M66" s="45"/>
    </row>
    <row r="67" spans="1:13" ht="15.75" customHeight="1">
      <c r="A67" s="6">
        <f>'WS 2'!A70</f>
        <v>63</v>
      </c>
      <c r="C67" s="260">
        <f>'WS 2'!B70</f>
        <v>0</v>
      </c>
      <c r="E67" s="47">
        <f>'WS 2'!C70</f>
        <v>0</v>
      </c>
      <c r="G67" s="45"/>
      <c r="I67" s="45"/>
      <c r="K67" s="45"/>
      <c r="L67" s="6"/>
      <c r="M67" s="45"/>
    </row>
    <row r="68" spans="1:13" ht="15.75" customHeight="1">
      <c r="A68" s="6">
        <f>'WS 2'!A71</f>
        <v>64</v>
      </c>
      <c r="C68" s="260">
        <f>'WS 2'!B71</f>
        <v>0</v>
      </c>
      <c r="E68" s="47">
        <f>'WS 2'!C71</f>
        <v>0</v>
      </c>
      <c r="G68" s="45"/>
      <c r="I68" s="45"/>
      <c r="K68" s="45"/>
      <c r="L68" s="6"/>
      <c r="M68" s="45"/>
    </row>
    <row r="69" spans="1:13" ht="15.75" customHeight="1">
      <c r="A69" s="6">
        <f>'WS 2'!A72</f>
        <v>65</v>
      </c>
      <c r="C69" s="260">
        <f>'WS 2'!B72</f>
        <v>0</v>
      </c>
      <c r="E69" s="47">
        <f>'WS 2'!C72</f>
        <v>0</v>
      </c>
      <c r="G69" s="45"/>
      <c r="I69" s="45"/>
      <c r="K69" s="45"/>
      <c r="L69" s="6"/>
      <c r="M69" s="45"/>
    </row>
    <row r="70" spans="1:13" ht="15.75" customHeight="1">
      <c r="A70" s="6">
        <f>'WS 2'!A73</f>
        <v>66</v>
      </c>
      <c r="C70" s="260">
        <f>'WS 2'!B73</f>
        <v>0</v>
      </c>
      <c r="E70" s="47">
        <f>'WS 2'!C73</f>
        <v>0</v>
      </c>
      <c r="G70" s="45"/>
      <c r="I70" s="45"/>
      <c r="K70" s="45"/>
      <c r="L70" s="6"/>
      <c r="M70" s="45"/>
    </row>
    <row r="71" spans="1:13" ht="15.75" customHeight="1">
      <c r="A71" s="6">
        <f>'WS 2'!A74</f>
        <v>67</v>
      </c>
      <c r="C71" s="260">
        <f>'WS 2'!B74</f>
        <v>0</v>
      </c>
      <c r="E71" s="47">
        <f>'WS 2'!C74</f>
        <v>0</v>
      </c>
      <c r="G71" s="45"/>
      <c r="I71" s="45"/>
      <c r="K71" s="45"/>
      <c r="L71" s="6"/>
      <c r="M71" s="45"/>
    </row>
    <row r="72" spans="1:13" ht="15.75" customHeight="1">
      <c r="A72" s="6">
        <f>'WS 2'!A75</f>
        <v>68</v>
      </c>
      <c r="C72" s="260">
        <f>'WS 2'!B75</f>
        <v>0</v>
      </c>
      <c r="E72" s="47">
        <f>'WS 2'!C75</f>
        <v>0</v>
      </c>
      <c r="G72" s="45"/>
      <c r="I72" s="45"/>
      <c r="K72" s="45"/>
      <c r="L72" s="6"/>
      <c r="M72" s="45"/>
    </row>
    <row r="73" spans="1:13" ht="15.75" customHeight="1">
      <c r="A73" s="6">
        <f>'WS 2'!A76</f>
        <v>69</v>
      </c>
      <c r="C73" s="260">
        <f>'WS 2'!B76</f>
        <v>0</v>
      </c>
      <c r="E73" s="47">
        <f>'WS 2'!C76</f>
        <v>0</v>
      </c>
      <c r="G73" s="45"/>
      <c r="I73" s="45"/>
      <c r="K73" s="45"/>
      <c r="L73" s="6"/>
      <c r="M73" s="45"/>
    </row>
    <row r="74" spans="1:13" ht="15.75" customHeight="1">
      <c r="A74" s="6">
        <f>'WS 2'!A77</f>
        <v>70</v>
      </c>
      <c r="C74" s="260">
        <f>'WS 2'!B77</f>
        <v>0</v>
      </c>
      <c r="E74" s="47">
        <f>'WS 2'!C77</f>
        <v>0</v>
      </c>
      <c r="G74" s="45"/>
      <c r="I74" s="45"/>
      <c r="K74" s="45"/>
      <c r="L74" s="6"/>
      <c r="M74" s="45"/>
    </row>
    <row r="75" spans="1:13" ht="15.75" customHeight="1">
      <c r="A75" s="6">
        <f>'WS 2'!A78</f>
        <v>71</v>
      </c>
      <c r="C75" s="260">
        <f>'WS 2'!B78</f>
        <v>0</v>
      </c>
      <c r="E75" s="47">
        <f>'WS 2'!C78</f>
        <v>0</v>
      </c>
      <c r="G75" s="45"/>
      <c r="I75" s="45"/>
      <c r="K75" s="45"/>
      <c r="L75" s="6"/>
      <c r="M75" s="45"/>
    </row>
    <row r="76" spans="1:13" ht="15.75" customHeight="1">
      <c r="A76" s="6">
        <f>'WS 2'!A79</f>
        <v>72</v>
      </c>
      <c r="C76" s="260">
        <f>'WS 2'!B79</f>
        <v>0</v>
      </c>
      <c r="E76" s="47">
        <f>'WS 2'!C79</f>
        <v>0</v>
      </c>
      <c r="G76" s="45"/>
      <c r="I76" s="45"/>
      <c r="K76" s="45"/>
      <c r="L76" s="6"/>
      <c r="M76" s="45"/>
    </row>
    <row r="77" spans="1:13" ht="15.75" customHeight="1">
      <c r="A77" s="6">
        <f>'WS 2'!A80</f>
        <v>73</v>
      </c>
      <c r="C77" s="260">
        <f>'WS 2'!B80</f>
        <v>0</v>
      </c>
      <c r="E77" s="47">
        <f>'WS 2'!C80</f>
        <v>0</v>
      </c>
      <c r="G77" s="45"/>
      <c r="I77" s="45"/>
      <c r="K77" s="45"/>
      <c r="L77" s="6"/>
      <c r="M77" s="45"/>
    </row>
    <row r="78" spans="1:13" ht="15.75" customHeight="1">
      <c r="A78" s="6">
        <f>'WS 2'!A81</f>
        <v>74</v>
      </c>
      <c r="C78" s="260">
        <f>'WS 2'!B81</f>
        <v>0</v>
      </c>
      <c r="E78" s="47">
        <f>'WS 2'!C81</f>
        <v>0</v>
      </c>
      <c r="G78" s="45"/>
      <c r="I78" s="45"/>
      <c r="K78" s="45"/>
      <c r="L78" s="6"/>
      <c r="M78" s="45"/>
    </row>
    <row r="79" spans="1:13" ht="15.75" customHeight="1">
      <c r="A79" s="6">
        <f>'WS 2'!A82</f>
        <v>75</v>
      </c>
      <c r="C79" s="260">
        <f>'WS 2'!B82</f>
        <v>0</v>
      </c>
      <c r="E79" s="47">
        <f>'WS 2'!C82</f>
        <v>0</v>
      </c>
      <c r="G79" s="45"/>
      <c r="I79" s="45"/>
      <c r="K79" s="45"/>
      <c r="L79" s="6"/>
      <c r="M79" s="45"/>
    </row>
    <row r="80" spans="1:13" ht="15.75" customHeight="1">
      <c r="A80" s="6">
        <f>'WS 2'!A83</f>
        <v>76</v>
      </c>
      <c r="C80" s="260">
        <f>'WS 2'!B83</f>
        <v>0</v>
      </c>
      <c r="E80" s="47">
        <f>'WS 2'!C83</f>
        <v>0</v>
      </c>
      <c r="G80" s="45"/>
      <c r="I80" s="45"/>
      <c r="K80" s="45"/>
      <c r="L80" s="6"/>
      <c r="M80" s="45"/>
    </row>
    <row r="81" spans="1:13" ht="15.75" customHeight="1">
      <c r="A81" s="6">
        <f>'WS 2'!A84</f>
        <v>77</v>
      </c>
      <c r="C81" s="260">
        <f>'WS 2'!B84</f>
        <v>0</v>
      </c>
      <c r="E81" s="47">
        <f>'WS 2'!C84</f>
        <v>0</v>
      </c>
      <c r="G81" s="45"/>
      <c r="I81" s="45"/>
      <c r="K81" s="45"/>
      <c r="L81" s="6"/>
      <c r="M81" s="45"/>
    </row>
    <row r="82" spans="1:13" ht="15.75" customHeight="1">
      <c r="A82" s="6">
        <f>'WS 2'!A85</f>
        <v>78</v>
      </c>
      <c r="C82" s="260">
        <f>'WS 2'!B85</f>
        <v>0</v>
      </c>
      <c r="E82" s="47">
        <f>'WS 2'!C85</f>
        <v>0</v>
      </c>
      <c r="G82" s="45"/>
      <c r="I82" s="45"/>
      <c r="K82" s="45"/>
      <c r="L82" s="6"/>
      <c r="M82" s="45"/>
    </row>
    <row r="83" spans="1:13" ht="15.75" customHeight="1">
      <c r="A83" s="6">
        <f>'WS 2'!A86</f>
        <v>79</v>
      </c>
      <c r="C83" s="260">
        <f>'WS 2'!B86</f>
        <v>0</v>
      </c>
      <c r="E83" s="47">
        <f>'WS 2'!C86</f>
        <v>0</v>
      </c>
      <c r="G83" s="45"/>
      <c r="I83" s="45"/>
      <c r="K83" s="45"/>
      <c r="L83" s="6"/>
      <c r="M83" s="45"/>
    </row>
    <row r="84" spans="1:13" ht="15.75" customHeight="1">
      <c r="A84" s="6">
        <f>'WS 2'!A87</f>
        <v>80</v>
      </c>
      <c r="C84" s="260">
        <f>'WS 2'!B87</f>
        <v>0</v>
      </c>
      <c r="E84" s="47">
        <f>'WS 2'!C87</f>
        <v>0</v>
      </c>
      <c r="G84" s="45"/>
      <c r="I84" s="45"/>
      <c r="K84" s="45"/>
      <c r="L84" s="6"/>
      <c r="M84" s="45"/>
    </row>
    <row r="85" spans="1:13" ht="15.75" customHeight="1">
      <c r="A85" s="6">
        <f>'WS 2'!A88</f>
        <v>81</v>
      </c>
      <c r="C85" s="260">
        <f>'WS 2'!B88</f>
        <v>0</v>
      </c>
      <c r="E85" s="47">
        <f>'WS 2'!C88</f>
        <v>0</v>
      </c>
      <c r="G85" s="45"/>
      <c r="I85" s="45"/>
      <c r="K85" s="45"/>
      <c r="L85" s="6"/>
      <c r="M85" s="45"/>
    </row>
    <row r="86" spans="1:13" ht="15.75" customHeight="1">
      <c r="A86" s="6">
        <f>'WS 2'!A89</f>
        <v>82</v>
      </c>
      <c r="C86" s="260">
        <f>'WS 2'!B89</f>
        <v>0</v>
      </c>
      <c r="E86" s="47">
        <f>'WS 2'!C89</f>
        <v>0</v>
      </c>
      <c r="G86" s="45"/>
      <c r="I86" s="45"/>
      <c r="K86" s="45"/>
      <c r="L86" s="6"/>
      <c r="M86" s="45"/>
    </row>
    <row r="87" spans="1:13" ht="15.75" customHeight="1">
      <c r="A87" s="6">
        <f>'WS 2'!A90</f>
        <v>83</v>
      </c>
      <c r="C87" s="260">
        <f>'WS 2'!B90</f>
        <v>0</v>
      </c>
      <c r="E87" s="47">
        <f>'WS 2'!C90</f>
        <v>0</v>
      </c>
      <c r="G87" s="45"/>
      <c r="I87" s="45"/>
      <c r="K87" s="45"/>
      <c r="L87" s="6"/>
      <c r="M87" s="45"/>
    </row>
    <row r="88" spans="1:13" ht="15.75" customHeight="1">
      <c r="A88" s="6">
        <f>'WS 2'!A91</f>
        <v>84</v>
      </c>
      <c r="C88" s="260">
        <f>'WS 2'!B91</f>
        <v>0</v>
      </c>
      <c r="E88" s="47">
        <f>'WS 2'!C91</f>
        <v>0</v>
      </c>
      <c r="G88" s="45"/>
      <c r="I88" s="45"/>
      <c r="K88" s="45"/>
      <c r="L88" s="6"/>
      <c r="M88" s="45"/>
    </row>
    <row r="89" spans="1:13" ht="15.75" customHeight="1">
      <c r="A89" s="6">
        <f>'WS 2'!A92</f>
        <v>85</v>
      </c>
      <c r="C89" s="260">
        <f>'WS 2'!B92</f>
        <v>0</v>
      </c>
      <c r="E89" s="47">
        <f>'WS 2'!C92</f>
        <v>0</v>
      </c>
      <c r="G89" s="45"/>
      <c r="I89" s="45"/>
      <c r="K89" s="45"/>
      <c r="L89" s="6"/>
      <c r="M89" s="45"/>
    </row>
    <row r="90" spans="1:13" ht="15.75" customHeight="1">
      <c r="A90" s="6">
        <f>'WS 2'!A93</f>
        <v>86</v>
      </c>
      <c r="C90" s="260">
        <f>'WS 2'!B93</f>
        <v>0</v>
      </c>
      <c r="E90" s="47">
        <f>'WS 2'!C93</f>
        <v>0</v>
      </c>
      <c r="G90" s="45"/>
      <c r="I90" s="45"/>
      <c r="K90" s="45"/>
      <c r="L90" s="6"/>
      <c r="M90" s="45"/>
    </row>
    <row r="91" spans="1:13" ht="15.75" customHeight="1">
      <c r="A91" s="6">
        <f>'WS 2'!A94</f>
        <v>87</v>
      </c>
      <c r="C91" s="260">
        <f>'WS 2'!B94</f>
        <v>0</v>
      </c>
      <c r="E91" s="47">
        <f>'WS 2'!C94</f>
        <v>0</v>
      </c>
      <c r="G91" s="45"/>
      <c r="I91" s="45"/>
      <c r="K91" s="45"/>
      <c r="L91" s="6"/>
      <c r="M91" s="45"/>
    </row>
    <row r="92" spans="1:13" ht="15.75" customHeight="1">
      <c r="A92" s="6">
        <f>'WS 2'!A95</f>
        <v>88</v>
      </c>
      <c r="C92" s="260">
        <f>'WS 2'!B95</f>
        <v>0</v>
      </c>
      <c r="E92" s="47">
        <f>'WS 2'!C95</f>
        <v>0</v>
      </c>
      <c r="G92" s="45"/>
      <c r="I92" s="45"/>
      <c r="K92" s="45"/>
      <c r="L92" s="6"/>
      <c r="M92" s="45"/>
    </row>
    <row r="93" spans="1:13" ht="15.75" customHeight="1">
      <c r="A93" s="6">
        <f>'WS 2'!A96</f>
        <v>89</v>
      </c>
      <c r="C93" s="260">
        <f>'WS 2'!B96</f>
        <v>0</v>
      </c>
      <c r="E93" s="47">
        <f>'WS 2'!C96</f>
        <v>0</v>
      </c>
      <c r="G93" s="45"/>
      <c r="I93" s="45"/>
      <c r="K93" s="45"/>
      <c r="L93" s="6"/>
      <c r="M93" s="45"/>
    </row>
    <row r="94" spans="1:13" ht="15.75" customHeight="1">
      <c r="A94" s="6">
        <f>'WS 2'!A97</f>
        <v>90</v>
      </c>
      <c r="C94" s="260">
        <f>'WS 2'!B97</f>
        <v>0</v>
      </c>
      <c r="E94" s="47">
        <f>'WS 2'!C97</f>
        <v>0</v>
      </c>
      <c r="G94" s="45"/>
      <c r="I94" s="45"/>
      <c r="K94" s="45"/>
      <c r="L94" s="6"/>
      <c r="M94" s="45"/>
    </row>
    <row r="95" spans="1:13" ht="15.75" customHeight="1">
      <c r="A95" s="6">
        <f>'WS 2'!A98</f>
        <v>91</v>
      </c>
      <c r="C95" s="260">
        <f>'WS 2'!B98</f>
        <v>0</v>
      </c>
      <c r="E95" s="47">
        <f>'WS 2'!C98</f>
        <v>0</v>
      </c>
      <c r="G95" s="45"/>
      <c r="I95" s="45"/>
      <c r="K95" s="45"/>
      <c r="L95" s="6"/>
      <c r="M95" s="45"/>
    </row>
    <row r="96" spans="1:13" ht="15.75" customHeight="1">
      <c r="A96" s="6">
        <f>'WS 2'!A99</f>
        <v>92</v>
      </c>
      <c r="C96" s="260">
        <f>'WS 2'!B99</f>
        <v>0</v>
      </c>
      <c r="E96" s="47">
        <f>'WS 2'!C99</f>
        <v>0</v>
      </c>
      <c r="G96" s="45"/>
      <c r="I96" s="45"/>
      <c r="K96" s="45"/>
      <c r="L96" s="6"/>
      <c r="M96" s="45"/>
    </row>
    <row r="97" spans="1:13" ht="15.75" customHeight="1">
      <c r="A97" s="6">
        <f>'WS 2'!A100</f>
        <v>93</v>
      </c>
      <c r="C97" s="260">
        <f>'WS 2'!B100</f>
        <v>0</v>
      </c>
      <c r="E97" s="47">
        <f>'WS 2'!C100</f>
        <v>0</v>
      </c>
      <c r="G97" s="45"/>
      <c r="I97" s="45"/>
      <c r="K97" s="45"/>
      <c r="L97" s="6"/>
      <c r="M97" s="45"/>
    </row>
    <row r="98" spans="1:13" ht="15.75" customHeight="1">
      <c r="A98" s="6">
        <f>'WS 2'!A101</f>
        <v>94</v>
      </c>
      <c r="C98" s="260">
        <f>'WS 2'!B101</f>
        <v>0</v>
      </c>
      <c r="E98" s="47">
        <f>'WS 2'!C101</f>
        <v>0</v>
      </c>
      <c r="G98" s="45"/>
      <c r="I98" s="45"/>
      <c r="K98" s="45"/>
      <c r="L98" s="6"/>
      <c r="M98" s="45"/>
    </row>
    <row r="99" spans="1:13" ht="15.75" customHeight="1">
      <c r="A99" s="6">
        <f>'WS 2'!A102</f>
        <v>95</v>
      </c>
      <c r="C99" s="260">
        <f>'WS 2'!B102</f>
        <v>0</v>
      </c>
      <c r="E99" s="47">
        <f>'WS 2'!C102</f>
        <v>0</v>
      </c>
      <c r="G99" s="45"/>
      <c r="I99" s="45"/>
      <c r="K99" s="45"/>
      <c r="L99" s="6"/>
      <c r="M99" s="45"/>
    </row>
    <row r="100" spans="1:13" ht="15.75" customHeight="1">
      <c r="A100" s="6">
        <f>'WS 2'!A103</f>
        <v>96</v>
      </c>
      <c r="C100" s="260">
        <f>'WS 2'!B103</f>
        <v>0</v>
      </c>
      <c r="E100" s="47">
        <f>'WS 2'!C103</f>
        <v>0</v>
      </c>
      <c r="G100" s="45"/>
      <c r="I100" s="45"/>
      <c r="K100" s="45"/>
      <c r="L100" s="6"/>
      <c r="M100" s="45"/>
    </row>
    <row r="101" spans="1:13" ht="15.75" customHeight="1">
      <c r="A101" s="6">
        <f>'WS 2'!A104</f>
        <v>97</v>
      </c>
      <c r="C101" s="260">
        <f>'WS 2'!B104</f>
        <v>0</v>
      </c>
      <c r="E101" s="47">
        <f>'WS 2'!C104</f>
        <v>0</v>
      </c>
      <c r="G101" s="45"/>
      <c r="I101" s="45"/>
      <c r="K101" s="45"/>
      <c r="L101" s="6"/>
      <c r="M101" s="45"/>
    </row>
    <row r="102" spans="1:13" ht="15.75" customHeight="1">
      <c r="A102" s="6">
        <f>'WS 2'!A105</f>
        <v>98</v>
      </c>
      <c r="C102" s="260">
        <f>'WS 2'!B105</f>
        <v>0</v>
      </c>
      <c r="E102" s="47">
        <f>'WS 2'!C105</f>
        <v>0</v>
      </c>
      <c r="G102" s="45"/>
      <c r="I102" s="45"/>
      <c r="K102" s="45"/>
      <c r="L102" s="6"/>
      <c r="M102" s="45"/>
    </row>
    <row r="103" spans="1:13" ht="15.75" customHeight="1">
      <c r="A103" s="6">
        <f>'WS 2'!A106</f>
        <v>99</v>
      </c>
      <c r="C103" s="260">
        <f>'WS 2'!B106</f>
        <v>0</v>
      </c>
      <c r="E103" s="47">
        <f>'WS 2'!C106</f>
        <v>0</v>
      </c>
      <c r="G103" s="45"/>
      <c r="I103" s="45"/>
      <c r="K103" s="45"/>
      <c r="L103" s="6"/>
      <c r="M103" s="45"/>
    </row>
    <row r="104" spans="1:13" ht="15.75" customHeight="1">
      <c r="A104" s="6">
        <f>'WS 2'!A107</f>
        <v>100</v>
      </c>
      <c r="C104" s="260">
        <f>'WS 2'!B107</f>
        <v>0</v>
      </c>
      <c r="E104" s="47">
        <f>'WS 2'!C107</f>
        <v>0</v>
      </c>
      <c r="G104" s="45"/>
      <c r="I104" s="45"/>
      <c r="K104" s="45"/>
      <c r="L104" s="6"/>
      <c r="M104" s="45"/>
    </row>
    <row r="105" spans="1:13" ht="15.75" customHeight="1">
      <c r="A105" s="6">
        <f>'WS 2'!A108</f>
        <v>101</v>
      </c>
      <c r="C105" s="260">
        <f>'WS 2'!B108</f>
        <v>0</v>
      </c>
      <c r="E105" s="47">
        <f>'WS 2'!C108</f>
        <v>0</v>
      </c>
      <c r="G105" s="45"/>
      <c r="I105" s="45"/>
      <c r="K105" s="45"/>
      <c r="L105" s="6"/>
      <c r="M105" s="45"/>
    </row>
    <row r="106" spans="1:13" ht="15.75" customHeight="1">
      <c r="A106" s="6">
        <f>'WS 2'!A109</f>
        <v>102</v>
      </c>
      <c r="C106" s="260">
        <f>'WS 2'!B109</f>
        <v>0</v>
      </c>
      <c r="E106" s="47">
        <f>'WS 2'!C109</f>
        <v>0</v>
      </c>
      <c r="G106" s="45"/>
      <c r="I106" s="45"/>
      <c r="K106" s="45"/>
      <c r="L106" s="6"/>
      <c r="M106" s="45"/>
    </row>
    <row r="107" spans="1:13" ht="15.75" customHeight="1">
      <c r="A107" s="6">
        <f>'WS 2'!A110</f>
        <v>103</v>
      </c>
      <c r="C107" s="260">
        <f>'WS 2'!B110</f>
        <v>0</v>
      </c>
      <c r="E107" s="47">
        <f>'WS 2'!C110</f>
        <v>0</v>
      </c>
      <c r="G107" s="45"/>
      <c r="I107" s="45"/>
      <c r="K107" s="45"/>
      <c r="L107" s="6"/>
      <c r="M107" s="45"/>
    </row>
    <row r="108" spans="1:13" ht="15.75" customHeight="1">
      <c r="A108" s="6">
        <f>'WS 2'!A111</f>
        <v>104</v>
      </c>
      <c r="C108" s="260">
        <f>'WS 2'!B111</f>
        <v>0</v>
      </c>
      <c r="E108" s="47">
        <f>'WS 2'!C111</f>
        <v>0</v>
      </c>
      <c r="G108" s="45"/>
      <c r="I108" s="45"/>
      <c r="K108" s="45"/>
      <c r="L108" s="6"/>
      <c r="M108" s="45"/>
    </row>
    <row r="109" spans="1:13" ht="15.75" customHeight="1">
      <c r="A109" s="6">
        <f>'WS 2'!A112</f>
        <v>105</v>
      </c>
      <c r="C109" s="260">
        <f>'WS 2'!B112</f>
        <v>0</v>
      </c>
      <c r="E109" s="47">
        <f>'WS 2'!C112</f>
        <v>0</v>
      </c>
      <c r="G109" s="45"/>
      <c r="I109" s="45"/>
      <c r="K109" s="45"/>
      <c r="L109" s="6"/>
      <c r="M109" s="45"/>
    </row>
    <row r="110" spans="1:13" ht="15.75" customHeight="1">
      <c r="A110" s="6">
        <f>'WS 2'!A113</f>
        <v>106</v>
      </c>
      <c r="C110" s="260">
        <f>'WS 2'!B113</f>
        <v>0</v>
      </c>
      <c r="E110" s="47">
        <f>'WS 2'!C113</f>
        <v>0</v>
      </c>
      <c r="G110" s="45"/>
      <c r="I110" s="45"/>
      <c r="K110" s="45"/>
      <c r="L110" s="6"/>
      <c r="M110" s="45"/>
    </row>
    <row r="111" spans="1:13" ht="15.75" customHeight="1">
      <c r="A111" s="6">
        <f>'WS 2'!A114</f>
        <v>107</v>
      </c>
      <c r="C111" s="260">
        <f>'WS 2'!B114</f>
        <v>0</v>
      </c>
      <c r="E111" s="47">
        <f>'WS 2'!C114</f>
        <v>0</v>
      </c>
      <c r="G111" s="45"/>
      <c r="I111" s="45"/>
      <c r="K111" s="45"/>
      <c r="L111" s="6"/>
      <c r="M111" s="45"/>
    </row>
    <row r="112" spans="1:13" ht="15.75" customHeight="1">
      <c r="A112" s="6">
        <f>'WS 2'!A115</f>
        <v>108</v>
      </c>
      <c r="C112" s="260">
        <f>'WS 2'!B115</f>
        <v>0</v>
      </c>
      <c r="E112" s="47">
        <f>'WS 2'!C115</f>
        <v>0</v>
      </c>
      <c r="G112" s="45"/>
      <c r="I112" s="45"/>
      <c r="K112" s="45"/>
      <c r="L112" s="6"/>
      <c r="M112" s="45"/>
    </row>
    <row r="113" spans="1:13" ht="15.75" customHeight="1">
      <c r="A113" s="6">
        <f>'WS 2'!A116</f>
        <v>109</v>
      </c>
      <c r="C113" s="260">
        <f>'WS 2'!B116</f>
        <v>0</v>
      </c>
      <c r="E113" s="47">
        <f>'WS 2'!C116</f>
        <v>0</v>
      </c>
      <c r="G113" s="45"/>
      <c r="I113" s="45"/>
      <c r="K113" s="45"/>
      <c r="L113" s="6"/>
      <c r="M113" s="45"/>
    </row>
    <row r="114" spans="1:13" ht="15.75" customHeight="1">
      <c r="A114" s="6">
        <f>'WS 2'!A117</f>
        <v>110</v>
      </c>
      <c r="C114" s="260">
        <f>'WS 2'!B117</f>
        <v>0</v>
      </c>
      <c r="E114" s="47">
        <f>'WS 2'!C117</f>
        <v>0</v>
      </c>
      <c r="G114" s="45"/>
      <c r="I114" s="45"/>
      <c r="K114" s="45"/>
      <c r="L114" s="6"/>
      <c r="M114" s="45"/>
    </row>
    <row r="115" spans="1:13" ht="15.75" customHeight="1">
      <c r="A115" s="6">
        <f>'WS 2'!A118</f>
        <v>111</v>
      </c>
      <c r="C115" s="260">
        <f>'WS 2'!B118</f>
        <v>0</v>
      </c>
      <c r="E115" s="47">
        <f>'WS 2'!C118</f>
        <v>0</v>
      </c>
      <c r="G115" s="45"/>
      <c r="I115" s="45"/>
      <c r="K115" s="45"/>
      <c r="L115" s="6"/>
      <c r="M115" s="45"/>
    </row>
    <row r="116" spans="1:13" ht="15.75" customHeight="1">
      <c r="A116" s="6">
        <f>'WS 2'!A119</f>
        <v>112</v>
      </c>
      <c r="C116" s="260">
        <f>'WS 2'!B119</f>
        <v>0</v>
      </c>
      <c r="E116" s="47">
        <f>'WS 2'!C119</f>
        <v>0</v>
      </c>
      <c r="G116" s="45"/>
      <c r="I116" s="45"/>
      <c r="K116" s="45"/>
      <c r="L116" s="6"/>
      <c r="M116" s="45"/>
    </row>
    <row r="117" spans="1:13" ht="15.75" customHeight="1">
      <c r="A117" s="6">
        <f>'WS 2'!A120</f>
        <v>113</v>
      </c>
      <c r="C117" s="260">
        <f>'WS 2'!B120</f>
        <v>0</v>
      </c>
      <c r="E117" s="47">
        <f>'WS 2'!C120</f>
        <v>0</v>
      </c>
      <c r="G117" s="45"/>
      <c r="I117" s="45"/>
      <c r="K117" s="45"/>
      <c r="L117" s="6"/>
      <c r="M117" s="45"/>
    </row>
    <row r="118" spans="1:13" ht="15.75" customHeight="1">
      <c r="A118" s="6">
        <f>'WS 2'!A121</f>
        <v>114</v>
      </c>
      <c r="C118" s="260">
        <f>'WS 2'!B121</f>
        <v>0</v>
      </c>
      <c r="E118" s="47">
        <f>'WS 2'!C121</f>
        <v>0</v>
      </c>
      <c r="G118" s="45"/>
      <c r="I118" s="45"/>
      <c r="K118" s="45"/>
      <c r="L118" s="6"/>
      <c r="M118" s="45"/>
    </row>
    <row r="119" spans="1:13" ht="15.75" customHeight="1">
      <c r="A119" s="6">
        <f>'WS 2'!A122</f>
        <v>115</v>
      </c>
      <c r="C119" s="260">
        <f>'WS 2'!B122</f>
        <v>0</v>
      </c>
      <c r="E119" s="47">
        <f>'WS 2'!C122</f>
        <v>0</v>
      </c>
      <c r="G119" s="45"/>
      <c r="I119" s="45"/>
      <c r="K119" s="45"/>
      <c r="L119" s="6"/>
      <c r="M119" s="45"/>
    </row>
    <row r="120" spans="1:13" ht="15.75" customHeight="1">
      <c r="A120" s="6">
        <f>'WS 2'!A123</f>
        <v>116</v>
      </c>
      <c r="C120" s="260">
        <f>'WS 2'!B123</f>
        <v>0</v>
      </c>
      <c r="E120" s="47">
        <f>'WS 2'!C123</f>
        <v>0</v>
      </c>
      <c r="G120" s="45"/>
      <c r="I120" s="45"/>
      <c r="K120" s="45"/>
      <c r="L120" s="6"/>
      <c r="M120" s="45"/>
    </row>
    <row r="121" spans="1:13" ht="15.75" customHeight="1">
      <c r="A121" s="6">
        <f>'WS 2'!A124</f>
        <v>117</v>
      </c>
      <c r="C121" s="260">
        <f>'WS 2'!B124</f>
        <v>0</v>
      </c>
      <c r="E121" s="47">
        <f>'WS 2'!C124</f>
        <v>0</v>
      </c>
      <c r="G121" s="45"/>
      <c r="I121" s="45"/>
      <c r="K121" s="45"/>
      <c r="L121" s="6"/>
      <c r="M121" s="45"/>
    </row>
    <row r="122" spans="1:13" ht="15.75" customHeight="1">
      <c r="A122" s="6">
        <f>'WS 2'!A125</f>
        <v>118</v>
      </c>
      <c r="C122" s="260">
        <f>'WS 2'!B125</f>
        <v>0</v>
      </c>
      <c r="E122" s="47">
        <f>'WS 2'!C125</f>
        <v>0</v>
      </c>
      <c r="G122" s="45"/>
      <c r="I122" s="45"/>
      <c r="K122" s="45"/>
      <c r="L122" s="6"/>
      <c r="M122" s="45"/>
    </row>
    <row r="123" spans="1:13" ht="15.75" customHeight="1">
      <c r="A123" s="6">
        <f>'WS 2'!A126</f>
        <v>119</v>
      </c>
      <c r="C123" s="260">
        <f>'WS 2'!B126</f>
        <v>0</v>
      </c>
      <c r="E123" s="47">
        <f>'WS 2'!C126</f>
        <v>0</v>
      </c>
      <c r="G123" s="45"/>
      <c r="I123" s="45"/>
      <c r="K123" s="45"/>
      <c r="L123" s="6"/>
      <c r="M123" s="45"/>
    </row>
    <row r="124" spans="1:13" ht="15.75" customHeight="1">
      <c r="A124" s="6">
        <f>'WS 2'!A127</f>
        <v>120</v>
      </c>
      <c r="C124" s="260">
        <f>'WS 2'!B127</f>
        <v>0</v>
      </c>
      <c r="E124" s="47">
        <f>'WS 2'!C127</f>
        <v>0</v>
      </c>
      <c r="G124" s="45"/>
      <c r="I124" s="45"/>
      <c r="K124" s="45"/>
      <c r="L124" s="6"/>
      <c r="M124" s="45"/>
    </row>
    <row r="125" spans="1:13" ht="15.75" customHeight="1">
      <c r="A125" s="6">
        <f>'WS 2'!A128</f>
        <v>121</v>
      </c>
      <c r="C125" s="260">
        <f>'WS 2'!B128</f>
        <v>0</v>
      </c>
      <c r="E125" s="47">
        <f>'WS 2'!C128</f>
        <v>0</v>
      </c>
      <c r="G125" s="45"/>
      <c r="I125" s="45"/>
      <c r="K125" s="45"/>
      <c r="L125" s="6"/>
      <c r="M125" s="45"/>
    </row>
    <row r="126" spans="1:13" ht="15.75" customHeight="1">
      <c r="A126" s="6">
        <f>'WS 2'!A129</f>
        <v>122</v>
      </c>
      <c r="C126" s="260">
        <f>'WS 2'!B129</f>
        <v>0</v>
      </c>
      <c r="E126" s="47">
        <f>'WS 2'!C129</f>
        <v>0</v>
      </c>
      <c r="G126" s="45"/>
      <c r="I126" s="45"/>
      <c r="K126" s="45"/>
      <c r="L126" s="6"/>
      <c r="M126" s="45"/>
    </row>
    <row r="127" spans="1:13" ht="15.75" customHeight="1">
      <c r="A127" s="6">
        <f>'WS 2'!A130</f>
        <v>123</v>
      </c>
      <c r="C127" s="260">
        <f>'WS 2'!B130</f>
        <v>0</v>
      </c>
      <c r="E127" s="47">
        <f>'WS 2'!C130</f>
        <v>0</v>
      </c>
      <c r="G127" s="45"/>
      <c r="I127" s="45"/>
      <c r="K127" s="45"/>
      <c r="L127" s="6"/>
      <c r="M127" s="45"/>
    </row>
    <row r="128" spans="1:13" ht="15.75" customHeight="1">
      <c r="A128" s="6">
        <f>'WS 2'!A131</f>
        <v>124</v>
      </c>
      <c r="C128" s="260">
        <f>'WS 2'!B131</f>
        <v>0</v>
      </c>
      <c r="E128" s="47">
        <f>'WS 2'!C131</f>
        <v>0</v>
      </c>
      <c r="G128" s="45"/>
      <c r="I128" s="45"/>
      <c r="K128" s="45"/>
      <c r="L128" s="6"/>
      <c r="M128" s="45"/>
    </row>
    <row r="129" spans="1:13" ht="15.75" customHeight="1">
      <c r="A129" s="6">
        <f>'WS 2'!A132</f>
        <v>125</v>
      </c>
      <c r="C129" s="260">
        <f>'WS 2'!B132</f>
        <v>0</v>
      </c>
      <c r="E129" s="47">
        <f>'WS 2'!C132</f>
        <v>0</v>
      </c>
      <c r="G129" s="45"/>
      <c r="I129" s="45"/>
      <c r="K129" s="45"/>
      <c r="L129" s="6"/>
      <c r="M129" s="45"/>
    </row>
    <row r="130" spans="1:13" ht="15.75" customHeight="1">
      <c r="A130" s="6">
        <f>'WS 2'!A133</f>
        <v>126</v>
      </c>
      <c r="C130" s="260">
        <f>'WS 2'!B133</f>
        <v>0</v>
      </c>
      <c r="E130" s="47">
        <f>'WS 2'!C133</f>
        <v>0</v>
      </c>
      <c r="G130" s="45"/>
      <c r="I130" s="45"/>
      <c r="K130" s="45"/>
      <c r="L130" s="6"/>
      <c r="M130" s="45"/>
    </row>
    <row r="131" spans="1:13" ht="15.75" customHeight="1">
      <c r="A131" s="6">
        <f>'WS 2'!A134</f>
        <v>127</v>
      </c>
      <c r="C131" s="260">
        <f>'WS 2'!B134</f>
        <v>0</v>
      </c>
      <c r="E131" s="47">
        <f>'WS 2'!C134</f>
        <v>0</v>
      </c>
      <c r="G131" s="45"/>
      <c r="I131" s="45"/>
      <c r="K131" s="45"/>
      <c r="L131" s="6"/>
      <c r="M131" s="45"/>
    </row>
    <row r="132" spans="1:13" ht="15.75" customHeight="1">
      <c r="A132" s="6">
        <f>'WS 2'!A135</f>
        <v>128</v>
      </c>
      <c r="C132" s="260">
        <f>'WS 2'!B135</f>
        <v>0</v>
      </c>
      <c r="E132" s="47">
        <f>'WS 2'!C135</f>
        <v>0</v>
      </c>
      <c r="G132" s="45"/>
      <c r="I132" s="45"/>
      <c r="K132" s="45"/>
      <c r="L132" s="6"/>
      <c r="M132" s="45"/>
    </row>
    <row r="133" spans="1:13" ht="15.75" customHeight="1">
      <c r="A133" s="6">
        <f>'WS 2'!A136</f>
        <v>129</v>
      </c>
      <c r="C133" s="260">
        <f>'WS 2'!B136</f>
        <v>0</v>
      </c>
      <c r="E133" s="47">
        <f>'WS 2'!C136</f>
        <v>0</v>
      </c>
      <c r="G133" s="45"/>
      <c r="I133" s="45"/>
      <c r="K133" s="45"/>
      <c r="L133" s="6"/>
      <c r="M133" s="45"/>
    </row>
    <row r="134" spans="1:13" ht="15.75" customHeight="1">
      <c r="A134" s="6">
        <f>'WS 2'!A137</f>
        <v>130</v>
      </c>
      <c r="C134" s="260">
        <f>'WS 2'!B137</f>
        <v>0</v>
      </c>
      <c r="E134" s="47">
        <f>'WS 2'!C137</f>
        <v>0</v>
      </c>
      <c r="G134" s="45"/>
      <c r="I134" s="45"/>
      <c r="K134" s="45"/>
      <c r="L134" s="6"/>
      <c r="M134" s="45"/>
    </row>
    <row r="135" spans="1:13" ht="15.75" customHeight="1">
      <c r="A135" s="6">
        <f>'WS 2'!A138</f>
        <v>131</v>
      </c>
      <c r="C135" s="260">
        <f>'WS 2'!B138</f>
        <v>0</v>
      </c>
      <c r="E135" s="47">
        <f>'WS 2'!C138</f>
        <v>0</v>
      </c>
      <c r="G135" s="45"/>
      <c r="I135" s="45"/>
      <c r="K135" s="45"/>
      <c r="L135" s="6"/>
      <c r="M135" s="45"/>
    </row>
    <row r="136" spans="1:13" ht="15.75" customHeight="1">
      <c r="A136" s="6">
        <f>'WS 2'!A139</f>
        <v>132</v>
      </c>
      <c r="C136" s="260">
        <f>'WS 2'!B139</f>
        <v>0</v>
      </c>
      <c r="E136" s="47">
        <f>'WS 2'!C139</f>
        <v>0</v>
      </c>
      <c r="G136" s="45"/>
      <c r="I136" s="45"/>
      <c r="K136" s="45"/>
      <c r="L136" s="6"/>
      <c r="M136" s="45"/>
    </row>
    <row r="137" spans="1:13" ht="15.75" customHeight="1">
      <c r="A137" s="6">
        <f>'WS 2'!A140</f>
        <v>133</v>
      </c>
      <c r="C137" s="260">
        <f>'WS 2'!B140</f>
        <v>0</v>
      </c>
      <c r="E137" s="47">
        <f>'WS 2'!C140</f>
        <v>0</v>
      </c>
      <c r="G137" s="45"/>
      <c r="I137" s="45"/>
      <c r="K137" s="45"/>
      <c r="L137" s="6"/>
      <c r="M137" s="45"/>
    </row>
    <row r="138" spans="1:13" ht="15.75" customHeight="1">
      <c r="A138" s="6">
        <f>'WS 2'!A141</f>
        <v>134</v>
      </c>
      <c r="C138" s="260">
        <f>'WS 2'!B141</f>
        <v>0</v>
      </c>
      <c r="E138" s="47">
        <f>'WS 2'!C141</f>
        <v>0</v>
      </c>
      <c r="G138" s="45"/>
      <c r="I138" s="45"/>
      <c r="K138" s="45"/>
      <c r="L138" s="6"/>
      <c r="M138" s="45"/>
    </row>
    <row r="139" spans="1:13" ht="15.75" customHeight="1">
      <c r="A139" s="6">
        <f>'WS 2'!A142</f>
        <v>135</v>
      </c>
      <c r="C139" s="260">
        <f>'WS 2'!B142</f>
        <v>0</v>
      </c>
      <c r="E139" s="47">
        <f>'WS 2'!C142</f>
        <v>0</v>
      </c>
      <c r="G139" s="45"/>
      <c r="I139" s="45"/>
      <c r="K139" s="45"/>
      <c r="L139" s="6"/>
      <c r="M139" s="45"/>
    </row>
    <row r="140" spans="1:13" ht="15.75" customHeight="1">
      <c r="A140" s="6">
        <f>'WS 2'!A143</f>
        <v>136</v>
      </c>
      <c r="C140" s="260">
        <f>'WS 2'!B143</f>
        <v>0</v>
      </c>
      <c r="E140" s="47">
        <f>'WS 2'!C143</f>
        <v>0</v>
      </c>
      <c r="G140" s="45"/>
      <c r="I140" s="45"/>
      <c r="K140" s="45"/>
      <c r="L140" s="6"/>
      <c r="M140" s="45"/>
    </row>
    <row r="141" spans="1:13" ht="15.75" customHeight="1">
      <c r="A141" s="6">
        <f>'WS 2'!A144</f>
        <v>137</v>
      </c>
      <c r="C141" s="260">
        <f>'WS 2'!B144</f>
        <v>0</v>
      </c>
      <c r="E141" s="47">
        <f>'WS 2'!C144</f>
        <v>0</v>
      </c>
      <c r="G141" s="45"/>
      <c r="I141" s="45"/>
      <c r="K141" s="45"/>
      <c r="L141" s="6"/>
      <c r="M141" s="45"/>
    </row>
    <row r="142" spans="1:13" ht="15.75" customHeight="1">
      <c r="A142" s="6">
        <f>'WS 2'!A145</f>
        <v>138</v>
      </c>
      <c r="C142" s="260">
        <f>'WS 2'!B145</f>
        <v>0</v>
      </c>
      <c r="E142" s="47">
        <f>'WS 2'!C145</f>
        <v>0</v>
      </c>
      <c r="G142" s="45"/>
      <c r="I142" s="45"/>
      <c r="K142" s="45"/>
      <c r="L142" s="6"/>
      <c r="M142" s="45"/>
    </row>
    <row r="143" spans="1:13" ht="15.75" customHeight="1">
      <c r="A143" s="6">
        <f>'WS 2'!A146</f>
        <v>139</v>
      </c>
      <c r="C143" s="260">
        <f>'WS 2'!B146</f>
        <v>0</v>
      </c>
      <c r="E143" s="47">
        <f>'WS 2'!C146</f>
        <v>0</v>
      </c>
      <c r="G143" s="45"/>
      <c r="I143" s="45"/>
      <c r="K143" s="45"/>
      <c r="L143" s="6"/>
      <c r="M143" s="45"/>
    </row>
    <row r="144" spans="1:13" ht="15.75" customHeight="1">
      <c r="A144" s="6">
        <f>'WS 2'!A147</f>
        <v>140</v>
      </c>
      <c r="C144" s="260">
        <f>'WS 2'!B147</f>
        <v>0</v>
      </c>
      <c r="E144" s="47">
        <f>'WS 2'!C147</f>
        <v>0</v>
      </c>
      <c r="G144" s="45"/>
      <c r="I144" s="45"/>
      <c r="K144" s="45"/>
      <c r="L144" s="6"/>
      <c r="M144" s="45"/>
    </row>
    <row r="145" spans="1:13" ht="15.75" customHeight="1">
      <c r="A145" s="6">
        <f>'WS 2'!A148</f>
        <v>141</v>
      </c>
      <c r="C145" s="260">
        <f>'WS 2'!B148</f>
        <v>0</v>
      </c>
      <c r="E145" s="47">
        <f>'WS 2'!C148</f>
        <v>0</v>
      </c>
      <c r="G145" s="45"/>
      <c r="I145" s="45"/>
      <c r="K145" s="45"/>
      <c r="L145" s="6"/>
      <c r="M145" s="45"/>
    </row>
    <row r="146" spans="1:13" ht="15.75" customHeight="1">
      <c r="A146" s="6">
        <f>'WS 2'!A149</f>
        <v>142</v>
      </c>
      <c r="C146" s="260">
        <f>'WS 2'!B149</f>
        <v>0</v>
      </c>
      <c r="E146" s="47">
        <f>'WS 2'!C149</f>
        <v>0</v>
      </c>
      <c r="G146" s="45"/>
      <c r="I146" s="45"/>
      <c r="K146" s="45"/>
      <c r="L146" s="6"/>
      <c r="M146" s="45"/>
    </row>
    <row r="147" spans="1:13" ht="15.75" customHeight="1">
      <c r="A147" s="6">
        <f>'WS 2'!A150</f>
        <v>143</v>
      </c>
      <c r="C147" s="260">
        <f>'WS 2'!B150</f>
        <v>0</v>
      </c>
      <c r="E147" s="47">
        <f>'WS 2'!C150</f>
        <v>0</v>
      </c>
      <c r="G147" s="45"/>
      <c r="I147" s="45"/>
      <c r="K147" s="45"/>
      <c r="L147" s="6"/>
      <c r="M147" s="45"/>
    </row>
    <row r="148" spans="1:13" ht="15.75" customHeight="1">
      <c r="A148" s="6">
        <f>'WS 2'!A151</f>
        <v>144</v>
      </c>
      <c r="C148" s="260">
        <f>'WS 2'!B151</f>
        <v>0</v>
      </c>
      <c r="E148" s="47">
        <f>'WS 2'!C151</f>
        <v>0</v>
      </c>
      <c r="G148" s="45"/>
      <c r="I148" s="45"/>
      <c r="K148" s="45"/>
      <c r="L148" s="6"/>
      <c r="M148" s="45"/>
    </row>
    <row r="149" spans="1:13" ht="15.75" customHeight="1">
      <c r="A149" s="6">
        <f>'WS 2'!A152</f>
        <v>145</v>
      </c>
      <c r="C149" s="260">
        <f>'WS 2'!B152</f>
        <v>0</v>
      </c>
      <c r="E149" s="47">
        <f>'WS 2'!C152</f>
        <v>0</v>
      </c>
      <c r="G149" s="45"/>
      <c r="I149" s="45"/>
      <c r="K149" s="45"/>
      <c r="L149" s="6"/>
      <c r="M149" s="45"/>
    </row>
    <row r="150" spans="1:13" ht="15.75" customHeight="1">
      <c r="A150" s="6">
        <f>'WS 2'!A153</f>
        <v>146</v>
      </c>
      <c r="C150" s="260">
        <f>'WS 2'!B153</f>
        <v>0</v>
      </c>
      <c r="E150" s="47">
        <f>'WS 2'!C153</f>
        <v>0</v>
      </c>
      <c r="G150" s="45"/>
      <c r="I150" s="45"/>
      <c r="K150" s="45"/>
      <c r="L150" s="6"/>
      <c r="M150" s="45"/>
    </row>
    <row r="151" spans="1:13" ht="15.75" customHeight="1">
      <c r="A151" s="6">
        <f>'WS 2'!A154</f>
        <v>147</v>
      </c>
      <c r="C151" s="260">
        <f>'WS 2'!B154</f>
        <v>0</v>
      </c>
      <c r="E151" s="47">
        <f>'WS 2'!C154</f>
        <v>0</v>
      </c>
      <c r="G151" s="45"/>
      <c r="I151" s="45"/>
      <c r="K151" s="45"/>
      <c r="L151" s="6"/>
      <c r="M151" s="45"/>
    </row>
    <row r="152" spans="1:13" ht="15.75" customHeight="1">
      <c r="A152" s="6">
        <f>'WS 2'!A155</f>
        <v>148</v>
      </c>
      <c r="C152" s="260">
        <f>'WS 2'!B155</f>
        <v>0</v>
      </c>
      <c r="E152" s="47">
        <f>'WS 2'!C155</f>
        <v>0</v>
      </c>
      <c r="G152" s="45"/>
      <c r="I152" s="45"/>
      <c r="K152" s="45"/>
      <c r="L152" s="6"/>
      <c r="M152" s="45"/>
    </row>
    <row r="153" spans="1:13" ht="15.75" customHeight="1">
      <c r="A153" s="6">
        <f>'WS 2'!A156</f>
        <v>149</v>
      </c>
      <c r="C153" s="260">
        <f>'WS 2'!B156</f>
        <v>0</v>
      </c>
      <c r="E153" s="47">
        <f>'WS 2'!C156</f>
        <v>0</v>
      </c>
      <c r="G153" s="45"/>
      <c r="I153" s="45"/>
      <c r="K153" s="45"/>
      <c r="L153" s="6"/>
      <c r="M153" s="45"/>
    </row>
    <row r="154" spans="1:13" ht="15.75" customHeight="1">
      <c r="A154" s="6">
        <f>'WS 2'!A157</f>
        <v>150</v>
      </c>
      <c r="C154" s="260">
        <f>'WS 2'!B157</f>
        <v>0</v>
      </c>
      <c r="E154" s="47">
        <f>'WS 2'!C157</f>
        <v>0</v>
      </c>
      <c r="G154" s="45"/>
      <c r="I154" s="45"/>
      <c r="K154" s="45"/>
      <c r="L154" s="6"/>
      <c r="M154" s="45"/>
    </row>
    <row r="155" spans="1:13" ht="15.75" customHeight="1">
      <c r="A155" s="6">
        <f>'WS 2'!A158</f>
        <v>151</v>
      </c>
      <c r="C155" s="260">
        <f>'WS 2'!B158</f>
        <v>0</v>
      </c>
      <c r="E155" s="47">
        <f>'WS 2'!C158</f>
        <v>0</v>
      </c>
      <c r="G155" s="45"/>
      <c r="I155" s="45"/>
      <c r="K155" s="45"/>
      <c r="L155" s="6"/>
      <c r="M155" s="45"/>
    </row>
    <row r="156" spans="1:13" ht="15.75" customHeight="1">
      <c r="A156" s="6">
        <f>'WS 2'!A159</f>
        <v>152</v>
      </c>
      <c r="C156" s="260">
        <f>'WS 2'!B159</f>
        <v>0</v>
      </c>
      <c r="E156" s="47">
        <f>'WS 2'!C159</f>
        <v>0</v>
      </c>
      <c r="G156" s="45"/>
      <c r="I156" s="45"/>
      <c r="K156" s="45"/>
      <c r="L156" s="6"/>
      <c r="M156" s="45"/>
    </row>
    <row r="157" spans="1:13" ht="15.75" customHeight="1">
      <c r="A157" s="6">
        <f>'WS 2'!A160</f>
        <v>153</v>
      </c>
      <c r="C157" s="260">
        <f>'WS 2'!B160</f>
        <v>0</v>
      </c>
      <c r="E157" s="47">
        <f>'WS 2'!C160</f>
        <v>0</v>
      </c>
      <c r="G157" s="45"/>
      <c r="I157" s="45"/>
      <c r="K157" s="45"/>
      <c r="L157" s="6"/>
      <c r="M157" s="45"/>
    </row>
    <row r="158" spans="1:13" ht="15.75" customHeight="1">
      <c r="A158" s="6">
        <f>'WS 2'!A161</f>
        <v>154</v>
      </c>
      <c r="C158" s="260">
        <f>'WS 2'!B161</f>
        <v>0</v>
      </c>
      <c r="E158" s="47">
        <f>'WS 2'!C161</f>
        <v>0</v>
      </c>
      <c r="G158" s="45"/>
      <c r="I158" s="45"/>
      <c r="K158" s="45"/>
      <c r="L158" s="6"/>
      <c r="M158" s="45"/>
    </row>
    <row r="159" spans="1:13" ht="15.75" customHeight="1">
      <c r="A159" s="6">
        <f>'WS 2'!A162</f>
        <v>155</v>
      </c>
      <c r="C159" s="260">
        <f>'WS 2'!B162</f>
        <v>0</v>
      </c>
      <c r="E159" s="47">
        <f>'WS 2'!C162</f>
        <v>0</v>
      </c>
      <c r="G159" s="45"/>
      <c r="I159" s="45"/>
      <c r="K159" s="45"/>
      <c r="L159" s="6"/>
      <c r="M159" s="45"/>
    </row>
    <row r="160" spans="1:13" ht="15.75" customHeight="1">
      <c r="A160" s="6">
        <f>'WS 2'!A163</f>
        <v>156</v>
      </c>
      <c r="C160" s="260">
        <f>'WS 2'!B163</f>
        <v>0</v>
      </c>
      <c r="E160" s="47">
        <f>'WS 2'!C163</f>
        <v>0</v>
      </c>
      <c r="G160" s="45"/>
      <c r="I160" s="45"/>
      <c r="K160" s="45"/>
      <c r="L160" s="6"/>
      <c r="M160" s="45"/>
    </row>
    <row r="161" spans="1:13" ht="15.75" customHeight="1">
      <c r="A161" s="6">
        <f>'WS 2'!A164</f>
        <v>157</v>
      </c>
      <c r="C161" s="260">
        <f>'WS 2'!B164</f>
        <v>0</v>
      </c>
      <c r="E161" s="47">
        <f>'WS 2'!C164</f>
        <v>0</v>
      </c>
      <c r="G161" s="45"/>
      <c r="I161" s="45"/>
      <c r="K161" s="45"/>
      <c r="L161" s="6"/>
      <c r="M161" s="45"/>
    </row>
    <row r="162" spans="1:13" ht="15.75" customHeight="1">
      <c r="A162" s="6">
        <f>'WS 2'!A165</f>
        <v>158</v>
      </c>
      <c r="C162" s="260">
        <f>'WS 2'!B165</f>
        <v>0</v>
      </c>
      <c r="E162" s="47">
        <f>'WS 2'!C165</f>
        <v>0</v>
      </c>
      <c r="G162" s="45"/>
      <c r="I162" s="45"/>
      <c r="K162" s="45"/>
      <c r="L162" s="6"/>
      <c r="M162" s="45"/>
    </row>
    <row r="163" spans="1:13" ht="15.75" customHeight="1">
      <c r="A163" s="6">
        <f>'WS 2'!A166</f>
        <v>159</v>
      </c>
      <c r="C163" s="260">
        <f>'WS 2'!B166</f>
        <v>0</v>
      </c>
      <c r="E163" s="47">
        <f>'WS 2'!C166</f>
        <v>0</v>
      </c>
      <c r="G163" s="45"/>
      <c r="I163" s="45"/>
      <c r="K163" s="45"/>
      <c r="L163" s="6"/>
      <c r="M163" s="45"/>
    </row>
    <row r="164" spans="1:13" ht="15.75" customHeight="1">
      <c r="A164" s="6">
        <f>'WS 2'!A167</f>
        <v>160</v>
      </c>
      <c r="C164" s="260">
        <f>'WS 2'!B167</f>
        <v>0</v>
      </c>
      <c r="E164" s="47">
        <f>'WS 2'!C167</f>
        <v>0</v>
      </c>
      <c r="G164" s="45"/>
      <c r="I164" s="45"/>
      <c r="K164" s="45"/>
      <c r="L164" s="6"/>
      <c r="M164" s="45"/>
    </row>
    <row r="165" spans="1:13" ht="15.75" customHeight="1">
      <c r="A165" s="6">
        <f>'WS 2'!A168</f>
        <v>161</v>
      </c>
      <c r="C165" s="260">
        <f>'WS 2'!B168</f>
        <v>0</v>
      </c>
      <c r="E165" s="47">
        <f>'WS 2'!C168</f>
        <v>0</v>
      </c>
      <c r="G165" s="45"/>
      <c r="I165" s="45"/>
      <c r="K165" s="45"/>
      <c r="L165" s="6"/>
      <c r="M165" s="45"/>
    </row>
    <row r="166" spans="1:13" ht="15.75" customHeight="1">
      <c r="A166" s="6">
        <f>'WS 2'!A169</f>
        <v>162</v>
      </c>
      <c r="C166" s="260">
        <f>'WS 2'!B169</f>
        <v>0</v>
      </c>
      <c r="E166" s="47">
        <f>'WS 2'!C169</f>
        <v>0</v>
      </c>
      <c r="G166" s="45"/>
      <c r="I166" s="45"/>
      <c r="K166" s="45"/>
      <c r="L166" s="6"/>
      <c r="M166" s="45"/>
    </row>
    <row r="167" spans="1:13" ht="15.75" customHeight="1">
      <c r="A167" s="6">
        <f>'WS 2'!A170</f>
        <v>163</v>
      </c>
      <c r="C167" s="260">
        <f>'WS 2'!B170</f>
        <v>0</v>
      </c>
      <c r="E167" s="47">
        <f>'WS 2'!C170</f>
        <v>0</v>
      </c>
      <c r="G167" s="45"/>
      <c r="I167" s="45"/>
      <c r="K167" s="45"/>
      <c r="L167" s="6"/>
      <c r="M167" s="45"/>
    </row>
    <row r="168" spans="1:13" ht="15.75" customHeight="1">
      <c r="A168" s="6">
        <f>'WS 2'!A171</f>
        <v>164</v>
      </c>
      <c r="C168" s="260">
        <f>'WS 2'!B171</f>
        <v>0</v>
      </c>
      <c r="E168" s="47">
        <f>'WS 2'!C171</f>
        <v>0</v>
      </c>
      <c r="G168" s="45"/>
      <c r="I168" s="45"/>
      <c r="K168" s="45"/>
      <c r="L168" s="6"/>
      <c r="M168" s="45"/>
    </row>
    <row r="169" spans="1:13" ht="15.75" customHeight="1">
      <c r="A169" s="6">
        <f>'WS 2'!A172</f>
        <v>165</v>
      </c>
      <c r="C169" s="260">
        <f>'WS 2'!B172</f>
        <v>0</v>
      </c>
      <c r="E169" s="47">
        <f>'WS 2'!C172</f>
        <v>0</v>
      </c>
      <c r="G169" s="45"/>
      <c r="I169" s="45"/>
      <c r="K169" s="45"/>
      <c r="L169" s="6"/>
      <c r="M169" s="45"/>
    </row>
    <row r="170" spans="1:13" ht="15.75" customHeight="1">
      <c r="A170" s="6">
        <f>'WS 2'!A173</f>
        <v>166</v>
      </c>
      <c r="C170" s="260">
        <f>'WS 2'!B173</f>
        <v>0</v>
      </c>
      <c r="E170" s="47">
        <f>'WS 2'!C173</f>
        <v>0</v>
      </c>
      <c r="G170" s="45"/>
      <c r="I170" s="45"/>
      <c r="K170" s="45"/>
      <c r="L170" s="6"/>
      <c r="M170" s="45"/>
    </row>
    <row r="171" spans="1:13" ht="15.75" customHeight="1">
      <c r="A171" s="6">
        <f>'WS 2'!A174</f>
        <v>167</v>
      </c>
      <c r="C171" s="260">
        <f>'WS 2'!B174</f>
        <v>0</v>
      </c>
      <c r="E171" s="47">
        <f>'WS 2'!C174</f>
        <v>0</v>
      </c>
      <c r="G171" s="45"/>
      <c r="I171" s="45"/>
      <c r="K171" s="45"/>
      <c r="L171" s="6"/>
      <c r="M171" s="45"/>
    </row>
    <row r="172" spans="1:13" ht="15.75" customHeight="1">
      <c r="A172" s="6">
        <f>'WS 2'!A175</f>
        <v>168</v>
      </c>
      <c r="C172" s="260">
        <f>'WS 2'!B175</f>
        <v>0</v>
      </c>
      <c r="E172" s="47">
        <f>'WS 2'!C175</f>
        <v>0</v>
      </c>
      <c r="G172" s="45"/>
      <c r="I172" s="45"/>
      <c r="K172" s="45"/>
      <c r="L172" s="6"/>
      <c r="M172" s="45"/>
    </row>
    <row r="173" spans="1:13" ht="15.75" customHeight="1">
      <c r="A173" s="6">
        <f>'WS 2'!A176</f>
        <v>169</v>
      </c>
      <c r="C173" s="260">
        <f>'WS 2'!B176</f>
        <v>0</v>
      </c>
      <c r="E173" s="47">
        <f>'WS 2'!C176</f>
        <v>0</v>
      </c>
      <c r="G173" s="45"/>
      <c r="I173" s="45"/>
      <c r="K173" s="45"/>
      <c r="L173" s="6"/>
      <c r="M173" s="45"/>
    </row>
    <row r="174" spans="1:13" ht="15.75" customHeight="1">
      <c r="A174" s="6">
        <f>'WS 2'!A177</f>
        <v>170</v>
      </c>
      <c r="C174" s="260">
        <f>'WS 2'!B177</f>
        <v>0</v>
      </c>
      <c r="E174" s="47">
        <f>'WS 2'!C177</f>
        <v>0</v>
      </c>
      <c r="G174" s="45"/>
      <c r="I174" s="45"/>
      <c r="K174" s="45"/>
      <c r="L174" s="6"/>
      <c r="M174" s="45"/>
    </row>
    <row r="175" spans="1:13" ht="15.75" customHeight="1">
      <c r="A175" s="6">
        <f>'WS 2'!A178</f>
        <v>171</v>
      </c>
      <c r="C175" s="260">
        <f>'WS 2'!B178</f>
        <v>0</v>
      </c>
      <c r="E175" s="47">
        <f>'WS 2'!C178</f>
        <v>0</v>
      </c>
      <c r="G175" s="45"/>
      <c r="I175" s="45"/>
      <c r="K175" s="45"/>
      <c r="L175" s="6"/>
      <c r="M175" s="45"/>
    </row>
    <row r="176" spans="1:13" ht="15.75" customHeight="1">
      <c r="A176" s="6">
        <f>'WS 2'!A179</f>
        <v>172</v>
      </c>
      <c r="C176" s="260">
        <f>'WS 2'!B179</f>
        <v>0</v>
      </c>
      <c r="E176" s="47">
        <f>'WS 2'!C179</f>
        <v>0</v>
      </c>
      <c r="G176" s="45"/>
      <c r="I176" s="45"/>
      <c r="K176" s="45"/>
      <c r="L176" s="6"/>
      <c r="M176" s="45"/>
    </row>
    <row r="177" spans="1:13" ht="15.75" customHeight="1">
      <c r="A177" s="6">
        <f>'WS 2'!A180</f>
        <v>173</v>
      </c>
      <c r="C177" s="260">
        <f>'WS 2'!B180</f>
        <v>0</v>
      </c>
      <c r="E177" s="47">
        <f>'WS 2'!C180</f>
        <v>0</v>
      </c>
      <c r="G177" s="45"/>
      <c r="I177" s="45"/>
      <c r="K177" s="45"/>
      <c r="L177" s="6"/>
      <c r="M177" s="45"/>
    </row>
    <row r="178" spans="1:13" ht="15.75" customHeight="1">
      <c r="A178" s="6">
        <f>'WS 2'!A181</f>
        <v>174</v>
      </c>
      <c r="C178" s="260">
        <f>'WS 2'!B181</f>
        <v>0</v>
      </c>
      <c r="E178" s="47">
        <f>'WS 2'!C181</f>
        <v>0</v>
      </c>
      <c r="G178" s="45"/>
      <c r="I178" s="45"/>
      <c r="K178" s="45"/>
      <c r="L178" s="6"/>
      <c r="M178" s="45"/>
    </row>
    <row r="179" spans="1:13" ht="15.75" customHeight="1">
      <c r="A179" s="6">
        <f>'WS 2'!A182</f>
        <v>175</v>
      </c>
      <c r="C179" s="260">
        <f>'WS 2'!B182</f>
        <v>0</v>
      </c>
      <c r="E179" s="47">
        <f>'WS 2'!C182</f>
        <v>0</v>
      </c>
      <c r="G179" s="45"/>
      <c r="I179" s="45"/>
      <c r="K179" s="45"/>
      <c r="L179" s="6"/>
      <c r="M179" s="45"/>
    </row>
    <row r="180" spans="1:13" ht="15.75" customHeight="1">
      <c r="A180" s="6">
        <f>'WS 2'!A183</f>
        <v>176</v>
      </c>
      <c r="C180" s="260">
        <f>'WS 2'!B183</f>
        <v>0</v>
      </c>
      <c r="E180" s="47">
        <f>'WS 2'!C183</f>
        <v>0</v>
      </c>
      <c r="G180" s="45"/>
      <c r="I180" s="45"/>
      <c r="K180" s="45"/>
      <c r="L180" s="6"/>
      <c r="M180" s="45"/>
    </row>
    <row r="181" spans="1:13" ht="15.75" customHeight="1">
      <c r="A181" s="6">
        <f>'WS 2'!A184</f>
        <v>177</v>
      </c>
      <c r="C181" s="260">
        <f>'WS 2'!B184</f>
        <v>0</v>
      </c>
      <c r="E181" s="47">
        <f>'WS 2'!C184</f>
        <v>0</v>
      </c>
      <c r="G181" s="45"/>
      <c r="I181" s="45"/>
      <c r="K181" s="45"/>
      <c r="L181" s="6"/>
      <c r="M181" s="45"/>
    </row>
    <row r="182" spans="1:13" ht="15.75" customHeight="1">
      <c r="A182" s="6">
        <f>'WS 2'!A185</f>
        <v>178</v>
      </c>
      <c r="C182" s="260">
        <f>'WS 2'!B185</f>
        <v>0</v>
      </c>
      <c r="E182" s="47">
        <f>'WS 2'!C185</f>
        <v>0</v>
      </c>
      <c r="G182" s="45"/>
      <c r="I182" s="45"/>
      <c r="K182" s="45"/>
      <c r="L182" s="6"/>
      <c r="M182" s="45"/>
    </row>
    <row r="183" spans="1:13" ht="15.75" customHeight="1">
      <c r="A183" s="6">
        <f>'WS 2'!A186</f>
        <v>179</v>
      </c>
      <c r="C183" s="260">
        <f>'WS 2'!B186</f>
        <v>0</v>
      </c>
      <c r="E183" s="47">
        <f>'WS 2'!C186</f>
        <v>0</v>
      </c>
      <c r="G183" s="45"/>
      <c r="I183" s="45"/>
      <c r="K183" s="45"/>
      <c r="L183" s="6"/>
      <c r="M183" s="45"/>
    </row>
    <row r="184" spans="1:13" ht="15.75" customHeight="1">
      <c r="A184" s="6">
        <f>'WS 2'!A187</f>
        <v>180</v>
      </c>
      <c r="C184" s="260">
        <f>'WS 2'!B187</f>
        <v>0</v>
      </c>
      <c r="E184" s="47">
        <f>'WS 2'!C187</f>
        <v>0</v>
      </c>
      <c r="G184" s="45"/>
      <c r="I184" s="45"/>
      <c r="K184" s="45"/>
      <c r="L184" s="6"/>
      <c r="M184" s="45"/>
    </row>
    <row r="185" spans="1:13" ht="15.75" customHeight="1">
      <c r="A185" s="6">
        <f>'WS 2'!A188</f>
        <v>181</v>
      </c>
      <c r="C185" s="260">
        <f>'WS 2'!B188</f>
        <v>0</v>
      </c>
      <c r="E185" s="47">
        <f>'WS 2'!C188</f>
        <v>0</v>
      </c>
      <c r="G185" s="45"/>
      <c r="I185" s="45"/>
      <c r="K185" s="45"/>
      <c r="L185" s="6"/>
      <c r="M185" s="45"/>
    </row>
    <row r="186" spans="1:13" ht="15.75" customHeight="1">
      <c r="A186" s="6">
        <f>'WS 2'!A189</f>
        <v>182</v>
      </c>
      <c r="C186" s="260">
        <f>'WS 2'!B189</f>
        <v>0</v>
      </c>
      <c r="E186" s="47">
        <f>'WS 2'!C189</f>
        <v>0</v>
      </c>
      <c r="G186" s="45"/>
      <c r="I186" s="45"/>
      <c r="K186" s="45"/>
      <c r="L186" s="6"/>
      <c r="M186" s="45"/>
    </row>
    <row r="187" spans="1:13" ht="15.75" customHeight="1">
      <c r="A187" s="6">
        <f>'WS 2'!A190</f>
        <v>183</v>
      </c>
      <c r="C187" s="260">
        <f>'WS 2'!B190</f>
        <v>0</v>
      </c>
      <c r="E187" s="47">
        <f>'WS 2'!C190</f>
        <v>0</v>
      </c>
      <c r="G187" s="45"/>
      <c r="I187" s="45"/>
      <c r="K187" s="45"/>
      <c r="L187" s="6"/>
      <c r="M187" s="45"/>
    </row>
    <row r="188" spans="1:13" ht="15.75" customHeight="1">
      <c r="A188" s="6">
        <f>'WS 2'!A191</f>
        <v>184</v>
      </c>
      <c r="C188" s="260">
        <f>'WS 2'!B191</f>
        <v>0</v>
      </c>
      <c r="E188" s="47">
        <f>'WS 2'!C191</f>
        <v>0</v>
      </c>
      <c r="G188" s="45"/>
      <c r="I188" s="45"/>
      <c r="K188" s="45"/>
      <c r="L188" s="6"/>
      <c r="M188" s="45"/>
    </row>
    <row r="189" spans="1:13" ht="15.75" customHeight="1">
      <c r="A189" s="6">
        <f>'WS 2'!A192</f>
        <v>185</v>
      </c>
      <c r="C189" s="260">
        <f>'WS 2'!B192</f>
        <v>0</v>
      </c>
      <c r="E189" s="47">
        <f>'WS 2'!C192</f>
        <v>0</v>
      </c>
      <c r="G189" s="45"/>
      <c r="I189" s="45"/>
      <c r="K189" s="45"/>
      <c r="L189" s="6"/>
      <c r="M189" s="45"/>
    </row>
    <row r="190" spans="1:13" ht="15.75" customHeight="1">
      <c r="A190" s="6">
        <f>'WS 2'!A193</f>
        <v>186</v>
      </c>
      <c r="C190" s="260">
        <f>'WS 2'!B193</f>
        <v>0</v>
      </c>
      <c r="E190" s="47">
        <f>'WS 2'!C193</f>
        <v>0</v>
      </c>
      <c r="G190" s="45"/>
      <c r="I190" s="45"/>
      <c r="K190" s="45"/>
      <c r="L190" s="6"/>
      <c r="M190" s="45"/>
    </row>
    <row r="191" spans="1:13" ht="15.75" customHeight="1">
      <c r="A191" s="6">
        <f>'WS 2'!A194</f>
        <v>187</v>
      </c>
      <c r="C191" s="260">
        <f>'WS 2'!B194</f>
        <v>0</v>
      </c>
      <c r="E191" s="47">
        <f>'WS 2'!C194</f>
        <v>0</v>
      </c>
      <c r="G191" s="45"/>
      <c r="I191" s="45"/>
      <c r="K191" s="45"/>
      <c r="L191" s="6"/>
      <c r="M191" s="45"/>
    </row>
    <row r="192" spans="1:13" ht="15.75" customHeight="1">
      <c r="A192" s="6">
        <f>'WS 2'!A195</f>
        <v>188</v>
      </c>
      <c r="C192" s="260">
        <f>'WS 2'!B195</f>
        <v>0</v>
      </c>
      <c r="E192" s="47">
        <f>'WS 2'!C195</f>
        <v>0</v>
      </c>
      <c r="G192" s="45"/>
      <c r="I192" s="45"/>
      <c r="K192" s="45"/>
      <c r="L192" s="6"/>
      <c r="M192" s="45"/>
    </row>
    <row r="193" spans="1:13" ht="15.75" customHeight="1">
      <c r="A193" s="6">
        <f>'WS 2'!A196</f>
        <v>189</v>
      </c>
      <c r="C193" s="260">
        <f>'WS 2'!B196</f>
        <v>0</v>
      </c>
      <c r="E193" s="47">
        <f>'WS 2'!C196</f>
        <v>0</v>
      </c>
      <c r="G193" s="45"/>
      <c r="I193" s="45"/>
      <c r="K193" s="45"/>
      <c r="L193" s="6"/>
      <c r="M193" s="45"/>
    </row>
    <row r="194" spans="1:13" ht="15.75" customHeight="1">
      <c r="A194" s="6">
        <f>'WS 2'!A197</f>
        <v>190</v>
      </c>
      <c r="C194" s="260">
        <f>'WS 2'!B197</f>
        <v>0</v>
      </c>
      <c r="E194" s="47">
        <f>'WS 2'!C197</f>
        <v>0</v>
      </c>
      <c r="G194" s="45"/>
      <c r="I194" s="45"/>
      <c r="K194" s="45"/>
      <c r="L194" s="6"/>
      <c r="M194" s="45"/>
    </row>
    <row r="195" spans="1:13" ht="15.75" customHeight="1">
      <c r="A195" s="6">
        <f>'WS 2'!A198</f>
        <v>191</v>
      </c>
      <c r="C195" s="260">
        <f>'WS 2'!B198</f>
        <v>0</v>
      </c>
      <c r="E195" s="47">
        <f>'WS 2'!C198</f>
        <v>0</v>
      </c>
      <c r="G195" s="45"/>
      <c r="I195" s="45"/>
      <c r="K195" s="45"/>
      <c r="L195" s="6"/>
      <c r="M195" s="45"/>
    </row>
    <row r="196" spans="1:13" ht="15.75" customHeight="1">
      <c r="A196" s="6">
        <f>'WS 2'!A199</f>
        <v>192</v>
      </c>
      <c r="C196" s="260">
        <f>'WS 2'!B199</f>
        <v>0</v>
      </c>
      <c r="E196" s="47">
        <f>'WS 2'!C199</f>
        <v>0</v>
      </c>
      <c r="G196" s="45"/>
      <c r="I196" s="45"/>
      <c r="K196" s="45"/>
      <c r="L196" s="6"/>
      <c r="M196" s="45"/>
    </row>
    <row r="197" spans="1:13" ht="15.75" customHeight="1">
      <c r="A197" s="6">
        <f>'WS 2'!A200</f>
        <v>193</v>
      </c>
      <c r="C197" s="260">
        <f>'WS 2'!B200</f>
        <v>0</v>
      </c>
      <c r="E197" s="47">
        <f>'WS 2'!C200</f>
        <v>0</v>
      </c>
      <c r="G197" s="45"/>
      <c r="I197" s="45"/>
      <c r="K197" s="45"/>
      <c r="L197" s="6"/>
      <c r="M197" s="45"/>
    </row>
    <row r="198" spans="1:13" ht="15.75" customHeight="1">
      <c r="A198" s="6">
        <f>'WS 2'!A201</f>
        <v>194</v>
      </c>
      <c r="C198" s="260">
        <f>'WS 2'!B201</f>
        <v>0</v>
      </c>
      <c r="E198" s="47">
        <f>'WS 2'!C201</f>
        <v>0</v>
      </c>
      <c r="G198" s="45"/>
      <c r="I198" s="45"/>
      <c r="K198" s="45"/>
      <c r="L198" s="6"/>
      <c r="M198" s="45"/>
    </row>
    <row r="199" spans="1:13" ht="15.75" customHeight="1">
      <c r="A199" s="6">
        <f>'WS 2'!A202</f>
        <v>195</v>
      </c>
      <c r="C199" s="260">
        <f>'WS 2'!B202</f>
        <v>0</v>
      </c>
      <c r="E199" s="47">
        <f>'WS 2'!C202</f>
        <v>0</v>
      </c>
      <c r="G199" s="45"/>
      <c r="I199" s="45"/>
      <c r="K199" s="45"/>
      <c r="L199" s="6"/>
      <c r="M199" s="45"/>
    </row>
    <row r="200" spans="1:13" ht="15.75" customHeight="1">
      <c r="A200" s="6">
        <f>'WS 2'!A203</f>
        <v>196</v>
      </c>
      <c r="C200" s="260">
        <f>'WS 2'!B203</f>
        <v>0</v>
      </c>
      <c r="E200" s="47">
        <f>'WS 2'!C203</f>
        <v>0</v>
      </c>
      <c r="G200" s="45"/>
      <c r="I200" s="45"/>
      <c r="K200" s="45"/>
      <c r="L200" s="6"/>
      <c r="M200" s="45"/>
    </row>
    <row r="201" spans="1:13" ht="15.75" customHeight="1">
      <c r="A201" s="6">
        <f>'WS 2'!A204</f>
        <v>197</v>
      </c>
      <c r="C201" s="260">
        <f>'WS 2'!B204</f>
        <v>0</v>
      </c>
      <c r="E201" s="47">
        <f>'WS 2'!C204</f>
        <v>0</v>
      </c>
      <c r="G201" s="45"/>
      <c r="I201" s="45"/>
      <c r="K201" s="45"/>
      <c r="L201" s="6"/>
      <c r="M201" s="45"/>
    </row>
    <row r="202" spans="1:13" ht="15.75" customHeight="1">
      <c r="A202" s="6">
        <f>'WS 2'!A205</f>
        <v>198</v>
      </c>
      <c r="C202" s="260">
        <f>'WS 2'!B205</f>
        <v>0</v>
      </c>
      <c r="E202" s="47">
        <f>'WS 2'!C205</f>
        <v>0</v>
      </c>
      <c r="G202" s="45"/>
      <c r="I202" s="45"/>
      <c r="K202" s="45"/>
      <c r="L202" s="6"/>
      <c r="M202" s="45"/>
    </row>
    <row r="203" spans="1:13" ht="15.75" customHeight="1">
      <c r="A203" s="6">
        <f>'WS 2'!A206</f>
        <v>199</v>
      </c>
      <c r="C203" s="260">
        <f>'WS 2'!B206</f>
        <v>0</v>
      </c>
      <c r="E203" s="47">
        <f>'WS 2'!C206</f>
        <v>0</v>
      </c>
      <c r="G203" s="45"/>
      <c r="I203" s="45"/>
      <c r="K203" s="45"/>
      <c r="L203" s="6"/>
      <c r="M203" s="45"/>
    </row>
    <row r="204" spans="1:13" ht="15.75" customHeight="1">
      <c r="A204" s="6">
        <f>'WS 2'!A207</f>
        <v>200</v>
      </c>
      <c r="C204" s="260">
        <f>'WS 2'!B207</f>
        <v>0</v>
      </c>
      <c r="E204" s="47">
        <f>'WS 2'!C207</f>
        <v>0</v>
      </c>
      <c r="G204" s="45"/>
      <c r="I204" s="45"/>
      <c r="K204" s="45"/>
      <c r="L204" s="6"/>
      <c r="M204" s="45"/>
    </row>
    <row r="205" spans="1:13">
      <c r="L205" s="6"/>
    </row>
    <row r="206" spans="1:13">
      <c r="L206" s="6"/>
    </row>
    <row r="207" spans="1:13">
      <c r="L207" s="6"/>
    </row>
    <row r="208" spans="1:13">
      <c r="L208" s="6"/>
    </row>
    <row r="209" spans="12:12">
      <c r="L209" s="6"/>
    </row>
    <row r="210" spans="12:12">
      <c r="L210" s="6"/>
    </row>
    <row r="211" spans="12:12">
      <c r="L211" s="6"/>
    </row>
    <row r="212" spans="12:12">
      <c r="L212" s="6"/>
    </row>
    <row r="213" spans="12:12">
      <c r="L213" s="6"/>
    </row>
    <row r="214" spans="12:12">
      <c r="L214" s="6"/>
    </row>
    <row r="215" spans="12:12">
      <c r="L215" s="6"/>
    </row>
    <row r="216" spans="12:12">
      <c r="L216" s="6"/>
    </row>
    <row r="217" spans="12:12">
      <c r="L217" s="6"/>
    </row>
    <row r="218" spans="12:12">
      <c r="L218" s="6"/>
    </row>
    <row r="219" spans="12:12">
      <c r="L219" s="6"/>
    </row>
    <row r="220" spans="12:12">
      <c r="L220" s="6"/>
    </row>
  </sheetData>
  <sheetProtection sheet="1" objects="1" scenarios="1" formatCells="0"/>
  <mergeCells count="3">
    <mergeCell ref="C1:E1"/>
    <mergeCell ref="K1:M1"/>
    <mergeCell ref="F1:H1"/>
  </mergeCells>
  <printOptions horizontalCentered="1"/>
  <pageMargins left="0.2" right="0.2" top="0.75" bottom="0.5" header="0.3" footer="0.3"/>
  <pageSetup orientation="portrait" blackAndWhite="1" horizontalDpi="360" verticalDpi="360" r:id="rId1"/>
  <headerFooter>
    <oddHeader>&amp;C&amp;"-,Bold"&amp;14SIGN IN SHEET</oddHeader>
    <oddFooter>&amp;C&amp;12&amp;P</oddFooter>
  </headerFooter>
  <rowBreaks count="4" manualBreakCount="4">
    <brk id="44" max="8" man="1"/>
    <brk id="84" max="8" man="1"/>
    <brk id="124" max="8" man="1"/>
    <brk id="164" max="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249977111117893"/>
    <pageSetUpPr fitToPage="1"/>
  </sheetPr>
  <dimension ref="A1:AE283"/>
  <sheetViews>
    <sheetView showRowColHeaders="0" showZeros="0" zoomScaleNormal="100" zoomScaleSheetLayoutView="99" zoomScalePageLayoutView="70" workbookViewId="0">
      <pane ySplit="4" topLeftCell="A5" activePane="bottomLeft" state="frozen"/>
      <selection activeCell="B8" sqref="B8"/>
      <selection pane="bottomLeft" activeCell="B5" sqref="B5"/>
    </sheetView>
  </sheetViews>
  <sheetFormatPr defaultColWidth="11.26953125" defaultRowHeight="14.5"/>
  <cols>
    <col min="1" max="1" width="3.453125" style="1" customWidth="1"/>
    <col min="2" max="2" width="29" style="68" customWidth="1"/>
    <col min="3" max="3" width="10.81640625" style="65" customWidth="1"/>
    <col min="4" max="5" width="5.7265625" style="233" customWidth="1"/>
    <col min="6" max="7" width="5.7265625" style="238" customWidth="1"/>
    <col min="8" max="8" width="9.453125" style="69" customWidth="1"/>
    <col min="9" max="9" width="4.81640625" style="70" customWidth="1"/>
    <col min="10" max="10" width="9.7265625" style="62" customWidth="1"/>
    <col min="11" max="11" width="4.81640625" style="70" customWidth="1"/>
    <col min="12" max="12" width="9.7265625" style="62" customWidth="1"/>
    <col min="13" max="13" width="4.81640625" style="70" customWidth="1"/>
    <col min="14" max="14" width="9.7265625" style="62" customWidth="1"/>
    <col min="15" max="15" width="10.1796875" style="66" customWidth="1"/>
    <col min="16" max="16" width="4.81640625" style="70" customWidth="1"/>
    <col min="17" max="17" width="8.26953125" style="62" customWidth="1"/>
    <col min="18" max="18" width="9.7265625" style="62" customWidth="1"/>
    <col min="19" max="19" width="8.453125" style="71" customWidth="1"/>
    <col min="20" max="20" width="13.453125" style="62" customWidth="1"/>
    <col min="21" max="22" width="8.54296875" style="62" customWidth="1"/>
    <col min="23" max="23" width="4" style="62" hidden="1" customWidth="1"/>
    <col min="24" max="24" width="15.26953125" style="62" hidden="1" customWidth="1"/>
    <col min="25" max="25" width="24.1796875" style="62" customWidth="1"/>
    <col min="26" max="26" width="7.7265625" style="62" customWidth="1"/>
    <col min="27" max="27" width="9.54296875" style="62" customWidth="1"/>
    <col min="28" max="28" width="7.54296875" style="62" customWidth="1"/>
    <col min="29" max="16384" width="11.26953125" style="62"/>
  </cols>
  <sheetData>
    <row r="1" spans="1:29" s="55" customFormat="1" ht="19.5" customHeight="1">
      <c r="A1" s="350"/>
      <c r="B1" s="301" t="s">
        <v>123</v>
      </c>
      <c r="C1" s="341">
        <f>Sum!$C$9</f>
        <v>0</v>
      </c>
      <c r="D1" s="341"/>
      <c r="E1" s="341"/>
      <c r="F1" s="341"/>
      <c r="G1" s="341"/>
      <c r="H1" s="341"/>
      <c r="I1" s="341"/>
      <c r="J1" s="342" t="s">
        <v>2</v>
      </c>
      <c r="K1" s="342"/>
      <c r="L1" s="343">
        <f>Sum!$I$9</f>
        <v>0</v>
      </c>
      <c r="M1" s="343"/>
      <c r="N1" s="343"/>
      <c r="O1" s="177" t="s">
        <v>3</v>
      </c>
      <c r="P1" s="343">
        <f>Sum!$L$9</f>
        <v>0</v>
      </c>
      <c r="Q1" s="343"/>
      <c r="R1" s="343"/>
      <c r="S1" s="178"/>
      <c r="T1" s="349">
        <f>Sum!$E$15</f>
        <v>0</v>
      </c>
      <c r="U1" s="349"/>
      <c r="V1" s="349"/>
      <c r="Y1" s="54"/>
      <c r="Z1" s="54"/>
    </row>
    <row r="2" spans="1:29" ht="3.75" customHeight="1">
      <c r="A2" s="350"/>
      <c r="B2" s="56"/>
      <c r="C2" s="57"/>
      <c r="D2" s="231"/>
      <c r="E2" s="231"/>
      <c r="F2" s="236"/>
      <c r="G2" s="236"/>
      <c r="H2" s="59"/>
      <c r="I2" s="59"/>
      <c r="J2" s="60"/>
      <c r="K2" s="59"/>
      <c r="L2" s="60"/>
      <c r="M2" s="59"/>
      <c r="N2" s="60"/>
      <c r="O2" s="58"/>
      <c r="P2" s="59"/>
      <c r="Q2" s="60"/>
      <c r="R2" s="60"/>
      <c r="S2" s="60"/>
      <c r="T2" s="61"/>
      <c r="U2" s="61"/>
      <c r="V2" s="61"/>
    </row>
    <row r="3" spans="1:29" s="63" customFormat="1" ht="16.5" customHeight="1">
      <c r="A3" s="350"/>
      <c r="B3" s="156"/>
      <c r="C3" s="157"/>
      <c r="D3" s="232"/>
      <c r="E3" s="232"/>
      <c r="F3" s="237"/>
      <c r="G3" s="237"/>
      <c r="H3" s="158" t="s">
        <v>26</v>
      </c>
      <c r="I3" s="344" t="s">
        <v>61</v>
      </c>
      <c r="J3" s="344"/>
      <c r="K3" s="344" t="s">
        <v>62</v>
      </c>
      <c r="L3" s="344"/>
      <c r="M3" s="344" t="s">
        <v>63</v>
      </c>
      <c r="N3" s="345"/>
      <c r="O3" s="346" t="s">
        <v>30</v>
      </c>
      <c r="P3" s="347"/>
      <c r="Q3" s="347"/>
      <c r="R3" s="348"/>
      <c r="S3" s="159"/>
      <c r="T3" s="160" t="s">
        <v>31</v>
      </c>
      <c r="U3" s="160" t="s">
        <v>32</v>
      </c>
      <c r="V3" s="160" t="s">
        <v>4</v>
      </c>
    </row>
    <row r="4" spans="1:29" s="63" customFormat="1" ht="16.5" customHeight="1" thickBot="1">
      <c r="A4" s="350"/>
      <c r="B4" s="161" t="s">
        <v>33</v>
      </c>
      <c r="C4" s="162" t="s">
        <v>14</v>
      </c>
      <c r="D4" s="162" t="s">
        <v>34</v>
      </c>
      <c r="E4" s="162" t="s">
        <v>35</v>
      </c>
      <c r="F4" s="163" t="s">
        <v>34</v>
      </c>
      <c r="G4" s="163" t="s">
        <v>35</v>
      </c>
      <c r="H4" s="164" t="s">
        <v>15</v>
      </c>
      <c r="I4" s="165" t="s">
        <v>36</v>
      </c>
      <c r="J4" s="165" t="s">
        <v>37</v>
      </c>
      <c r="K4" s="165" t="s">
        <v>36</v>
      </c>
      <c r="L4" s="165" t="s">
        <v>37</v>
      </c>
      <c r="M4" s="165" t="s">
        <v>36</v>
      </c>
      <c r="N4" s="161" t="s">
        <v>37</v>
      </c>
      <c r="O4" s="165" t="s">
        <v>38</v>
      </c>
      <c r="P4" s="165" t="s">
        <v>39</v>
      </c>
      <c r="Q4" s="165" t="s">
        <v>15</v>
      </c>
      <c r="R4" s="165" t="s">
        <v>37</v>
      </c>
      <c r="S4" s="166" t="str">
        <f>'WS 2'!$N$7</f>
        <v>Other $</v>
      </c>
      <c r="T4" s="162" t="s">
        <v>40</v>
      </c>
      <c r="U4" s="166">
        <f>Sum!$I$12</f>
        <v>0</v>
      </c>
      <c r="V4" s="166">
        <f>Sum!$H$12</f>
        <v>0</v>
      </c>
    </row>
    <row r="5" spans="1:29" ht="20.25" customHeight="1">
      <c r="A5" s="1">
        <f>'WS 2'!A8</f>
        <v>1</v>
      </c>
      <c r="B5" s="113">
        <f>'WS 2'!B8</f>
        <v>0</v>
      </c>
      <c r="C5" s="147">
        <f>'WS 2'!C8</f>
        <v>0</v>
      </c>
      <c r="D5" s="255">
        <f>'WS 2'!E8</f>
        <v>0</v>
      </c>
      <c r="E5" s="255">
        <f>'WS 2'!F8</f>
        <v>0</v>
      </c>
      <c r="F5" s="255">
        <f>'WS 2'!H8</f>
        <v>0</v>
      </c>
      <c r="G5" s="255">
        <f>'WS 2'!I8</f>
        <v>0</v>
      </c>
      <c r="H5" s="101">
        <f>SUM('WS 2'!D8)</f>
        <v>0</v>
      </c>
      <c r="I5" s="123">
        <f>'WS 2'!K8</f>
        <v>0</v>
      </c>
      <c r="J5" s="64">
        <f>SUM(H5)*I5</f>
        <v>0</v>
      </c>
      <c r="K5" s="123">
        <f>'WS 2'!L8</f>
        <v>0</v>
      </c>
      <c r="L5" s="258">
        <f>(H5*1.5)*K5</f>
        <v>0</v>
      </c>
      <c r="M5" s="123">
        <f>'WS 2'!M8</f>
        <v>0</v>
      </c>
      <c r="N5" s="64">
        <f t="shared" ref="N5:N44" si="0">(H5*2)*M5</f>
        <v>0</v>
      </c>
      <c r="O5" s="102"/>
      <c r="P5" s="103"/>
      <c r="Q5" s="104"/>
      <c r="R5" s="69">
        <f t="shared" ref="R5:R44" si="1">P5*Q5</f>
        <v>0</v>
      </c>
      <c r="S5" s="101">
        <f>'WS 2'!N8</f>
        <v>0</v>
      </c>
      <c r="T5" s="64">
        <f t="shared" ref="T5:T44" si="2">J5+L5+N5+R5+S5</f>
        <v>0</v>
      </c>
      <c r="U5" s="64">
        <f>T5*U4</f>
        <v>0</v>
      </c>
      <c r="V5" s="64">
        <f>T5*V4</f>
        <v>0</v>
      </c>
      <c r="X5" s="64"/>
    </row>
    <row r="6" spans="1:29">
      <c r="A6" s="1">
        <f>'WS 2'!A9</f>
        <v>2</v>
      </c>
      <c r="B6" s="253">
        <f>'WS 2'!B9</f>
        <v>0</v>
      </c>
      <c r="C6" s="248">
        <f>'WS 2'!C9</f>
        <v>0</v>
      </c>
      <c r="D6" s="256">
        <f>'WS 2'!E9</f>
        <v>0</v>
      </c>
      <c r="E6" s="256">
        <f>'WS 2'!F9</f>
        <v>0</v>
      </c>
      <c r="F6" s="256">
        <f>'WS 2'!H9</f>
        <v>0</v>
      </c>
      <c r="G6" s="256">
        <f>'WS 2'!I9</f>
        <v>0</v>
      </c>
      <c r="H6" s="240">
        <f>SUM('WS 2'!D9)</f>
        <v>0</v>
      </c>
      <c r="I6" s="241">
        <f>'WS 2'!K9</f>
        <v>0</v>
      </c>
      <c r="J6" s="242">
        <f>SUM(H6)*I6</f>
        <v>0</v>
      </c>
      <c r="K6" s="241">
        <f>'WS 2'!L9</f>
        <v>0</v>
      </c>
      <c r="L6" s="64">
        <f>(H6*1.5)*K6</f>
        <v>0</v>
      </c>
      <c r="M6" s="241">
        <f>'WS 2'!M9</f>
        <v>0</v>
      </c>
      <c r="N6" s="242">
        <f t="shared" si="0"/>
        <v>0</v>
      </c>
      <c r="O6" s="243"/>
      <c r="P6" s="244"/>
      <c r="Q6" s="245"/>
      <c r="R6" s="246">
        <f t="shared" si="1"/>
        <v>0</v>
      </c>
      <c r="S6" s="240">
        <f>'WS 2'!N9</f>
        <v>0</v>
      </c>
      <c r="T6" s="242">
        <f t="shared" si="2"/>
        <v>0</v>
      </c>
      <c r="U6" s="242">
        <f>T6*U4</f>
        <v>0</v>
      </c>
      <c r="V6" s="242">
        <f>T6*V4</f>
        <v>0</v>
      </c>
    </row>
    <row r="7" spans="1:29">
      <c r="A7" s="1">
        <f>'WS 2'!A10</f>
        <v>3</v>
      </c>
      <c r="B7" s="249">
        <f>'WS 2'!B10</f>
        <v>0</v>
      </c>
      <c r="C7" s="248">
        <f>'WS 2'!C10</f>
        <v>0</v>
      </c>
      <c r="D7" s="256">
        <f>'WS 2'!E10</f>
        <v>0</v>
      </c>
      <c r="E7" s="256">
        <f>'WS 2'!F10</f>
        <v>0</v>
      </c>
      <c r="F7" s="256">
        <f>'WS 2'!H10</f>
        <v>0</v>
      </c>
      <c r="G7" s="256">
        <f>'WS 2'!I10</f>
        <v>0</v>
      </c>
      <c r="H7" s="240">
        <f>SUM('WS 2'!D10)</f>
        <v>0</v>
      </c>
      <c r="I7" s="241">
        <f>'WS 2'!K10</f>
        <v>0</v>
      </c>
      <c r="J7" s="64">
        <f t="shared" ref="J7:J44" si="3">SUM(H7)*I7</f>
        <v>0</v>
      </c>
      <c r="K7" s="241">
        <f>'WS 2'!L10</f>
        <v>0</v>
      </c>
      <c r="L7" s="242">
        <f t="shared" ref="L7:L44" si="4">(H7*1.5)*K7</f>
        <v>0</v>
      </c>
      <c r="M7" s="241">
        <f>'WS 2'!M10</f>
        <v>0</v>
      </c>
      <c r="N7" s="242">
        <f t="shared" si="0"/>
        <v>0</v>
      </c>
      <c r="O7" s="247"/>
      <c r="P7" s="244"/>
      <c r="Q7" s="245"/>
      <c r="R7" s="246">
        <f t="shared" si="1"/>
        <v>0</v>
      </c>
      <c r="S7" s="240">
        <f>'WS 2'!N10</f>
        <v>0</v>
      </c>
      <c r="T7" s="242">
        <f t="shared" si="2"/>
        <v>0</v>
      </c>
      <c r="U7" s="242">
        <f>T7*U4</f>
        <v>0</v>
      </c>
      <c r="V7" s="242">
        <f>T7*V4</f>
        <v>0</v>
      </c>
    </row>
    <row r="8" spans="1:29">
      <c r="A8" s="1">
        <f>'WS 2'!A11</f>
        <v>4</v>
      </c>
      <c r="B8" s="253">
        <f>'WS 2'!B11</f>
        <v>0</v>
      </c>
      <c r="C8" s="248">
        <f>'WS 2'!C11</f>
        <v>0</v>
      </c>
      <c r="D8" s="256">
        <f>'WS 2'!E11</f>
        <v>0</v>
      </c>
      <c r="E8" s="256">
        <f>'WS 2'!F11</f>
        <v>0</v>
      </c>
      <c r="F8" s="256">
        <f>'WS 2'!H11</f>
        <v>0</v>
      </c>
      <c r="G8" s="256">
        <f>'WS 2'!I11</f>
        <v>0</v>
      </c>
      <c r="H8" s="101">
        <f>SUM('WS 2'!D11)</f>
        <v>0</v>
      </c>
      <c r="I8" s="241">
        <f>'WS 2'!K11</f>
        <v>0</v>
      </c>
      <c r="J8" s="242">
        <f t="shared" si="3"/>
        <v>0</v>
      </c>
      <c r="K8" s="241">
        <f>'WS 2'!L11</f>
        <v>0</v>
      </c>
      <c r="L8" s="242">
        <f t="shared" si="4"/>
        <v>0</v>
      </c>
      <c r="M8" s="241">
        <f>'WS 2'!M11</f>
        <v>0</v>
      </c>
      <c r="N8" s="242">
        <f t="shared" si="0"/>
        <v>0</v>
      </c>
      <c r="O8" s="247"/>
      <c r="P8" s="244"/>
      <c r="Q8" s="245"/>
      <c r="R8" s="246">
        <f t="shared" si="1"/>
        <v>0</v>
      </c>
      <c r="S8" s="101">
        <f>'WS 2'!N11</f>
        <v>0</v>
      </c>
      <c r="T8" s="242">
        <f t="shared" si="2"/>
        <v>0</v>
      </c>
      <c r="U8" s="242">
        <f>T8*U4</f>
        <v>0</v>
      </c>
      <c r="V8" s="242">
        <f>T8*V4</f>
        <v>0</v>
      </c>
    </row>
    <row r="9" spans="1:29">
      <c r="A9" s="1">
        <f>'WS 2'!A12</f>
        <v>5</v>
      </c>
      <c r="B9" s="253">
        <f>'WS 2'!B12</f>
        <v>0</v>
      </c>
      <c r="C9" s="248">
        <f>'WS 2'!C12</f>
        <v>0</v>
      </c>
      <c r="D9" s="256">
        <f>'WS 2'!E12</f>
        <v>0</v>
      </c>
      <c r="E9" s="256">
        <f>'WS 2'!F12</f>
        <v>0</v>
      </c>
      <c r="F9" s="256">
        <f>'WS 2'!H12</f>
        <v>0</v>
      </c>
      <c r="G9" s="256">
        <f>'WS 2'!I12</f>
        <v>0</v>
      </c>
      <c r="H9" s="240">
        <f>SUM('WS 2'!D12)</f>
        <v>0</v>
      </c>
      <c r="I9" s="241">
        <f>'WS 2'!K12</f>
        <v>0</v>
      </c>
      <c r="J9" s="64">
        <f t="shared" si="3"/>
        <v>0</v>
      </c>
      <c r="K9" s="241">
        <f>'WS 2'!L12</f>
        <v>0</v>
      </c>
      <c r="L9" s="242">
        <f>(H9*1.5)*K9</f>
        <v>0</v>
      </c>
      <c r="M9" s="241">
        <f>'WS 2'!M12</f>
        <v>0</v>
      </c>
      <c r="N9" s="242">
        <f t="shared" si="0"/>
        <v>0</v>
      </c>
      <c r="O9" s="247"/>
      <c r="P9" s="244"/>
      <c r="Q9" s="245"/>
      <c r="R9" s="246">
        <f t="shared" si="1"/>
        <v>0</v>
      </c>
      <c r="S9" s="240">
        <f>'WS 2'!N12</f>
        <v>0</v>
      </c>
      <c r="T9" s="242">
        <f t="shared" si="2"/>
        <v>0</v>
      </c>
      <c r="U9" s="242">
        <f>T9*U4</f>
        <v>0</v>
      </c>
      <c r="V9" s="242">
        <f>T9*V4</f>
        <v>0</v>
      </c>
    </row>
    <row r="10" spans="1:29">
      <c r="A10" s="1">
        <f>'WS 2'!A13</f>
        <v>6</v>
      </c>
      <c r="B10" s="249">
        <f>'WS 2'!B13</f>
        <v>0</v>
      </c>
      <c r="C10" s="248">
        <f>'WS 2'!C13</f>
        <v>0</v>
      </c>
      <c r="D10" s="256">
        <f>'WS 2'!E13</f>
        <v>0</v>
      </c>
      <c r="E10" s="256">
        <f>'WS 2'!F13</f>
        <v>0</v>
      </c>
      <c r="F10" s="256">
        <f>'WS 2'!H13</f>
        <v>0</v>
      </c>
      <c r="G10" s="256">
        <f>'WS 2'!I13</f>
        <v>0</v>
      </c>
      <c r="H10" s="240">
        <f>SUM('WS 2'!D13)</f>
        <v>0</v>
      </c>
      <c r="I10" s="241">
        <f>'WS 2'!K13</f>
        <v>0</v>
      </c>
      <c r="J10" s="242">
        <f t="shared" si="3"/>
        <v>0</v>
      </c>
      <c r="K10" s="241">
        <f>'WS 2'!L13</f>
        <v>0</v>
      </c>
      <c r="L10" s="242">
        <f t="shared" si="4"/>
        <v>0</v>
      </c>
      <c r="M10" s="241">
        <f>'WS 2'!M13</f>
        <v>0</v>
      </c>
      <c r="N10" s="242">
        <f t="shared" si="0"/>
        <v>0</v>
      </c>
      <c r="O10" s="247"/>
      <c r="P10" s="244"/>
      <c r="Q10" s="245"/>
      <c r="R10" s="246">
        <f t="shared" si="1"/>
        <v>0</v>
      </c>
      <c r="S10" s="240">
        <f>'WS 2'!N13</f>
        <v>0</v>
      </c>
      <c r="T10" s="242">
        <f t="shared" si="2"/>
        <v>0</v>
      </c>
      <c r="U10" s="242">
        <f>T10*U4</f>
        <v>0</v>
      </c>
      <c r="V10" s="242">
        <f>T10*V4</f>
        <v>0</v>
      </c>
    </row>
    <row r="11" spans="1:29">
      <c r="A11" s="1">
        <f>'WS 2'!A14</f>
        <v>7</v>
      </c>
      <c r="B11" s="249">
        <f>'WS 2'!B14</f>
        <v>0</v>
      </c>
      <c r="C11" s="248">
        <f>'WS 2'!C14</f>
        <v>0</v>
      </c>
      <c r="D11" s="256">
        <f>'WS 2'!E14</f>
        <v>0</v>
      </c>
      <c r="E11" s="256">
        <f>'WS 2'!F14</f>
        <v>0</v>
      </c>
      <c r="F11" s="256">
        <f>'WS 2'!H14</f>
        <v>0</v>
      </c>
      <c r="G11" s="256">
        <f>'WS 2'!I14</f>
        <v>0</v>
      </c>
      <c r="H11" s="101">
        <f>SUM('WS 2'!D14)</f>
        <v>0</v>
      </c>
      <c r="I11" s="241">
        <f>'WS 2'!K14</f>
        <v>0</v>
      </c>
      <c r="J11" s="64">
        <f t="shared" si="3"/>
        <v>0</v>
      </c>
      <c r="K11" s="241">
        <f>'WS 2'!L14</f>
        <v>0</v>
      </c>
      <c r="L11" s="242">
        <f t="shared" si="4"/>
        <v>0</v>
      </c>
      <c r="M11" s="241">
        <f>'WS 2'!M14</f>
        <v>0</v>
      </c>
      <c r="N11" s="242">
        <f t="shared" si="0"/>
        <v>0</v>
      </c>
      <c r="O11" s="243"/>
      <c r="P11" s="244"/>
      <c r="Q11" s="245"/>
      <c r="R11" s="246">
        <f t="shared" si="1"/>
        <v>0</v>
      </c>
      <c r="S11" s="101">
        <f>'WS 2'!N14</f>
        <v>0</v>
      </c>
      <c r="T11" s="242">
        <f t="shared" si="2"/>
        <v>0</v>
      </c>
      <c r="U11" s="242">
        <f>T11*U4</f>
        <v>0</v>
      </c>
      <c r="V11" s="242">
        <f>T11*V4</f>
        <v>0</v>
      </c>
    </row>
    <row r="12" spans="1:29">
      <c r="A12" s="1">
        <f>'WS 2'!A15</f>
        <v>8</v>
      </c>
      <c r="B12" s="253">
        <f>'WS 2'!B15</f>
        <v>0</v>
      </c>
      <c r="C12" s="248">
        <f>'WS 2'!C15</f>
        <v>0</v>
      </c>
      <c r="D12" s="256">
        <f>'WS 2'!E15</f>
        <v>0</v>
      </c>
      <c r="E12" s="256">
        <f>'WS 2'!F15</f>
        <v>0</v>
      </c>
      <c r="F12" s="256">
        <f>'WS 2'!H15</f>
        <v>0</v>
      </c>
      <c r="G12" s="256">
        <f>'WS 2'!I15</f>
        <v>0</v>
      </c>
      <c r="H12" s="240">
        <f>SUM('WS 2'!D15)</f>
        <v>0</v>
      </c>
      <c r="I12" s="241">
        <f>'WS 2'!K15</f>
        <v>0</v>
      </c>
      <c r="J12" s="242">
        <f t="shared" si="3"/>
        <v>0</v>
      </c>
      <c r="K12" s="241">
        <f>'WS 2'!L15</f>
        <v>0</v>
      </c>
      <c r="L12" s="242">
        <f t="shared" si="4"/>
        <v>0</v>
      </c>
      <c r="M12" s="241">
        <f>'WS 2'!M15</f>
        <v>0</v>
      </c>
      <c r="N12" s="242">
        <f t="shared" si="0"/>
        <v>0</v>
      </c>
      <c r="O12" s="243"/>
      <c r="P12" s="244"/>
      <c r="Q12" s="245"/>
      <c r="R12" s="246">
        <f t="shared" si="1"/>
        <v>0</v>
      </c>
      <c r="S12" s="240">
        <f>'WS 2'!N15</f>
        <v>0</v>
      </c>
      <c r="T12" s="242">
        <f t="shared" si="2"/>
        <v>0</v>
      </c>
      <c r="U12" s="242">
        <f>T12*U4</f>
        <v>0</v>
      </c>
      <c r="V12" s="242">
        <f>T12*V4</f>
        <v>0</v>
      </c>
    </row>
    <row r="13" spans="1:29">
      <c r="A13" s="1">
        <f>'WS 2'!A16</f>
        <v>9</v>
      </c>
      <c r="B13" s="249">
        <f>'WS 2'!B16</f>
        <v>0</v>
      </c>
      <c r="C13" s="248">
        <f>'WS 2'!C16</f>
        <v>0</v>
      </c>
      <c r="D13" s="256">
        <f>'WS 2'!E16</f>
        <v>0</v>
      </c>
      <c r="E13" s="256">
        <f>'WS 2'!F16</f>
        <v>0</v>
      </c>
      <c r="F13" s="256">
        <f>'WS 2'!H16</f>
        <v>0</v>
      </c>
      <c r="G13" s="256">
        <f>'WS 2'!I16</f>
        <v>0</v>
      </c>
      <c r="H13" s="240">
        <f>SUM('WS 2'!D16)</f>
        <v>0</v>
      </c>
      <c r="I13" s="241">
        <f>'WS 2'!K16</f>
        <v>0</v>
      </c>
      <c r="J13" s="64">
        <f t="shared" si="3"/>
        <v>0</v>
      </c>
      <c r="K13" s="241">
        <f>'WS 2'!L16</f>
        <v>0</v>
      </c>
      <c r="L13" s="242">
        <f t="shared" si="4"/>
        <v>0</v>
      </c>
      <c r="M13" s="241">
        <f>'WS 2'!M16</f>
        <v>0</v>
      </c>
      <c r="N13" s="242">
        <f t="shared" si="0"/>
        <v>0</v>
      </c>
      <c r="O13" s="243"/>
      <c r="P13" s="244"/>
      <c r="Q13" s="245"/>
      <c r="R13" s="246">
        <f t="shared" si="1"/>
        <v>0</v>
      </c>
      <c r="S13" s="240">
        <f>'WS 2'!N16</f>
        <v>0</v>
      </c>
      <c r="T13" s="242">
        <f t="shared" si="2"/>
        <v>0</v>
      </c>
      <c r="U13" s="242">
        <f>T13*U4</f>
        <v>0</v>
      </c>
      <c r="V13" s="242">
        <f>T13*V4</f>
        <v>0</v>
      </c>
    </row>
    <row r="14" spans="1:29" s="168" customFormat="1">
      <c r="A14" s="167">
        <f>'WS 2'!A17</f>
        <v>10</v>
      </c>
      <c r="B14" s="249">
        <f>'WS 2'!B17</f>
        <v>0</v>
      </c>
      <c r="C14" s="248">
        <f>'WS 2'!C17</f>
        <v>0</v>
      </c>
      <c r="D14" s="256">
        <f>'WS 2'!E17</f>
        <v>0</v>
      </c>
      <c r="E14" s="256">
        <f>'WS 2'!F17</f>
        <v>0</v>
      </c>
      <c r="F14" s="256">
        <f>'WS 2'!H17</f>
        <v>0</v>
      </c>
      <c r="G14" s="256">
        <f>'WS 2'!I17</f>
        <v>0</v>
      </c>
      <c r="H14" s="101">
        <f>SUM('WS 2'!D17)</f>
        <v>0</v>
      </c>
      <c r="I14" s="241">
        <f>'WS 2'!K17</f>
        <v>0</v>
      </c>
      <c r="J14" s="242">
        <f t="shared" si="3"/>
        <v>0</v>
      </c>
      <c r="K14" s="241">
        <f>'WS 2'!L17</f>
        <v>0</v>
      </c>
      <c r="L14" s="242">
        <f t="shared" si="4"/>
        <v>0</v>
      </c>
      <c r="M14" s="241">
        <f>'WS 2'!M17</f>
        <v>0</v>
      </c>
      <c r="N14" s="242">
        <f t="shared" si="0"/>
        <v>0</v>
      </c>
      <c r="O14" s="243"/>
      <c r="P14" s="244"/>
      <c r="Q14" s="245"/>
      <c r="R14" s="246">
        <f t="shared" si="1"/>
        <v>0</v>
      </c>
      <c r="S14" s="101">
        <f>'WS 2'!N17</f>
        <v>0</v>
      </c>
      <c r="T14" s="242">
        <f t="shared" si="2"/>
        <v>0</v>
      </c>
      <c r="U14" s="242">
        <f>T14*U4</f>
        <v>0</v>
      </c>
      <c r="V14" s="242">
        <f>T14*V4</f>
        <v>0</v>
      </c>
      <c r="Y14" s="62"/>
      <c r="Z14" s="62"/>
      <c r="AA14" s="62"/>
      <c r="AB14" s="62"/>
      <c r="AC14" s="62"/>
    </row>
    <row r="15" spans="1:29">
      <c r="A15" s="1">
        <f>'WS 2'!A18</f>
        <v>11</v>
      </c>
      <c r="B15" s="249">
        <f>'WS 2'!B18</f>
        <v>0</v>
      </c>
      <c r="C15" s="248">
        <f>'WS 2'!C18</f>
        <v>0</v>
      </c>
      <c r="D15" s="256">
        <f>'WS 2'!E18</f>
        <v>0</v>
      </c>
      <c r="E15" s="256">
        <f>'WS 2'!F18</f>
        <v>0</v>
      </c>
      <c r="F15" s="256">
        <f>'WS 2'!H18</f>
        <v>0</v>
      </c>
      <c r="G15" s="256">
        <f>'WS 2'!I18</f>
        <v>0</v>
      </c>
      <c r="H15" s="240">
        <f>SUM('WS 2'!D18)</f>
        <v>0</v>
      </c>
      <c r="I15" s="241">
        <f>'WS 2'!K18</f>
        <v>0</v>
      </c>
      <c r="J15" s="64">
        <f t="shared" si="3"/>
        <v>0</v>
      </c>
      <c r="K15" s="241">
        <f>'WS 2'!L18</f>
        <v>0</v>
      </c>
      <c r="L15" s="242">
        <f t="shared" si="4"/>
        <v>0</v>
      </c>
      <c r="M15" s="241">
        <f>'WS 2'!M18</f>
        <v>0</v>
      </c>
      <c r="N15" s="242">
        <f t="shared" si="0"/>
        <v>0</v>
      </c>
      <c r="O15" s="243"/>
      <c r="P15" s="244"/>
      <c r="Q15" s="245"/>
      <c r="R15" s="246">
        <f t="shared" si="1"/>
        <v>0</v>
      </c>
      <c r="S15" s="240">
        <f>'WS 2'!N18</f>
        <v>0</v>
      </c>
      <c r="T15" s="242">
        <f t="shared" si="2"/>
        <v>0</v>
      </c>
      <c r="U15" s="242">
        <f>T15*U4</f>
        <v>0</v>
      </c>
      <c r="V15" s="242">
        <f>T15*V4</f>
        <v>0</v>
      </c>
    </row>
    <row r="16" spans="1:29">
      <c r="A16" s="1">
        <f>'WS 2'!A19</f>
        <v>12</v>
      </c>
      <c r="B16" s="249">
        <f>'WS 2'!B19</f>
        <v>0</v>
      </c>
      <c r="C16" s="248">
        <f>'WS 2'!C19</f>
        <v>0</v>
      </c>
      <c r="D16" s="256">
        <f>'WS 2'!E19</f>
        <v>0</v>
      </c>
      <c r="E16" s="256">
        <f>'WS 2'!F19</f>
        <v>0</v>
      </c>
      <c r="F16" s="256">
        <f>'WS 2'!H19</f>
        <v>0</v>
      </c>
      <c r="G16" s="256">
        <f>'WS 2'!I19</f>
        <v>0</v>
      </c>
      <c r="H16" s="240">
        <f>SUM('WS 2'!D19)</f>
        <v>0</v>
      </c>
      <c r="I16" s="241">
        <f>'WS 2'!K19</f>
        <v>0</v>
      </c>
      <c r="J16" s="242">
        <f t="shared" si="3"/>
        <v>0</v>
      </c>
      <c r="K16" s="241">
        <f>'WS 2'!L19</f>
        <v>0</v>
      </c>
      <c r="L16" s="242">
        <f t="shared" si="4"/>
        <v>0</v>
      </c>
      <c r="M16" s="241">
        <f>'WS 2'!M19</f>
        <v>0</v>
      </c>
      <c r="N16" s="242">
        <f t="shared" si="0"/>
        <v>0</v>
      </c>
      <c r="O16" s="247"/>
      <c r="P16" s="244"/>
      <c r="Q16" s="245"/>
      <c r="R16" s="246">
        <f t="shared" si="1"/>
        <v>0</v>
      </c>
      <c r="S16" s="240">
        <f>'WS 2'!N19</f>
        <v>0</v>
      </c>
      <c r="T16" s="242">
        <f t="shared" si="2"/>
        <v>0</v>
      </c>
      <c r="U16" s="242">
        <f>T16*U4</f>
        <v>0</v>
      </c>
      <c r="V16" s="242">
        <f>T16*V4</f>
        <v>0</v>
      </c>
    </row>
    <row r="17" spans="1:29">
      <c r="A17" s="1">
        <f>'WS 2'!A20</f>
        <v>13</v>
      </c>
      <c r="B17" s="249">
        <f>'WS 2'!B20</f>
        <v>0</v>
      </c>
      <c r="C17" s="248">
        <f>'WS 2'!C20</f>
        <v>0</v>
      </c>
      <c r="D17" s="256">
        <f>'WS 2'!E20</f>
        <v>0</v>
      </c>
      <c r="E17" s="256">
        <f>'WS 2'!F20</f>
        <v>0</v>
      </c>
      <c r="F17" s="256">
        <f>'WS 2'!H20</f>
        <v>0</v>
      </c>
      <c r="G17" s="256">
        <f>'WS 2'!I20</f>
        <v>0</v>
      </c>
      <c r="H17" s="101">
        <f>SUM('WS 2'!D20)</f>
        <v>0</v>
      </c>
      <c r="I17" s="241">
        <f>'WS 2'!K20</f>
        <v>0</v>
      </c>
      <c r="J17" s="64">
        <f t="shared" si="3"/>
        <v>0</v>
      </c>
      <c r="K17" s="241">
        <f>'WS 2'!L20</f>
        <v>0</v>
      </c>
      <c r="L17" s="242">
        <f t="shared" si="4"/>
        <v>0</v>
      </c>
      <c r="M17" s="241">
        <f>'WS 2'!M20</f>
        <v>0</v>
      </c>
      <c r="N17" s="242">
        <f t="shared" si="0"/>
        <v>0</v>
      </c>
      <c r="O17" s="247"/>
      <c r="P17" s="244"/>
      <c r="Q17" s="245"/>
      <c r="R17" s="246">
        <f t="shared" si="1"/>
        <v>0</v>
      </c>
      <c r="S17" s="101">
        <f>'WS 2'!N20</f>
        <v>0</v>
      </c>
      <c r="T17" s="242">
        <f t="shared" si="2"/>
        <v>0</v>
      </c>
      <c r="U17" s="242">
        <f>T17*U4</f>
        <v>0</v>
      </c>
      <c r="V17" s="242">
        <f>T17*V4</f>
        <v>0</v>
      </c>
    </row>
    <row r="18" spans="1:29">
      <c r="A18" s="1">
        <f>'WS 2'!A21</f>
        <v>14</v>
      </c>
      <c r="B18" s="249">
        <f>'WS 2'!B21</f>
        <v>0</v>
      </c>
      <c r="C18" s="248">
        <f>'WS 2'!C21</f>
        <v>0</v>
      </c>
      <c r="D18" s="256">
        <f>'WS 2'!E21</f>
        <v>0</v>
      </c>
      <c r="E18" s="256">
        <f>'WS 2'!F21</f>
        <v>0</v>
      </c>
      <c r="F18" s="256">
        <f>'WS 2'!H21</f>
        <v>0</v>
      </c>
      <c r="G18" s="256">
        <f>'WS 2'!I21</f>
        <v>0</v>
      </c>
      <c r="H18" s="240">
        <f>SUM('WS 2'!D21)</f>
        <v>0</v>
      </c>
      <c r="I18" s="241">
        <f>'WS 2'!K21</f>
        <v>0</v>
      </c>
      <c r="J18" s="242">
        <f t="shared" si="3"/>
        <v>0</v>
      </c>
      <c r="K18" s="241">
        <f>'WS 2'!L21</f>
        <v>0</v>
      </c>
      <c r="L18" s="242">
        <f t="shared" si="4"/>
        <v>0</v>
      </c>
      <c r="M18" s="241">
        <f>'WS 2'!M21</f>
        <v>0</v>
      </c>
      <c r="N18" s="242">
        <f t="shared" si="0"/>
        <v>0</v>
      </c>
      <c r="O18" s="247"/>
      <c r="P18" s="244"/>
      <c r="Q18" s="245"/>
      <c r="R18" s="246">
        <f t="shared" si="1"/>
        <v>0</v>
      </c>
      <c r="S18" s="240">
        <f>'WS 2'!N21</f>
        <v>0</v>
      </c>
      <c r="T18" s="242">
        <f t="shared" si="2"/>
        <v>0</v>
      </c>
      <c r="U18" s="242">
        <f>T18*U4</f>
        <v>0</v>
      </c>
      <c r="V18" s="242">
        <f>T18*V4</f>
        <v>0</v>
      </c>
    </row>
    <row r="19" spans="1:29">
      <c r="A19" s="1">
        <f>'WS 2'!A22</f>
        <v>15</v>
      </c>
      <c r="B19" s="249">
        <f>'WS 2'!B22</f>
        <v>0</v>
      </c>
      <c r="C19" s="248">
        <f>'WS 2'!C22</f>
        <v>0</v>
      </c>
      <c r="D19" s="256">
        <f>'WS 2'!E22</f>
        <v>0</v>
      </c>
      <c r="E19" s="256">
        <f>'WS 2'!F22</f>
        <v>0</v>
      </c>
      <c r="F19" s="256">
        <f>'WS 2'!H22</f>
        <v>0</v>
      </c>
      <c r="G19" s="256">
        <f>'WS 2'!I22</f>
        <v>0</v>
      </c>
      <c r="H19" s="240">
        <f>SUM('WS 2'!D22)</f>
        <v>0</v>
      </c>
      <c r="I19" s="241">
        <f>'WS 2'!K22</f>
        <v>0</v>
      </c>
      <c r="J19" s="64">
        <f t="shared" si="3"/>
        <v>0</v>
      </c>
      <c r="K19" s="241">
        <f>'WS 2'!L22</f>
        <v>0</v>
      </c>
      <c r="L19" s="242">
        <f t="shared" si="4"/>
        <v>0</v>
      </c>
      <c r="M19" s="241">
        <f>'WS 2'!M22</f>
        <v>0</v>
      </c>
      <c r="N19" s="242">
        <f t="shared" si="0"/>
        <v>0</v>
      </c>
      <c r="O19" s="247"/>
      <c r="P19" s="244"/>
      <c r="Q19" s="245"/>
      <c r="R19" s="246">
        <f t="shared" si="1"/>
        <v>0</v>
      </c>
      <c r="S19" s="240">
        <f>'WS 2'!N22</f>
        <v>0</v>
      </c>
      <c r="T19" s="242">
        <f t="shared" si="2"/>
        <v>0</v>
      </c>
      <c r="U19" s="242">
        <f>T19*U4</f>
        <v>0</v>
      </c>
      <c r="V19" s="242">
        <f>T19*V4</f>
        <v>0</v>
      </c>
    </row>
    <row r="20" spans="1:29">
      <c r="A20" s="1">
        <f>'WS 2'!A23</f>
        <v>16</v>
      </c>
      <c r="B20" s="249">
        <f>'WS 2'!B23</f>
        <v>0</v>
      </c>
      <c r="C20" s="248">
        <f>'WS 2'!C23</f>
        <v>0</v>
      </c>
      <c r="D20" s="256">
        <f>'WS 2'!E23</f>
        <v>0</v>
      </c>
      <c r="E20" s="256">
        <f>'WS 2'!F23</f>
        <v>0</v>
      </c>
      <c r="F20" s="256">
        <f>'WS 2'!H23</f>
        <v>0</v>
      </c>
      <c r="G20" s="256">
        <f>'WS 2'!I23</f>
        <v>0</v>
      </c>
      <c r="H20" s="101">
        <f>SUM('WS 2'!D23)</f>
        <v>0</v>
      </c>
      <c r="I20" s="241">
        <f>'WS 2'!K23</f>
        <v>0</v>
      </c>
      <c r="J20" s="242">
        <f t="shared" si="3"/>
        <v>0</v>
      </c>
      <c r="K20" s="241">
        <f>'WS 2'!L23</f>
        <v>0</v>
      </c>
      <c r="L20" s="242">
        <f t="shared" si="4"/>
        <v>0</v>
      </c>
      <c r="M20" s="241">
        <f>'WS 2'!M23</f>
        <v>0</v>
      </c>
      <c r="N20" s="242">
        <f t="shared" si="0"/>
        <v>0</v>
      </c>
      <c r="O20" s="243"/>
      <c r="P20" s="244"/>
      <c r="Q20" s="245"/>
      <c r="R20" s="246">
        <f t="shared" si="1"/>
        <v>0</v>
      </c>
      <c r="S20" s="101">
        <f>'WS 2'!N23</f>
        <v>0</v>
      </c>
      <c r="T20" s="242">
        <f t="shared" si="2"/>
        <v>0</v>
      </c>
      <c r="U20" s="242">
        <f>T20*U4</f>
        <v>0</v>
      </c>
      <c r="V20" s="242">
        <f>T20*V4</f>
        <v>0</v>
      </c>
    </row>
    <row r="21" spans="1:29">
      <c r="A21" s="1">
        <f>'WS 2'!A24</f>
        <v>17</v>
      </c>
      <c r="B21" s="249">
        <f>'WS 2'!B24</f>
        <v>0</v>
      </c>
      <c r="C21" s="248">
        <f>'WS 2'!C24</f>
        <v>0</v>
      </c>
      <c r="D21" s="256">
        <f>'WS 2'!E24</f>
        <v>0</v>
      </c>
      <c r="E21" s="256">
        <f>'WS 2'!F24</f>
        <v>0</v>
      </c>
      <c r="F21" s="256">
        <f>'WS 2'!H24</f>
        <v>0</v>
      </c>
      <c r="G21" s="256">
        <f>'WS 2'!I24</f>
        <v>0</v>
      </c>
      <c r="H21" s="240">
        <f>SUM('WS 2'!D24)</f>
        <v>0</v>
      </c>
      <c r="I21" s="241">
        <f>'WS 2'!K24</f>
        <v>0</v>
      </c>
      <c r="J21" s="64">
        <f t="shared" si="3"/>
        <v>0</v>
      </c>
      <c r="K21" s="241">
        <f>'WS 2'!L24</f>
        <v>0</v>
      </c>
      <c r="L21" s="242">
        <f t="shared" si="4"/>
        <v>0</v>
      </c>
      <c r="M21" s="241">
        <f>'WS 2'!M24</f>
        <v>0</v>
      </c>
      <c r="N21" s="242">
        <f t="shared" si="0"/>
        <v>0</v>
      </c>
      <c r="O21" s="243"/>
      <c r="P21" s="244"/>
      <c r="Q21" s="245"/>
      <c r="R21" s="246">
        <f t="shared" si="1"/>
        <v>0</v>
      </c>
      <c r="S21" s="240">
        <f>'WS 2'!N24</f>
        <v>0</v>
      </c>
      <c r="T21" s="242">
        <f t="shared" si="2"/>
        <v>0</v>
      </c>
      <c r="U21" s="242">
        <f>T21*U4</f>
        <v>0</v>
      </c>
      <c r="V21" s="242">
        <f>T21*V4</f>
        <v>0</v>
      </c>
    </row>
    <row r="22" spans="1:29">
      <c r="A22" s="1">
        <f>'WS 2'!A25</f>
        <v>18</v>
      </c>
      <c r="B22" s="249">
        <f>'WS 2'!B25</f>
        <v>0</v>
      </c>
      <c r="C22" s="248">
        <f>'WS 2'!C25</f>
        <v>0</v>
      </c>
      <c r="D22" s="256">
        <f>'WS 2'!E25</f>
        <v>0</v>
      </c>
      <c r="E22" s="256">
        <f>'WS 2'!F25</f>
        <v>0</v>
      </c>
      <c r="F22" s="256">
        <f>'WS 2'!H25</f>
        <v>0</v>
      </c>
      <c r="G22" s="256">
        <f>'WS 2'!I25</f>
        <v>0</v>
      </c>
      <c r="H22" s="240">
        <f>SUM('WS 2'!D25)</f>
        <v>0</v>
      </c>
      <c r="I22" s="241">
        <f>'WS 2'!K25</f>
        <v>0</v>
      </c>
      <c r="J22" s="242">
        <f t="shared" si="3"/>
        <v>0</v>
      </c>
      <c r="K22" s="241">
        <f>'WS 2'!L25</f>
        <v>0</v>
      </c>
      <c r="L22" s="242">
        <f t="shared" si="4"/>
        <v>0</v>
      </c>
      <c r="M22" s="241">
        <f>'WS 2'!M25</f>
        <v>0</v>
      </c>
      <c r="N22" s="242">
        <f t="shared" si="0"/>
        <v>0</v>
      </c>
      <c r="O22" s="247"/>
      <c r="P22" s="244"/>
      <c r="Q22" s="245"/>
      <c r="R22" s="246">
        <f t="shared" si="1"/>
        <v>0</v>
      </c>
      <c r="S22" s="240">
        <f>'WS 2'!N25</f>
        <v>0</v>
      </c>
      <c r="T22" s="242">
        <f t="shared" si="2"/>
        <v>0</v>
      </c>
      <c r="U22" s="242">
        <f>T22*U4</f>
        <v>0</v>
      </c>
      <c r="V22" s="242">
        <f>T22*V4</f>
        <v>0</v>
      </c>
    </row>
    <row r="23" spans="1:29">
      <c r="A23" s="1">
        <f>'WS 2'!A26</f>
        <v>19</v>
      </c>
      <c r="B23" s="249">
        <f>'WS 2'!B26</f>
        <v>0</v>
      </c>
      <c r="C23" s="248">
        <f>'WS 2'!C26</f>
        <v>0</v>
      </c>
      <c r="D23" s="256">
        <f>'WS 2'!E26</f>
        <v>0</v>
      </c>
      <c r="E23" s="256">
        <f>'WS 2'!F26</f>
        <v>0</v>
      </c>
      <c r="F23" s="256">
        <f>'WS 2'!H26</f>
        <v>0</v>
      </c>
      <c r="G23" s="256">
        <f>'WS 2'!I26</f>
        <v>0</v>
      </c>
      <c r="H23" s="101">
        <f>SUM('WS 2'!D26)</f>
        <v>0</v>
      </c>
      <c r="I23" s="241">
        <f>'WS 2'!K26</f>
        <v>0</v>
      </c>
      <c r="J23" s="64">
        <f t="shared" si="3"/>
        <v>0</v>
      </c>
      <c r="K23" s="241">
        <f>'WS 2'!L26</f>
        <v>0</v>
      </c>
      <c r="L23" s="242">
        <f t="shared" si="4"/>
        <v>0</v>
      </c>
      <c r="M23" s="241">
        <f>'WS 2'!M26</f>
        <v>0</v>
      </c>
      <c r="N23" s="242">
        <f t="shared" si="0"/>
        <v>0</v>
      </c>
      <c r="O23" s="247"/>
      <c r="P23" s="244"/>
      <c r="Q23" s="245"/>
      <c r="R23" s="246">
        <f t="shared" si="1"/>
        <v>0</v>
      </c>
      <c r="S23" s="101">
        <f>'WS 2'!N26</f>
        <v>0</v>
      </c>
      <c r="T23" s="242">
        <f t="shared" si="2"/>
        <v>0</v>
      </c>
      <c r="U23" s="242">
        <f>T23*U4</f>
        <v>0</v>
      </c>
      <c r="V23" s="242">
        <f>T23*V4</f>
        <v>0</v>
      </c>
    </row>
    <row r="24" spans="1:29" s="168" customFormat="1">
      <c r="A24" s="167">
        <f>'WS 2'!A27</f>
        <v>20</v>
      </c>
      <c r="B24" s="249">
        <f>'WS 2'!B27</f>
        <v>0</v>
      </c>
      <c r="C24" s="248">
        <f>'WS 2'!C27</f>
        <v>0</v>
      </c>
      <c r="D24" s="256">
        <f>'WS 2'!E27</f>
        <v>0</v>
      </c>
      <c r="E24" s="256">
        <f>'WS 2'!F27</f>
        <v>0</v>
      </c>
      <c r="F24" s="256">
        <f>'WS 2'!H27</f>
        <v>0</v>
      </c>
      <c r="G24" s="256">
        <f>'WS 2'!I27</f>
        <v>0</v>
      </c>
      <c r="H24" s="240">
        <f>SUM('WS 2'!D27)</f>
        <v>0</v>
      </c>
      <c r="I24" s="241">
        <f>'WS 2'!K27</f>
        <v>0</v>
      </c>
      <c r="J24" s="242">
        <f t="shared" si="3"/>
        <v>0</v>
      </c>
      <c r="K24" s="241">
        <f>'WS 2'!L27</f>
        <v>0</v>
      </c>
      <c r="L24" s="242">
        <f t="shared" si="4"/>
        <v>0</v>
      </c>
      <c r="M24" s="241">
        <f>'WS 2'!M27</f>
        <v>0</v>
      </c>
      <c r="N24" s="242">
        <f t="shared" si="0"/>
        <v>0</v>
      </c>
      <c r="O24" s="247"/>
      <c r="P24" s="247"/>
      <c r="Q24" s="245"/>
      <c r="R24" s="246">
        <f t="shared" si="1"/>
        <v>0</v>
      </c>
      <c r="S24" s="240">
        <f>'WS 2'!N27</f>
        <v>0</v>
      </c>
      <c r="T24" s="242">
        <f t="shared" si="2"/>
        <v>0</v>
      </c>
      <c r="U24" s="242">
        <f>T24*U4</f>
        <v>0</v>
      </c>
      <c r="V24" s="242">
        <f>T24*V4</f>
        <v>0</v>
      </c>
      <c r="Y24" s="62"/>
      <c r="Z24" s="62"/>
      <c r="AA24" s="62"/>
      <c r="AB24" s="62"/>
      <c r="AC24" s="62"/>
    </row>
    <row r="25" spans="1:29">
      <c r="A25" s="1">
        <f>'WS 2'!A28</f>
        <v>21</v>
      </c>
      <c r="B25" s="249">
        <f>'WS 2'!B28</f>
        <v>0</v>
      </c>
      <c r="C25" s="248">
        <f>'WS 2'!C28</f>
        <v>0</v>
      </c>
      <c r="D25" s="256">
        <f>'WS 2'!E28</f>
        <v>0</v>
      </c>
      <c r="E25" s="256">
        <f>'WS 2'!F28</f>
        <v>0</v>
      </c>
      <c r="F25" s="256">
        <f>'WS 2'!H28</f>
        <v>0</v>
      </c>
      <c r="G25" s="256">
        <f>'WS 2'!I28</f>
        <v>0</v>
      </c>
      <c r="H25" s="240">
        <f>SUM('WS 2'!D28)</f>
        <v>0</v>
      </c>
      <c r="I25" s="241">
        <f>'WS 2'!K28</f>
        <v>0</v>
      </c>
      <c r="J25" s="64">
        <f t="shared" si="3"/>
        <v>0</v>
      </c>
      <c r="K25" s="241">
        <f>'WS 2'!L28</f>
        <v>0</v>
      </c>
      <c r="L25" s="242">
        <f t="shared" si="4"/>
        <v>0</v>
      </c>
      <c r="M25" s="241">
        <f>'WS 2'!M28</f>
        <v>0</v>
      </c>
      <c r="N25" s="242">
        <f t="shared" si="0"/>
        <v>0</v>
      </c>
      <c r="O25" s="247"/>
      <c r="P25" s="247"/>
      <c r="Q25" s="245"/>
      <c r="R25" s="246">
        <f t="shared" si="1"/>
        <v>0</v>
      </c>
      <c r="S25" s="240">
        <f>'WS 2'!N28</f>
        <v>0</v>
      </c>
      <c r="T25" s="242">
        <f t="shared" si="2"/>
        <v>0</v>
      </c>
      <c r="U25" s="242">
        <f>T25*U4</f>
        <v>0</v>
      </c>
      <c r="V25" s="242">
        <f>T25*V4</f>
        <v>0</v>
      </c>
    </row>
    <row r="26" spans="1:29">
      <c r="A26" s="1">
        <f>'WS 2'!A29</f>
        <v>22</v>
      </c>
      <c r="B26" s="249">
        <f>'WS 2'!B29</f>
        <v>0</v>
      </c>
      <c r="C26" s="248">
        <f>'WS 2'!C29</f>
        <v>0</v>
      </c>
      <c r="D26" s="256">
        <f>'WS 2'!E29</f>
        <v>0</v>
      </c>
      <c r="E26" s="256">
        <f>'WS 2'!F29</f>
        <v>0</v>
      </c>
      <c r="F26" s="256">
        <f>'WS 2'!H29</f>
        <v>0</v>
      </c>
      <c r="G26" s="256">
        <f>'WS 2'!I29</f>
        <v>0</v>
      </c>
      <c r="H26" s="101">
        <f>SUM('WS 2'!D29)</f>
        <v>0</v>
      </c>
      <c r="I26" s="241">
        <f>'WS 2'!K29</f>
        <v>0</v>
      </c>
      <c r="J26" s="242">
        <f t="shared" si="3"/>
        <v>0</v>
      </c>
      <c r="K26" s="241">
        <f>'WS 2'!L29</f>
        <v>0</v>
      </c>
      <c r="L26" s="242">
        <f t="shared" si="4"/>
        <v>0</v>
      </c>
      <c r="M26" s="241">
        <f>'WS 2'!M29</f>
        <v>0</v>
      </c>
      <c r="N26" s="242">
        <f t="shared" si="0"/>
        <v>0</v>
      </c>
      <c r="O26" s="243"/>
      <c r="P26" s="247"/>
      <c r="Q26" s="245"/>
      <c r="R26" s="246">
        <f t="shared" si="1"/>
        <v>0</v>
      </c>
      <c r="S26" s="101">
        <f>'WS 2'!N29</f>
        <v>0</v>
      </c>
      <c r="T26" s="242">
        <f t="shared" si="2"/>
        <v>0</v>
      </c>
      <c r="U26" s="242">
        <f>T26*U4</f>
        <v>0</v>
      </c>
      <c r="V26" s="242">
        <f>T26*V4</f>
        <v>0</v>
      </c>
    </row>
    <row r="27" spans="1:29">
      <c r="A27" s="1">
        <f>'WS 2'!A30</f>
        <v>23</v>
      </c>
      <c r="B27" s="249">
        <f>'WS 2'!B30</f>
        <v>0</v>
      </c>
      <c r="C27" s="248">
        <f>'WS 2'!C30</f>
        <v>0</v>
      </c>
      <c r="D27" s="256">
        <f>'WS 2'!E30</f>
        <v>0</v>
      </c>
      <c r="E27" s="256">
        <f>'WS 2'!F30</f>
        <v>0</v>
      </c>
      <c r="F27" s="256">
        <f>'WS 2'!H30</f>
        <v>0</v>
      </c>
      <c r="G27" s="256">
        <f>'WS 2'!I30</f>
        <v>0</v>
      </c>
      <c r="H27" s="240">
        <f>SUM('WS 2'!D30)</f>
        <v>0</v>
      </c>
      <c r="I27" s="241">
        <f>'WS 2'!K30</f>
        <v>0</v>
      </c>
      <c r="J27" s="64">
        <f t="shared" si="3"/>
        <v>0</v>
      </c>
      <c r="K27" s="241">
        <f>'WS 2'!L30</f>
        <v>0</v>
      </c>
      <c r="L27" s="242">
        <f t="shared" si="4"/>
        <v>0</v>
      </c>
      <c r="M27" s="241">
        <f>'WS 2'!M30</f>
        <v>0</v>
      </c>
      <c r="N27" s="242">
        <f t="shared" si="0"/>
        <v>0</v>
      </c>
      <c r="O27" s="243"/>
      <c r="P27" s="247"/>
      <c r="Q27" s="245"/>
      <c r="R27" s="246">
        <f t="shared" si="1"/>
        <v>0</v>
      </c>
      <c r="S27" s="240">
        <f>'WS 2'!N30</f>
        <v>0</v>
      </c>
      <c r="T27" s="242">
        <f t="shared" si="2"/>
        <v>0</v>
      </c>
      <c r="U27" s="242">
        <f>T27*U4</f>
        <v>0</v>
      </c>
      <c r="V27" s="242">
        <f>T27*V4</f>
        <v>0</v>
      </c>
    </row>
    <row r="28" spans="1:29">
      <c r="A28" s="1">
        <f>'WS 2'!A31</f>
        <v>24</v>
      </c>
      <c r="B28" s="249">
        <f>'WS 2'!B31</f>
        <v>0</v>
      </c>
      <c r="C28" s="248">
        <f>'WS 2'!C31</f>
        <v>0</v>
      </c>
      <c r="D28" s="256">
        <f>'WS 2'!E31</f>
        <v>0</v>
      </c>
      <c r="E28" s="256">
        <f>'WS 2'!F31</f>
        <v>0</v>
      </c>
      <c r="F28" s="256">
        <f>'WS 2'!H31</f>
        <v>0</v>
      </c>
      <c r="G28" s="256">
        <f>'WS 2'!I31</f>
        <v>0</v>
      </c>
      <c r="H28" s="240">
        <f>SUM('WS 2'!D31)</f>
        <v>0</v>
      </c>
      <c r="I28" s="241">
        <f>'WS 2'!K31</f>
        <v>0</v>
      </c>
      <c r="J28" s="242">
        <f t="shared" si="3"/>
        <v>0</v>
      </c>
      <c r="K28" s="241">
        <f>'WS 2'!L31</f>
        <v>0</v>
      </c>
      <c r="L28" s="242">
        <f t="shared" si="4"/>
        <v>0</v>
      </c>
      <c r="M28" s="241">
        <f>'WS 2'!M31</f>
        <v>0</v>
      </c>
      <c r="N28" s="242">
        <f t="shared" si="0"/>
        <v>0</v>
      </c>
      <c r="O28" s="247"/>
      <c r="P28" s="247"/>
      <c r="Q28" s="245"/>
      <c r="R28" s="246">
        <f t="shared" si="1"/>
        <v>0</v>
      </c>
      <c r="S28" s="240">
        <f>'WS 2'!N31</f>
        <v>0</v>
      </c>
      <c r="T28" s="242">
        <f t="shared" si="2"/>
        <v>0</v>
      </c>
      <c r="U28" s="242">
        <f>T28*U4</f>
        <v>0</v>
      </c>
      <c r="V28" s="242">
        <f>T28*V4</f>
        <v>0</v>
      </c>
    </row>
    <row r="29" spans="1:29">
      <c r="A29" s="1">
        <f>'WS 2'!A32</f>
        <v>25</v>
      </c>
      <c r="B29" s="249">
        <f>'WS 2'!B32</f>
        <v>0</v>
      </c>
      <c r="C29" s="248">
        <f>'WS 2'!C32</f>
        <v>0</v>
      </c>
      <c r="D29" s="256">
        <f>'WS 2'!E32</f>
        <v>0</v>
      </c>
      <c r="E29" s="256">
        <f>'WS 2'!F32</f>
        <v>0</v>
      </c>
      <c r="F29" s="256">
        <f>'WS 2'!H32</f>
        <v>0</v>
      </c>
      <c r="G29" s="256">
        <f>'WS 2'!I32</f>
        <v>0</v>
      </c>
      <c r="H29" s="101">
        <f>SUM('WS 2'!D32)</f>
        <v>0</v>
      </c>
      <c r="I29" s="241">
        <f>'WS 2'!K32</f>
        <v>0</v>
      </c>
      <c r="J29" s="64">
        <f t="shared" si="3"/>
        <v>0</v>
      </c>
      <c r="K29" s="241">
        <f>'WS 2'!L32</f>
        <v>0</v>
      </c>
      <c r="L29" s="242">
        <f t="shared" si="4"/>
        <v>0</v>
      </c>
      <c r="M29" s="241">
        <f>'WS 2'!M32</f>
        <v>0</v>
      </c>
      <c r="N29" s="242">
        <f t="shared" si="0"/>
        <v>0</v>
      </c>
      <c r="O29" s="247"/>
      <c r="P29" s="247"/>
      <c r="Q29" s="245"/>
      <c r="R29" s="246">
        <f t="shared" si="1"/>
        <v>0</v>
      </c>
      <c r="S29" s="101">
        <f>'WS 2'!N32</f>
        <v>0</v>
      </c>
      <c r="T29" s="242">
        <f t="shared" si="2"/>
        <v>0</v>
      </c>
      <c r="U29" s="242">
        <f>T29*U4</f>
        <v>0</v>
      </c>
      <c r="V29" s="242">
        <f>T29*V4</f>
        <v>0</v>
      </c>
    </row>
    <row r="30" spans="1:29">
      <c r="A30" s="1">
        <f>'WS 2'!A33</f>
        <v>26</v>
      </c>
      <c r="B30" s="249">
        <f>'WS 2'!B33</f>
        <v>0</v>
      </c>
      <c r="C30" s="248">
        <f>'WS 2'!C33</f>
        <v>0</v>
      </c>
      <c r="D30" s="256">
        <f>'WS 2'!E33</f>
        <v>0</v>
      </c>
      <c r="E30" s="256">
        <f>'WS 2'!F33</f>
        <v>0</v>
      </c>
      <c r="F30" s="256">
        <f>'WS 2'!H33</f>
        <v>0</v>
      </c>
      <c r="G30" s="256">
        <f>'WS 2'!I33</f>
        <v>0</v>
      </c>
      <c r="H30" s="240">
        <f>SUM('WS 2'!D33)</f>
        <v>0</v>
      </c>
      <c r="I30" s="241">
        <f>'WS 2'!K33</f>
        <v>0</v>
      </c>
      <c r="J30" s="242">
        <f t="shared" si="3"/>
        <v>0</v>
      </c>
      <c r="K30" s="241">
        <f>'WS 2'!L33</f>
        <v>0</v>
      </c>
      <c r="L30" s="242">
        <f t="shared" si="4"/>
        <v>0</v>
      </c>
      <c r="M30" s="241">
        <f>'WS 2'!M33</f>
        <v>0</v>
      </c>
      <c r="N30" s="242">
        <f t="shared" si="0"/>
        <v>0</v>
      </c>
      <c r="O30" s="247"/>
      <c r="P30" s="247"/>
      <c r="Q30" s="245"/>
      <c r="R30" s="246">
        <f t="shared" si="1"/>
        <v>0</v>
      </c>
      <c r="S30" s="240">
        <f>'WS 2'!N33</f>
        <v>0</v>
      </c>
      <c r="T30" s="242">
        <f t="shared" si="2"/>
        <v>0</v>
      </c>
      <c r="U30" s="242">
        <f>T30*U4</f>
        <v>0</v>
      </c>
      <c r="V30" s="242">
        <f>T30*V4</f>
        <v>0</v>
      </c>
    </row>
    <row r="31" spans="1:29" ht="15" customHeight="1">
      <c r="A31" s="1">
        <f>'WS 2'!A34</f>
        <v>27</v>
      </c>
      <c r="B31" s="249">
        <f>'WS 2'!B34</f>
        <v>0</v>
      </c>
      <c r="C31" s="248">
        <f>'WS 2'!C34</f>
        <v>0</v>
      </c>
      <c r="D31" s="256">
        <f>'WS 2'!E34</f>
        <v>0</v>
      </c>
      <c r="E31" s="256">
        <f>'WS 2'!F34</f>
        <v>0</v>
      </c>
      <c r="F31" s="256">
        <f>'WS 2'!H34</f>
        <v>0</v>
      </c>
      <c r="G31" s="256">
        <f>'WS 2'!I34</f>
        <v>0</v>
      </c>
      <c r="H31" s="240">
        <f>SUM('WS 2'!D34)</f>
        <v>0</v>
      </c>
      <c r="I31" s="241">
        <f>'WS 2'!K34</f>
        <v>0</v>
      </c>
      <c r="J31" s="64">
        <f t="shared" si="3"/>
        <v>0</v>
      </c>
      <c r="K31" s="241">
        <f>'WS 2'!L34</f>
        <v>0</v>
      </c>
      <c r="L31" s="242">
        <f t="shared" si="4"/>
        <v>0</v>
      </c>
      <c r="M31" s="241">
        <f>'WS 2'!M34</f>
        <v>0</v>
      </c>
      <c r="N31" s="242">
        <f t="shared" si="0"/>
        <v>0</v>
      </c>
      <c r="O31" s="247"/>
      <c r="P31" s="247"/>
      <c r="Q31" s="245"/>
      <c r="R31" s="246">
        <f t="shared" si="1"/>
        <v>0</v>
      </c>
      <c r="S31" s="240">
        <f>'WS 2'!N34</f>
        <v>0</v>
      </c>
      <c r="T31" s="242">
        <f t="shared" si="2"/>
        <v>0</v>
      </c>
      <c r="U31" s="242">
        <f>T31*U4</f>
        <v>0</v>
      </c>
      <c r="V31" s="242">
        <f>T31*V4</f>
        <v>0</v>
      </c>
    </row>
    <row r="32" spans="1:29">
      <c r="A32" s="1">
        <f>'WS 2'!A35</f>
        <v>28</v>
      </c>
      <c r="B32" s="249">
        <f>'WS 2'!B35</f>
        <v>0</v>
      </c>
      <c r="C32" s="248">
        <f>'WS 2'!C35</f>
        <v>0</v>
      </c>
      <c r="D32" s="256">
        <f>'WS 2'!E35</f>
        <v>0</v>
      </c>
      <c r="E32" s="256">
        <f>'WS 2'!F35</f>
        <v>0</v>
      </c>
      <c r="F32" s="256">
        <f>'WS 2'!H35</f>
        <v>0</v>
      </c>
      <c r="G32" s="256">
        <f>'WS 2'!I35</f>
        <v>0</v>
      </c>
      <c r="H32" s="101">
        <f>SUM('WS 2'!D35)</f>
        <v>0</v>
      </c>
      <c r="I32" s="241">
        <f>'WS 2'!K35</f>
        <v>0</v>
      </c>
      <c r="J32" s="242">
        <f t="shared" si="3"/>
        <v>0</v>
      </c>
      <c r="K32" s="241">
        <f>'WS 2'!L35</f>
        <v>0</v>
      </c>
      <c r="L32" s="242">
        <f t="shared" si="4"/>
        <v>0</v>
      </c>
      <c r="M32" s="241">
        <f>'WS 2'!M35</f>
        <v>0</v>
      </c>
      <c r="N32" s="242">
        <f t="shared" si="0"/>
        <v>0</v>
      </c>
      <c r="O32" s="243"/>
      <c r="P32" s="247"/>
      <c r="Q32" s="245"/>
      <c r="R32" s="246">
        <f t="shared" si="1"/>
        <v>0</v>
      </c>
      <c r="S32" s="101">
        <f>'WS 2'!N35</f>
        <v>0</v>
      </c>
      <c r="T32" s="242">
        <f t="shared" si="2"/>
        <v>0</v>
      </c>
      <c r="U32" s="242">
        <f>T32*U4</f>
        <v>0</v>
      </c>
      <c r="V32" s="242">
        <f>T32*V4</f>
        <v>0</v>
      </c>
    </row>
    <row r="33" spans="1:31">
      <c r="A33" s="1">
        <f>'WS 2'!A36</f>
        <v>29</v>
      </c>
      <c r="B33" s="249">
        <f>'WS 2'!B36</f>
        <v>0</v>
      </c>
      <c r="C33" s="248">
        <f>'WS 2'!C36</f>
        <v>0</v>
      </c>
      <c r="D33" s="256">
        <f>'WS 2'!E36</f>
        <v>0</v>
      </c>
      <c r="E33" s="256">
        <f>'WS 2'!F36</f>
        <v>0</v>
      </c>
      <c r="F33" s="256">
        <f>'WS 2'!H36</f>
        <v>0</v>
      </c>
      <c r="G33" s="256">
        <f>'WS 2'!I36</f>
        <v>0</v>
      </c>
      <c r="H33" s="240">
        <f>SUM('WS 2'!D36)</f>
        <v>0</v>
      </c>
      <c r="I33" s="241">
        <f>'WS 2'!K36</f>
        <v>0</v>
      </c>
      <c r="J33" s="64">
        <f t="shared" si="3"/>
        <v>0</v>
      </c>
      <c r="K33" s="241">
        <f>'WS 2'!L36</f>
        <v>0</v>
      </c>
      <c r="L33" s="242">
        <f t="shared" si="4"/>
        <v>0</v>
      </c>
      <c r="M33" s="241">
        <f>'WS 2'!M36</f>
        <v>0</v>
      </c>
      <c r="N33" s="242">
        <f t="shared" si="0"/>
        <v>0</v>
      </c>
      <c r="O33" s="243"/>
      <c r="P33" s="247"/>
      <c r="Q33" s="245"/>
      <c r="R33" s="246">
        <f t="shared" si="1"/>
        <v>0</v>
      </c>
      <c r="S33" s="240">
        <f>'WS 2'!N36</f>
        <v>0</v>
      </c>
      <c r="T33" s="242">
        <f t="shared" si="2"/>
        <v>0</v>
      </c>
      <c r="U33" s="242">
        <f>T33*U4</f>
        <v>0</v>
      </c>
      <c r="V33" s="242">
        <f>T33*V4</f>
        <v>0</v>
      </c>
    </row>
    <row r="34" spans="1:31" s="168" customFormat="1">
      <c r="A34" s="167">
        <f>'WS 2'!A37</f>
        <v>30</v>
      </c>
      <c r="B34" s="249">
        <f>'WS 2'!B37</f>
        <v>0</v>
      </c>
      <c r="C34" s="248">
        <f>'WS 2'!C37</f>
        <v>0</v>
      </c>
      <c r="D34" s="256">
        <f>'WS 2'!E37</f>
        <v>0</v>
      </c>
      <c r="E34" s="256">
        <f>'WS 2'!F37</f>
        <v>0</v>
      </c>
      <c r="F34" s="256">
        <f>'WS 2'!H37</f>
        <v>0</v>
      </c>
      <c r="G34" s="256">
        <f>'WS 2'!I37</f>
        <v>0</v>
      </c>
      <c r="H34" s="240">
        <f>SUM('WS 2'!D37)</f>
        <v>0</v>
      </c>
      <c r="I34" s="241">
        <f>'WS 2'!K37</f>
        <v>0</v>
      </c>
      <c r="J34" s="242">
        <f t="shared" si="3"/>
        <v>0</v>
      </c>
      <c r="K34" s="241">
        <f>'WS 2'!L37</f>
        <v>0</v>
      </c>
      <c r="L34" s="242">
        <f t="shared" si="4"/>
        <v>0</v>
      </c>
      <c r="M34" s="241">
        <f>'WS 2'!M37</f>
        <v>0</v>
      </c>
      <c r="N34" s="242">
        <f t="shared" si="0"/>
        <v>0</v>
      </c>
      <c r="O34" s="247"/>
      <c r="P34" s="247"/>
      <c r="Q34" s="245"/>
      <c r="R34" s="246">
        <f t="shared" si="1"/>
        <v>0</v>
      </c>
      <c r="S34" s="240">
        <f>'WS 2'!N37</f>
        <v>0</v>
      </c>
      <c r="T34" s="242">
        <f t="shared" si="2"/>
        <v>0</v>
      </c>
      <c r="U34" s="242">
        <f>T34*U4</f>
        <v>0</v>
      </c>
      <c r="V34" s="242">
        <f>T34*V4</f>
        <v>0</v>
      </c>
      <c r="Y34" s="62"/>
      <c r="Z34" s="62"/>
      <c r="AA34" s="62"/>
      <c r="AB34" s="62"/>
      <c r="AC34" s="62"/>
    </row>
    <row r="35" spans="1:31">
      <c r="A35" s="1">
        <f>'WS 2'!A38</f>
        <v>31</v>
      </c>
      <c r="B35" s="249">
        <f>'WS 2'!B38</f>
        <v>0</v>
      </c>
      <c r="C35" s="248">
        <f>'WS 2'!C38</f>
        <v>0</v>
      </c>
      <c r="D35" s="256">
        <f>'WS 2'!E38</f>
        <v>0</v>
      </c>
      <c r="E35" s="256">
        <f>'WS 2'!F38</f>
        <v>0</v>
      </c>
      <c r="F35" s="256">
        <f>'WS 2'!H38</f>
        <v>0</v>
      </c>
      <c r="G35" s="256">
        <f>'WS 2'!I38</f>
        <v>0</v>
      </c>
      <c r="H35" s="101">
        <f>SUM('WS 2'!D38)</f>
        <v>0</v>
      </c>
      <c r="I35" s="241">
        <f>'WS 2'!K38</f>
        <v>0</v>
      </c>
      <c r="J35" s="64">
        <f t="shared" si="3"/>
        <v>0</v>
      </c>
      <c r="K35" s="241">
        <f>'WS 2'!L38</f>
        <v>0</v>
      </c>
      <c r="L35" s="242">
        <f t="shared" si="4"/>
        <v>0</v>
      </c>
      <c r="M35" s="241">
        <f>'WS 2'!M38</f>
        <v>0</v>
      </c>
      <c r="N35" s="242">
        <f t="shared" si="0"/>
        <v>0</v>
      </c>
      <c r="O35" s="247"/>
      <c r="P35" s="247"/>
      <c r="Q35" s="245"/>
      <c r="R35" s="246">
        <f t="shared" si="1"/>
        <v>0</v>
      </c>
      <c r="S35" s="101">
        <f>'WS 2'!N38</f>
        <v>0</v>
      </c>
      <c r="T35" s="242">
        <f t="shared" si="2"/>
        <v>0</v>
      </c>
      <c r="U35" s="242">
        <f>T35*U4</f>
        <v>0</v>
      </c>
      <c r="V35" s="242">
        <f>T35*V4</f>
        <v>0</v>
      </c>
    </row>
    <row r="36" spans="1:31">
      <c r="A36" s="1">
        <f>'WS 2'!A39</f>
        <v>32</v>
      </c>
      <c r="B36" s="249">
        <f>'WS 2'!B39</f>
        <v>0</v>
      </c>
      <c r="C36" s="248">
        <f>'WS 2'!C39</f>
        <v>0</v>
      </c>
      <c r="D36" s="256">
        <f>'WS 2'!E39</f>
        <v>0</v>
      </c>
      <c r="E36" s="256">
        <f>'WS 2'!F39</f>
        <v>0</v>
      </c>
      <c r="F36" s="256">
        <f>'WS 2'!H39</f>
        <v>0</v>
      </c>
      <c r="G36" s="256">
        <f>'WS 2'!I39</f>
        <v>0</v>
      </c>
      <c r="H36" s="240">
        <f>SUM('WS 2'!D39)</f>
        <v>0</v>
      </c>
      <c r="I36" s="241">
        <f>'WS 2'!K39</f>
        <v>0</v>
      </c>
      <c r="J36" s="242">
        <f t="shared" si="3"/>
        <v>0</v>
      </c>
      <c r="K36" s="241">
        <f>'WS 2'!L39</f>
        <v>0</v>
      </c>
      <c r="L36" s="242">
        <f t="shared" si="4"/>
        <v>0</v>
      </c>
      <c r="M36" s="241">
        <f>'WS 2'!M39</f>
        <v>0</v>
      </c>
      <c r="N36" s="242">
        <f t="shared" si="0"/>
        <v>0</v>
      </c>
      <c r="O36" s="247"/>
      <c r="P36" s="247"/>
      <c r="Q36" s="245"/>
      <c r="R36" s="246">
        <f t="shared" si="1"/>
        <v>0</v>
      </c>
      <c r="S36" s="240">
        <f>'WS 2'!N39</f>
        <v>0</v>
      </c>
      <c r="T36" s="242">
        <f t="shared" si="2"/>
        <v>0</v>
      </c>
      <c r="U36" s="242">
        <f>T36*U4</f>
        <v>0</v>
      </c>
      <c r="V36" s="242">
        <f>T36*V4</f>
        <v>0</v>
      </c>
    </row>
    <row r="37" spans="1:31">
      <c r="A37" s="1">
        <f>'WS 2'!A40</f>
        <v>33</v>
      </c>
      <c r="B37" s="249">
        <f>'WS 2'!B40</f>
        <v>0</v>
      </c>
      <c r="C37" s="248">
        <f>'WS 2'!C40</f>
        <v>0</v>
      </c>
      <c r="D37" s="256">
        <f>'WS 2'!E40</f>
        <v>0</v>
      </c>
      <c r="E37" s="256">
        <f>'WS 2'!F40</f>
        <v>0</v>
      </c>
      <c r="F37" s="256">
        <f>'WS 2'!H40</f>
        <v>0</v>
      </c>
      <c r="G37" s="256">
        <f>'WS 2'!I40</f>
        <v>0</v>
      </c>
      <c r="H37" s="240">
        <f>SUM('WS 2'!D40)</f>
        <v>0</v>
      </c>
      <c r="I37" s="241">
        <f>'WS 2'!K40</f>
        <v>0</v>
      </c>
      <c r="J37" s="64">
        <f t="shared" si="3"/>
        <v>0</v>
      </c>
      <c r="K37" s="241">
        <f>'WS 2'!L40</f>
        <v>0</v>
      </c>
      <c r="L37" s="242">
        <f t="shared" si="4"/>
        <v>0</v>
      </c>
      <c r="M37" s="241">
        <f>'WS 2'!M40</f>
        <v>0</v>
      </c>
      <c r="N37" s="242">
        <f t="shared" si="0"/>
        <v>0</v>
      </c>
      <c r="O37" s="247"/>
      <c r="P37" s="247"/>
      <c r="Q37" s="245"/>
      <c r="R37" s="246">
        <f t="shared" si="1"/>
        <v>0</v>
      </c>
      <c r="S37" s="240">
        <f>'WS 2'!N40</f>
        <v>0</v>
      </c>
      <c r="T37" s="242">
        <f t="shared" si="2"/>
        <v>0</v>
      </c>
      <c r="U37" s="242">
        <f>T37*U4</f>
        <v>0</v>
      </c>
      <c r="V37" s="242">
        <f>T37*V4</f>
        <v>0</v>
      </c>
    </row>
    <row r="38" spans="1:31">
      <c r="A38" s="1">
        <f>'WS 2'!A41</f>
        <v>34</v>
      </c>
      <c r="B38" s="249">
        <f>'WS 2'!B41</f>
        <v>0</v>
      </c>
      <c r="C38" s="248">
        <f>'WS 2'!C41</f>
        <v>0</v>
      </c>
      <c r="D38" s="256">
        <f>'WS 2'!E41</f>
        <v>0</v>
      </c>
      <c r="E38" s="256">
        <f>'WS 2'!F41</f>
        <v>0</v>
      </c>
      <c r="F38" s="256">
        <f>'WS 2'!H41</f>
        <v>0</v>
      </c>
      <c r="G38" s="256">
        <f>'WS 2'!I41</f>
        <v>0</v>
      </c>
      <c r="H38" s="101">
        <f>SUM('WS 2'!D41)</f>
        <v>0</v>
      </c>
      <c r="I38" s="241">
        <f>'WS 2'!K41</f>
        <v>0</v>
      </c>
      <c r="J38" s="242">
        <f t="shared" si="3"/>
        <v>0</v>
      </c>
      <c r="K38" s="241">
        <f>'WS 2'!L41</f>
        <v>0</v>
      </c>
      <c r="L38" s="242">
        <f t="shared" si="4"/>
        <v>0</v>
      </c>
      <c r="M38" s="241">
        <f>'WS 2'!M41</f>
        <v>0</v>
      </c>
      <c r="N38" s="242">
        <f t="shared" si="0"/>
        <v>0</v>
      </c>
      <c r="O38" s="243"/>
      <c r="P38" s="247"/>
      <c r="Q38" s="245"/>
      <c r="R38" s="246">
        <f t="shared" si="1"/>
        <v>0</v>
      </c>
      <c r="S38" s="101">
        <f>'WS 2'!N41</f>
        <v>0</v>
      </c>
      <c r="T38" s="242">
        <f t="shared" si="2"/>
        <v>0</v>
      </c>
      <c r="U38" s="242">
        <f>T38*U4</f>
        <v>0</v>
      </c>
      <c r="V38" s="242">
        <f>T38*V4</f>
        <v>0</v>
      </c>
    </row>
    <row r="39" spans="1:31">
      <c r="A39" s="1">
        <f>'WS 2'!A42</f>
        <v>35</v>
      </c>
      <c r="B39" s="249">
        <f>'WS 2'!B42</f>
        <v>0</v>
      </c>
      <c r="C39" s="248">
        <f>'WS 2'!C42</f>
        <v>0</v>
      </c>
      <c r="D39" s="256">
        <f>'WS 2'!E42</f>
        <v>0</v>
      </c>
      <c r="E39" s="256">
        <f>'WS 2'!F42</f>
        <v>0</v>
      </c>
      <c r="F39" s="256">
        <f>'WS 2'!H42</f>
        <v>0</v>
      </c>
      <c r="G39" s="256">
        <f>'WS 2'!I42</f>
        <v>0</v>
      </c>
      <c r="H39" s="240">
        <f>SUM('WS 2'!D42)</f>
        <v>0</v>
      </c>
      <c r="I39" s="241">
        <f>'WS 2'!K42</f>
        <v>0</v>
      </c>
      <c r="J39" s="64">
        <f t="shared" si="3"/>
        <v>0</v>
      </c>
      <c r="K39" s="241">
        <f>'WS 2'!L42</f>
        <v>0</v>
      </c>
      <c r="L39" s="242">
        <f t="shared" si="4"/>
        <v>0</v>
      </c>
      <c r="M39" s="241">
        <f>'WS 2'!M42</f>
        <v>0</v>
      </c>
      <c r="N39" s="242">
        <f t="shared" si="0"/>
        <v>0</v>
      </c>
      <c r="O39" s="243"/>
      <c r="P39" s="247"/>
      <c r="Q39" s="245"/>
      <c r="R39" s="246">
        <f t="shared" si="1"/>
        <v>0</v>
      </c>
      <c r="S39" s="240">
        <f>'WS 2'!N42</f>
        <v>0</v>
      </c>
      <c r="T39" s="242">
        <f t="shared" si="2"/>
        <v>0</v>
      </c>
      <c r="U39" s="242">
        <f>T39*U4</f>
        <v>0</v>
      </c>
      <c r="V39" s="242">
        <f>T39*V4</f>
        <v>0</v>
      </c>
    </row>
    <row r="40" spans="1:31">
      <c r="A40" s="1">
        <f>'WS 2'!A43</f>
        <v>36</v>
      </c>
      <c r="B40" s="249">
        <f>'WS 2'!B43</f>
        <v>0</v>
      </c>
      <c r="C40" s="248">
        <f>'WS 2'!C43</f>
        <v>0</v>
      </c>
      <c r="D40" s="256">
        <f>'WS 2'!E43</f>
        <v>0</v>
      </c>
      <c r="E40" s="256">
        <f>'WS 2'!F43</f>
        <v>0</v>
      </c>
      <c r="F40" s="256">
        <f>'WS 2'!H43</f>
        <v>0</v>
      </c>
      <c r="G40" s="256">
        <f>'WS 2'!I43</f>
        <v>0</v>
      </c>
      <c r="H40" s="240">
        <f>SUM('WS 2'!D43)</f>
        <v>0</v>
      </c>
      <c r="I40" s="241">
        <f>'WS 2'!K43</f>
        <v>0</v>
      </c>
      <c r="J40" s="242">
        <f t="shared" si="3"/>
        <v>0</v>
      </c>
      <c r="K40" s="241">
        <f>'WS 2'!L43</f>
        <v>0</v>
      </c>
      <c r="L40" s="242">
        <f t="shared" si="4"/>
        <v>0</v>
      </c>
      <c r="M40" s="241">
        <f>'WS 2'!M43</f>
        <v>0</v>
      </c>
      <c r="N40" s="242">
        <f t="shared" si="0"/>
        <v>0</v>
      </c>
      <c r="O40" s="243"/>
      <c r="P40" s="247"/>
      <c r="Q40" s="245"/>
      <c r="R40" s="246">
        <f t="shared" si="1"/>
        <v>0</v>
      </c>
      <c r="S40" s="240">
        <f>'WS 2'!N43</f>
        <v>0</v>
      </c>
      <c r="T40" s="242">
        <f t="shared" si="2"/>
        <v>0</v>
      </c>
      <c r="U40" s="242">
        <f>T40*U4</f>
        <v>0</v>
      </c>
      <c r="V40" s="242">
        <f>T40*V4</f>
        <v>0</v>
      </c>
    </row>
    <row r="41" spans="1:31">
      <c r="A41" s="1">
        <f>'WS 2'!A44</f>
        <v>37</v>
      </c>
      <c r="B41" s="249">
        <f>'WS 2'!B44</f>
        <v>0</v>
      </c>
      <c r="C41" s="248">
        <f>'WS 2'!C44</f>
        <v>0</v>
      </c>
      <c r="D41" s="256">
        <f>'WS 2'!E44</f>
        <v>0</v>
      </c>
      <c r="E41" s="256">
        <f>'WS 2'!F44</f>
        <v>0</v>
      </c>
      <c r="F41" s="256">
        <f>'WS 2'!H44</f>
        <v>0</v>
      </c>
      <c r="G41" s="256">
        <f>'WS 2'!I44</f>
        <v>0</v>
      </c>
      <c r="H41" s="101">
        <f>SUM('WS 2'!D44)</f>
        <v>0</v>
      </c>
      <c r="I41" s="241">
        <f>'WS 2'!K44</f>
        <v>0</v>
      </c>
      <c r="J41" s="64">
        <f t="shared" si="3"/>
        <v>0</v>
      </c>
      <c r="K41" s="241">
        <f>'WS 2'!L44</f>
        <v>0</v>
      </c>
      <c r="L41" s="242">
        <f>(H41*1.5)*K41</f>
        <v>0</v>
      </c>
      <c r="M41" s="241">
        <f>'WS 2'!M44</f>
        <v>0</v>
      </c>
      <c r="N41" s="242">
        <f t="shared" si="0"/>
        <v>0</v>
      </c>
      <c r="O41" s="243"/>
      <c r="P41" s="247"/>
      <c r="Q41" s="245"/>
      <c r="R41" s="246">
        <f t="shared" si="1"/>
        <v>0</v>
      </c>
      <c r="S41" s="101">
        <f>'WS 2'!N44</f>
        <v>0</v>
      </c>
      <c r="T41" s="242">
        <f t="shared" si="2"/>
        <v>0</v>
      </c>
      <c r="U41" s="242">
        <f>T41*U4</f>
        <v>0</v>
      </c>
      <c r="V41" s="242">
        <f>T41*V4</f>
        <v>0</v>
      </c>
    </row>
    <row r="42" spans="1:31">
      <c r="A42" s="1">
        <f>'WS 2'!A45</f>
        <v>38</v>
      </c>
      <c r="B42" s="249">
        <f>'WS 2'!B45</f>
        <v>0</v>
      </c>
      <c r="C42" s="248">
        <f>'WS 2'!C45</f>
        <v>0</v>
      </c>
      <c r="D42" s="256">
        <f>'WS 2'!E45</f>
        <v>0</v>
      </c>
      <c r="E42" s="256">
        <f>'WS 2'!F45</f>
        <v>0</v>
      </c>
      <c r="F42" s="256">
        <f>'WS 2'!H45</f>
        <v>0</v>
      </c>
      <c r="G42" s="256">
        <f>'WS 2'!I45</f>
        <v>0</v>
      </c>
      <c r="H42" s="240">
        <f>SUM('WS 2'!D45)</f>
        <v>0</v>
      </c>
      <c r="I42" s="241">
        <f>'WS 2'!K45</f>
        <v>0</v>
      </c>
      <c r="J42" s="242">
        <f t="shared" si="3"/>
        <v>0</v>
      </c>
      <c r="K42" s="241">
        <f>'WS 2'!L45</f>
        <v>0</v>
      </c>
      <c r="L42" s="242">
        <f t="shared" si="4"/>
        <v>0</v>
      </c>
      <c r="M42" s="241">
        <f>'WS 2'!M45</f>
        <v>0</v>
      </c>
      <c r="N42" s="242">
        <f t="shared" si="0"/>
        <v>0</v>
      </c>
      <c r="O42" s="243"/>
      <c r="P42" s="247"/>
      <c r="Q42" s="245"/>
      <c r="R42" s="246">
        <f t="shared" si="1"/>
        <v>0</v>
      </c>
      <c r="S42" s="240">
        <f>'WS 2'!N45</f>
        <v>0</v>
      </c>
      <c r="T42" s="242">
        <f t="shared" si="2"/>
        <v>0</v>
      </c>
      <c r="U42" s="242">
        <f>T42*U4</f>
        <v>0</v>
      </c>
      <c r="V42" s="242">
        <f>T42*V4</f>
        <v>0</v>
      </c>
    </row>
    <row r="43" spans="1:31">
      <c r="A43" s="1">
        <f>'WS 2'!A46</f>
        <v>39</v>
      </c>
      <c r="B43" s="249">
        <f>'WS 2'!B46</f>
        <v>0</v>
      </c>
      <c r="C43" s="248">
        <f>'WS 2'!C46</f>
        <v>0</v>
      </c>
      <c r="D43" s="256">
        <f>'WS 2'!E46</f>
        <v>0</v>
      </c>
      <c r="E43" s="256">
        <f>'WS 2'!F46</f>
        <v>0</v>
      </c>
      <c r="F43" s="256">
        <f>'WS 2'!H46</f>
        <v>0</v>
      </c>
      <c r="G43" s="256">
        <f>'WS 2'!I46</f>
        <v>0</v>
      </c>
      <c r="H43" s="240">
        <f>SUM('WS 2'!D46)</f>
        <v>0</v>
      </c>
      <c r="I43" s="241">
        <f>'WS 2'!K46</f>
        <v>0</v>
      </c>
      <c r="J43" s="64">
        <f t="shared" si="3"/>
        <v>0</v>
      </c>
      <c r="K43" s="241">
        <f>'WS 2'!L46</f>
        <v>0</v>
      </c>
      <c r="L43" s="242">
        <f t="shared" si="4"/>
        <v>0</v>
      </c>
      <c r="M43" s="241">
        <f>'WS 2'!M46</f>
        <v>0</v>
      </c>
      <c r="N43" s="242">
        <f t="shared" si="0"/>
        <v>0</v>
      </c>
      <c r="O43" s="243"/>
      <c r="P43" s="247"/>
      <c r="Q43" s="245"/>
      <c r="R43" s="246">
        <f t="shared" si="1"/>
        <v>0</v>
      </c>
      <c r="S43" s="240">
        <f>'WS 2'!N46</f>
        <v>0</v>
      </c>
      <c r="T43" s="242">
        <f t="shared" si="2"/>
        <v>0</v>
      </c>
      <c r="U43" s="242">
        <f>T43*U4</f>
        <v>0</v>
      </c>
      <c r="V43" s="242">
        <f>T43*V4</f>
        <v>0</v>
      </c>
    </row>
    <row r="44" spans="1:31" ht="15" customHeight="1">
      <c r="A44" s="1">
        <f>'WS 2'!A47</f>
        <v>40</v>
      </c>
      <c r="B44" s="249">
        <f>'WS 2'!B47</f>
        <v>0</v>
      </c>
      <c r="C44" s="248">
        <f>'WS 2'!C47</f>
        <v>0</v>
      </c>
      <c r="D44" s="256">
        <f>'WS 2'!E47</f>
        <v>0</v>
      </c>
      <c r="E44" s="256">
        <f>'WS 2'!F47</f>
        <v>0</v>
      </c>
      <c r="F44" s="256">
        <f>'WS 2'!H47</f>
        <v>0</v>
      </c>
      <c r="G44" s="256">
        <f>'WS 2'!I47</f>
        <v>0</v>
      </c>
      <c r="H44" s="240">
        <f>SUM('WS 2'!D47)</f>
        <v>0</v>
      </c>
      <c r="I44" s="241">
        <f>'WS 2'!K47</f>
        <v>0</v>
      </c>
      <c r="J44" s="242">
        <f t="shared" si="3"/>
        <v>0</v>
      </c>
      <c r="K44" s="241">
        <f>'WS 2'!L47</f>
        <v>0</v>
      </c>
      <c r="L44" s="242">
        <f t="shared" si="4"/>
        <v>0</v>
      </c>
      <c r="M44" s="241">
        <f>'WS 2'!M47</f>
        <v>0</v>
      </c>
      <c r="N44" s="242">
        <f t="shared" si="0"/>
        <v>0</v>
      </c>
      <c r="O44" s="243"/>
      <c r="P44" s="247"/>
      <c r="Q44" s="245"/>
      <c r="R44" s="246">
        <f t="shared" si="1"/>
        <v>0</v>
      </c>
      <c r="S44" s="240">
        <f>'WS 2'!N47</f>
        <v>0</v>
      </c>
      <c r="T44" s="242">
        <f t="shared" si="2"/>
        <v>0</v>
      </c>
      <c r="U44" s="242">
        <f>T44*U4</f>
        <v>0</v>
      </c>
      <c r="V44" s="242">
        <f>T44*V4</f>
        <v>0</v>
      </c>
      <c r="Z44" s="2" t="s">
        <v>41</v>
      </c>
      <c r="AA44" s="2" t="s">
        <v>42</v>
      </c>
      <c r="AB44" s="2" t="s">
        <v>43</v>
      </c>
      <c r="AC44" s="2" t="s">
        <v>44</v>
      </c>
      <c r="AD44" s="2" t="s">
        <v>45</v>
      </c>
      <c r="AE44" s="2" t="s">
        <v>46</v>
      </c>
    </row>
    <row r="45" spans="1:31" s="66" customFormat="1" ht="15" customHeight="1">
      <c r="A45" s="1"/>
      <c r="B45" s="65"/>
      <c r="C45" s="65"/>
      <c r="D45" s="233"/>
      <c r="E45" s="233"/>
      <c r="F45" s="238"/>
      <c r="G45" s="336" t="s">
        <v>47</v>
      </c>
      <c r="H45" s="336"/>
      <c r="I45" s="126">
        <f>SUM(I5:I44)</f>
        <v>0</v>
      </c>
      <c r="J45" s="126"/>
      <c r="K45" s="126">
        <f>SUM(K5:K44)</f>
        <v>0</v>
      </c>
      <c r="L45" s="126"/>
      <c r="M45" s="126">
        <f>SUM(M5:M44)</f>
        <v>0</v>
      </c>
      <c r="N45" s="126"/>
      <c r="O45" s="126"/>
      <c r="P45" s="126">
        <f>SUM(P5:P44)</f>
        <v>0</v>
      </c>
      <c r="Q45" s="126"/>
      <c r="R45" s="126"/>
      <c r="S45" s="53"/>
      <c r="T45" s="65"/>
      <c r="U45" s="65"/>
      <c r="V45" s="65"/>
      <c r="Z45" s="67">
        <f>SUM(U47,U104,U159,U216,U273)</f>
        <v>0</v>
      </c>
      <c r="AA45" s="67">
        <f>SUM(U48,U105,U160,U217,U274)</f>
        <v>0</v>
      </c>
      <c r="AB45" s="67">
        <f>SUM(U49,U106,U161,U218,U275)</f>
        <v>0</v>
      </c>
      <c r="AC45" s="67">
        <f>SUM(U50,U107,U162,U219,U276)</f>
        <v>0</v>
      </c>
      <c r="AD45" s="67">
        <f>SUM(U52,U109,U164,U221,U278)</f>
        <v>0</v>
      </c>
      <c r="AE45" s="67">
        <f>SUM(U51,U108,U163,U220,U277)</f>
        <v>0</v>
      </c>
    </row>
    <row r="46" spans="1:31" ht="6.75" customHeight="1">
      <c r="L46" s="105"/>
    </row>
    <row r="47" spans="1:31">
      <c r="L47" s="105"/>
      <c r="Q47" s="329" t="s">
        <v>66</v>
      </c>
      <c r="R47" s="329"/>
      <c r="S47" s="329"/>
      <c r="T47" s="72"/>
      <c r="U47" s="333">
        <f>SUM(T5:T44)</f>
        <v>0</v>
      </c>
      <c r="V47" s="333"/>
      <c r="X47" s="64">
        <f>SUM(U47,U104,U159,U216,U273)</f>
        <v>0</v>
      </c>
    </row>
    <row r="48" spans="1:31">
      <c r="L48" s="105"/>
      <c r="Q48" s="329" t="s">
        <v>67</v>
      </c>
      <c r="R48" s="329"/>
      <c r="S48" s="329"/>
      <c r="T48" s="72"/>
      <c r="U48" s="333">
        <f>SUM(V5:V44)</f>
        <v>0</v>
      </c>
      <c r="V48" s="333"/>
    </row>
    <row r="49" spans="1:22">
      <c r="A49" s="331" t="s">
        <v>48</v>
      </c>
      <c r="B49" s="331"/>
      <c r="C49" s="331"/>
      <c r="D49" s="331"/>
      <c r="E49" s="331"/>
      <c r="F49" s="331"/>
      <c r="G49" s="331"/>
      <c r="H49" s="331"/>
      <c r="I49" s="331"/>
      <c r="J49" s="331"/>
      <c r="Q49" s="329" t="s">
        <v>68</v>
      </c>
      <c r="R49" s="329"/>
      <c r="S49" s="329"/>
      <c r="T49" s="329"/>
      <c r="U49" s="333">
        <f>SUM(U5:U44)</f>
        <v>0</v>
      </c>
      <c r="V49" s="333"/>
    </row>
    <row r="50" spans="1:22">
      <c r="A50" s="62"/>
      <c r="B50" s="62"/>
      <c r="C50" s="330"/>
      <c r="D50" s="330"/>
      <c r="E50" s="330"/>
      <c r="F50" s="330"/>
      <c r="G50" s="330"/>
      <c r="H50" s="330"/>
      <c r="I50" s="330"/>
      <c r="Q50" s="329" t="s">
        <v>5</v>
      </c>
      <c r="R50" s="329"/>
      <c r="S50" s="73">
        <f>S107</f>
        <v>0</v>
      </c>
      <c r="T50" s="73"/>
      <c r="U50" s="333">
        <f>U47*S50</f>
        <v>0</v>
      </c>
      <c r="V50" s="333"/>
    </row>
    <row r="51" spans="1:22">
      <c r="B51" s="334"/>
      <c r="C51" s="334"/>
      <c r="D51" s="334"/>
      <c r="E51" s="334"/>
      <c r="F51" s="334"/>
      <c r="G51" s="334"/>
      <c r="H51" s="334"/>
      <c r="I51" s="106"/>
      <c r="Q51" s="329" t="s">
        <v>69</v>
      </c>
      <c r="R51" s="329"/>
      <c r="S51" s="92">
        <f>S108</f>
        <v>0</v>
      </c>
      <c r="T51" s="73"/>
      <c r="U51" s="333">
        <f>U47*S51</f>
        <v>0</v>
      </c>
      <c r="V51" s="333"/>
    </row>
    <row r="52" spans="1:22">
      <c r="A52" s="331" t="s">
        <v>49</v>
      </c>
      <c r="B52" s="331"/>
      <c r="C52" s="331"/>
      <c r="D52" s="331"/>
      <c r="E52" s="331"/>
      <c r="F52" s="331"/>
      <c r="G52" s="331"/>
      <c r="H52" s="331"/>
      <c r="I52" s="331"/>
      <c r="J52" s="331"/>
      <c r="Q52" s="329" t="s">
        <v>6</v>
      </c>
      <c r="R52" s="329"/>
      <c r="S52" s="92">
        <f>S109</f>
        <v>0</v>
      </c>
      <c r="T52" s="73"/>
      <c r="U52" s="332">
        <f>U47*S52</f>
        <v>0</v>
      </c>
      <c r="V52" s="332"/>
    </row>
    <row r="53" spans="1:22" ht="3" customHeight="1">
      <c r="A53" s="62"/>
      <c r="B53" s="62"/>
      <c r="C53" s="330"/>
      <c r="D53" s="330"/>
      <c r="E53" s="330"/>
      <c r="F53" s="330"/>
      <c r="G53" s="330"/>
      <c r="H53" s="330"/>
      <c r="I53" s="330"/>
      <c r="Q53" s="72"/>
      <c r="R53" s="72"/>
      <c r="S53" s="73"/>
      <c r="T53" s="72"/>
      <c r="U53" s="74"/>
      <c r="V53" s="100">
        <f>U47*S53</f>
        <v>0</v>
      </c>
    </row>
    <row r="54" spans="1:22">
      <c r="Q54" s="329" t="s">
        <v>73</v>
      </c>
      <c r="R54" s="329"/>
      <c r="S54" s="329"/>
      <c r="T54" s="72"/>
      <c r="U54" s="333">
        <f>SUM(U47:V52)</f>
        <v>0</v>
      </c>
      <c r="V54" s="333"/>
    </row>
    <row r="55" spans="1:22" ht="3.75" customHeight="1">
      <c r="A55" s="62"/>
      <c r="Q55" s="72"/>
      <c r="R55" s="72"/>
      <c r="S55" s="73"/>
      <c r="T55" s="72"/>
      <c r="U55" s="74"/>
      <c r="V55" s="74"/>
    </row>
    <row r="56" spans="1:22" ht="21.75" customHeight="1">
      <c r="A56" s="2"/>
      <c r="P56" s="340" t="s">
        <v>50</v>
      </c>
      <c r="Q56" s="340"/>
      <c r="R56" s="340"/>
      <c r="S56" s="92" t="s">
        <v>72</v>
      </c>
      <c r="T56" s="230">
        <v>2</v>
      </c>
      <c r="U56" s="333">
        <f>SUM(U54,U111,U166,U223,U280)</f>
        <v>0</v>
      </c>
      <c r="V56" s="333"/>
    </row>
    <row r="57" spans="1:22" ht="4.5" customHeight="1">
      <c r="A57" s="2"/>
      <c r="B57" s="108"/>
      <c r="N57" s="58"/>
      <c r="O57" s="58"/>
      <c r="V57" s="60"/>
    </row>
    <row r="58" spans="1:22" hidden="1">
      <c r="B58" s="108" t="s">
        <v>22</v>
      </c>
      <c r="C58" s="57"/>
      <c r="D58" s="231"/>
      <c r="E58" s="231"/>
      <c r="F58" s="236"/>
      <c r="G58" s="236"/>
      <c r="H58" s="109" t="s">
        <v>51</v>
      </c>
      <c r="J58" s="60"/>
      <c r="L58" s="60" t="s">
        <v>23</v>
      </c>
      <c r="N58" s="60"/>
      <c r="O58" s="58"/>
      <c r="P58" s="337" t="s">
        <v>24</v>
      </c>
      <c r="Q58" s="337"/>
      <c r="R58" s="337"/>
      <c r="S58" s="337"/>
      <c r="T58" s="60" t="s">
        <v>25</v>
      </c>
      <c r="U58" s="60"/>
      <c r="V58" s="110">
        <f>$V$1</f>
        <v>0</v>
      </c>
    </row>
    <row r="59" spans="1:22" hidden="1">
      <c r="B59" s="335" t="e">
        <f>Sum!#REF!</f>
        <v>#REF!</v>
      </c>
      <c r="C59" s="335"/>
      <c r="D59" s="231"/>
      <c r="E59" s="231"/>
      <c r="F59" s="236"/>
      <c r="G59" s="236"/>
      <c r="H59" s="335"/>
      <c r="I59" s="335"/>
      <c r="J59" s="335"/>
      <c r="K59" s="335"/>
      <c r="L59" s="335">
        <f>Sum!$E$9</f>
        <v>0</v>
      </c>
      <c r="M59" s="335"/>
      <c r="N59" s="335"/>
      <c r="O59" s="335"/>
      <c r="P59" s="335">
        <f>Sum!$I$9</f>
        <v>0</v>
      </c>
      <c r="Q59" s="335"/>
      <c r="R59" s="335"/>
      <c r="S59" s="335"/>
      <c r="T59" s="338">
        <f>Sum!$E$15</f>
        <v>0</v>
      </c>
      <c r="U59" s="338"/>
      <c r="V59" s="338"/>
    </row>
    <row r="60" spans="1:22" hidden="1">
      <c r="A60" s="2"/>
      <c r="H60" s="109" t="s">
        <v>26</v>
      </c>
      <c r="I60" s="335" t="s">
        <v>27</v>
      </c>
      <c r="J60" s="335"/>
      <c r="K60" s="335" t="s">
        <v>28</v>
      </c>
      <c r="L60" s="335"/>
      <c r="M60" s="335" t="s">
        <v>29</v>
      </c>
      <c r="N60" s="335"/>
      <c r="O60" s="335" t="s">
        <v>30</v>
      </c>
      <c r="P60" s="335"/>
      <c r="Q60" s="335"/>
      <c r="R60" s="335"/>
      <c r="S60" s="111" t="s">
        <v>52</v>
      </c>
      <c r="T60" s="60" t="s">
        <v>31</v>
      </c>
      <c r="U60" s="58" t="s">
        <v>32</v>
      </c>
      <c r="V60" s="58" t="s">
        <v>4</v>
      </c>
    </row>
    <row r="61" spans="1:22" hidden="1">
      <c r="B61" s="108" t="s">
        <v>33</v>
      </c>
      <c r="C61" s="57" t="s">
        <v>14</v>
      </c>
      <c r="D61" s="231"/>
      <c r="E61" s="231"/>
      <c r="F61" s="236"/>
      <c r="G61" s="236"/>
      <c r="H61" s="109" t="s">
        <v>15</v>
      </c>
      <c r="I61" s="59" t="s">
        <v>53</v>
      </c>
      <c r="J61" s="58" t="s">
        <v>37</v>
      </c>
      <c r="K61" s="59" t="s">
        <v>53</v>
      </c>
      <c r="L61" s="58" t="s">
        <v>37</v>
      </c>
      <c r="M61" s="59" t="s">
        <v>53</v>
      </c>
      <c r="N61" s="58" t="s">
        <v>37</v>
      </c>
      <c r="O61" s="58" t="s">
        <v>38</v>
      </c>
      <c r="P61" s="59" t="s">
        <v>12</v>
      </c>
      <c r="Q61" s="58" t="s">
        <v>15</v>
      </c>
      <c r="R61" s="58" t="s">
        <v>37</v>
      </c>
      <c r="S61" s="112" t="s">
        <v>54</v>
      </c>
      <c r="T61" s="58" t="s">
        <v>40</v>
      </c>
      <c r="U61" s="112">
        <f>Sum!$I$12</f>
        <v>0</v>
      </c>
      <c r="V61" s="112">
        <f>Sum!$H$12</f>
        <v>0</v>
      </c>
    </row>
    <row r="62" spans="1:22" ht="20.25" customHeight="1">
      <c r="A62" s="1">
        <f>'WS 2'!A48</f>
        <v>41</v>
      </c>
      <c r="B62" s="75">
        <f>'WS 2'!B48</f>
        <v>0</v>
      </c>
      <c r="C62" s="148">
        <f>'WS 2'!C48</f>
        <v>0</v>
      </c>
      <c r="D62" s="257">
        <f>'WS 2'!E48</f>
        <v>0</v>
      </c>
      <c r="E62" s="257">
        <f>'WS 2'!F48</f>
        <v>0</v>
      </c>
      <c r="F62" s="257">
        <f>'WS 2'!H48</f>
        <v>0</v>
      </c>
      <c r="G62" s="257">
        <f>'WS 2'!I48</f>
        <v>0</v>
      </c>
      <c r="H62" s="116">
        <f>SUM('WS 2'!D48)</f>
        <v>0</v>
      </c>
      <c r="I62" s="124">
        <f>'WS 2'!K48</f>
        <v>0</v>
      </c>
      <c r="J62" s="117">
        <f t="shared" ref="J62:J101" si="5">H62*I62</f>
        <v>0</v>
      </c>
      <c r="K62" s="124">
        <f>'WS 2'!L48</f>
        <v>0</v>
      </c>
      <c r="L62" s="117">
        <f t="shared" ref="L62:L101" si="6">(H62*1.5)*K62</f>
        <v>0</v>
      </c>
      <c r="M62" s="124">
        <f>'WS 2'!M48</f>
        <v>0</v>
      </c>
      <c r="N62" s="117">
        <f t="shared" ref="N62:N101" si="7">(H62*2)*M62</f>
        <v>0</v>
      </c>
      <c r="O62" s="118"/>
      <c r="P62" s="121"/>
      <c r="Q62" s="119"/>
      <c r="R62" s="120">
        <f t="shared" ref="R62:R101" si="8">P62*Q62</f>
        <v>0</v>
      </c>
      <c r="S62" s="116">
        <f>'WS 2'!N48</f>
        <v>0</v>
      </c>
      <c r="T62" s="117">
        <f t="shared" ref="T62:T101" si="9">J62+L62+N62+R62+S62</f>
        <v>0</v>
      </c>
      <c r="U62" s="117">
        <f>T62*U61</f>
        <v>0</v>
      </c>
      <c r="V62" s="117">
        <f>T62*V61</f>
        <v>0</v>
      </c>
    </row>
    <row r="63" spans="1:22">
      <c r="A63" s="1">
        <f>'WS 2'!A49</f>
        <v>42</v>
      </c>
      <c r="B63" s="249">
        <f>'WS 2'!B49</f>
        <v>0</v>
      </c>
      <c r="C63" s="248">
        <f>'WS 2'!C49</f>
        <v>0</v>
      </c>
      <c r="D63" s="256">
        <f>'WS 2'!E49</f>
        <v>0</v>
      </c>
      <c r="E63" s="256">
        <f>'WS 2'!F49</f>
        <v>0</v>
      </c>
      <c r="F63" s="257">
        <f>'WS 2'!H49</f>
        <v>0</v>
      </c>
      <c r="G63" s="257">
        <f>'WS 2'!I49</f>
        <v>0</v>
      </c>
      <c r="H63" s="116">
        <f>SUM('WS 2'!D49)</f>
        <v>0</v>
      </c>
      <c r="I63" s="124">
        <f>'WS 2'!K49</f>
        <v>0</v>
      </c>
      <c r="J63" s="242">
        <f t="shared" si="5"/>
        <v>0</v>
      </c>
      <c r="K63" s="124">
        <f>'WS 2'!L49</f>
        <v>0</v>
      </c>
      <c r="L63" s="242">
        <f t="shared" si="6"/>
        <v>0</v>
      </c>
      <c r="M63" s="241">
        <f>'WS 2'!M49</f>
        <v>0</v>
      </c>
      <c r="N63" s="242">
        <f t="shared" si="7"/>
        <v>0</v>
      </c>
      <c r="O63" s="243"/>
      <c r="P63" s="244"/>
      <c r="Q63" s="245"/>
      <c r="R63" s="246">
        <f t="shared" si="8"/>
        <v>0</v>
      </c>
      <c r="S63" s="240">
        <f>'WS 2'!N49</f>
        <v>0</v>
      </c>
      <c r="T63" s="242">
        <f t="shared" si="9"/>
        <v>0</v>
      </c>
      <c r="U63" s="242">
        <f>T63*U61</f>
        <v>0</v>
      </c>
      <c r="V63" s="242">
        <f>T63*V61</f>
        <v>0</v>
      </c>
    </row>
    <row r="64" spans="1:22">
      <c r="A64" s="1">
        <f>'WS 2'!A50</f>
        <v>43</v>
      </c>
      <c r="B64" s="249">
        <f>'WS 2'!B50</f>
        <v>0</v>
      </c>
      <c r="C64" s="248">
        <f>'WS 2'!C50</f>
        <v>0</v>
      </c>
      <c r="D64" s="257">
        <f>'WS 2'!E50</f>
        <v>0</v>
      </c>
      <c r="E64" s="257">
        <f>'WS 2'!F50</f>
        <v>0</v>
      </c>
      <c r="F64" s="257">
        <f>'WS 2'!H50</f>
        <v>0</v>
      </c>
      <c r="G64" s="257">
        <f>'WS 2'!I50</f>
        <v>0</v>
      </c>
      <c r="H64" s="116">
        <f>SUM('WS 2'!D50)</f>
        <v>0</v>
      </c>
      <c r="I64" s="124">
        <f>'WS 2'!K50</f>
        <v>0</v>
      </c>
      <c r="J64" s="242">
        <f t="shared" si="5"/>
        <v>0</v>
      </c>
      <c r="K64" s="124">
        <f>'WS 2'!L50</f>
        <v>0</v>
      </c>
      <c r="L64" s="242">
        <f t="shared" si="6"/>
        <v>0</v>
      </c>
      <c r="M64" s="241">
        <f>'WS 2'!M50</f>
        <v>0</v>
      </c>
      <c r="N64" s="242">
        <f t="shared" si="7"/>
        <v>0</v>
      </c>
      <c r="O64" s="247" t="s">
        <v>60</v>
      </c>
      <c r="P64" s="244"/>
      <c r="Q64" s="245"/>
      <c r="R64" s="246">
        <f t="shared" si="8"/>
        <v>0</v>
      </c>
      <c r="S64" s="240">
        <f>'WS 2'!N50</f>
        <v>0</v>
      </c>
      <c r="T64" s="242">
        <f t="shared" si="9"/>
        <v>0</v>
      </c>
      <c r="U64" s="242">
        <f>T64*U61</f>
        <v>0</v>
      </c>
      <c r="V64" s="242">
        <f>T64*V61</f>
        <v>0</v>
      </c>
    </row>
    <row r="65" spans="1:29">
      <c r="A65" s="1">
        <f>'WS 2'!A51</f>
        <v>44</v>
      </c>
      <c r="B65" s="249">
        <f>'WS 2'!B51</f>
        <v>0</v>
      </c>
      <c r="C65" s="248">
        <f>'WS 2'!C51</f>
        <v>0</v>
      </c>
      <c r="D65" s="256">
        <f>'WS 2'!E51</f>
        <v>0</v>
      </c>
      <c r="E65" s="256">
        <f>'WS 2'!F51</f>
        <v>0</v>
      </c>
      <c r="F65" s="257">
        <f>'WS 2'!H51</f>
        <v>0</v>
      </c>
      <c r="G65" s="257">
        <f>'WS 2'!I51</f>
        <v>0</v>
      </c>
      <c r="H65" s="116">
        <f>SUM('WS 2'!D51)</f>
        <v>0</v>
      </c>
      <c r="I65" s="124">
        <f>'WS 2'!K51</f>
        <v>0</v>
      </c>
      <c r="J65" s="242">
        <f t="shared" si="5"/>
        <v>0</v>
      </c>
      <c r="K65" s="124">
        <f>'WS 2'!L51</f>
        <v>0</v>
      </c>
      <c r="L65" s="242">
        <f t="shared" si="6"/>
        <v>0</v>
      </c>
      <c r="M65" s="241">
        <f>'WS 2'!M51</f>
        <v>0</v>
      </c>
      <c r="N65" s="242">
        <f t="shared" si="7"/>
        <v>0</v>
      </c>
      <c r="O65" s="247"/>
      <c r="P65" s="244"/>
      <c r="Q65" s="245"/>
      <c r="R65" s="246">
        <f t="shared" si="8"/>
        <v>0</v>
      </c>
      <c r="S65" s="240">
        <f>'WS 2'!N51</f>
        <v>0</v>
      </c>
      <c r="T65" s="242">
        <f t="shared" si="9"/>
        <v>0</v>
      </c>
      <c r="U65" s="242">
        <f>T65*U61</f>
        <v>0</v>
      </c>
      <c r="V65" s="242">
        <f>T65*V61</f>
        <v>0</v>
      </c>
    </row>
    <row r="66" spans="1:29">
      <c r="A66" s="1">
        <f>'WS 2'!A52</f>
        <v>45</v>
      </c>
      <c r="B66" s="249">
        <f>'WS 2'!B52</f>
        <v>0</v>
      </c>
      <c r="C66" s="248">
        <f>'WS 2'!C52</f>
        <v>0</v>
      </c>
      <c r="D66" s="257">
        <f>'WS 2'!E52</f>
        <v>0</v>
      </c>
      <c r="E66" s="257">
        <f>'WS 2'!F52</f>
        <v>0</v>
      </c>
      <c r="F66" s="257">
        <f>'WS 2'!H52</f>
        <v>0</v>
      </c>
      <c r="G66" s="257">
        <f>'WS 2'!I52</f>
        <v>0</v>
      </c>
      <c r="H66" s="116">
        <f>SUM('WS 2'!D52)</f>
        <v>0</v>
      </c>
      <c r="I66" s="124">
        <f>'WS 2'!K52</f>
        <v>0</v>
      </c>
      <c r="J66" s="242">
        <f t="shared" si="5"/>
        <v>0</v>
      </c>
      <c r="K66" s="124">
        <f>'WS 2'!L52</f>
        <v>0</v>
      </c>
      <c r="L66" s="242">
        <f t="shared" si="6"/>
        <v>0</v>
      </c>
      <c r="M66" s="241">
        <f>'WS 2'!M52</f>
        <v>0</v>
      </c>
      <c r="N66" s="242">
        <f t="shared" si="7"/>
        <v>0</v>
      </c>
      <c r="O66" s="247"/>
      <c r="P66" s="244"/>
      <c r="Q66" s="245"/>
      <c r="R66" s="246">
        <f t="shared" si="8"/>
        <v>0</v>
      </c>
      <c r="S66" s="240">
        <f>'WS 2'!N52</f>
        <v>0</v>
      </c>
      <c r="T66" s="242">
        <f t="shared" si="9"/>
        <v>0</v>
      </c>
      <c r="U66" s="242">
        <f>T66*U61</f>
        <v>0</v>
      </c>
      <c r="V66" s="242">
        <f>T66*V61</f>
        <v>0</v>
      </c>
    </row>
    <row r="67" spans="1:29">
      <c r="A67" s="1">
        <f>'WS 2'!A53</f>
        <v>46</v>
      </c>
      <c r="B67" s="249">
        <f>'WS 2'!B53</f>
        <v>0</v>
      </c>
      <c r="C67" s="248">
        <f>'WS 2'!C53</f>
        <v>0</v>
      </c>
      <c r="D67" s="256">
        <f>'WS 2'!E53</f>
        <v>0</v>
      </c>
      <c r="E67" s="256">
        <f>'WS 2'!F53</f>
        <v>0</v>
      </c>
      <c r="F67" s="257">
        <f>'WS 2'!H53</f>
        <v>0</v>
      </c>
      <c r="G67" s="257">
        <f>'WS 2'!I53</f>
        <v>0</v>
      </c>
      <c r="H67" s="116">
        <f>SUM('WS 2'!D53)</f>
        <v>0</v>
      </c>
      <c r="I67" s="124">
        <f>'WS 2'!K53</f>
        <v>0</v>
      </c>
      <c r="J67" s="242">
        <f t="shared" si="5"/>
        <v>0</v>
      </c>
      <c r="K67" s="124">
        <f>'WS 2'!L53</f>
        <v>0</v>
      </c>
      <c r="L67" s="242">
        <f t="shared" si="6"/>
        <v>0</v>
      </c>
      <c r="M67" s="241">
        <f>'WS 2'!M53</f>
        <v>0</v>
      </c>
      <c r="N67" s="242">
        <f t="shared" si="7"/>
        <v>0</v>
      </c>
      <c r="O67" s="247"/>
      <c r="P67" s="244"/>
      <c r="Q67" s="245"/>
      <c r="R67" s="246">
        <f t="shared" si="8"/>
        <v>0</v>
      </c>
      <c r="S67" s="240">
        <f>'WS 2'!N53</f>
        <v>0</v>
      </c>
      <c r="T67" s="242">
        <f t="shared" si="9"/>
        <v>0</v>
      </c>
      <c r="U67" s="242">
        <f>T67*U61</f>
        <v>0</v>
      </c>
      <c r="V67" s="242">
        <f>T67*V61</f>
        <v>0</v>
      </c>
    </row>
    <row r="68" spans="1:29">
      <c r="A68" s="1">
        <f>'WS 2'!A54</f>
        <v>47</v>
      </c>
      <c r="B68" s="249">
        <f>'WS 2'!B54</f>
        <v>0</v>
      </c>
      <c r="C68" s="248">
        <f>'WS 2'!C54</f>
        <v>0</v>
      </c>
      <c r="D68" s="257">
        <f>'WS 2'!E54</f>
        <v>0</v>
      </c>
      <c r="E68" s="257">
        <f>'WS 2'!F54</f>
        <v>0</v>
      </c>
      <c r="F68" s="257">
        <f>'WS 2'!H54</f>
        <v>0</v>
      </c>
      <c r="G68" s="257">
        <f>'WS 2'!I54</f>
        <v>0</v>
      </c>
      <c r="H68" s="116">
        <f>SUM('WS 2'!D54)</f>
        <v>0</v>
      </c>
      <c r="I68" s="124">
        <f>'WS 2'!K54</f>
        <v>0</v>
      </c>
      <c r="J68" s="242">
        <f t="shared" si="5"/>
        <v>0</v>
      </c>
      <c r="K68" s="124">
        <f>'WS 2'!L54</f>
        <v>0</v>
      </c>
      <c r="L68" s="242">
        <f t="shared" si="6"/>
        <v>0</v>
      </c>
      <c r="M68" s="241">
        <f>'WS 2'!M54</f>
        <v>0</v>
      </c>
      <c r="N68" s="242">
        <f t="shared" si="7"/>
        <v>0</v>
      </c>
      <c r="O68" s="243"/>
      <c r="P68" s="244"/>
      <c r="Q68" s="245"/>
      <c r="R68" s="246">
        <f t="shared" si="8"/>
        <v>0</v>
      </c>
      <c r="S68" s="240">
        <f>'WS 2'!N54</f>
        <v>0</v>
      </c>
      <c r="T68" s="242">
        <f t="shared" si="9"/>
        <v>0</v>
      </c>
      <c r="U68" s="242">
        <f>T68*U61</f>
        <v>0</v>
      </c>
      <c r="V68" s="242">
        <f>T68*V61</f>
        <v>0</v>
      </c>
    </row>
    <row r="69" spans="1:29">
      <c r="A69" s="1">
        <f>'WS 2'!A55</f>
        <v>48</v>
      </c>
      <c r="B69" s="249">
        <f>'WS 2'!B55</f>
        <v>0</v>
      </c>
      <c r="C69" s="248">
        <f>'WS 2'!C55</f>
        <v>0</v>
      </c>
      <c r="D69" s="256">
        <f>'WS 2'!E55</f>
        <v>0</v>
      </c>
      <c r="E69" s="256">
        <f>'WS 2'!F55</f>
        <v>0</v>
      </c>
      <c r="F69" s="257">
        <f>'WS 2'!H55</f>
        <v>0</v>
      </c>
      <c r="G69" s="257">
        <f>'WS 2'!I55</f>
        <v>0</v>
      </c>
      <c r="H69" s="116">
        <f>SUM('WS 2'!D55)</f>
        <v>0</v>
      </c>
      <c r="I69" s="124">
        <f>'WS 2'!K55</f>
        <v>0</v>
      </c>
      <c r="J69" s="242">
        <f t="shared" si="5"/>
        <v>0</v>
      </c>
      <c r="K69" s="124">
        <f>'WS 2'!L55</f>
        <v>0</v>
      </c>
      <c r="L69" s="242">
        <f t="shared" si="6"/>
        <v>0</v>
      </c>
      <c r="M69" s="241">
        <f>'WS 2'!M55</f>
        <v>0</v>
      </c>
      <c r="N69" s="242">
        <f t="shared" si="7"/>
        <v>0</v>
      </c>
      <c r="O69" s="243"/>
      <c r="P69" s="244"/>
      <c r="Q69" s="245"/>
      <c r="R69" s="246">
        <f t="shared" si="8"/>
        <v>0</v>
      </c>
      <c r="S69" s="240">
        <f>'WS 2'!N55</f>
        <v>0</v>
      </c>
      <c r="T69" s="242">
        <f t="shared" si="9"/>
        <v>0</v>
      </c>
      <c r="U69" s="242">
        <f>T69*U61</f>
        <v>0</v>
      </c>
      <c r="V69" s="242">
        <f>T69*V61</f>
        <v>0</v>
      </c>
    </row>
    <row r="70" spans="1:29">
      <c r="A70" s="1">
        <f>'WS 2'!A56</f>
        <v>49</v>
      </c>
      <c r="B70" s="249">
        <f>'WS 2'!B56</f>
        <v>0</v>
      </c>
      <c r="C70" s="248">
        <f>'WS 2'!C56</f>
        <v>0</v>
      </c>
      <c r="D70" s="257">
        <f>'WS 2'!E56</f>
        <v>0</v>
      </c>
      <c r="E70" s="257">
        <f>'WS 2'!F56</f>
        <v>0</v>
      </c>
      <c r="F70" s="257">
        <f>'WS 2'!H56</f>
        <v>0</v>
      </c>
      <c r="G70" s="257">
        <f>'WS 2'!I56</f>
        <v>0</v>
      </c>
      <c r="H70" s="116">
        <f>SUM('WS 2'!D56)</f>
        <v>0</v>
      </c>
      <c r="I70" s="124">
        <f>'WS 2'!K56</f>
        <v>0</v>
      </c>
      <c r="J70" s="242">
        <f t="shared" si="5"/>
        <v>0</v>
      </c>
      <c r="K70" s="124">
        <f>'WS 2'!L56</f>
        <v>0</v>
      </c>
      <c r="L70" s="242">
        <f t="shared" si="6"/>
        <v>0</v>
      </c>
      <c r="M70" s="241">
        <f>'WS 2'!M56</f>
        <v>0</v>
      </c>
      <c r="N70" s="242">
        <f t="shared" si="7"/>
        <v>0</v>
      </c>
      <c r="O70" s="243"/>
      <c r="P70" s="244"/>
      <c r="Q70" s="245"/>
      <c r="R70" s="246">
        <f t="shared" si="8"/>
        <v>0</v>
      </c>
      <c r="S70" s="240">
        <f>'WS 2'!N56</f>
        <v>0</v>
      </c>
      <c r="T70" s="242">
        <f t="shared" si="9"/>
        <v>0</v>
      </c>
      <c r="U70" s="242">
        <f>T70*U61</f>
        <v>0</v>
      </c>
      <c r="V70" s="242">
        <f>T70*V61</f>
        <v>0</v>
      </c>
    </row>
    <row r="71" spans="1:29" s="168" customFormat="1">
      <c r="A71" s="1">
        <f>'WS 2'!A57</f>
        <v>50</v>
      </c>
      <c r="B71" s="249">
        <f>'WS 2'!B57</f>
        <v>0</v>
      </c>
      <c r="C71" s="248">
        <f>'WS 2'!C57</f>
        <v>0</v>
      </c>
      <c r="D71" s="256">
        <f>'WS 2'!E57</f>
        <v>0</v>
      </c>
      <c r="E71" s="256">
        <f>'WS 2'!F57</f>
        <v>0</v>
      </c>
      <c r="F71" s="257">
        <f>'WS 2'!H57</f>
        <v>0</v>
      </c>
      <c r="G71" s="257">
        <f>'WS 2'!I57</f>
        <v>0</v>
      </c>
      <c r="H71" s="116">
        <f>SUM('WS 2'!D57)</f>
        <v>0</v>
      </c>
      <c r="I71" s="124">
        <f>'WS 2'!K57</f>
        <v>0</v>
      </c>
      <c r="J71" s="242">
        <f t="shared" si="5"/>
        <v>0</v>
      </c>
      <c r="K71" s="124">
        <f>'WS 2'!L57</f>
        <v>0</v>
      </c>
      <c r="L71" s="242">
        <f t="shared" si="6"/>
        <v>0</v>
      </c>
      <c r="M71" s="241">
        <f>'WS 2'!M57</f>
        <v>0</v>
      </c>
      <c r="N71" s="242">
        <f t="shared" si="7"/>
        <v>0</v>
      </c>
      <c r="O71" s="243"/>
      <c r="P71" s="244"/>
      <c r="Q71" s="245"/>
      <c r="R71" s="246">
        <f t="shared" si="8"/>
        <v>0</v>
      </c>
      <c r="S71" s="240">
        <f>'WS 2'!N57</f>
        <v>0</v>
      </c>
      <c r="T71" s="242">
        <f t="shared" si="9"/>
        <v>0</v>
      </c>
      <c r="U71" s="242">
        <f>T71*U61</f>
        <v>0</v>
      </c>
      <c r="V71" s="242">
        <f>T71*V61</f>
        <v>0</v>
      </c>
      <c r="Y71" s="62"/>
      <c r="Z71" s="62"/>
      <c r="AA71" s="62"/>
      <c r="AB71" s="62"/>
      <c r="AC71" s="62"/>
    </row>
    <row r="72" spans="1:29">
      <c r="A72" s="1">
        <f>'WS 2'!A58</f>
        <v>51</v>
      </c>
      <c r="B72" s="249">
        <f>'WS 2'!B58</f>
        <v>0</v>
      </c>
      <c r="C72" s="248">
        <f>'WS 2'!C58</f>
        <v>0</v>
      </c>
      <c r="D72" s="257">
        <f>'WS 2'!E58</f>
        <v>0</v>
      </c>
      <c r="E72" s="257">
        <f>'WS 2'!F58</f>
        <v>0</v>
      </c>
      <c r="F72" s="257">
        <f>'WS 2'!H58</f>
        <v>0</v>
      </c>
      <c r="G72" s="257">
        <f>'WS 2'!I58</f>
        <v>0</v>
      </c>
      <c r="H72" s="116">
        <f>SUM('WS 2'!D58)</f>
        <v>0</v>
      </c>
      <c r="I72" s="124">
        <f>'WS 2'!K58</f>
        <v>0</v>
      </c>
      <c r="J72" s="242">
        <f t="shared" si="5"/>
        <v>0</v>
      </c>
      <c r="K72" s="124">
        <f>'WS 2'!L58</f>
        <v>0</v>
      </c>
      <c r="L72" s="242">
        <f t="shared" si="6"/>
        <v>0</v>
      </c>
      <c r="M72" s="241">
        <f>'WS 2'!M58</f>
        <v>0</v>
      </c>
      <c r="N72" s="242">
        <f t="shared" si="7"/>
        <v>0</v>
      </c>
      <c r="O72" s="243"/>
      <c r="P72" s="244"/>
      <c r="Q72" s="245"/>
      <c r="R72" s="246">
        <f t="shared" si="8"/>
        <v>0</v>
      </c>
      <c r="S72" s="240">
        <f>'WS 2'!N58</f>
        <v>0</v>
      </c>
      <c r="T72" s="242">
        <f t="shared" si="9"/>
        <v>0</v>
      </c>
      <c r="U72" s="242">
        <f>T72*U61</f>
        <v>0</v>
      </c>
      <c r="V72" s="242">
        <f>T72*V61</f>
        <v>0</v>
      </c>
    </row>
    <row r="73" spans="1:29">
      <c r="A73" s="1">
        <f>'WS 2'!A59</f>
        <v>52</v>
      </c>
      <c r="B73" s="249">
        <f>'WS 2'!B59</f>
        <v>0</v>
      </c>
      <c r="C73" s="248">
        <f>'WS 2'!C59</f>
        <v>0</v>
      </c>
      <c r="D73" s="256">
        <f>'WS 2'!E59</f>
        <v>0</v>
      </c>
      <c r="E73" s="256">
        <f>'WS 2'!F59</f>
        <v>0</v>
      </c>
      <c r="F73" s="257">
        <f>'WS 2'!H59</f>
        <v>0</v>
      </c>
      <c r="G73" s="257">
        <f>'WS 2'!I59</f>
        <v>0</v>
      </c>
      <c r="H73" s="116">
        <f>SUM('WS 2'!D59)</f>
        <v>0</v>
      </c>
      <c r="I73" s="124">
        <f>'WS 2'!K59</f>
        <v>0</v>
      </c>
      <c r="J73" s="242">
        <f t="shared" si="5"/>
        <v>0</v>
      </c>
      <c r="K73" s="124">
        <f>'WS 2'!L59</f>
        <v>0</v>
      </c>
      <c r="L73" s="242">
        <f t="shared" si="6"/>
        <v>0</v>
      </c>
      <c r="M73" s="241">
        <f>'WS 2'!M59</f>
        <v>0</v>
      </c>
      <c r="N73" s="242">
        <f t="shared" si="7"/>
        <v>0</v>
      </c>
      <c r="O73" s="247"/>
      <c r="P73" s="244"/>
      <c r="Q73" s="245"/>
      <c r="R73" s="246">
        <f t="shared" si="8"/>
        <v>0</v>
      </c>
      <c r="S73" s="240">
        <f>'WS 2'!N59</f>
        <v>0</v>
      </c>
      <c r="T73" s="242">
        <f t="shared" si="9"/>
        <v>0</v>
      </c>
      <c r="U73" s="242">
        <f>T73*U61</f>
        <v>0</v>
      </c>
      <c r="V73" s="242">
        <f>T73*V61</f>
        <v>0</v>
      </c>
    </row>
    <row r="74" spans="1:29">
      <c r="A74" s="1">
        <f>'WS 2'!A60</f>
        <v>53</v>
      </c>
      <c r="B74" s="249">
        <f>'WS 2'!B60</f>
        <v>0</v>
      </c>
      <c r="C74" s="248">
        <f>'WS 2'!C60</f>
        <v>0</v>
      </c>
      <c r="D74" s="257">
        <f>'WS 2'!E60</f>
        <v>0</v>
      </c>
      <c r="E74" s="257">
        <f>'WS 2'!F60</f>
        <v>0</v>
      </c>
      <c r="F74" s="257">
        <f>'WS 2'!H60</f>
        <v>0</v>
      </c>
      <c r="G74" s="257">
        <f>'WS 2'!I60</f>
        <v>0</v>
      </c>
      <c r="H74" s="116">
        <f>SUM('WS 2'!D60)</f>
        <v>0</v>
      </c>
      <c r="I74" s="124">
        <f>'WS 2'!K60</f>
        <v>0</v>
      </c>
      <c r="J74" s="242">
        <f t="shared" si="5"/>
        <v>0</v>
      </c>
      <c r="K74" s="124">
        <f>'WS 2'!L60</f>
        <v>0</v>
      </c>
      <c r="L74" s="242">
        <f t="shared" si="6"/>
        <v>0</v>
      </c>
      <c r="M74" s="241">
        <f>'WS 2'!M60</f>
        <v>0</v>
      </c>
      <c r="N74" s="242">
        <f t="shared" si="7"/>
        <v>0</v>
      </c>
      <c r="O74" s="247"/>
      <c r="P74" s="244"/>
      <c r="Q74" s="245"/>
      <c r="R74" s="246">
        <f t="shared" si="8"/>
        <v>0</v>
      </c>
      <c r="S74" s="240">
        <f>'WS 2'!N60</f>
        <v>0</v>
      </c>
      <c r="T74" s="242">
        <f t="shared" si="9"/>
        <v>0</v>
      </c>
      <c r="U74" s="242">
        <f>T74*U61</f>
        <v>0</v>
      </c>
      <c r="V74" s="242">
        <f>T74*V61</f>
        <v>0</v>
      </c>
    </row>
    <row r="75" spans="1:29">
      <c r="A75" s="1">
        <f>'WS 2'!A61</f>
        <v>54</v>
      </c>
      <c r="B75" s="249">
        <f>'WS 2'!B61</f>
        <v>0</v>
      </c>
      <c r="C75" s="248">
        <f>'WS 2'!C61</f>
        <v>0</v>
      </c>
      <c r="D75" s="256">
        <f>'WS 2'!E61</f>
        <v>0</v>
      </c>
      <c r="E75" s="256">
        <f>'WS 2'!F61</f>
        <v>0</v>
      </c>
      <c r="F75" s="257">
        <f>'WS 2'!H61</f>
        <v>0</v>
      </c>
      <c r="G75" s="257">
        <f>'WS 2'!I61</f>
        <v>0</v>
      </c>
      <c r="H75" s="116">
        <f>SUM('WS 2'!D61)</f>
        <v>0</v>
      </c>
      <c r="I75" s="124">
        <f>'WS 2'!K61</f>
        <v>0</v>
      </c>
      <c r="J75" s="242">
        <f t="shared" si="5"/>
        <v>0</v>
      </c>
      <c r="K75" s="124">
        <f>'WS 2'!L61</f>
        <v>0</v>
      </c>
      <c r="L75" s="242">
        <f t="shared" si="6"/>
        <v>0</v>
      </c>
      <c r="M75" s="241">
        <f>'WS 2'!M61</f>
        <v>0</v>
      </c>
      <c r="N75" s="242">
        <f t="shared" si="7"/>
        <v>0</v>
      </c>
      <c r="O75" s="247"/>
      <c r="P75" s="244"/>
      <c r="Q75" s="245"/>
      <c r="R75" s="246">
        <f t="shared" si="8"/>
        <v>0</v>
      </c>
      <c r="S75" s="240">
        <f>'WS 2'!N61</f>
        <v>0</v>
      </c>
      <c r="T75" s="242">
        <f t="shared" si="9"/>
        <v>0</v>
      </c>
      <c r="U75" s="242">
        <f>T75*U61</f>
        <v>0</v>
      </c>
      <c r="V75" s="242">
        <f>T75*V61</f>
        <v>0</v>
      </c>
    </row>
    <row r="76" spans="1:29">
      <c r="A76" s="1">
        <f>'WS 2'!A62</f>
        <v>55</v>
      </c>
      <c r="B76" s="249">
        <f>'WS 2'!B62</f>
        <v>0</v>
      </c>
      <c r="C76" s="248">
        <f>'WS 2'!C62</f>
        <v>0</v>
      </c>
      <c r="D76" s="257">
        <f>'WS 2'!E62</f>
        <v>0</v>
      </c>
      <c r="E76" s="257">
        <f>'WS 2'!F62</f>
        <v>0</v>
      </c>
      <c r="F76" s="257">
        <f>'WS 2'!H62</f>
        <v>0</v>
      </c>
      <c r="G76" s="257">
        <f>'WS 2'!I62</f>
        <v>0</v>
      </c>
      <c r="H76" s="116">
        <f>SUM('WS 2'!D62)</f>
        <v>0</v>
      </c>
      <c r="I76" s="124">
        <f>'WS 2'!K62</f>
        <v>0</v>
      </c>
      <c r="J76" s="242">
        <f t="shared" si="5"/>
        <v>0</v>
      </c>
      <c r="K76" s="124">
        <f>'WS 2'!L62</f>
        <v>0</v>
      </c>
      <c r="L76" s="242">
        <f t="shared" si="6"/>
        <v>0</v>
      </c>
      <c r="M76" s="241">
        <f>'WS 2'!M62</f>
        <v>0</v>
      </c>
      <c r="N76" s="242">
        <f t="shared" si="7"/>
        <v>0</v>
      </c>
      <c r="O76" s="247"/>
      <c r="P76" s="244"/>
      <c r="Q76" s="245"/>
      <c r="R76" s="246">
        <f t="shared" si="8"/>
        <v>0</v>
      </c>
      <c r="S76" s="240">
        <f>'WS 2'!N62</f>
        <v>0</v>
      </c>
      <c r="T76" s="242">
        <f t="shared" si="9"/>
        <v>0</v>
      </c>
      <c r="U76" s="242">
        <f>T76*U61</f>
        <v>0</v>
      </c>
      <c r="V76" s="242">
        <f>T76*V61</f>
        <v>0</v>
      </c>
    </row>
    <row r="77" spans="1:29">
      <c r="A77" s="1">
        <f>'WS 2'!A63</f>
        <v>56</v>
      </c>
      <c r="B77" s="249">
        <f>'WS 2'!B63</f>
        <v>0</v>
      </c>
      <c r="C77" s="248">
        <f>'WS 2'!C63</f>
        <v>0</v>
      </c>
      <c r="D77" s="256">
        <f>'WS 2'!E63</f>
        <v>0</v>
      </c>
      <c r="E77" s="256">
        <f>'WS 2'!F63</f>
        <v>0</v>
      </c>
      <c r="F77" s="257">
        <f>'WS 2'!H63</f>
        <v>0</v>
      </c>
      <c r="G77" s="257">
        <f>'WS 2'!I63</f>
        <v>0</v>
      </c>
      <c r="H77" s="116">
        <f>SUM('WS 2'!D63)</f>
        <v>0</v>
      </c>
      <c r="I77" s="124">
        <f>'WS 2'!K63</f>
        <v>0</v>
      </c>
      <c r="J77" s="242">
        <f t="shared" si="5"/>
        <v>0</v>
      </c>
      <c r="K77" s="124">
        <f>'WS 2'!L63</f>
        <v>0</v>
      </c>
      <c r="L77" s="242">
        <f t="shared" si="6"/>
        <v>0</v>
      </c>
      <c r="M77" s="241">
        <f>'WS 2'!M63</f>
        <v>0</v>
      </c>
      <c r="N77" s="242">
        <f t="shared" si="7"/>
        <v>0</v>
      </c>
      <c r="O77" s="243"/>
      <c r="P77" s="244"/>
      <c r="Q77" s="245"/>
      <c r="R77" s="246">
        <f t="shared" si="8"/>
        <v>0</v>
      </c>
      <c r="S77" s="240">
        <f>'WS 2'!N63</f>
        <v>0</v>
      </c>
      <c r="T77" s="242">
        <f t="shared" si="9"/>
        <v>0</v>
      </c>
      <c r="U77" s="242">
        <f>T77*U61</f>
        <v>0</v>
      </c>
      <c r="V77" s="242">
        <f>T77*V61</f>
        <v>0</v>
      </c>
    </row>
    <row r="78" spans="1:29">
      <c r="A78" s="1">
        <f>'WS 2'!A64</f>
        <v>57</v>
      </c>
      <c r="B78" s="249">
        <f>'WS 2'!B64</f>
        <v>0</v>
      </c>
      <c r="C78" s="248">
        <f>'WS 2'!C64</f>
        <v>0</v>
      </c>
      <c r="D78" s="257">
        <f>'WS 2'!E64</f>
        <v>0</v>
      </c>
      <c r="E78" s="257">
        <f>'WS 2'!F64</f>
        <v>0</v>
      </c>
      <c r="F78" s="257">
        <f>'WS 2'!H64</f>
        <v>0</v>
      </c>
      <c r="G78" s="257">
        <f>'WS 2'!I64</f>
        <v>0</v>
      </c>
      <c r="H78" s="116">
        <f>SUM('WS 2'!D64)</f>
        <v>0</v>
      </c>
      <c r="I78" s="124">
        <f>'WS 2'!K64</f>
        <v>0</v>
      </c>
      <c r="J78" s="242">
        <f t="shared" si="5"/>
        <v>0</v>
      </c>
      <c r="K78" s="124">
        <f>'WS 2'!L64</f>
        <v>0</v>
      </c>
      <c r="L78" s="242">
        <f t="shared" si="6"/>
        <v>0</v>
      </c>
      <c r="M78" s="241">
        <f>'WS 2'!M64</f>
        <v>0</v>
      </c>
      <c r="N78" s="242">
        <f t="shared" si="7"/>
        <v>0</v>
      </c>
      <c r="O78" s="243"/>
      <c r="P78" s="244"/>
      <c r="Q78" s="245"/>
      <c r="R78" s="246">
        <f t="shared" si="8"/>
        <v>0</v>
      </c>
      <c r="S78" s="240">
        <f>'WS 2'!N64</f>
        <v>0</v>
      </c>
      <c r="T78" s="242">
        <f t="shared" si="9"/>
        <v>0</v>
      </c>
      <c r="U78" s="242">
        <f>T78*U61</f>
        <v>0</v>
      </c>
      <c r="V78" s="242">
        <f>T78*V61</f>
        <v>0</v>
      </c>
    </row>
    <row r="79" spans="1:29">
      <c r="A79" s="1">
        <f>'WS 2'!A65</f>
        <v>58</v>
      </c>
      <c r="B79" s="249">
        <f>'WS 2'!B65</f>
        <v>0</v>
      </c>
      <c r="C79" s="248">
        <f>'WS 2'!C65</f>
        <v>0</v>
      </c>
      <c r="D79" s="256">
        <f>'WS 2'!E65</f>
        <v>0</v>
      </c>
      <c r="E79" s="256">
        <f>'WS 2'!F65</f>
        <v>0</v>
      </c>
      <c r="F79" s="257">
        <f>'WS 2'!H65</f>
        <v>0</v>
      </c>
      <c r="G79" s="257">
        <f>'WS 2'!I65</f>
        <v>0</v>
      </c>
      <c r="H79" s="116">
        <f>SUM('WS 2'!D65)</f>
        <v>0</v>
      </c>
      <c r="I79" s="124">
        <f>'WS 2'!K65</f>
        <v>0</v>
      </c>
      <c r="J79" s="242">
        <f t="shared" si="5"/>
        <v>0</v>
      </c>
      <c r="K79" s="124">
        <f>'WS 2'!L65</f>
        <v>0</v>
      </c>
      <c r="L79" s="242">
        <f t="shared" si="6"/>
        <v>0</v>
      </c>
      <c r="M79" s="241">
        <f>'WS 2'!M65</f>
        <v>0</v>
      </c>
      <c r="N79" s="242">
        <f t="shared" si="7"/>
        <v>0</v>
      </c>
      <c r="O79" s="247"/>
      <c r="P79" s="244"/>
      <c r="Q79" s="245"/>
      <c r="R79" s="246">
        <f t="shared" si="8"/>
        <v>0</v>
      </c>
      <c r="S79" s="240">
        <f>'WS 2'!N65</f>
        <v>0</v>
      </c>
      <c r="T79" s="242">
        <f t="shared" si="9"/>
        <v>0</v>
      </c>
      <c r="U79" s="242">
        <f>T79*U61</f>
        <v>0</v>
      </c>
      <c r="V79" s="242">
        <f>T79*V61</f>
        <v>0</v>
      </c>
    </row>
    <row r="80" spans="1:29">
      <c r="A80" s="1">
        <f>'WS 2'!A66</f>
        <v>59</v>
      </c>
      <c r="B80" s="249">
        <f>'WS 2'!B66</f>
        <v>0</v>
      </c>
      <c r="C80" s="248">
        <f>'WS 2'!C66</f>
        <v>0</v>
      </c>
      <c r="D80" s="257">
        <f>'WS 2'!E66</f>
        <v>0</v>
      </c>
      <c r="E80" s="257">
        <f>'WS 2'!F66</f>
        <v>0</v>
      </c>
      <c r="F80" s="257">
        <f>'WS 2'!H66</f>
        <v>0</v>
      </c>
      <c r="G80" s="257">
        <f>'WS 2'!I66</f>
        <v>0</v>
      </c>
      <c r="H80" s="116">
        <f>SUM('WS 2'!D66)</f>
        <v>0</v>
      </c>
      <c r="I80" s="124">
        <f>'WS 2'!K66</f>
        <v>0</v>
      </c>
      <c r="J80" s="242">
        <f t="shared" si="5"/>
        <v>0</v>
      </c>
      <c r="K80" s="124">
        <f>'WS 2'!L66</f>
        <v>0</v>
      </c>
      <c r="L80" s="242">
        <f t="shared" si="6"/>
        <v>0</v>
      </c>
      <c r="M80" s="241">
        <f>'WS 2'!M66</f>
        <v>0</v>
      </c>
      <c r="N80" s="242">
        <f t="shared" si="7"/>
        <v>0</v>
      </c>
      <c r="O80" s="247"/>
      <c r="P80" s="244"/>
      <c r="Q80" s="245"/>
      <c r="R80" s="246">
        <f t="shared" si="8"/>
        <v>0</v>
      </c>
      <c r="S80" s="240">
        <f>'WS 2'!N66</f>
        <v>0</v>
      </c>
      <c r="T80" s="242">
        <f t="shared" si="9"/>
        <v>0</v>
      </c>
      <c r="U80" s="242">
        <f>T80*U61</f>
        <v>0</v>
      </c>
      <c r="V80" s="242">
        <f>T80*V61</f>
        <v>0</v>
      </c>
    </row>
    <row r="81" spans="1:29" s="168" customFormat="1">
      <c r="A81" s="1">
        <f>'WS 2'!A67</f>
        <v>60</v>
      </c>
      <c r="B81" s="249">
        <f>'WS 2'!B67</f>
        <v>0</v>
      </c>
      <c r="C81" s="248">
        <f>'WS 2'!C67</f>
        <v>0</v>
      </c>
      <c r="D81" s="256">
        <f>'WS 2'!E67</f>
        <v>0</v>
      </c>
      <c r="E81" s="256">
        <f>'WS 2'!F67</f>
        <v>0</v>
      </c>
      <c r="F81" s="257">
        <f>'WS 2'!H67</f>
        <v>0</v>
      </c>
      <c r="G81" s="257">
        <f>'WS 2'!I67</f>
        <v>0</v>
      </c>
      <c r="H81" s="116">
        <f>SUM('WS 2'!D67)</f>
        <v>0</v>
      </c>
      <c r="I81" s="124">
        <f>'WS 2'!K67</f>
        <v>0</v>
      </c>
      <c r="J81" s="242">
        <f t="shared" si="5"/>
        <v>0</v>
      </c>
      <c r="K81" s="124">
        <f>'WS 2'!L67</f>
        <v>0</v>
      </c>
      <c r="L81" s="242">
        <f t="shared" si="6"/>
        <v>0</v>
      </c>
      <c r="M81" s="241">
        <f>'WS 2'!M67</f>
        <v>0</v>
      </c>
      <c r="N81" s="242">
        <f t="shared" si="7"/>
        <v>0</v>
      </c>
      <c r="O81" s="247"/>
      <c r="P81" s="244"/>
      <c r="Q81" s="245"/>
      <c r="R81" s="246">
        <f t="shared" si="8"/>
        <v>0</v>
      </c>
      <c r="S81" s="240">
        <f>'WS 2'!N67</f>
        <v>0</v>
      </c>
      <c r="T81" s="242">
        <f t="shared" si="9"/>
        <v>0</v>
      </c>
      <c r="U81" s="242">
        <f>T81*U61</f>
        <v>0</v>
      </c>
      <c r="V81" s="242">
        <f>T81*V61</f>
        <v>0</v>
      </c>
      <c r="Y81" s="62"/>
      <c r="Z81" s="62"/>
      <c r="AA81" s="62"/>
      <c r="AB81" s="62"/>
      <c r="AC81" s="62"/>
    </row>
    <row r="82" spans="1:29">
      <c r="A82" s="1">
        <f>'WS 2'!A68</f>
        <v>61</v>
      </c>
      <c r="B82" s="249">
        <f>'WS 2'!B68</f>
        <v>0</v>
      </c>
      <c r="C82" s="248">
        <f>'WS 2'!C68</f>
        <v>0</v>
      </c>
      <c r="D82" s="257">
        <f>'WS 2'!E68</f>
        <v>0</v>
      </c>
      <c r="E82" s="257">
        <f>'WS 2'!F68</f>
        <v>0</v>
      </c>
      <c r="F82" s="257">
        <f>'WS 2'!H68</f>
        <v>0</v>
      </c>
      <c r="G82" s="257">
        <f>'WS 2'!I68</f>
        <v>0</v>
      </c>
      <c r="H82" s="116">
        <f>SUM('WS 2'!D68)</f>
        <v>0</v>
      </c>
      <c r="I82" s="124">
        <f>'WS 2'!K68</f>
        <v>0</v>
      </c>
      <c r="J82" s="242">
        <f t="shared" si="5"/>
        <v>0</v>
      </c>
      <c r="K82" s="124">
        <f>'WS 2'!L68</f>
        <v>0</v>
      </c>
      <c r="L82" s="242">
        <f t="shared" si="6"/>
        <v>0</v>
      </c>
      <c r="M82" s="241">
        <f>'WS 2'!M68</f>
        <v>0</v>
      </c>
      <c r="N82" s="242">
        <f t="shared" si="7"/>
        <v>0</v>
      </c>
      <c r="O82" s="247"/>
      <c r="P82" s="244"/>
      <c r="Q82" s="245"/>
      <c r="R82" s="246">
        <f t="shared" si="8"/>
        <v>0</v>
      </c>
      <c r="S82" s="240">
        <f>'WS 2'!N68</f>
        <v>0</v>
      </c>
      <c r="T82" s="242">
        <f t="shared" si="9"/>
        <v>0</v>
      </c>
      <c r="U82" s="242">
        <f>T82*U61</f>
        <v>0</v>
      </c>
      <c r="V82" s="242">
        <f>T82*V61</f>
        <v>0</v>
      </c>
    </row>
    <row r="83" spans="1:29">
      <c r="A83" s="1">
        <f>'WS 2'!A69</f>
        <v>62</v>
      </c>
      <c r="B83" s="249">
        <f>'WS 2'!B69</f>
        <v>0</v>
      </c>
      <c r="C83" s="248">
        <f>'WS 2'!C69</f>
        <v>0</v>
      </c>
      <c r="D83" s="256">
        <f>'WS 2'!E69</f>
        <v>0</v>
      </c>
      <c r="E83" s="256">
        <f>'WS 2'!F69</f>
        <v>0</v>
      </c>
      <c r="F83" s="257">
        <f>'WS 2'!H69</f>
        <v>0</v>
      </c>
      <c r="G83" s="257">
        <f>'WS 2'!I69</f>
        <v>0</v>
      </c>
      <c r="H83" s="116">
        <f>SUM('WS 2'!D69)</f>
        <v>0</v>
      </c>
      <c r="I83" s="124">
        <f>'WS 2'!K69</f>
        <v>0</v>
      </c>
      <c r="J83" s="242">
        <f t="shared" si="5"/>
        <v>0</v>
      </c>
      <c r="K83" s="124">
        <f>'WS 2'!L69</f>
        <v>0</v>
      </c>
      <c r="L83" s="242">
        <f t="shared" si="6"/>
        <v>0</v>
      </c>
      <c r="M83" s="241">
        <f>'WS 2'!M69</f>
        <v>0</v>
      </c>
      <c r="N83" s="242">
        <f t="shared" si="7"/>
        <v>0</v>
      </c>
      <c r="O83" s="243"/>
      <c r="P83" s="244"/>
      <c r="Q83" s="245"/>
      <c r="R83" s="246">
        <f t="shared" si="8"/>
        <v>0</v>
      </c>
      <c r="S83" s="240">
        <f>'WS 2'!N69</f>
        <v>0</v>
      </c>
      <c r="T83" s="242">
        <f t="shared" si="9"/>
        <v>0</v>
      </c>
      <c r="U83" s="242">
        <f>T83*U61</f>
        <v>0</v>
      </c>
      <c r="V83" s="242">
        <f>T83*V61</f>
        <v>0</v>
      </c>
    </row>
    <row r="84" spans="1:29">
      <c r="A84" s="1">
        <f>'WS 2'!A70</f>
        <v>63</v>
      </c>
      <c r="B84" s="249">
        <f>'WS 2'!B70</f>
        <v>0</v>
      </c>
      <c r="C84" s="248">
        <f>'WS 2'!C70</f>
        <v>0</v>
      </c>
      <c r="D84" s="257">
        <f>'WS 2'!E70</f>
        <v>0</v>
      </c>
      <c r="E84" s="257">
        <f>'WS 2'!F70</f>
        <v>0</v>
      </c>
      <c r="F84" s="257">
        <f>'WS 2'!H70</f>
        <v>0</v>
      </c>
      <c r="G84" s="257">
        <f>'WS 2'!I70</f>
        <v>0</v>
      </c>
      <c r="H84" s="116">
        <f>SUM('WS 2'!D70)</f>
        <v>0</v>
      </c>
      <c r="I84" s="124">
        <f>'WS 2'!K70</f>
        <v>0</v>
      </c>
      <c r="J84" s="242">
        <f t="shared" si="5"/>
        <v>0</v>
      </c>
      <c r="K84" s="124">
        <f>'WS 2'!L70</f>
        <v>0</v>
      </c>
      <c r="L84" s="242">
        <f t="shared" si="6"/>
        <v>0</v>
      </c>
      <c r="M84" s="241">
        <f>'WS 2'!M70</f>
        <v>0</v>
      </c>
      <c r="N84" s="242">
        <f t="shared" si="7"/>
        <v>0</v>
      </c>
      <c r="O84" s="243"/>
      <c r="P84" s="244"/>
      <c r="Q84" s="245"/>
      <c r="R84" s="246">
        <f t="shared" si="8"/>
        <v>0</v>
      </c>
      <c r="S84" s="240">
        <f>'WS 2'!N70</f>
        <v>0</v>
      </c>
      <c r="T84" s="242">
        <f t="shared" si="9"/>
        <v>0</v>
      </c>
      <c r="U84" s="242">
        <f>T84*U61</f>
        <v>0</v>
      </c>
      <c r="V84" s="242">
        <f>T84*V61</f>
        <v>0</v>
      </c>
    </row>
    <row r="85" spans="1:29">
      <c r="A85" s="1">
        <f>'WS 2'!A71</f>
        <v>64</v>
      </c>
      <c r="B85" s="249">
        <f>'WS 2'!B71</f>
        <v>0</v>
      </c>
      <c r="C85" s="248">
        <f>'WS 2'!C71</f>
        <v>0</v>
      </c>
      <c r="D85" s="256">
        <f>'WS 2'!E71</f>
        <v>0</v>
      </c>
      <c r="E85" s="256">
        <f>'WS 2'!F71</f>
        <v>0</v>
      </c>
      <c r="F85" s="257">
        <f>'WS 2'!H71</f>
        <v>0</v>
      </c>
      <c r="G85" s="257">
        <f>'WS 2'!I71</f>
        <v>0</v>
      </c>
      <c r="H85" s="116">
        <f>SUM('WS 2'!D71)</f>
        <v>0</v>
      </c>
      <c r="I85" s="124">
        <f>'WS 2'!K71</f>
        <v>0</v>
      </c>
      <c r="J85" s="242">
        <f t="shared" si="5"/>
        <v>0</v>
      </c>
      <c r="K85" s="124">
        <f>'WS 2'!L71</f>
        <v>0</v>
      </c>
      <c r="L85" s="242">
        <f t="shared" si="6"/>
        <v>0</v>
      </c>
      <c r="M85" s="241">
        <f>'WS 2'!M71</f>
        <v>0</v>
      </c>
      <c r="N85" s="242">
        <f t="shared" si="7"/>
        <v>0</v>
      </c>
      <c r="O85" s="247"/>
      <c r="P85" s="244"/>
      <c r="Q85" s="245"/>
      <c r="R85" s="246">
        <f t="shared" si="8"/>
        <v>0</v>
      </c>
      <c r="S85" s="240">
        <f>'WS 2'!N71</f>
        <v>0</v>
      </c>
      <c r="T85" s="242">
        <f t="shared" si="9"/>
        <v>0</v>
      </c>
      <c r="U85" s="242">
        <f>T85*U61</f>
        <v>0</v>
      </c>
      <c r="V85" s="242">
        <f>T85*V61</f>
        <v>0</v>
      </c>
    </row>
    <row r="86" spans="1:29">
      <c r="A86" s="1">
        <f>'WS 2'!A72</f>
        <v>65</v>
      </c>
      <c r="B86" s="249">
        <f>'WS 2'!B72</f>
        <v>0</v>
      </c>
      <c r="C86" s="248">
        <f>'WS 2'!C72</f>
        <v>0</v>
      </c>
      <c r="D86" s="257">
        <f>'WS 2'!E72</f>
        <v>0</v>
      </c>
      <c r="E86" s="257">
        <f>'WS 2'!F72</f>
        <v>0</v>
      </c>
      <c r="F86" s="257">
        <f>'WS 2'!H72</f>
        <v>0</v>
      </c>
      <c r="G86" s="257">
        <f>'WS 2'!I72</f>
        <v>0</v>
      </c>
      <c r="H86" s="116">
        <f>SUM('WS 2'!D72)</f>
        <v>0</v>
      </c>
      <c r="I86" s="124">
        <f>'WS 2'!K72</f>
        <v>0</v>
      </c>
      <c r="J86" s="242">
        <f t="shared" si="5"/>
        <v>0</v>
      </c>
      <c r="K86" s="124">
        <f>'WS 2'!L72</f>
        <v>0</v>
      </c>
      <c r="L86" s="242">
        <f t="shared" si="6"/>
        <v>0</v>
      </c>
      <c r="M86" s="241">
        <f>'WS 2'!M72</f>
        <v>0</v>
      </c>
      <c r="N86" s="242">
        <f t="shared" si="7"/>
        <v>0</v>
      </c>
      <c r="O86" s="247"/>
      <c r="P86" s="244"/>
      <c r="Q86" s="245"/>
      <c r="R86" s="246">
        <f t="shared" si="8"/>
        <v>0</v>
      </c>
      <c r="S86" s="240">
        <f>'WS 2'!N72</f>
        <v>0</v>
      </c>
      <c r="T86" s="242">
        <f t="shared" si="9"/>
        <v>0</v>
      </c>
      <c r="U86" s="242">
        <f>T86*U61</f>
        <v>0</v>
      </c>
      <c r="V86" s="242">
        <f>T86*V61</f>
        <v>0</v>
      </c>
    </row>
    <row r="87" spans="1:29">
      <c r="A87" s="1">
        <f>'WS 2'!A73</f>
        <v>66</v>
      </c>
      <c r="B87" s="249">
        <f>'WS 2'!B73</f>
        <v>0</v>
      </c>
      <c r="C87" s="248">
        <f>'WS 2'!C73</f>
        <v>0</v>
      </c>
      <c r="D87" s="256">
        <f>'WS 2'!E73</f>
        <v>0</v>
      </c>
      <c r="E87" s="256">
        <f>'WS 2'!F73</f>
        <v>0</v>
      </c>
      <c r="F87" s="257">
        <f>'WS 2'!H73</f>
        <v>0</v>
      </c>
      <c r="G87" s="257">
        <f>'WS 2'!I73</f>
        <v>0</v>
      </c>
      <c r="H87" s="116">
        <f>SUM('WS 2'!D73)</f>
        <v>0</v>
      </c>
      <c r="I87" s="124">
        <f>'WS 2'!K73</f>
        <v>0</v>
      </c>
      <c r="J87" s="242">
        <f t="shared" si="5"/>
        <v>0</v>
      </c>
      <c r="K87" s="124">
        <f>'WS 2'!L73</f>
        <v>0</v>
      </c>
      <c r="L87" s="242">
        <f t="shared" si="6"/>
        <v>0</v>
      </c>
      <c r="M87" s="241">
        <f>'WS 2'!M73</f>
        <v>0</v>
      </c>
      <c r="N87" s="242">
        <f t="shared" si="7"/>
        <v>0</v>
      </c>
      <c r="O87" s="247"/>
      <c r="P87" s="244"/>
      <c r="Q87" s="245"/>
      <c r="R87" s="246">
        <f t="shared" si="8"/>
        <v>0</v>
      </c>
      <c r="S87" s="240">
        <f>'WS 2'!N73</f>
        <v>0</v>
      </c>
      <c r="T87" s="242">
        <f t="shared" si="9"/>
        <v>0</v>
      </c>
      <c r="U87" s="242">
        <f>T87*U61</f>
        <v>0</v>
      </c>
      <c r="V87" s="242">
        <f>T87*V61</f>
        <v>0</v>
      </c>
    </row>
    <row r="88" spans="1:29">
      <c r="A88" s="1">
        <f>'WS 2'!A74</f>
        <v>67</v>
      </c>
      <c r="B88" s="249">
        <f>'WS 2'!B74</f>
        <v>0</v>
      </c>
      <c r="C88" s="248">
        <f>'WS 2'!C74</f>
        <v>0</v>
      </c>
      <c r="D88" s="257">
        <f>'WS 2'!E74</f>
        <v>0</v>
      </c>
      <c r="E88" s="257">
        <f>'WS 2'!F74</f>
        <v>0</v>
      </c>
      <c r="F88" s="257">
        <f>'WS 2'!H74</f>
        <v>0</v>
      </c>
      <c r="G88" s="257">
        <f>'WS 2'!I74</f>
        <v>0</v>
      </c>
      <c r="H88" s="116">
        <f>SUM('WS 2'!D74)</f>
        <v>0</v>
      </c>
      <c r="I88" s="124">
        <f>'WS 2'!K74</f>
        <v>0</v>
      </c>
      <c r="J88" s="242">
        <f t="shared" si="5"/>
        <v>0</v>
      </c>
      <c r="K88" s="124">
        <f>'WS 2'!L74</f>
        <v>0</v>
      </c>
      <c r="L88" s="242">
        <f t="shared" si="6"/>
        <v>0</v>
      </c>
      <c r="M88" s="241">
        <f>'WS 2'!M74</f>
        <v>0</v>
      </c>
      <c r="N88" s="242">
        <f t="shared" si="7"/>
        <v>0</v>
      </c>
      <c r="O88" s="247"/>
      <c r="P88" s="244"/>
      <c r="Q88" s="245"/>
      <c r="R88" s="246">
        <f t="shared" si="8"/>
        <v>0</v>
      </c>
      <c r="S88" s="240">
        <f>'WS 2'!N74</f>
        <v>0</v>
      </c>
      <c r="T88" s="242">
        <f t="shared" si="9"/>
        <v>0</v>
      </c>
      <c r="U88" s="242">
        <f>T88*U61</f>
        <v>0</v>
      </c>
      <c r="V88" s="242">
        <f>T88*V61</f>
        <v>0</v>
      </c>
    </row>
    <row r="89" spans="1:29">
      <c r="A89" s="1">
        <f>'WS 2'!A75</f>
        <v>68</v>
      </c>
      <c r="B89" s="249">
        <f>'WS 2'!B75</f>
        <v>0</v>
      </c>
      <c r="C89" s="248">
        <f>'WS 2'!C75</f>
        <v>0</v>
      </c>
      <c r="D89" s="256">
        <f>'WS 2'!E75</f>
        <v>0</v>
      </c>
      <c r="E89" s="256">
        <f>'WS 2'!F75</f>
        <v>0</v>
      </c>
      <c r="F89" s="257">
        <f>'WS 2'!H75</f>
        <v>0</v>
      </c>
      <c r="G89" s="257">
        <f>'WS 2'!I75</f>
        <v>0</v>
      </c>
      <c r="H89" s="116">
        <f>SUM('WS 2'!D75)</f>
        <v>0</v>
      </c>
      <c r="I89" s="124">
        <f>'WS 2'!K75</f>
        <v>0</v>
      </c>
      <c r="J89" s="242">
        <f t="shared" si="5"/>
        <v>0</v>
      </c>
      <c r="K89" s="124">
        <f>'WS 2'!L75</f>
        <v>0</v>
      </c>
      <c r="L89" s="242">
        <f t="shared" si="6"/>
        <v>0</v>
      </c>
      <c r="M89" s="241">
        <f>'WS 2'!M75</f>
        <v>0</v>
      </c>
      <c r="N89" s="242">
        <f t="shared" si="7"/>
        <v>0</v>
      </c>
      <c r="O89" s="243"/>
      <c r="P89" s="244"/>
      <c r="Q89" s="245"/>
      <c r="R89" s="246">
        <f t="shared" si="8"/>
        <v>0</v>
      </c>
      <c r="S89" s="240">
        <f>'WS 2'!N75</f>
        <v>0</v>
      </c>
      <c r="T89" s="242">
        <f t="shared" si="9"/>
        <v>0</v>
      </c>
      <c r="U89" s="242">
        <f>T89*U61</f>
        <v>0</v>
      </c>
      <c r="V89" s="242">
        <f>T89*V61</f>
        <v>0</v>
      </c>
    </row>
    <row r="90" spans="1:29">
      <c r="A90" s="1">
        <f>'WS 2'!A76</f>
        <v>69</v>
      </c>
      <c r="B90" s="249">
        <f>'WS 2'!B76</f>
        <v>0</v>
      </c>
      <c r="C90" s="248">
        <f>'WS 2'!C76</f>
        <v>0</v>
      </c>
      <c r="D90" s="257">
        <f>'WS 2'!E76</f>
        <v>0</v>
      </c>
      <c r="E90" s="257">
        <f>'WS 2'!F76</f>
        <v>0</v>
      </c>
      <c r="F90" s="257">
        <f>'WS 2'!H76</f>
        <v>0</v>
      </c>
      <c r="G90" s="257">
        <f>'WS 2'!I76</f>
        <v>0</v>
      </c>
      <c r="H90" s="116">
        <f>SUM('WS 2'!D76)</f>
        <v>0</v>
      </c>
      <c r="I90" s="124">
        <f>'WS 2'!K76</f>
        <v>0</v>
      </c>
      <c r="J90" s="242">
        <f t="shared" si="5"/>
        <v>0</v>
      </c>
      <c r="K90" s="124">
        <f>'WS 2'!L76</f>
        <v>0</v>
      </c>
      <c r="L90" s="242">
        <f t="shared" si="6"/>
        <v>0</v>
      </c>
      <c r="M90" s="241">
        <f>'WS 2'!M76</f>
        <v>0</v>
      </c>
      <c r="N90" s="242">
        <f t="shared" si="7"/>
        <v>0</v>
      </c>
      <c r="O90" s="243"/>
      <c r="P90" s="244"/>
      <c r="Q90" s="245"/>
      <c r="R90" s="246">
        <f t="shared" si="8"/>
        <v>0</v>
      </c>
      <c r="S90" s="240">
        <f>'WS 2'!N76</f>
        <v>0</v>
      </c>
      <c r="T90" s="242">
        <f t="shared" si="9"/>
        <v>0</v>
      </c>
      <c r="U90" s="242">
        <f>T90*U61</f>
        <v>0</v>
      </c>
      <c r="V90" s="242">
        <f>T90*V61</f>
        <v>0</v>
      </c>
    </row>
    <row r="91" spans="1:29" s="168" customFormat="1">
      <c r="A91" s="1">
        <f>'WS 2'!A77</f>
        <v>70</v>
      </c>
      <c r="B91" s="249">
        <f>'WS 2'!B77</f>
        <v>0</v>
      </c>
      <c r="C91" s="248">
        <f>'WS 2'!C77</f>
        <v>0</v>
      </c>
      <c r="D91" s="256">
        <f>'WS 2'!E77</f>
        <v>0</v>
      </c>
      <c r="E91" s="256">
        <f>'WS 2'!F77</f>
        <v>0</v>
      </c>
      <c r="F91" s="257">
        <f>'WS 2'!H77</f>
        <v>0</v>
      </c>
      <c r="G91" s="257">
        <f>'WS 2'!I77</f>
        <v>0</v>
      </c>
      <c r="H91" s="116">
        <f>SUM('WS 2'!D77)</f>
        <v>0</v>
      </c>
      <c r="I91" s="124">
        <f>'WS 2'!K77</f>
        <v>0</v>
      </c>
      <c r="J91" s="242">
        <f t="shared" si="5"/>
        <v>0</v>
      </c>
      <c r="K91" s="124">
        <f>'WS 2'!L77</f>
        <v>0</v>
      </c>
      <c r="L91" s="242">
        <f t="shared" si="6"/>
        <v>0</v>
      </c>
      <c r="M91" s="241">
        <f>'WS 2'!M77</f>
        <v>0</v>
      </c>
      <c r="N91" s="242">
        <f t="shared" si="7"/>
        <v>0</v>
      </c>
      <c r="O91" s="247"/>
      <c r="P91" s="244"/>
      <c r="Q91" s="245"/>
      <c r="R91" s="246">
        <f t="shared" si="8"/>
        <v>0</v>
      </c>
      <c r="S91" s="240">
        <f>'WS 2'!N77</f>
        <v>0</v>
      </c>
      <c r="T91" s="242">
        <f t="shared" si="9"/>
        <v>0</v>
      </c>
      <c r="U91" s="242">
        <f>T91*U61</f>
        <v>0</v>
      </c>
      <c r="V91" s="242">
        <f>T91*V61</f>
        <v>0</v>
      </c>
      <c r="Y91" s="62"/>
      <c r="Z91" s="62"/>
      <c r="AA91" s="62"/>
      <c r="AB91" s="62"/>
      <c r="AC91" s="62"/>
    </row>
    <row r="92" spans="1:29">
      <c r="A92" s="1">
        <f>'WS 2'!A78</f>
        <v>71</v>
      </c>
      <c r="B92" s="249">
        <f>'WS 2'!B78</f>
        <v>0</v>
      </c>
      <c r="C92" s="248">
        <f>'WS 2'!C78</f>
        <v>0</v>
      </c>
      <c r="D92" s="257">
        <f>'WS 2'!E78</f>
        <v>0</v>
      </c>
      <c r="E92" s="257">
        <f>'WS 2'!F78</f>
        <v>0</v>
      </c>
      <c r="F92" s="257">
        <f>'WS 2'!H78</f>
        <v>0</v>
      </c>
      <c r="G92" s="257">
        <f>'WS 2'!I78</f>
        <v>0</v>
      </c>
      <c r="H92" s="116">
        <f>SUM('WS 2'!D78)</f>
        <v>0</v>
      </c>
      <c r="I92" s="124">
        <f>'WS 2'!K78</f>
        <v>0</v>
      </c>
      <c r="J92" s="242">
        <f t="shared" si="5"/>
        <v>0</v>
      </c>
      <c r="K92" s="124">
        <f>'WS 2'!L78</f>
        <v>0</v>
      </c>
      <c r="L92" s="242">
        <f t="shared" si="6"/>
        <v>0</v>
      </c>
      <c r="M92" s="241">
        <f>'WS 2'!M78</f>
        <v>0</v>
      </c>
      <c r="N92" s="242">
        <f t="shared" si="7"/>
        <v>0</v>
      </c>
      <c r="O92" s="247"/>
      <c r="P92" s="244"/>
      <c r="Q92" s="245"/>
      <c r="R92" s="246">
        <f t="shared" si="8"/>
        <v>0</v>
      </c>
      <c r="S92" s="240">
        <f>'WS 2'!N78</f>
        <v>0</v>
      </c>
      <c r="T92" s="242">
        <f t="shared" si="9"/>
        <v>0</v>
      </c>
      <c r="U92" s="242">
        <f>T92*U61</f>
        <v>0</v>
      </c>
      <c r="V92" s="242">
        <f>T92*V61</f>
        <v>0</v>
      </c>
    </row>
    <row r="93" spans="1:29">
      <c r="A93" s="1">
        <f>'WS 2'!A79</f>
        <v>72</v>
      </c>
      <c r="B93" s="249">
        <f>'WS 2'!B79</f>
        <v>0</v>
      </c>
      <c r="C93" s="248">
        <f>'WS 2'!C79</f>
        <v>0</v>
      </c>
      <c r="D93" s="256">
        <f>'WS 2'!E79</f>
        <v>0</v>
      </c>
      <c r="E93" s="256">
        <f>'WS 2'!F79</f>
        <v>0</v>
      </c>
      <c r="F93" s="257">
        <f>'WS 2'!H79</f>
        <v>0</v>
      </c>
      <c r="G93" s="257">
        <f>'WS 2'!I79</f>
        <v>0</v>
      </c>
      <c r="H93" s="116">
        <f>SUM('WS 2'!D79)</f>
        <v>0</v>
      </c>
      <c r="I93" s="124">
        <f>'WS 2'!K79</f>
        <v>0</v>
      </c>
      <c r="J93" s="242">
        <f t="shared" si="5"/>
        <v>0</v>
      </c>
      <c r="K93" s="124">
        <f>'WS 2'!L79</f>
        <v>0</v>
      </c>
      <c r="L93" s="242">
        <f t="shared" si="6"/>
        <v>0</v>
      </c>
      <c r="M93" s="241">
        <f>'WS 2'!M79</f>
        <v>0</v>
      </c>
      <c r="N93" s="242">
        <f t="shared" si="7"/>
        <v>0</v>
      </c>
      <c r="O93" s="247"/>
      <c r="P93" s="244"/>
      <c r="Q93" s="245"/>
      <c r="R93" s="246">
        <f t="shared" si="8"/>
        <v>0</v>
      </c>
      <c r="S93" s="240">
        <f>'WS 2'!N79</f>
        <v>0</v>
      </c>
      <c r="T93" s="242">
        <f t="shared" si="9"/>
        <v>0</v>
      </c>
      <c r="U93" s="242">
        <f>T93*U61</f>
        <v>0</v>
      </c>
      <c r="V93" s="242">
        <f>T93*V61</f>
        <v>0</v>
      </c>
    </row>
    <row r="94" spans="1:29">
      <c r="A94" s="1">
        <f>'WS 2'!A80</f>
        <v>73</v>
      </c>
      <c r="B94" s="249">
        <f>'WS 2'!B80</f>
        <v>0</v>
      </c>
      <c r="C94" s="248">
        <f>'WS 2'!C80</f>
        <v>0</v>
      </c>
      <c r="D94" s="257">
        <f>'WS 2'!E80</f>
        <v>0</v>
      </c>
      <c r="E94" s="257">
        <f>'WS 2'!F80</f>
        <v>0</v>
      </c>
      <c r="F94" s="257">
        <f>'WS 2'!H80</f>
        <v>0</v>
      </c>
      <c r="G94" s="257">
        <f>'WS 2'!I80</f>
        <v>0</v>
      </c>
      <c r="H94" s="116">
        <f>SUM('WS 2'!D80)</f>
        <v>0</v>
      </c>
      <c r="I94" s="124">
        <f>'WS 2'!K80</f>
        <v>0</v>
      </c>
      <c r="J94" s="242">
        <f t="shared" si="5"/>
        <v>0</v>
      </c>
      <c r="K94" s="124">
        <f>'WS 2'!L80</f>
        <v>0</v>
      </c>
      <c r="L94" s="242">
        <f t="shared" si="6"/>
        <v>0</v>
      </c>
      <c r="M94" s="241">
        <f>'WS 2'!M80</f>
        <v>0</v>
      </c>
      <c r="N94" s="242">
        <f t="shared" si="7"/>
        <v>0</v>
      </c>
      <c r="O94" s="247"/>
      <c r="P94" s="244"/>
      <c r="Q94" s="245"/>
      <c r="R94" s="246">
        <f t="shared" si="8"/>
        <v>0</v>
      </c>
      <c r="S94" s="240">
        <f>'WS 2'!N80</f>
        <v>0</v>
      </c>
      <c r="T94" s="242">
        <f t="shared" si="9"/>
        <v>0</v>
      </c>
      <c r="U94" s="242">
        <f>T94*U61</f>
        <v>0</v>
      </c>
      <c r="V94" s="242">
        <f>T94*V61</f>
        <v>0</v>
      </c>
    </row>
    <row r="95" spans="1:29">
      <c r="A95" s="1">
        <f>'WS 2'!A81</f>
        <v>74</v>
      </c>
      <c r="B95" s="249">
        <f>'WS 2'!B81</f>
        <v>0</v>
      </c>
      <c r="C95" s="248">
        <f>'WS 2'!C81</f>
        <v>0</v>
      </c>
      <c r="D95" s="256">
        <f>'WS 2'!E81</f>
        <v>0</v>
      </c>
      <c r="E95" s="256">
        <f>'WS 2'!F81</f>
        <v>0</v>
      </c>
      <c r="F95" s="257">
        <f>'WS 2'!H81</f>
        <v>0</v>
      </c>
      <c r="G95" s="257">
        <f>'WS 2'!I81</f>
        <v>0</v>
      </c>
      <c r="H95" s="116">
        <f>SUM('WS 2'!D81)</f>
        <v>0</v>
      </c>
      <c r="I95" s="124">
        <f>'WS 2'!K81</f>
        <v>0</v>
      </c>
      <c r="J95" s="242">
        <f t="shared" si="5"/>
        <v>0</v>
      </c>
      <c r="K95" s="124">
        <f>'WS 2'!L81</f>
        <v>0</v>
      </c>
      <c r="L95" s="242">
        <f t="shared" si="6"/>
        <v>0</v>
      </c>
      <c r="M95" s="241">
        <f>'WS 2'!M81</f>
        <v>0</v>
      </c>
      <c r="N95" s="242">
        <f t="shared" si="7"/>
        <v>0</v>
      </c>
      <c r="O95" s="243"/>
      <c r="P95" s="244"/>
      <c r="Q95" s="245"/>
      <c r="R95" s="246">
        <f t="shared" si="8"/>
        <v>0</v>
      </c>
      <c r="S95" s="240">
        <f>'WS 2'!N81</f>
        <v>0</v>
      </c>
      <c r="T95" s="242">
        <f t="shared" si="9"/>
        <v>0</v>
      </c>
      <c r="U95" s="242">
        <f>T95*U61</f>
        <v>0</v>
      </c>
      <c r="V95" s="242">
        <f>T95*V61</f>
        <v>0</v>
      </c>
    </row>
    <row r="96" spans="1:29">
      <c r="A96" s="1">
        <f>'WS 2'!A82</f>
        <v>75</v>
      </c>
      <c r="B96" s="249">
        <f>'WS 2'!B82</f>
        <v>0</v>
      </c>
      <c r="C96" s="248">
        <f>'WS 2'!C82</f>
        <v>0</v>
      </c>
      <c r="D96" s="257">
        <f>'WS 2'!E82</f>
        <v>0</v>
      </c>
      <c r="E96" s="257">
        <f>'WS 2'!F82</f>
        <v>0</v>
      </c>
      <c r="F96" s="257">
        <f>'WS 2'!H82</f>
        <v>0</v>
      </c>
      <c r="G96" s="257">
        <f>'WS 2'!I82</f>
        <v>0</v>
      </c>
      <c r="H96" s="116">
        <f>SUM('WS 2'!D82)</f>
        <v>0</v>
      </c>
      <c r="I96" s="124">
        <f>'WS 2'!K82</f>
        <v>0</v>
      </c>
      <c r="J96" s="242">
        <f t="shared" si="5"/>
        <v>0</v>
      </c>
      <c r="K96" s="124">
        <f>'WS 2'!L82</f>
        <v>0</v>
      </c>
      <c r="L96" s="242">
        <f t="shared" si="6"/>
        <v>0</v>
      </c>
      <c r="M96" s="241">
        <f>'WS 2'!M82</f>
        <v>0</v>
      </c>
      <c r="N96" s="242">
        <f t="shared" si="7"/>
        <v>0</v>
      </c>
      <c r="O96" s="243"/>
      <c r="P96" s="244"/>
      <c r="Q96" s="245"/>
      <c r="R96" s="246">
        <f t="shared" si="8"/>
        <v>0</v>
      </c>
      <c r="S96" s="240">
        <f>'WS 2'!N82</f>
        <v>0</v>
      </c>
      <c r="T96" s="242">
        <f t="shared" si="9"/>
        <v>0</v>
      </c>
      <c r="U96" s="242">
        <f>T96*U61</f>
        <v>0</v>
      </c>
      <c r="V96" s="242">
        <f>T96*V61</f>
        <v>0</v>
      </c>
    </row>
    <row r="97" spans="1:22">
      <c r="A97" s="1">
        <f>'WS 2'!A83</f>
        <v>76</v>
      </c>
      <c r="B97" s="249">
        <f>'WS 2'!B83</f>
        <v>0</v>
      </c>
      <c r="C97" s="248">
        <f>'WS 2'!C83</f>
        <v>0</v>
      </c>
      <c r="D97" s="256">
        <f>'WS 2'!E83</f>
        <v>0</v>
      </c>
      <c r="E97" s="256">
        <f>'WS 2'!F83</f>
        <v>0</v>
      </c>
      <c r="F97" s="257">
        <f>'WS 2'!H83</f>
        <v>0</v>
      </c>
      <c r="G97" s="257">
        <f>'WS 2'!I83</f>
        <v>0</v>
      </c>
      <c r="H97" s="116">
        <f>SUM('WS 2'!D83)</f>
        <v>0</v>
      </c>
      <c r="I97" s="124">
        <f>'WS 2'!K83</f>
        <v>0</v>
      </c>
      <c r="J97" s="242">
        <f t="shared" si="5"/>
        <v>0</v>
      </c>
      <c r="K97" s="124">
        <f>'WS 2'!L83</f>
        <v>0</v>
      </c>
      <c r="L97" s="242">
        <f t="shared" si="6"/>
        <v>0</v>
      </c>
      <c r="M97" s="241">
        <f>'WS 2'!M83</f>
        <v>0</v>
      </c>
      <c r="N97" s="242">
        <f t="shared" si="7"/>
        <v>0</v>
      </c>
      <c r="O97" s="243"/>
      <c r="P97" s="244"/>
      <c r="Q97" s="245"/>
      <c r="R97" s="246">
        <f t="shared" si="8"/>
        <v>0</v>
      </c>
      <c r="S97" s="240">
        <f>'WS 2'!N83</f>
        <v>0</v>
      </c>
      <c r="T97" s="242">
        <f t="shared" si="9"/>
        <v>0</v>
      </c>
      <c r="U97" s="242">
        <f>T97*U61</f>
        <v>0</v>
      </c>
      <c r="V97" s="242">
        <f>T97*V61</f>
        <v>0</v>
      </c>
    </row>
    <row r="98" spans="1:22">
      <c r="A98" s="1">
        <f>'WS 2'!A84</f>
        <v>77</v>
      </c>
      <c r="B98" s="249">
        <f>'WS 2'!B84</f>
        <v>0</v>
      </c>
      <c r="C98" s="248">
        <f>'WS 2'!C84</f>
        <v>0</v>
      </c>
      <c r="D98" s="257">
        <f>'WS 2'!E84</f>
        <v>0</v>
      </c>
      <c r="E98" s="257">
        <f>'WS 2'!F84</f>
        <v>0</v>
      </c>
      <c r="F98" s="257">
        <f>'WS 2'!H84</f>
        <v>0</v>
      </c>
      <c r="G98" s="257">
        <f>'WS 2'!I84</f>
        <v>0</v>
      </c>
      <c r="H98" s="116">
        <f>SUM('WS 2'!D84)</f>
        <v>0</v>
      </c>
      <c r="I98" s="124">
        <f>'WS 2'!K84</f>
        <v>0</v>
      </c>
      <c r="J98" s="242">
        <f t="shared" si="5"/>
        <v>0</v>
      </c>
      <c r="K98" s="124">
        <f>'WS 2'!L84</f>
        <v>0</v>
      </c>
      <c r="L98" s="242">
        <f t="shared" si="6"/>
        <v>0</v>
      </c>
      <c r="M98" s="241">
        <f>'WS 2'!M84</f>
        <v>0</v>
      </c>
      <c r="N98" s="242">
        <f t="shared" si="7"/>
        <v>0</v>
      </c>
      <c r="O98" s="243"/>
      <c r="P98" s="244"/>
      <c r="Q98" s="245"/>
      <c r="R98" s="246">
        <f t="shared" si="8"/>
        <v>0</v>
      </c>
      <c r="S98" s="240">
        <f>'WS 2'!N84</f>
        <v>0</v>
      </c>
      <c r="T98" s="242">
        <f t="shared" si="9"/>
        <v>0</v>
      </c>
      <c r="U98" s="242">
        <f>T98*U61</f>
        <v>0</v>
      </c>
      <c r="V98" s="242">
        <f>T98*V61</f>
        <v>0</v>
      </c>
    </row>
    <row r="99" spans="1:22">
      <c r="A99" s="1">
        <f>'WS 2'!A85</f>
        <v>78</v>
      </c>
      <c r="B99" s="249">
        <f>'WS 2'!B85</f>
        <v>0</v>
      </c>
      <c r="C99" s="248">
        <f>'WS 2'!C85</f>
        <v>0</v>
      </c>
      <c r="D99" s="256">
        <f>'WS 2'!E85</f>
        <v>0</v>
      </c>
      <c r="E99" s="256">
        <f>'WS 2'!F85</f>
        <v>0</v>
      </c>
      <c r="F99" s="257">
        <f>'WS 2'!H85</f>
        <v>0</v>
      </c>
      <c r="G99" s="257">
        <f>'WS 2'!I85</f>
        <v>0</v>
      </c>
      <c r="H99" s="116">
        <f>SUM('WS 2'!D85)</f>
        <v>0</v>
      </c>
      <c r="I99" s="124">
        <f>'WS 2'!K85</f>
        <v>0</v>
      </c>
      <c r="J99" s="242">
        <f t="shared" si="5"/>
        <v>0</v>
      </c>
      <c r="K99" s="124">
        <f>'WS 2'!L85</f>
        <v>0</v>
      </c>
      <c r="L99" s="242">
        <f t="shared" si="6"/>
        <v>0</v>
      </c>
      <c r="M99" s="241">
        <f>'WS 2'!M85</f>
        <v>0</v>
      </c>
      <c r="N99" s="242">
        <f t="shared" si="7"/>
        <v>0</v>
      </c>
      <c r="O99" s="243"/>
      <c r="P99" s="244"/>
      <c r="Q99" s="245"/>
      <c r="R99" s="246">
        <f t="shared" si="8"/>
        <v>0</v>
      </c>
      <c r="S99" s="240">
        <f>'WS 2'!N85</f>
        <v>0</v>
      </c>
      <c r="T99" s="242">
        <f t="shared" si="9"/>
        <v>0</v>
      </c>
      <c r="U99" s="242">
        <f>T99*U61</f>
        <v>0</v>
      </c>
      <c r="V99" s="242">
        <f>T99*V61</f>
        <v>0</v>
      </c>
    </row>
    <row r="100" spans="1:22">
      <c r="A100" s="1">
        <f>'WS 2'!A86</f>
        <v>79</v>
      </c>
      <c r="B100" s="249">
        <f>'WS 2'!B86</f>
        <v>0</v>
      </c>
      <c r="C100" s="248">
        <f>'WS 2'!C86</f>
        <v>0</v>
      </c>
      <c r="D100" s="257">
        <f>'WS 2'!E86</f>
        <v>0</v>
      </c>
      <c r="E100" s="257">
        <f>'WS 2'!F86</f>
        <v>0</v>
      </c>
      <c r="F100" s="257">
        <f>'WS 2'!H86</f>
        <v>0</v>
      </c>
      <c r="G100" s="257">
        <f>'WS 2'!I86</f>
        <v>0</v>
      </c>
      <c r="H100" s="116">
        <f>SUM('WS 2'!D86)</f>
        <v>0</v>
      </c>
      <c r="I100" s="124">
        <f>'WS 2'!K86</f>
        <v>0</v>
      </c>
      <c r="J100" s="242">
        <f t="shared" si="5"/>
        <v>0</v>
      </c>
      <c r="K100" s="124">
        <f>'WS 2'!L86</f>
        <v>0</v>
      </c>
      <c r="L100" s="242">
        <f t="shared" si="6"/>
        <v>0</v>
      </c>
      <c r="M100" s="241">
        <f>'WS 2'!M86</f>
        <v>0</v>
      </c>
      <c r="N100" s="242">
        <f t="shared" si="7"/>
        <v>0</v>
      </c>
      <c r="O100" s="243"/>
      <c r="P100" s="244"/>
      <c r="Q100" s="245"/>
      <c r="R100" s="246">
        <f t="shared" si="8"/>
        <v>0</v>
      </c>
      <c r="S100" s="240">
        <f>'WS 2'!N86</f>
        <v>0</v>
      </c>
      <c r="T100" s="242">
        <f t="shared" si="9"/>
        <v>0</v>
      </c>
      <c r="U100" s="242">
        <f>T100*U61</f>
        <v>0</v>
      </c>
      <c r="V100" s="242">
        <f>T100*V61</f>
        <v>0</v>
      </c>
    </row>
    <row r="101" spans="1:22">
      <c r="A101" s="1">
        <f>'WS 2'!A87</f>
        <v>80</v>
      </c>
      <c r="B101" s="249">
        <f>'WS 2'!B87</f>
        <v>0</v>
      </c>
      <c r="C101" s="248">
        <f>'WS 2'!C87</f>
        <v>0</v>
      </c>
      <c r="D101" s="256">
        <f>'WS 2'!E87</f>
        <v>0</v>
      </c>
      <c r="E101" s="256">
        <f>'WS 2'!F87</f>
        <v>0</v>
      </c>
      <c r="F101" s="257">
        <f>'WS 2'!H87</f>
        <v>0</v>
      </c>
      <c r="G101" s="257">
        <f>'WS 2'!I87</f>
        <v>0</v>
      </c>
      <c r="H101" s="116">
        <f>SUM('WS 2'!D87)</f>
        <v>0</v>
      </c>
      <c r="I101" s="124">
        <f>'WS 2'!K87</f>
        <v>0</v>
      </c>
      <c r="J101" s="242">
        <f t="shared" si="5"/>
        <v>0</v>
      </c>
      <c r="K101" s="124">
        <f>'WS 2'!L87</f>
        <v>0</v>
      </c>
      <c r="L101" s="242">
        <f t="shared" si="6"/>
        <v>0</v>
      </c>
      <c r="M101" s="241">
        <f>'WS 2'!M87</f>
        <v>0</v>
      </c>
      <c r="N101" s="242">
        <f t="shared" si="7"/>
        <v>0</v>
      </c>
      <c r="O101" s="243"/>
      <c r="P101" s="244"/>
      <c r="Q101" s="245"/>
      <c r="R101" s="246">
        <f t="shared" si="8"/>
        <v>0</v>
      </c>
      <c r="S101" s="240">
        <f>'WS 2'!N87</f>
        <v>0</v>
      </c>
      <c r="T101" s="242">
        <f t="shared" si="9"/>
        <v>0</v>
      </c>
      <c r="U101" s="242">
        <f>T101*U61</f>
        <v>0</v>
      </c>
      <c r="V101" s="242">
        <f>T101*V61</f>
        <v>0</v>
      </c>
    </row>
    <row r="102" spans="1:22" s="66" customFormat="1">
      <c r="A102" s="1"/>
      <c r="B102" s="65"/>
      <c r="C102" s="65"/>
      <c r="D102" s="233"/>
      <c r="E102" s="233"/>
      <c r="F102" s="238"/>
      <c r="G102" s="336" t="s">
        <v>47</v>
      </c>
      <c r="H102" s="336"/>
      <c r="I102" s="65">
        <f>SUM(I62:I101)</f>
        <v>0</v>
      </c>
      <c r="J102" s="65"/>
      <c r="K102" s="65">
        <f>SUM(K62:K101)</f>
        <v>0</v>
      </c>
      <c r="L102" s="65"/>
      <c r="M102" s="65">
        <f>SUM(M62:M101)</f>
        <v>0</v>
      </c>
      <c r="N102" s="65"/>
      <c r="O102" s="65"/>
      <c r="P102" s="65">
        <f>SUM(P62:P101)</f>
        <v>0</v>
      </c>
      <c r="Q102" s="65"/>
      <c r="R102" s="65"/>
      <c r="S102" s="53"/>
      <c r="T102" s="65"/>
      <c r="U102" s="65"/>
      <c r="V102" s="65"/>
    </row>
    <row r="103" spans="1:22" ht="6.75" customHeight="1">
      <c r="L103" s="105"/>
    </row>
    <row r="104" spans="1:22">
      <c r="L104" s="105"/>
      <c r="Q104" s="329" t="s">
        <v>66</v>
      </c>
      <c r="R104" s="329"/>
      <c r="S104" s="329"/>
      <c r="T104" s="72"/>
      <c r="U104" s="333">
        <f>SUM(T62:T101)</f>
        <v>0</v>
      </c>
      <c r="V104" s="333"/>
    </row>
    <row r="105" spans="1:22">
      <c r="L105" s="105"/>
      <c r="Q105" s="329" t="s">
        <v>67</v>
      </c>
      <c r="R105" s="329"/>
      <c r="S105" s="329"/>
      <c r="T105" s="72"/>
      <c r="U105" s="333">
        <f>SUM(U104)*V4</f>
        <v>0</v>
      </c>
      <c r="V105" s="333"/>
    </row>
    <row r="106" spans="1:22">
      <c r="A106" s="331" t="s">
        <v>48</v>
      </c>
      <c r="B106" s="331"/>
      <c r="C106" s="331"/>
      <c r="D106" s="331"/>
      <c r="E106" s="331"/>
      <c r="F106" s="331"/>
      <c r="G106" s="331"/>
      <c r="H106" s="331"/>
      <c r="I106" s="331"/>
      <c r="J106" s="331"/>
      <c r="Q106" s="329" t="s">
        <v>68</v>
      </c>
      <c r="R106" s="329"/>
      <c r="S106" s="329"/>
      <c r="T106" s="329"/>
      <c r="U106" s="333">
        <f>SUM(U104)*U4</f>
        <v>0</v>
      </c>
      <c r="V106" s="333"/>
    </row>
    <row r="107" spans="1:22">
      <c r="A107" s="62"/>
      <c r="B107" s="62"/>
      <c r="C107" s="330"/>
      <c r="D107" s="330"/>
      <c r="E107" s="330"/>
      <c r="F107" s="330"/>
      <c r="G107" s="330"/>
      <c r="H107" s="330"/>
      <c r="I107" s="330"/>
      <c r="Q107" s="329" t="s">
        <v>5</v>
      </c>
      <c r="R107" s="329"/>
      <c r="S107" s="73">
        <f>S162</f>
        <v>0</v>
      </c>
      <c r="T107" s="91"/>
      <c r="U107" s="333">
        <f>U104*S107</f>
        <v>0</v>
      </c>
      <c r="V107" s="333"/>
    </row>
    <row r="108" spans="1:22">
      <c r="B108" s="334"/>
      <c r="C108" s="334"/>
      <c r="D108" s="334"/>
      <c r="E108" s="334"/>
      <c r="F108" s="334"/>
      <c r="G108" s="334"/>
      <c r="H108" s="334"/>
      <c r="I108" s="106"/>
      <c r="Q108" s="329" t="s">
        <v>69</v>
      </c>
      <c r="R108" s="329"/>
      <c r="S108" s="92">
        <f>S163</f>
        <v>0</v>
      </c>
      <c r="T108" s="91"/>
      <c r="U108" s="333">
        <f>U104*S108</f>
        <v>0</v>
      </c>
      <c r="V108" s="333"/>
    </row>
    <row r="109" spans="1:22">
      <c r="A109" s="331" t="s">
        <v>49</v>
      </c>
      <c r="B109" s="331"/>
      <c r="C109" s="331"/>
      <c r="D109" s="331"/>
      <c r="E109" s="331"/>
      <c r="F109" s="331"/>
      <c r="G109" s="331"/>
      <c r="H109" s="331"/>
      <c r="I109" s="331"/>
      <c r="J109" s="331"/>
      <c r="Q109" s="329" t="s">
        <v>6</v>
      </c>
      <c r="R109" s="329"/>
      <c r="S109" s="92">
        <f>S164</f>
        <v>0</v>
      </c>
      <c r="T109" s="91"/>
      <c r="U109" s="332">
        <f>U104*S109</f>
        <v>0</v>
      </c>
      <c r="V109" s="332"/>
    </row>
    <row r="110" spans="1:22" ht="3.75" customHeight="1">
      <c r="A110" s="62"/>
      <c r="B110" s="62"/>
      <c r="C110" s="330"/>
      <c r="D110" s="330"/>
      <c r="E110" s="330"/>
      <c r="F110" s="330"/>
      <c r="G110" s="330"/>
      <c r="H110" s="330"/>
      <c r="I110" s="330"/>
      <c r="Q110" s="72"/>
      <c r="R110" s="72"/>
      <c r="S110" s="73"/>
      <c r="T110" s="72"/>
      <c r="U110" s="74"/>
      <c r="V110" s="100">
        <f>U104*S110</f>
        <v>0</v>
      </c>
    </row>
    <row r="111" spans="1:22">
      <c r="Q111" s="329" t="s">
        <v>74</v>
      </c>
      <c r="R111" s="329"/>
      <c r="S111" s="73"/>
      <c r="T111" s="72"/>
      <c r="U111" s="333">
        <f>SUM(U104:V109)</f>
        <v>0</v>
      </c>
      <c r="V111" s="333"/>
    </row>
    <row r="112" spans="1:22" s="168" customFormat="1" ht="3" customHeight="1">
      <c r="A112" s="62"/>
      <c r="B112" s="108"/>
      <c r="C112" s="65"/>
      <c r="D112" s="233"/>
      <c r="E112" s="233"/>
      <c r="F112" s="238"/>
      <c r="G112" s="238"/>
      <c r="H112" s="69"/>
      <c r="I112" s="70"/>
      <c r="J112" s="62"/>
      <c r="K112" s="70"/>
      <c r="L112" s="62"/>
      <c r="M112" s="70"/>
      <c r="N112" s="62"/>
      <c r="O112" s="66"/>
      <c r="P112" s="70"/>
      <c r="Q112" s="62"/>
      <c r="R112" s="62"/>
      <c r="S112" s="71"/>
      <c r="T112" s="62"/>
      <c r="U112" s="70"/>
      <c r="V112" s="70"/>
    </row>
    <row r="113" spans="1:29" hidden="1">
      <c r="B113" s="108" t="s">
        <v>22</v>
      </c>
      <c r="C113" s="57"/>
      <c r="D113" s="231"/>
      <c r="E113" s="231"/>
      <c r="F113" s="236"/>
      <c r="G113" s="236"/>
      <c r="H113" s="109" t="s">
        <v>51</v>
      </c>
      <c r="J113" s="60"/>
      <c r="L113" s="60" t="s">
        <v>23</v>
      </c>
      <c r="N113" s="60"/>
      <c r="O113" s="58"/>
      <c r="P113" s="337" t="s">
        <v>24</v>
      </c>
      <c r="Q113" s="337"/>
      <c r="R113" s="337"/>
      <c r="S113" s="337"/>
      <c r="T113" s="60" t="s">
        <v>25</v>
      </c>
      <c r="U113" s="60"/>
      <c r="V113" s="110">
        <f>$V$1</f>
        <v>0</v>
      </c>
    </row>
    <row r="114" spans="1:29" hidden="1">
      <c r="B114" s="335" t="e">
        <f>Sum!#REF!</f>
        <v>#REF!</v>
      </c>
      <c r="C114" s="335"/>
      <c r="D114" s="231"/>
      <c r="E114" s="231"/>
      <c r="F114" s="236"/>
      <c r="G114" s="236"/>
      <c r="H114" s="335"/>
      <c r="I114" s="335"/>
      <c r="J114" s="335"/>
      <c r="K114" s="335"/>
      <c r="L114" s="335">
        <f>Sum!$E$9</f>
        <v>0</v>
      </c>
      <c r="M114" s="335"/>
      <c r="N114" s="335"/>
      <c r="O114" s="335"/>
      <c r="P114" s="335">
        <f>Sum!$I$9</f>
        <v>0</v>
      </c>
      <c r="Q114" s="335"/>
      <c r="R114" s="335"/>
      <c r="S114" s="335"/>
      <c r="T114" s="338">
        <f>Sum!$E$15</f>
        <v>0</v>
      </c>
      <c r="U114" s="338"/>
      <c r="V114" s="338"/>
    </row>
    <row r="115" spans="1:29" hidden="1">
      <c r="A115" s="2"/>
      <c r="H115" s="109" t="s">
        <v>26</v>
      </c>
      <c r="I115" s="335" t="s">
        <v>27</v>
      </c>
      <c r="J115" s="335"/>
      <c r="K115" s="335" t="s">
        <v>28</v>
      </c>
      <c r="L115" s="335"/>
      <c r="M115" s="335" t="s">
        <v>29</v>
      </c>
      <c r="N115" s="330"/>
      <c r="O115" s="335" t="s">
        <v>30</v>
      </c>
      <c r="P115" s="335"/>
      <c r="Q115" s="335"/>
      <c r="R115" s="335"/>
      <c r="S115" s="111" t="s">
        <v>52</v>
      </c>
      <c r="T115" s="60" t="s">
        <v>31</v>
      </c>
      <c r="U115" s="58" t="s">
        <v>32</v>
      </c>
      <c r="V115" s="58" t="s">
        <v>4</v>
      </c>
    </row>
    <row r="116" spans="1:29" ht="3" customHeight="1">
      <c r="B116" s="108" t="s">
        <v>33</v>
      </c>
      <c r="C116" s="57"/>
      <c r="D116" s="231"/>
      <c r="E116" s="231"/>
      <c r="F116" s="236"/>
      <c r="G116" s="236"/>
      <c r="H116" s="109" t="s">
        <v>15</v>
      </c>
      <c r="I116" s="59" t="s">
        <v>53</v>
      </c>
      <c r="J116" s="58" t="s">
        <v>37</v>
      </c>
      <c r="K116" s="59" t="s">
        <v>53</v>
      </c>
      <c r="L116" s="58" t="s">
        <v>37</v>
      </c>
      <c r="M116" s="59" t="s">
        <v>53</v>
      </c>
      <c r="N116" s="58" t="s">
        <v>37</v>
      </c>
      <c r="O116" s="58" t="s">
        <v>38</v>
      </c>
      <c r="P116" s="59" t="s">
        <v>12</v>
      </c>
      <c r="Q116" s="58" t="s">
        <v>15</v>
      </c>
      <c r="R116" s="58" t="s">
        <v>37</v>
      </c>
      <c r="S116" s="112" t="s">
        <v>54</v>
      </c>
      <c r="T116" s="58" t="s">
        <v>40</v>
      </c>
      <c r="U116" s="112">
        <f>Sum!$I$12</f>
        <v>0</v>
      </c>
      <c r="V116" s="112">
        <f>Sum!$H$12</f>
        <v>0</v>
      </c>
    </row>
    <row r="117" spans="1:29" ht="20.25" customHeight="1">
      <c r="A117" s="1">
        <f>'WS 2'!A88</f>
        <v>81</v>
      </c>
      <c r="B117" s="75">
        <f>'WS 2'!B88</f>
        <v>0</v>
      </c>
      <c r="C117" s="148">
        <f>'WS 2'!C88</f>
        <v>0</v>
      </c>
      <c r="D117" s="257">
        <f>'WS 2'!E88</f>
        <v>0</v>
      </c>
      <c r="E117" s="257">
        <f>'WS 2'!F88</f>
        <v>0</v>
      </c>
      <c r="F117" s="257">
        <f>'WS 2'!H88</f>
        <v>0</v>
      </c>
      <c r="G117" s="257">
        <f>'WS 2'!I88</f>
        <v>0</v>
      </c>
      <c r="H117" s="116">
        <f>SUM('WS 2'!D88)</f>
        <v>0</v>
      </c>
      <c r="I117" s="124">
        <f>'WS 2'!K88</f>
        <v>0</v>
      </c>
      <c r="J117" s="117">
        <f t="shared" ref="J117:J156" si="10">H117*I117</f>
        <v>0</v>
      </c>
      <c r="K117" s="124">
        <f>'WS 2'!L88</f>
        <v>0</v>
      </c>
      <c r="L117" s="117">
        <f t="shared" ref="L117:L156" si="11">(H117*1.5)*K117</f>
        <v>0</v>
      </c>
      <c r="M117" s="124">
        <f>'WS 2'!M88</f>
        <v>0</v>
      </c>
      <c r="N117" s="117">
        <f t="shared" ref="N117:N156" si="12">(H117*2)*M117</f>
        <v>0</v>
      </c>
      <c r="O117" s="118"/>
      <c r="P117" s="121"/>
      <c r="Q117" s="119"/>
      <c r="R117" s="117">
        <f t="shared" ref="R117:R156" si="13">P117*Q117</f>
        <v>0</v>
      </c>
      <c r="S117" s="122">
        <f>'WS 2'!N88</f>
        <v>0</v>
      </c>
      <c r="T117" s="117">
        <f t="shared" ref="T117:T156" si="14">J117+L117+N117+R117+S117</f>
        <v>0</v>
      </c>
      <c r="U117" s="117">
        <f>T117*U116</f>
        <v>0</v>
      </c>
      <c r="V117" s="117">
        <f>T117*V116</f>
        <v>0</v>
      </c>
    </row>
    <row r="118" spans="1:29">
      <c r="A118" s="1">
        <f>'WS 2'!A89</f>
        <v>82</v>
      </c>
      <c r="B118" s="249">
        <f>'WS 2'!B89</f>
        <v>0</v>
      </c>
      <c r="C118" s="248">
        <f>'WS 2'!C89</f>
        <v>0</v>
      </c>
      <c r="D118" s="257">
        <f>'WS 2'!E89</f>
        <v>0</v>
      </c>
      <c r="E118" s="257">
        <f>'WS 2'!F89</f>
        <v>0</v>
      </c>
      <c r="F118" s="257">
        <f>'WS 2'!H89</f>
        <v>0</v>
      </c>
      <c r="G118" s="257">
        <f>'WS 2'!I89</f>
        <v>0</v>
      </c>
      <c r="H118" s="116">
        <f>SUM('WS 2'!D89)</f>
        <v>0</v>
      </c>
      <c r="I118" s="124">
        <f>'WS 2'!K89</f>
        <v>0</v>
      </c>
      <c r="J118" s="242">
        <f t="shared" si="10"/>
        <v>0</v>
      </c>
      <c r="K118" s="124">
        <f>'WS 2'!L89</f>
        <v>0</v>
      </c>
      <c r="L118" s="242">
        <f t="shared" si="11"/>
        <v>0</v>
      </c>
      <c r="M118" s="241">
        <f>'WS 2'!M89</f>
        <v>0</v>
      </c>
      <c r="N118" s="242">
        <f t="shared" si="12"/>
        <v>0</v>
      </c>
      <c r="O118" s="243"/>
      <c r="P118" s="244"/>
      <c r="Q118" s="245"/>
      <c r="R118" s="242">
        <f t="shared" si="13"/>
        <v>0</v>
      </c>
      <c r="S118" s="250">
        <f>'WS 2'!N89</f>
        <v>0</v>
      </c>
      <c r="T118" s="242">
        <f t="shared" si="14"/>
        <v>0</v>
      </c>
      <c r="U118" s="242">
        <f>T118*U116</f>
        <v>0</v>
      </c>
      <c r="V118" s="242">
        <f>T118*V116</f>
        <v>0</v>
      </c>
    </row>
    <row r="119" spans="1:29">
      <c r="A119" s="1">
        <f>'WS 2'!A90</f>
        <v>83</v>
      </c>
      <c r="B119" s="249">
        <f>'WS 2'!B90</f>
        <v>0</v>
      </c>
      <c r="C119" s="248">
        <f>'WS 2'!C90</f>
        <v>0</v>
      </c>
      <c r="D119" s="257">
        <f>'WS 2'!E90</f>
        <v>0</v>
      </c>
      <c r="E119" s="257">
        <f>'WS 2'!F90</f>
        <v>0</v>
      </c>
      <c r="F119" s="257">
        <f>'WS 2'!H90</f>
        <v>0</v>
      </c>
      <c r="G119" s="257">
        <f>'WS 2'!I90</f>
        <v>0</v>
      </c>
      <c r="H119" s="116">
        <f>SUM('WS 2'!D90)</f>
        <v>0</v>
      </c>
      <c r="I119" s="124">
        <f>'WS 2'!K90</f>
        <v>0</v>
      </c>
      <c r="J119" s="242">
        <f t="shared" si="10"/>
        <v>0</v>
      </c>
      <c r="K119" s="124">
        <f>'WS 2'!L90</f>
        <v>0</v>
      </c>
      <c r="L119" s="242">
        <f t="shared" si="11"/>
        <v>0</v>
      </c>
      <c r="M119" s="241">
        <f>'WS 2'!M90</f>
        <v>0</v>
      </c>
      <c r="N119" s="242">
        <f t="shared" si="12"/>
        <v>0</v>
      </c>
      <c r="O119" s="247"/>
      <c r="P119" s="244"/>
      <c r="Q119" s="245"/>
      <c r="R119" s="242">
        <f t="shared" si="13"/>
        <v>0</v>
      </c>
      <c r="S119" s="250">
        <f>'WS 2'!N90</f>
        <v>0</v>
      </c>
      <c r="T119" s="242">
        <f t="shared" si="14"/>
        <v>0</v>
      </c>
      <c r="U119" s="242">
        <f>T119*U116</f>
        <v>0</v>
      </c>
      <c r="V119" s="242">
        <f>T119*V116</f>
        <v>0</v>
      </c>
    </row>
    <row r="120" spans="1:29">
      <c r="A120" s="1">
        <f>'WS 2'!A91</f>
        <v>84</v>
      </c>
      <c r="B120" s="249">
        <f>'WS 2'!B91</f>
        <v>0</v>
      </c>
      <c r="C120" s="248">
        <f>'WS 2'!C91</f>
        <v>0</v>
      </c>
      <c r="D120" s="257">
        <f>'WS 2'!E91</f>
        <v>0</v>
      </c>
      <c r="E120" s="257">
        <f>'WS 2'!F91</f>
        <v>0</v>
      </c>
      <c r="F120" s="257">
        <f>'WS 2'!H91</f>
        <v>0</v>
      </c>
      <c r="G120" s="257">
        <f>'WS 2'!I91</f>
        <v>0</v>
      </c>
      <c r="H120" s="116">
        <f>SUM('WS 2'!D91)</f>
        <v>0</v>
      </c>
      <c r="I120" s="124">
        <f>'WS 2'!K91</f>
        <v>0</v>
      </c>
      <c r="J120" s="242">
        <f t="shared" si="10"/>
        <v>0</v>
      </c>
      <c r="K120" s="124">
        <f>'WS 2'!L91</f>
        <v>0</v>
      </c>
      <c r="L120" s="242">
        <f t="shared" si="11"/>
        <v>0</v>
      </c>
      <c r="M120" s="241">
        <f>'WS 2'!M91</f>
        <v>0</v>
      </c>
      <c r="N120" s="242">
        <f t="shared" si="12"/>
        <v>0</v>
      </c>
      <c r="O120" s="247"/>
      <c r="P120" s="244"/>
      <c r="Q120" s="245"/>
      <c r="R120" s="242">
        <f t="shared" si="13"/>
        <v>0</v>
      </c>
      <c r="S120" s="250">
        <f>'WS 2'!N91</f>
        <v>0</v>
      </c>
      <c r="T120" s="242">
        <f t="shared" si="14"/>
        <v>0</v>
      </c>
      <c r="U120" s="242">
        <f>T120*U116</f>
        <v>0</v>
      </c>
      <c r="V120" s="242">
        <f>T120*V116</f>
        <v>0</v>
      </c>
    </row>
    <row r="121" spans="1:29">
      <c r="A121" s="1">
        <f>'WS 2'!A92</f>
        <v>85</v>
      </c>
      <c r="B121" s="249">
        <f>'WS 2'!B92</f>
        <v>0</v>
      </c>
      <c r="C121" s="248">
        <f>'WS 2'!C92</f>
        <v>0</v>
      </c>
      <c r="D121" s="257">
        <f>'WS 2'!E92</f>
        <v>0</v>
      </c>
      <c r="E121" s="257">
        <f>'WS 2'!F92</f>
        <v>0</v>
      </c>
      <c r="F121" s="257">
        <f>'WS 2'!H92</f>
        <v>0</v>
      </c>
      <c r="G121" s="257">
        <f>'WS 2'!I92</f>
        <v>0</v>
      </c>
      <c r="H121" s="116">
        <f>SUM('WS 2'!D92)</f>
        <v>0</v>
      </c>
      <c r="I121" s="124">
        <f>'WS 2'!K92</f>
        <v>0</v>
      </c>
      <c r="J121" s="242">
        <f t="shared" si="10"/>
        <v>0</v>
      </c>
      <c r="K121" s="124">
        <f>'WS 2'!L92</f>
        <v>0</v>
      </c>
      <c r="L121" s="242">
        <f t="shared" si="11"/>
        <v>0</v>
      </c>
      <c r="M121" s="241">
        <f>'WS 2'!M92</f>
        <v>0</v>
      </c>
      <c r="N121" s="242">
        <f t="shared" si="12"/>
        <v>0</v>
      </c>
      <c r="O121" s="247"/>
      <c r="P121" s="244"/>
      <c r="Q121" s="245"/>
      <c r="R121" s="242">
        <f t="shared" si="13"/>
        <v>0</v>
      </c>
      <c r="S121" s="250">
        <f>'WS 2'!N92</f>
        <v>0</v>
      </c>
      <c r="T121" s="242">
        <f t="shared" si="14"/>
        <v>0</v>
      </c>
      <c r="U121" s="242">
        <f>T121*U116</f>
        <v>0</v>
      </c>
      <c r="V121" s="242">
        <f>T121*V116</f>
        <v>0</v>
      </c>
    </row>
    <row r="122" spans="1:29">
      <c r="A122" s="1">
        <f>'WS 2'!A93</f>
        <v>86</v>
      </c>
      <c r="B122" s="249">
        <f>'WS 2'!B93</f>
        <v>0</v>
      </c>
      <c r="C122" s="248">
        <f>'WS 2'!C93</f>
        <v>0</v>
      </c>
      <c r="D122" s="257">
        <f>'WS 2'!E93</f>
        <v>0</v>
      </c>
      <c r="E122" s="257">
        <f>'WS 2'!F93</f>
        <v>0</v>
      </c>
      <c r="F122" s="257">
        <f>'WS 2'!H93</f>
        <v>0</v>
      </c>
      <c r="G122" s="257">
        <f>'WS 2'!I93</f>
        <v>0</v>
      </c>
      <c r="H122" s="116">
        <f>SUM('WS 2'!D93)</f>
        <v>0</v>
      </c>
      <c r="I122" s="124">
        <f>'WS 2'!K93</f>
        <v>0</v>
      </c>
      <c r="J122" s="242">
        <f t="shared" si="10"/>
        <v>0</v>
      </c>
      <c r="K122" s="124">
        <f>'WS 2'!L93</f>
        <v>0</v>
      </c>
      <c r="L122" s="242">
        <f t="shared" si="11"/>
        <v>0</v>
      </c>
      <c r="M122" s="241">
        <f>'WS 2'!M93</f>
        <v>0</v>
      </c>
      <c r="N122" s="242">
        <f t="shared" si="12"/>
        <v>0</v>
      </c>
      <c r="O122" s="247"/>
      <c r="P122" s="244"/>
      <c r="Q122" s="245"/>
      <c r="R122" s="242">
        <f t="shared" si="13"/>
        <v>0</v>
      </c>
      <c r="S122" s="250">
        <f>'WS 2'!N93</f>
        <v>0</v>
      </c>
      <c r="T122" s="242">
        <f t="shared" si="14"/>
        <v>0</v>
      </c>
      <c r="U122" s="242">
        <f>T122*U116</f>
        <v>0</v>
      </c>
      <c r="V122" s="242">
        <f>T122*V116</f>
        <v>0</v>
      </c>
    </row>
    <row r="123" spans="1:29">
      <c r="A123" s="1">
        <f>'WS 2'!A94</f>
        <v>87</v>
      </c>
      <c r="B123" s="249">
        <f>'WS 2'!B94</f>
        <v>0</v>
      </c>
      <c r="C123" s="248">
        <f>'WS 2'!C94</f>
        <v>0</v>
      </c>
      <c r="D123" s="257">
        <f>'WS 2'!E94</f>
        <v>0</v>
      </c>
      <c r="E123" s="257">
        <f>'WS 2'!F94</f>
        <v>0</v>
      </c>
      <c r="F123" s="257">
        <f>'WS 2'!H94</f>
        <v>0</v>
      </c>
      <c r="G123" s="257">
        <f>'WS 2'!I94</f>
        <v>0</v>
      </c>
      <c r="H123" s="116">
        <f>SUM('WS 2'!D94)</f>
        <v>0</v>
      </c>
      <c r="I123" s="124">
        <f>'WS 2'!K94</f>
        <v>0</v>
      </c>
      <c r="J123" s="242">
        <f t="shared" si="10"/>
        <v>0</v>
      </c>
      <c r="K123" s="124">
        <f>'WS 2'!L94</f>
        <v>0</v>
      </c>
      <c r="L123" s="242">
        <f t="shared" si="11"/>
        <v>0</v>
      </c>
      <c r="M123" s="241">
        <f>'WS 2'!M94</f>
        <v>0</v>
      </c>
      <c r="N123" s="242">
        <f t="shared" si="12"/>
        <v>0</v>
      </c>
      <c r="O123" s="243"/>
      <c r="P123" s="244"/>
      <c r="Q123" s="245"/>
      <c r="R123" s="242">
        <f t="shared" si="13"/>
        <v>0</v>
      </c>
      <c r="S123" s="250">
        <f>'WS 2'!N94</f>
        <v>0</v>
      </c>
      <c r="T123" s="242">
        <f t="shared" si="14"/>
        <v>0</v>
      </c>
      <c r="U123" s="242">
        <f>T123*U116</f>
        <v>0</v>
      </c>
      <c r="V123" s="242">
        <f>T123*V116</f>
        <v>0</v>
      </c>
    </row>
    <row r="124" spans="1:29">
      <c r="A124" s="1">
        <f>'WS 2'!A95</f>
        <v>88</v>
      </c>
      <c r="B124" s="249">
        <f>'WS 2'!B95</f>
        <v>0</v>
      </c>
      <c r="C124" s="248">
        <f>'WS 2'!C95</f>
        <v>0</v>
      </c>
      <c r="D124" s="257">
        <f>'WS 2'!E95</f>
        <v>0</v>
      </c>
      <c r="E124" s="257">
        <f>'WS 2'!F95</f>
        <v>0</v>
      </c>
      <c r="F124" s="257">
        <f>'WS 2'!H95</f>
        <v>0</v>
      </c>
      <c r="G124" s="257">
        <f>'WS 2'!I95</f>
        <v>0</v>
      </c>
      <c r="H124" s="116">
        <f>SUM('WS 2'!D95)</f>
        <v>0</v>
      </c>
      <c r="I124" s="124">
        <f>'WS 2'!K95</f>
        <v>0</v>
      </c>
      <c r="J124" s="242">
        <f t="shared" si="10"/>
        <v>0</v>
      </c>
      <c r="K124" s="124">
        <f>'WS 2'!L95</f>
        <v>0</v>
      </c>
      <c r="L124" s="242">
        <f t="shared" si="11"/>
        <v>0</v>
      </c>
      <c r="M124" s="241">
        <f>'WS 2'!M95</f>
        <v>0</v>
      </c>
      <c r="N124" s="242">
        <f t="shared" si="12"/>
        <v>0</v>
      </c>
      <c r="O124" s="243"/>
      <c r="P124" s="244"/>
      <c r="Q124" s="245"/>
      <c r="R124" s="242">
        <f t="shared" si="13"/>
        <v>0</v>
      </c>
      <c r="S124" s="250">
        <f>'WS 2'!N95</f>
        <v>0</v>
      </c>
      <c r="T124" s="242">
        <f t="shared" si="14"/>
        <v>0</v>
      </c>
      <c r="U124" s="242">
        <f>T124*U116</f>
        <v>0</v>
      </c>
      <c r="V124" s="242">
        <f>T124*V116</f>
        <v>0</v>
      </c>
    </row>
    <row r="125" spans="1:29">
      <c r="A125" s="1">
        <f>'WS 2'!A96</f>
        <v>89</v>
      </c>
      <c r="B125" s="249">
        <f>'WS 2'!B96</f>
        <v>0</v>
      </c>
      <c r="C125" s="248">
        <f>'WS 2'!C96</f>
        <v>0</v>
      </c>
      <c r="D125" s="257">
        <f>'WS 2'!E96</f>
        <v>0</v>
      </c>
      <c r="E125" s="257">
        <f>'WS 2'!F96</f>
        <v>0</v>
      </c>
      <c r="F125" s="257">
        <f>'WS 2'!H96</f>
        <v>0</v>
      </c>
      <c r="G125" s="257">
        <f>'WS 2'!I96</f>
        <v>0</v>
      </c>
      <c r="H125" s="116">
        <f>SUM('WS 2'!D96)</f>
        <v>0</v>
      </c>
      <c r="I125" s="124">
        <f>'WS 2'!K96</f>
        <v>0</v>
      </c>
      <c r="J125" s="242">
        <f t="shared" si="10"/>
        <v>0</v>
      </c>
      <c r="K125" s="124">
        <f>'WS 2'!L96</f>
        <v>0</v>
      </c>
      <c r="L125" s="242">
        <f t="shared" si="11"/>
        <v>0</v>
      </c>
      <c r="M125" s="241">
        <f>'WS 2'!M96</f>
        <v>0</v>
      </c>
      <c r="N125" s="242">
        <f t="shared" si="12"/>
        <v>0</v>
      </c>
      <c r="O125" s="243"/>
      <c r="P125" s="244"/>
      <c r="Q125" s="245"/>
      <c r="R125" s="242">
        <f t="shared" si="13"/>
        <v>0</v>
      </c>
      <c r="S125" s="250">
        <f>'WS 2'!N96</f>
        <v>0</v>
      </c>
      <c r="T125" s="242">
        <f t="shared" si="14"/>
        <v>0</v>
      </c>
      <c r="U125" s="242">
        <f>T125*U116</f>
        <v>0</v>
      </c>
      <c r="V125" s="242">
        <f>T125*V116</f>
        <v>0</v>
      </c>
    </row>
    <row r="126" spans="1:29" s="168" customFormat="1">
      <c r="A126" s="1">
        <f>'WS 2'!A97</f>
        <v>90</v>
      </c>
      <c r="B126" s="249">
        <f>'WS 2'!B97</f>
        <v>0</v>
      </c>
      <c r="C126" s="248">
        <f>'WS 2'!C97</f>
        <v>0</v>
      </c>
      <c r="D126" s="257">
        <f>'WS 2'!E97</f>
        <v>0</v>
      </c>
      <c r="E126" s="257">
        <f>'WS 2'!F97</f>
        <v>0</v>
      </c>
      <c r="F126" s="257">
        <f>'WS 2'!H97</f>
        <v>0</v>
      </c>
      <c r="G126" s="257">
        <f>'WS 2'!I97</f>
        <v>0</v>
      </c>
      <c r="H126" s="116">
        <f>SUM('WS 2'!D97)</f>
        <v>0</v>
      </c>
      <c r="I126" s="124">
        <f>'WS 2'!K97</f>
        <v>0</v>
      </c>
      <c r="J126" s="242">
        <f t="shared" si="10"/>
        <v>0</v>
      </c>
      <c r="K126" s="124">
        <f>'WS 2'!L97</f>
        <v>0</v>
      </c>
      <c r="L126" s="242">
        <f t="shared" si="11"/>
        <v>0</v>
      </c>
      <c r="M126" s="241">
        <f>'WS 2'!M97</f>
        <v>0</v>
      </c>
      <c r="N126" s="242">
        <f t="shared" si="12"/>
        <v>0</v>
      </c>
      <c r="O126" s="243"/>
      <c r="P126" s="244"/>
      <c r="Q126" s="245"/>
      <c r="R126" s="242">
        <f t="shared" si="13"/>
        <v>0</v>
      </c>
      <c r="S126" s="250">
        <f>'WS 2'!N97</f>
        <v>0</v>
      </c>
      <c r="T126" s="242">
        <f t="shared" si="14"/>
        <v>0</v>
      </c>
      <c r="U126" s="242">
        <f>T126*U116</f>
        <v>0</v>
      </c>
      <c r="V126" s="242">
        <f>T126*V116</f>
        <v>0</v>
      </c>
      <c r="Y126" s="62"/>
      <c r="Z126" s="62"/>
      <c r="AA126" s="62"/>
      <c r="AB126" s="62"/>
      <c r="AC126" s="62"/>
    </row>
    <row r="127" spans="1:29">
      <c r="A127" s="1">
        <f>'WS 2'!A98</f>
        <v>91</v>
      </c>
      <c r="B127" s="249">
        <f>'WS 2'!B98</f>
        <v>0</v>
      </c>
      <c r="C127" s="248">
        <f>'WS 2'!C98</f>
        <v>0</v>
      </c>
      <c r="D127" s="257">
        <f>'WS 2'!E98</f>
        <v>0</v>
      </c>
      <c r="E127" s="257">
        <f>'WS 2'!F98</f>
        <v>0</v>
      </c>
      <c r="F127" s="257">
        <f>'WS 2'!H98</f>
        <v>0</v>
      </c>
      <c r="G127" s="257">
        <f>'WS 2'!I98</f>
        <v>0</v>
      </c>
      <c r="H127" s="116">
        <f>SUM('WS 2'!D98)</f>
        <v>0</v>
      </c>
      <c r="I127" s="124">
        <f>'WS 2'!K98</f>
        <v>0</v>
      </c>
      <c r="J127" s="242">
        <f t="shared" si="10"/>
        <v>0</v>
      </c>
      <c r="K127" s="124">
        <f>'WS 2'!L98</f>
        <v>0</v>
      </c>
      <c r="L127" s="242">
        <f t="shared" si="11"/>
        <v>0</v>
      </c>
      <c r="M127" s="241">
        <f>'WS 2'!M98</f>
        <v>0</v>
      </c>
      <c r="N127" s="242">
        <f t="shared" si="12"/>
        <v>0</v>
      </c>
      <c r="O127" s="243"/>
      <c r="P127" s="244"/>
      <c r="Q127" s="245"/>
      <c r="R127" s="242">
        <f t="shared" si="13"/>
        <v>0</v>
      </c>
      <c r="S127" s="250">
        <f>'WS 2'!N98</f>
        <v>0</v>
      </c>
      <c r="T127" s="242">
        <f t="shared" si="14"/>
        <v>0</v>
      </c>
      <c r="U127" s="242">
        <f>T127*U116</f>
        <v>0</v>
      </c>
      <c r="V127" s="242">
        <f>T127*V116</f>
        <v>0</v>
      </c>
    </row>
    <row r="128" spans="1:29">
      <c r="A128" s="1">
        <f>'WS 2'!A99</f>
        <v>92</v>
      </c>
      <c r="B128" s="249">
        <f>'WS 2'!B99</f>
        <v>0</v>
      </c>
      <c r="C128" s="248">
        <f>'WS 2'!C99</f>
        <v>0</v>
      </c>
      <c r="D128" s="257">
        <f>'WS 2'!E99</f>
        <v>0</v>
      </c>
      <c r="E128" s="257">
        <f>'WS 2'!F99</f>
        <v>0</v>
      </c>
      <c r="F128" s="257">
        <f>'WS 2'!H99</f>
        <v>0</v>
      </c>
      <c r="G128" s="257">
        <f>'WS 2'!I99</f>
        <v>0</v>
      </c>
      <c r="H128" s="116">
        <f>SUM('WS 2'!D99)</f>
        <v>0</v>
      </c>
      <c r="I128" s="124">
        <f>'WS 2'!K99</f>
        <v>0</v>
      </c>
      <c r="J128" s="242">
        <f t="shared" si="10"/>
        <v>0</v>
      </c>
      <c r="K128" s="124">
        <f>'WS 2'!L99</f>
        <v>0</v>
      </c>
      <c r="L128" s="242">
        <f t="shared" si="11"/>
        <v>0</v>
      </c>
      <c r="M128" s="241">
        <f>'WS 2'!M99</f>
        <v>0</v>
      </c>
      <c r="N128" s="242">
        <f t="shared" si="12"/>
        <v>0</v>
      </c>
      <c r="O128" s="247"/>
      <c r="P128" s="244"/>
      <c r="Q128" s="245"/>
      <c r="R128" s="242">
        <f t="shared" si="13"/>
        <v>0</v>
      </c>
      <c r="S128" s="250">
        <f>'WS 2'!N99</f>
        <v>0</v>
      </c>
      <c r="T128" s="242">
        <f t="shared" si="14"/>
        <v>0</v>
      </c>
      <c r="U128" s="242">
        <f>T128*U116</f>
        <v>0</v>
      </c>
      <c r="V128" s="242">
        <f>T128*V116</f>
        <v>0</v>
      </c>
    </row>
    <row r="129" spans="1:29">
      <c r="A129" s="1">
        <f>'WS 2'!A100</f>
        <v>93</v>
      </c>
      <c r="B129" s="249">
        <f>'WS 2'!B100</f>
        <v>0</v>
      </c>
      <c r="C129" s="248">
        <f>'WS 2'!C100</f>
        <v>0</v>
      </c>
      <c r="D129" s="257">
        <f>'WS 2'!E100</f>
        <v>0</v>
      </c>
      <c r="E129" s="257">
        <f>'WS 2'!F100</f>
        <v>0</v>
      </c>
      <c r="F129" s="257">
        <f>'WS 2'!H100</f>
        <v>0</v>
      </c>
      <c r="G129" s="257">
        <f>'WS 2'!I100</f>
        <v>0</v>
      </c>
      <c r="H129" s="116">
        <f>SUM('WS 2'!D100)</f>
        <v>0</v>
      </c>
      <c r="I129" s="124">
        <f>'WS 2'!K100</f>
        <v>0</v>
      </c>
      <c r="J129" s="242">
        <f t="shared" si="10"/>
        <v>0</v>
      </c>
      <c r="K129" s="124">
        <f>'WS 2'!L100</f>
        <v>0</v>
      </c>
      <c r="L129" s="242">
        <f t="shared" si="11"/>
        <v>0</v>
      </c>
      <c r="M129" s="241">
        <f>'WS 2'!M100</f>
        <v>0</v>
      </c>
      <c r="N129" s="242">
        <f t="shared" si="12"/>
        <v>0</v>
      </c>
      <c r="O129" s="247"/>
      <c r="P129" s="244"/>
      <c r="Q129" s="245"/>
      <c r="R129" s="242">
        <f t="shared" si="13"/>
        <v>0</v>
      </c>
      <c r="S129" s="250">
        <f>'WS 2'!N100</f>
        <v>0</v>
      </c>
      <c r="T129" s="242">
        <f t="shared" si="14"/>
        <v>0</v>
      </c>
      <c r="U129" s="242">
        <f>T129*U116</f>
        <v>0</v>
      </c>
      <c r="V129" s="242">
        <f>T129*V116</f>
        <v>0</v>
      </c>
    </row>
    <row r="130" spans="1:29">
      <c r="A130" s="1">
        <f>'WS 2'!A101</f>
        <v>94</v>
      </c>
      <c r="B130" s="249">
        <f>'WS 2'!B101</f>
        <v>0</v>
      </c>
      <c r="C130" s="248">
        <f>'WS 2'!C101</f>
        <v>0</v>
      </c>
      <c r="D130" s="257">
        <f>'WS 2'!E101</f>
        <v>0</v>
      </c>
      <c r="E130" s="257">
        <f>'WS 2'!F101</f>
        <v>0</v>
      </c>
      <c r="F130" s="257">
        <f>'WS 2'!H101</f>
        <v>0</v>
      </c>
      <c r="G130" s="257">
        <f>'WS 2'!I101</f>
        <v>0</v>
      </c>
      <c r="H130" s="116">
        <f>SUM('WS 2'!D101)</f>
        <v>0</v>
      </c>
      <c r="I130" s="124">
        <f>'WS 2'!K101</f>
        <v>0</v>
      </c>
      <c r="J130" s="242">
        <f t="shared" si="10"/>
        <v>0</v>
      </c>
      <c r="K130" s="124">
        <f>'WS 2'!L101</f>
        <v>0</v>
      </c>
      <c r="L130" s="242">
        <f t="shared" si="11"/>
        <v>0</v>
      </c>
      <c r="M130" s="241">
        <f>'WS 2'!M101</f>
        <v>0</v>
      </c>
      <c r="N130" s="242">
        <f t="shared" si="12"/>
        <v>0</v>
      </c>
      <c r="O130" s="247"/>
      <c r="P130" s="244"/>
      <c r="Q130" s="245"/>
      <c r="R130" s="242">
        <f t="shared" si="13"/>
        <v>0</v>
      </c>
      <c r="S130" s="250">
        <f>'WS 2'!N101</f>
        <v>0</v>
      </c>
      <c r="T130" s="242">
        <f t="shared" si="14"/>
        <v>0</v>
      </c>
      <c r="U130" s="242">
        <f>T130*U116</f>
        <v>0</v>
      </c>
      <c r="V130" s="242">
        <f>T130*V116</f>
        <v>0</v>
      </c>
    </row>
    <row r="131" spans="1:29">
      <c r="A131" s="1">
        <f>'WS 2'!A102</f>
        <v>95</v>
      </c>
      <c r="B131" s="249">
        <f>'WS 2'!B102</f>
        <v>0</v>
      </c>
      <c r="C131" s="248">
        <f>'WS 2'!C102</f>
        <v>0</v>
      </c>
      <c r="D131" s="257">
        <f>'WS 2'!E102</f>
        <v>0</v>
      </c>
      <c r="E131" s="257">
        <f>'WS 2'!F102</f>
        <v>0</v>
      </c>
      <c r="F131" s="257">
        <f>'WS 2'!H102</f>
        <v>0</v>
      </c>
      <c r="G131" s="257">
        <f>'WS 2'!I102</f>
        <v>0</v>
      </c>
      <c r="H131" s="116">
        <f>SUM('WS 2'!D102)</f>
        <v>0</v>
      </c>
      <c r="I131" s="124">
        <f>'WS 2'!K102</f>
        <v>0</v>
      </c>
      <c r="J131" s="242">
        <f t="shared" si="10"/>
        <v>0</v>
      </c>
      <c r="K131" s="124">
        <f>'WS 2'!L102</f>
        <v>0</v>
      </c>
      <c r="L131" s="242">
        <f t="shared" si="11"/>
        <v>0</v>
      </c>
      <c r="M131" s="241">
        <f>'WS 2'!M102</f>
        <v>0</v>
      </c>
      <c r="N131" s="242">
        <f t="shared" si="12"/>
        <v>0</v>
      </c>
      <c r="O131" s="247"/>
      <c r="P131" s="244"/>
      <c r="Q131" s="245"/>
      <c r="R131" s="242">
        <f t="shared" si="13"/>
        <v>0</v>
      </c>
      <c r="S131" s="250">
        <f>'WS 2'!N102</f>
        <v>0</v>
      </c>
      <c r="T131" s="242">
        <f t="shared" si="14"/>
        <v>0</v>
      </c>
      <c r="U131" s="242">
        <f>T131*U116</f>
        <v>0</v>
      </c>
      <c r="V131" s="242">
        <f>T131*V116</f>
        <v>0</v>
      </c>
    </row>
    <row r="132" spans="1:29">
      <c r="A132" s="1">
        <f>'WS 2'!A103</f>
        <v>96</v>
      </c>
      <c r="B132" s="249">
        <f>'WS 2'!B103</f>
        <v>0</v>
      </c>
      <c r="C132" s="248">
        <f>'WS 2'!C103</f>
        <v>0</v>
      </c>
      <c r="D132" s="257">
        <f>'WS 2'!E103</f>
        <v>0</v>
      </c>
      <c r="E132" s="257">
        <f>'WS 2'!F103</f>
        <v>0</v>
      </c>
      <c r="F132" s="257">
        <f>'WS 2'!H103</f>
        <v>0</v>
      </c>
      <c r="G132" s="257">
        <f>'WS 2'!I103</f>
        <v>0</v>
      </c>
      <c r="H132" s="116">
        <f>SUM('WS 2'!D103)</f>
        <v>0</v>
      </c>
      <c r="I132" s="124">
        <f>'WS 2'!K103</f>
        <v>0</v>
      </c>
      <c r="J132" s="242">
        <f t="shared" si="10"/>
        <v>0</v>
      </c>
      <c r="K132" s="124">
        <f>'WS 2'!L103</f>
        <v>0</v>
      </c>
      <c r="L132" s="242">
        <f t="shared" si="11"/>
        <v>0</v>
      </c>
      <c r="M132" s="241">
        <f>'WS 2'!M103</f>
        <v>0</v>
      </c>
      <c r="N132" s="242">
        <f t="shared" si="12"/>
        <v>0</v>
      </c>
      <c r="O132" s="243"/>
      <c r="P132" s="244"/>
      <c r="Q132" s="245"/>
      <c r="R132" s="242">
        <f t="shared" si="13"/>
        <v>0</v>
      </c>
      <c r="S132" s="250">
        <f>'WS 2'!N103</f>
        <v>0</v>
      </c>
      <c r="T132" s="242">
        <f t="shared" si="14"/>
        <v>0</v>
      </c>
      <c r="U132" s="242">
        <f>T132*U116</f>
        <v>0</v>
      </c>
      <c r="V132" s="242">
        <f>T132*V116</f>
        <v>0</v>
      </c>
    </row>
    <row r="133" spans="1:29">
      <c r="A133" s="1">
        <f>'WS 2'!A104</f>
        <v>97</v>
      </c>
      <c r="B133" s="249">
        <f>'WS 2'!B104</f>
        <v>0</v>
      </c>
      <c r="C133" s="248">
        <f>'WS 2'!C104</f>
        <v>0</v>
      </c>
      <c r="D133" s="257">
        <f>'WS 2'!E104</f>
        <v>0</v>
      </c>
      <c r="E133" s="257">
        <f>'WS 2'!F104</f>
        <v>0</v>
      </c>
      <c r="F133" s="257">
        <f>'WS 2'!H104</f>
        <v>0</v>
      </c>
      <c r="G133" s="257">
        <f>'WS 2'!I104</f>
        <v>0</v>
      </c>
      <c r="H133" s="116">
        <f>SUM('WS 2'!D104)</f>
        <v>0</v>
      </c>
      <c r="I133" s="124">
        <f>'WS 2'!K104</f>
        <v>0</v>
      </c>
      <c r="J133" s="242">
        <f t="shared" si="10"/>
        <v>0</v>
      </c>
      <c r="K133" s="124">
        <f>'WS 2'!L104</f>
        <v>0</v>
      </c>
      <c r="L133" s="242">
        <f t="shared" si="11"/>
        <v>0</v>
      </c>
      <c r="M133" s="241">
        <f>'WS 2'!M104</f>
        <v>0</v>
      </c>
      <c r="N133" s="242">
        <f t="shared" si="12"/>
        <v>0</v>
      </c>
      <c r="O133" s="243"/>
      <c r="P133" s="244"/>
      <c r="Q133" s="245"/>
      <c r="R133" s="242">
        <f t="shared" si="13"/>
        <v>0</v>
      </c>
      <c r="S133" s="250">
        <f>'WS 2'!N104</f>
        <v>0</v>
      </c>
      <c r="T133" s="242">
        <f t="shared" si="14"/>
        <v>0</v>
      </c>
      <c r="U133" s="242">
        <f>T133*U116</f>
        <v>0</v>
      </c>
      <c r="V133" s="242">
        <f>T133*V116</f>
        <v>0</v>
      </c>
    </row>
    <row r="134" spans="1:29">
      <c r="A134" s="1">
        <f>'WS 2'!A105</f>
        <v>98</v>
      </c>
      <c r="B134" s="249">
        <f>'WS 2'!B105</f>
        <v>0</v>
      </c>
      <c r="C134" s="248">
        <f>'WS 2'!C105</f>
        <v>0</v>
      </c>
      <c r="D134" s="257">
        <f>'WS 2'!E105</f>
        <v>0</v>
      </c>
      <c r="E134" s="257">
        <f>'WS 2'!F105</f>
        <v>0</v>
      </c>
      <c r="F134" s="257">
        <f>'WS 2'!H105</f>
        <v>0</v>
      </c>
      <c r="G134" s="257">
        <f>'WS 2'!I105</f>
        <v>0</v>
      </c>
      <c r="H134" s="116">
        <f>SUM('WS 2'!D105)</f>
        <v>0</v>
      </c>
      <c r="I134" s="124">
        <f>'WS 2'!K105</f>
        <v>0</v>
      </c>
      <c r="J134" s="242">
        <f t="shared" si="10"/>
        <v>0</v>
      </c>
      <c r="K134" s="124">
        <f>'WS 2'!L105</f>
        <v>0</v>
      </c>
      <c r="L134" s="242">
        <f t="shared" si="11"/>
        <v>0</v>
      </c>
      <c r="M134" s="241">
        <f>'WS 2'!M105</f>
        <v>0</v>
      </c>
      <c r="N134" s="242">
        <f t="shared" si="12"/>
        <v>0</v>
      </c>
      <c r="O134" s="247"/>
      <c r="P134" s="244"/>
      <c r="Q134" s="245"/>
      <c r="R134" s="242">
        <f t="shared" si="13"/>
        <v>0</v>
      </c>
      <c r="S134" s="250">
        <f>'WS 2'!N105</f>
        <v>0</v>
      </c>
      <c r="T134" s="242">
        <f t="shared" si="14"/>
        <v>0</v>
      </c>
      <c r="U134" s="242">
        <f>T134*U116</f>
        <v>0</v>
      </c>
      <c r="V134" s="242">
        <f>T134*V116</f>
        <v>0</v>
      </c>
    </row>
    <row r="135" spans="1:29">
      <c r="A135" s="1">
        <f>'WS 2'!A106</f>
        <v>99</v>
      </c>
      <c r="B135" s="249">
        <f>'WS 2'!B106</f>
        <v>0</v>
      </c>
      <c r="C135" s="248">
        <f>'WS 2'!C106</f>
        <v>0</v>
      </c>
      <c r="D135" s="257">
        <f>'WS 2'!E106</f>
        <v>0</v>
      </c>
      <c r="E135" s="257">
        <f>'WS 2'!F106</f>
        <v>0</v>
      </c>
      <c r="F135" s="257">
        <f>'WS 2'!H106</f>
        <v>0</v>
      </c>
      <c r="G135" s="257">
        <f>'WS 2'!I106</f>
        <v>0</v>
      </c>
      <c r="H135" s="116">
        <f>SUM('WS 2'!D106)</f>
        <v>0</v>
      </c>
      <c r="I135" s="124">
        <f>'WS 2'!K106</f>
        <v>0</v>
      </c>
      <c r="J135" s="242">
        <f t="shared" si="10"/>
        <v>0</v>
      </c>
      <c r="K135" s="124">
        <f>'WS 2'!L106</f>
        <v>0</v>
      </c>
      <c r="L135" s="242">
        <f t="shared" si="11"/>
        <v>0</v>
      </c>
      <c r="M135" s="241">
        <f>'WS 2'!M106</f>
        <v>0</v>
      </c>
      <c r="N135" s="242">
        <f t="shared" si="12"/>
        <v>0</v>
      </c>
      <c r="O135" s="247"/>
      <c r="P135" s="244"/>
      <c r="Q135" s="245"/>
      <c r="R135" s="242">
        <f t="shared" si="13"/>
        <v>0</v>
      </c>
      <c r="S135" s="250">
        <f>'WS 2'!N106</f>
        <v>0</v>
      </c>
      <c r="T135" s="242">
        <f t="shared" si="14"/>
        <v>0</v>
      </c>
      <c r="U135" s="242">
        <f>T135*U116</f>
        <v>0</v>
      </c>
      <c r="V135" s="242">
        <f>T135*V116</f>
        <v>0</v>
      </c>
    </row>
    <row r="136" spans="1:29" s="168" customFormat="1">
      <c r="A136" s="1">
        <f>'WS 2'!A107</f>
        <v>100</v>
      </c>
      <c r="B136" s="249">
        <f>'WS 2'!B107</f>
        <v>0</v>
      </c>
      <c r="C136" s="248">
        <f>'WS 2'!C107</f>
        <v>0</v>
      </c>
      <c r="D136" s="257">
        <f>'WS 2'!E107</f>
        <v>0</v>
      </c>
      <c r="E136" s="257">
        <f>'WS 2'!F107</f>
        <v>0</v>
      </c>
      <c r="F136" s="257">
        <f>'WS 2'!H107</f>
        <v>0</v>
      </c>
      <c r="G136" s="257">
        <f>'WS 2'!I107</f>
        <v>0</v>
      </c>
      <c r="H136" s="116">
        <f>SUM('WS 2'!D107)</f>
        <v>0</v>
      </c>
      <c r="I136" s="124">
        <f>'WS 2'!K107</f>
        <v>0</v>
      </c>
      <c r="J136" s="242">
        <f t="shared" si="10"/>
        <v>0</v>
      </c>
      <c r="K136" s="124">
        <f>'WS 2'!L107</f>
        <v>0</v>
      </c>
      <c r="L136" s="242">
        <f t="shared" si="11"/>
        <v>0</v>
      </c>
      <c r="M136" s="241">
        <f>'WS 2'!M107</f>
        <v>0</v>
      </c>
      <c r="N136" s="242">
        <f t="shared" si="12"/>
        <v>0</v>
      </c>
      <c r="O136" s="247"/>
      <c r="P136" s="244"/>
      <c r="Q136" s="245"/>
      <c r="R136" s="242">
        <f t="shared" si="13"/>
        <v>0</v>
      </c>
      <c r="S136" s="250">
        <f>'WS 2'!N107</f>
        <v>0</v>
      </c>
      <c r="T136" s="242">
        <f t="shared" si="14"/>
        <v>0</v>
      </c>
      <c r="U136" s="242">
        <f>T136*U116</f>
        <v>0</v>
      </c>
      <c r="V136" s="242">
        <f>T136*V116</f>
        <v>0</v>
      </c>
      <c r="Y136" s="62"/>
      <c r="Z136" s="62"/>
      <c r="AA136" s="62"/>
      <c r="AB136" s="62"/>
      <c r="AC136" s="62"/>
    </row>
    <row r="137" spans="1:29">
      <c r="A137" s="1">
        <f>'WS 2'!A108</f>
        <v>101</v>
      </c>
      <c r="B137" s="249">
        <f>'WS 2'!B108</f>
        <v>0</v>
      </c>
      <c r="C137" s="248">
        <f>'WS 2'!C108</f>
        <v>0</v>
      </c>
      <c r="D137" s="257">
        <f>'WS 2'!E108</f>
        <v>0</v>
      </c>
      <c r="E137" s="257">
        <f>'WS 2'!F108</f>
        <v>0</v>
      </c>
      <c r="F137" s="257">
        <f>'WS 2'!H108</f>
        <v>0</v>
      </c>
      <c r="G137" s="257">
        <f>'WS 2'!I108</f>
        <v>0</v>
      </c>
      <c r="H137" s="116">
        <f>SUM('WS 2'!D108)</f>
        <v>0</v>
      </c>
      <c r="I137" s="124">
        <f>'WS 2'!K108</f>
        <v>0</v>
      </c>
      <c r="J137" s="242">
        <f t="shared" si="10"/>
        <v>0</v>
      </c>
      <c r="K137" s="124">
        <f>'WS 2'!L108</f>
        <v>0</v>
      </c>
      <c r="L137" s="242">
        <f t="shared" si="11"/>
        <v>0</v>
      </c>
      <c r="M137" s="241">
        <f>'WS 2'!M108</f>
        <v>0</v>
      </c>
      <c r="N137" s="242">
        <f t="shared" si="12"/>
        <v>0</v>
      </c>
      <c r="O137" s="247"/>
      <c r="P137" s="244"/>
      <c r="Q137" s="245"/>
      <c r="R137" s="242">
        <f t="shared" si="13"/>
        <v>0</v>
      </c>
      <c r="S137" s="250">
        <f>'WS 2'!N108</f>
        <v>0</v>
      </c>
      <c r="T137" s="242">
        <f t="shared" si="14"/>
        <v>0</v>
      </c>
      <c r="U137" s="242">
        <f>T137*U116</f>
        <v>0</v>
      </c>
      <c r="V137" s="242">
        <f>T137*V116</f>
        <v>0</v>
      </c>
    </row>
    <row r="138" spans="1:29">
      <c r="A138" s="1">
        <f>'WS 2'!A109</f>
        <v>102</v>
      </c>
      <c r="B138" s="249">
        <f>'WS 2'!B109</f>
        <v>0</v>
      </c>
      <c r="C138" s="248">
        <f>'WS 2'!C109</f>
        <v>0</v>
      </c>
      <c r="D138" s="257">
        <f>'WS 2'!E109</f>
        <v>0</v>
      </c>
      <c r="E138" s="257">
        <f>'WS 2'!F109</f>
        <v>0</v>
      </c>
      <c r="F138" s="257">
        <f>'WS 2'!H109</f>
        <v>0</v>
      </c>
      <c r="G138" s="257">
        <f>'WS 2'!I109</f>
        <v>0</v>
      </c>
      <c r="H138" s="116">
        <f>SUM('WS 2'!D109)</f>
        <v>0</v>
      </c>
      <c r="I138" s="124">
        <f>'WS 2'!K109</f>
        <v>0</v>
      </c>
      <c r="J138" s="242">
        <f t="shared" si="10"/>
        <v>0</v>
      </c>
      <c r="K138" s="124">
        <f>'WS 2'!L109</f>
        <v>0</v>
      </c>
      <c r="L138" s="242">
        <f t="shared" si="11"/>
        <v>0</v>
      </c>
      <c r="M138" s="241">
        <f>'WS 2'!M109</f>
        <v>0</v>
      </c>
      <c r="N138" s="242">
        <f t="shared" si="12"/>
        <v>0</v>
      </c>
      <c r="O138" s="243"/>
      <c r="P138" s="244"/>
      <c r="Q138" s="245"/>
      <c r="R138" s="242">
        <f t="shared" si="13"/>
        <v>0</v>
      </c>
      <c r="S138" s="250">
        <f>'WS 2'!N109</f>
        <v>0</v>
      </c>
      <c r="T138" s="242">
        <f t="shared" si="14"/>
        <v>0</v>
      </c>
      <c r="U138" s="242">
        <f>T138*U116</f>
        <v>0</v>
      </c>
      <c r="V138" s="242">
        <f>T138*V116</f>
        <v>0</v>
      </c>
    </row>
    <row r="139" spans="1:29">
      <c r="A139" s="1">
        <f>'WS 2'!A110</f>
        <v>103</v>
      </c>
      <c r="B139" s="249">
        <f>'WS 2'!B110</f>
        <v>0</v>
      </c>
      <c r="C139" s="248">
        <f>'WS 2'!C110</f>
        <v>0</v>
      </c>
      <c r="D139" s="257">
        <f>'WS 2'!E110</f>
        <v>0</v>
      </c>
      <c r="E139" s="257">
        <f>'WS 2'!F110</f>
        <v>0</v>
      </c>
      <c r="F139" s="257">
        <f>'WS 2'!H110</f>
        <v>0</v>
      </c>
      <c r="G139" s="257">
        <f>'WS 2'!I110</f>
        <v>0</v>
      </c>
      <c r="H139" s="116">
        <f>SUM('WS 2'!D110)</f>
        <v>0</v>
      </c>
      <c r="I139" s="124">
        <f>'WS 2'!K110</f>
        <v>0</v>
      </c>
      <c r="J139" s="242">
        <f t="shared" si="10"/>
        <v>0</v>
      </c>
      <c r="K139" s="124">
        <f>'WS 2'!L110</f>
        <v>0</v>
      </c>
      <c r="L139" s="242">
        <f t="shared" si="11"/>
        <v>0</v>
      </c>
      <c r="M139" s="241">
        <f>'WS 2'!M110</f>
        <v>0</v>
      </c>
      <c r="N139" s="242">
        <f t="shared" si="12"/>
        <v>0</v>
      </c>
      <c r="O139" s="243"/>
      <c r="P139" s="244"/>
      <c r="Q139" s="245"/>
      <c r="R139" s="242">
        <f t="shared" si="13"/>
        <v>0</v>
      </c>
      <c r="S139" s="250">
        <f>'WS 2'!N110</f>
        <v>0</v>
      </c>
      <c r="T139" s="242">
        <f t="shared" si="14"/>
        <v>0</v>
      </c>
      <c r="U139" s="242">
        <f>T139*U116</f>
        <v>0</v>
      </c>
      <c r="V139" s="242">
        <f>T139*V116</f>
        <v>0</v>
      </c>
    </row>
    <row r="140" spans="1:29">
      <c r="A140" s="1">
        <f>'WS 2'!A111</f>
        <v>104</v>
      </c>
      <c r="B140" s="249">
        <f>'WS 2'!B111</f>
        <v>0</v>
      </c>
      <c r="C140" s="248">
        <f>'WS 2'!C111</f>
        <v>0</v>
      </c>
      <c r="D140" s="257">
        <f>'WS 2'!E111</f>
        <v>0</v>
      </c>
      <c r="E140" s="257">
        <f>'WS 2'!F111</f>
        <v>0</v>
      </c>
      <c r="F140" s="257">
        <f>'WS 2'!H111</f>
        <v>0</v>
      </c>
      <c r="G140" s="257">
        <f>'WS 2'!I111</f>
        <v>0</v>
      </c>
      <c r="H140" s="116">
        <f>SUM('WS 2'!D111)</f>
        <v>0</v>
      </c>
      <c r="I140" s="124">
        <f>'WS 2'!K111</f>
        <v>0</v>
      </c>
      <c r="J140" s="242">
        <f t="shared" si="10"/>
        <v>0</v>
      </c>
      <c r="K140" s="124">
        <f>'WS 2'!L111</f>
        <v>0</v>
      </c>
      <c r="L140" s="242">
        <f t="shared" si="11"/>
        <v>0</v>
      </c>
      <c r="M140" s="241">
        <f>'WS 2'!M111</f>
        <v>0</v>
      </c>
      <c r="N140" s="242">
        <f t="shared" si="12"/>
        <v>0</v>
      </c>
      <c r="O140" s="247"/>
      <c r="P140" s="244"/>
      <c r="Q140" s="245"/>
      <c r="R140" s="242">
        <f t="shared" si="13"/>
        <v>0</v>
      </c>
      <c r="S140" s="250">
        <f>'WS 2'!N111</f>
        <v>0</v>
      </c>
      <c r="T140" s="242">
        <f t="shared" si="14"/>
        <v>0</v>
      </c>
      <c r="U140" s="242">
        <f>T140*U116</f>
        <v>0</v>
      </c>
      <c r="V140" s="242">
        <f>T140*V116</f>
        <v>0</v>
      </c>
    </row>
    <row r="141" spans="1:29">
      <c r="A141" s="1">
        <f>'WS 2'!A112</f>
        <v>105</v>
      </c>
      <c r="B141" s="249">
        <f>'WS 2'!B112</f>
        <v>0</v>
      </c>
      <c r="C141" s="248">
        <f>'WS 2'!C112</f>
        <v>0</v>
      </c>
      <c r="D141" s="257">
        <f>'WS 2'!E112</f>
        <v>0</v>
      </c>
      <c r="E141" s="257">
        <f>'WS 2'!F112</f>
        <v>0</v>
      </c>
      <c r="F141" s="257">
        <f>'WS 2'!H112</f>
        <v>0</v>
      </c>
      <c r="G141" s="257">
        <f>'WS 2'!I112</f>
        <v>0</v>
      </c>
      <c r="H141" s="116">
        <f>SUM('WS 2'!D112)</f>
        <v>0</v>
      </c>
      <c r="I141" s="124">
        <f>'WS 2'!K112</f>
        <v>0</v>
      </c>
      <c r="J141" s="242">
        <f t="shared" si="10"/>
        <v>0</v>
      </c>
      <c r="K141" s="124">
        <f>'WS 2'!L112</f>
        <v>0</v>
      </c>
      <c r="L141" s="242">
        <f t="shared" si="11"/>
        <v>0</v>
      </c>
      <c r="M141" s="241">
        <f>'WS 2'!M112</f>
        <v>0</v>
      </c>
      <c r="N141" s="242">
        <f t="shared" si="12"/>
        <v>0</v>
      </c>
      <c r="O141" s="247"/>
      <c r="P141" s="244"/>
      <c r="Q141" s="245"/>
      <c r="R141" s="242">
        <f t="shared" si="13"/>
        <v>0</v>
      </c>
      <c r="S141" s="250">
        <f>'WS 2'!N112</f>
        <v>0</v>
      </c>
      <c r="T141" s="242">
        <f t="shared" si="14"/>
        <v>0</v>
      </c>
      <c r="U141" s="242">
        <f>T141*U116</f>
        <v>0</v>
      </c>
      <c r="V141" s="242">
        <f>T141*V116</f>
        <v>0</v>
      </c>
    </row>
    <row r="142" spans="1:29">
      <c r="A142" s="1">
        <f>'WS 2'!A113</f>
        <v>106</v>
      </c>
      <c r="B142" s="249">
        <f>'WS 2'!B113</f>
        <v>0</v>
      </c>
      <c r="C142" s="248">
        <f>'WS 2'!C113</f>
        <v>0</v>
      </c>
      <c r="D142" s="257">
        <f>'WS 2'!E113</f>
        <v>0</v>
      </c>
      <c r="E142" s="257">
        <f>'WS 2'!F113</f>
        <v>0</v>
      </c>
      <c r="F142" s="257">
        <f>'WS 2'!H113</f>
        <v>0</v>
      </c>
      <c r="G142" s="257">
        <f>'WS 2'!I113</f>
        <v>0</v>
      </c>
      <c r="H142" s="116">
        <f>SUM('WS 2'!D113)</f>
        <v>0</v>
      </c>
      <c r="I142" s="124">
        <f>'WS 2'!K113</f>
        <v>0</v>
      </c>
      <c r="J142" s="242">
        <f t="shared" si="10"/>
        <v>0</v>
      </c>
      <c r="K142" s="124">
        <f>'WS 2'!L113</f>
        <v>0</v>
      </c>
      <c r="L142" s="242">
        <f t="shared" si="11"/>
        <v>0</v>
      </c>
      <c r="M142" s="241">
        <f>'WS 2'!M113</f>
        <v>0</v>
      </c>
      <c r="N142" s="242">
        <f t="shared" si="12"/>
        <v>0</v>
      </c>
      <c r="O142" s="247"/>
      <c r="P142" s="244"/>
      <c r="Q142" s="245"/>
      <c r="R142" s="242">
        <f t="shared" si="13"/>
        <v>0</v>
      </c>
      <c r="S142" s="250">
        <f>'WS 2'!N113</f>
        <v>0</v>
      </c>
      <c r="T142" s="242">
        <f t="shared" si="14"/>
        <v>0</v>
      </c>
      <c r="U142" s="242">
        <f>T142*U116</f>
        <v>0</v>
      </c>
      <c r="V142" s="242">
        <f>T142*V116</f>
        <v>0</v>
      </c>
    </row>
    <row r="143" spans="1:29">
      <c r="A143" s="1">
        <f>'WS 2'!A114</f>
        <v>107</v>
      </c>
      <c r="B143" s="249">
        <f>'WS 2'!B114</f>
        <v>0</v>
      </c>
      <c r="C143" s="248">
        <f>'WS 2'!C114</f>
        <v>0</v>
      </c>
      <c r="D143" s="257">
        <f>'WS 2'!E114</f>
        <v>0</v>
      </c>
      <c r="E143" s="257">
        <f>'WS 2'!F114</f>
        <v>0</v>
      </c>
      <c r="F143" s="257">
        <f>'WS 2'!H114</f>
        <v>0</v>
      </c>
      <c r="G143" s="257">
        <f>'WS 2'!I114</f>
        <v>0</v>
      </c>
      <c r="H143" s="116">
        <f>SUM('WS 2'!D114)</f>
        <v>0</v>
      </c>
      <c r="I143" s="124">
        <f>'WS 2'!K114</f>
        <v>0</v>
      </c>
      <c r="J143" s="242">
        <f t="shared" si="10"/>
        <v>0</v>
      </c>
      <c r="K143" s="124">
        <f>'WS 2'!L114</f>
        <v>0</v>
      </c>
      <c r="L143" s="242">
        <f t="shared" si="11"/>
        <v>0</v>
      </c>
      <c r="M143" s="241">
        <f>'WS 2'!M114</f>
        <v>0</v>
      </c>
      <c r="N143" s="242">
        <f t="shared" si="12"/>
        <v>0</v>
      </c>
      <c r="O143" s="247"/>
      <c r="P143" s="244"/>
      <c r="Q143" s="245"/>
      <c r="R143" s="242">
        <f t="shared" si="13"/>
        <v>0</v>
      </c>
      <c r="S143" s="250">
        <f>'WS 2'!N114</f>
        <v>0</v>
      </c>
      <c r="T143" s="242">
        <f t="shared" si="14"/>
        <v>0</v>
      </c>
      <c r="U143" s="242">
        <f>T143*U116</f>
        <v>0</v>
      </c>
      <c r="V143" s="242">
        <f>T143*V116</f>
        <v>0</v>
      </c>
    </row>
    <row r="144" spans="1:29">
      <c r="A144" s="1">
        <f>'WS 2'!A115</f>
        <v>108</v>
      </c>
      <c r="B144" s="249">
        <f>'WS 2'!B115</f>
        <v>0</v>
      </c>
      <c r="C144" s="248">
        <f>'WS 2'!C115</f>
        <v>0</v>
      </c>
      <c r="D144" s="257">
        <f>'WS 2'!E115</f>
        <v>0</v>
      </c>
      <c r="E144" s="257">
        <f>'WS 2'!F115</f>
        <v>0</v>
      </c>
      <c r="F144" s="257">
        <f>'WS 2'!H115</f>
        <v>0</v>
      </c>
      <c r="G144" s="257">
        <f>'WS 2'!I115</f>
        <v>0</v>
      </c>
      <c r="H144" s="116">
        <f>SUM('WS 2'!D115)</f>
        <v>0</v>
      </c>
      <c r="I144" s="124">
        <f>'WS 2'!K115</f>
        <v>0</v>
      </c>
      <c r="J144" s="242">
        <f t="shared" si="10"/>
        <v>0</v>
      </c>
      <c r="K144" s="124">
        <f>'WS 2'!L115</f>
        <v>0</v>
      </c>
      <c r="L144" s="242">
        <f t="shared" si="11"/>
        <v>0</v>
      </c>
      <c r="M144" s="241">
        <f>'WS 2'!M115</f>
        <v>0</v>
      </c>
      <c r="N144" s="242">
        <f t="shared" si="12"/>
        <v>0</v>
      </c>
      <c r="O144" s="243"/>
      <c r="P144" s="244"/>
      <c r="Q144" s="245"/>
      <c r="R144" s="242">
        <f t="shared" si="13"/>
        <v>0</v>
      </c>
      <c r="S144" s="250">
        <f>'WS 2'!N115</f>
        <v>0</v>
      </c>
      <c r="T144" s="242">
        <f t="shared" si="14"/>
        <v>0</v>
      </c>
      <c r="U144" s="242">
        <f>T144*U116</f>
        <v>0</v>
      </c>
      <c r="V144" s="242">
        <f>T144*V116</f>
        <v>0</v>
      </c>
    </row>
    <row r="145" spans="1:29">
      <c r="A145" s="1">
        <f>'WS 2'!A116</f>
        <v>109</v>
      </c>
      <c r="B145" s="249">
        <f>'WS 2'!B116</f>
        <v>0</v>
      </c>
      <c r="C145" s="248">
        <f>'WS 2'!C116</f>
        <v>0</v>
      </c>
      <c r="D145" s="257">
        <f>'WS 2'!E116</f>
        <v>0</v>
      </c>
      <c r="E145" s="257">
        <f>'WS 2'!F116</f>
        <v>0</v>
      </c>
      <c r="F145" s="257">
        <f>'WS 2'!H116</f>
        <v>0</v>
      </c>
      <c r="G145" s="257">
        <f>'WS 2'!I116</f>
        <v>0</v>
      </c>
      <c r="H145" s="116">
        <f>SUM('WS 2'!D116)</f>
        <v>0</v>
      </c>
      <c r="I145" s="124">
        <f>'WS 2'!K116</f>
        <v>0</v>
      </c>
      <c r="J145" s="242">
        <f t="shared" si="10"/>
        <v>0</v>
      </c>
      <c r="K145" s="124">
        <f>'WS 2'!L116</f>
        <v>0</v>
      </c>
      <c r="L145" s="242">
        <f t="shared" si="11"/>
        <v>0</v>
      </c>
      <c r="M145" s="241">
        <f>'WS 2'!M116</f>
        <v>0</v>
      </c>
      <c r="N145" s="242">
        <f t="shared" si="12"/>
        <v>0</v>
      </c>
      <c r="O145" s="243"/>
      <c r="P145" s="244"/>
      <c r="Q145" s="245"/>
      <c r="R145" s="242">
        <f t="shared" si="13"/>
        <v>0</v>
      </c>
      <c r="S145" s="250">
        <f>'WS 2'!N116</f>
        <v>0</v>
      </c>
      <c r="T145" s="242">
        <f t="shared" si="14"/>
        <v>0</v>
      </c>
      <c r="U145" s="242">
        <f>T145*U116</f>
        <v>0</v>
      </c>
      <c r="V145" s="242">
        <f>T145*V116</f>
        <v>0</v>
      </c>
    </row>
    <row r="146" spans="1:29" s="168" customFormat="1">
      <c r="A146" s="1">
        <f>'WS 2'!A117</f>
        <v>110</v>
      </c>
      <c r="B146" s="249">
        <f>'WS 2'!B117</f>
        <v>0</v>
      </c>
      <c r="C146" s="248">
        <f>'WS 2'!C117</f>
        <v>0</v>
      </c>
      <c r="D146" s="257">
        <f>'WS 2'!E117</f>
        <v>0</v>
      </c>
      <c r="E146" s="257">
        <f>'WS 2'!F117</f>
        <v>0</v>
      </c>
      <c r="F146" s="257">
        <f>'WS 2'!H117</f>
        <v>0</v>
      </c>
      <c r="G146" s="257">
        <f>'WS 2'!I117</f>
        <v>0</v>
      </c>
      <c r="H146" s="116">
        <f>SUM('WS 2'!D117)</f>
        <v>0</v>
      </c>
      <c r="I146" s="124">
        <f>'WS 2'!K117</f>
        <v>0</v>
      </c>
      <c r="J146" s="242">
        <f t="shared" si="10"/>
        <v>0</v>
      </c>
      <c r="K146" s="124">
        <f>'WS 2'!L117</f>
        <v>0</v>
      </c>
      <c r="L146" s="242">
        <f t="shared" si="11"/>
        <v>0</v>
      </c>
      <c r="M146" s="241">
        <f>'WS 2'!M117</f>
        <v>0</v>
      </c>
      <c r="N146" s="242">
        <f t="shared" si="12"/>
        <v>0</v>
      </c>
      <c r="O146" s="247"/>
      <c r="P146" s="244"/>
      <c r="Q146" s="245"/>
      <c r="R146" s="242">
        <f t="shared" si="13"/>
        <v>0</v>
      </c>
      <c r="S146" s="250">
        <f>'WS 2'!N117</f>
        <v>0</v>
      </c>
      <c r="T146" s="242">
        <f t="shared" si="14"/>
        <v>0</v>
      </c>
      <c r="U146" s="242">
        <f>T146*U116</f>
        <v>0</v>
      </c>
      <c r="V146" s="242">
        <f>T146*V116</f>
        <v>0</v>
      </c>
      <c r="Y146" s="62"/>
      <c r="Z146" s="62"/>
      <c r="AA146" s="62"/>
      <c r="AB146" s="62"/>
      <c r="AC146" s="62"/>
    </row>
    <row r="147" spans="1:29">
      <c r="A147" s="1">
        <f>'WS 2'!A118</f>
        <v>111</v>
      </c>
      <c r="B147" s="249">
        <f>'WS 2'!B118</f>
        <v>0</v>
      </c>
      <c r="C147" s="248">
        <f>'WS 2'!C118</f>
        <v>0</v>
      </c>
      <c r="D147" s="257">
        <f>'WS 2'!E118</f>
        <v>0</v>
      </c>
      <c r="E147" s="257">
        <f>'WS 2'!F118</f>
        <v>0</v>
      </c>
      <c r="F147" s="257">
        <f>'WS 2'!H118</f>
        <v>0</v>
      </c>
      <c r="G147" s="257">
        <f>'WS 2'!I118</f>
        <v>0</v>
      </c>
      <c r="H147" s="116">
        <f>SUM('WS 2'!D118)</f>
        <v>0</v>
      </c>
      <c r="I147" s="124">
        <f>'WS 2'!K118</f>
        <v>0</v>
      </c>
      <c r="J147" s="242">
        <f t="shared" si="10"/>
        <v>0</v>
      </c>
      <c r="K147" s="124">
        <f>'WS 2'!L118</f>
        <v>0</v>
      </c>
      <c r="L147" s="242">
        <f t="shared" si="11"/>
        <v>0</v>
      </c>
      <c r="M147" s="241">
        <f>'WS 2'!M118</f>
        <v>0</v>
      </c>
      <c r="N147" s="242">
        <f t="shared" si="12"/>
        <v>0</v>
      </c>
      <c r="O147" s="247"/>
      <c r="P147" s="244"/>
      <c r="Q147" s="245"/>
      <c r="R147" s="242">
        <f t="shared" si="13"/>
        <v>0</v>
      </c>
      <c r="S147" s="250">
        <f>'WS 2'!N118</f>
        <v>0</v>
      </c>
      <c r="T147" s="242">
        <f t="shared" si="14"/>
        <v>0</v>
      </c>
      <c r="U147" s="242">
        <f>T147*U116</f>
        <v>0</v>
      </c>
      <c r="V147" s="242">
        <f>T147*V116</f>
        <v>0</v>
      </c>
    </row>
    <row r="148" spans="1:29">
      <c r="A148" s="1">
        <f>'WS 2'!A119</f>
        <v>112</v>
      </c>
      <c r="B148" s="249">
        <f>'WS 2'!B119</f>
        <v>0</v>
      </c>
      <c r="C148" s="248">
        <f>'WS 2'!C119</f>
        <v>0</v>
      </c>
      <c r="D148" s="257">
        <f>'WS 2'!E119</f>
        <v>0</v>
      </c>
      <c r="E148" s="257">
        <f>'WS 2'!F119</f>
        <v>0</v>
      </c>
      <c r="F148" s="257">
        <f>'WS 2'!H119</f>
        <v>0</v>
      </c>
      <c r="G148" s="257">
        <f>'WS 2'!I119</f>
        <v>0</v>
      </c>
      <c r="H148" s="116">
        <f>SUM('WS 2'!D119)</f>
        <v>0</v>
      </c>
      <c r="I148" s="124">
        <f>'WS 2'!K119</f>
        <v>0</v>
      </c>
      <c r="J148" s="242">
        <f t="shared" si="10"/>
        <v>0</v>
      </c>
      <c r="K148" s="124">
        <f>'WS 2'!L119</f>
        <v>0</v>
      </c>
      <c r="L148" s="242">
        <f t="shared" si="11"/>
        <v>0</v>
      </c>
      <c r="M148" s="241">
        <f>'WS 2'!M119</f>
        <v>0</v>
      </c>
      <c r="N148" s="242">
        <f t="shared" si="12"/>
        <v>0</v>
      </c>
      <c r="O148" s="247"/>
      <c r="P148" s="244"/>
      <c r="Q148" s="245"/>
      <c r="R148" s="242">
        <f t="shared" si="13"/>
        <v>0</v>
      </c>
      <c r="S148" s="250">
        <f>'WS 2'!N119</f>
        <v>0</v>
      </c>
      <c r="T148" s="242">
        <f t="shared" si="14"/>
        <v>0</v>
      </c>
      <c r="U148" s="242">
        <f>T148*U116</f>
        <v>0</v>
      </c>
      <c r="V148" s="242">
        <f>T148*V116</f>
        <v>0</v>
      </c>
    </row>
    <row r="149" spans="1:29">
      <c r="A149" s="1">
        <f>'WS 2'!A120</f>
        <v>113</v>
      </c>
      <c r="B149" s="249">
        <f>'WS 2'!B120</f>
        <v>0</v>
      </c>
      <c r="C149" s="248">
        <f>'WS 2'!C120</f>
        <v>0</v>
      </c>
      <c r="D149" s="257">
        <f>'WS 2'!E120</f>
        <v>0</v>
      </c>
      <c r="E149" s="257">
        <f>'WS 2'!F120</f>
        <v>0</v>
      </c>
      <c r="F149" s="257">
        <f>'WS 2'!H120</f>
        <v>0</v>
      </c>
      <c r="G149" s="257">
        <f>'WS 2'!I120</f>
        <v>0</v>
      </c>
      <c r="H149" s="116">
        <f>SUM('WS 2'!D120)</f>
        <v>0</v>
      </c>
      <c r="I149" s="124">
        <f>'WS 2'!K120</f>
        <v>0</v>
      </c>
      <c r="J149" s="242">
        <f t="shared" si="10"/>
        <v>0</v>
      </c>
      <c r="K149" s="124">
        <f>'WS 2'!L120</f>
        <v>0</v>
      </c>
      <c r="L149" s="242">
        <f t="shared" si="11"/>
        <v>0</v>
      </c>
      <c r="M149" s="241">
        <f>'WS 2'!M120</f>
        <v>0</v>
      </c>
      <c r="N149" s="242">
        <f t="shared" si="12"/>
        <v>0</v>
      </c>
      <c r="O149" s="247"/>
      <c r="P149" s="244"/>
      <c r="Q149" s="245"/>
      <c r="R149" s="242">
        <f t="shared" si="13"/>
        <v>0</v>
      </c>
      <c r="S149" s="250">
        <f>'WS 2'!N120</f>
        <v>0</v>
      </c>
      <c r="T149" s="242">
        <f t="shared" si="14"/>
        <v>0</v>
      </c>
      <c r="U149" s="242">
        <f>T149*U116</f>
        <v>0</v>
      </c>
      <c r="V149" s="242">
        <f>T149*V116</f>
        <v>0</v>
      </c>
    </row>
    <row r="150" spans="1:29">
      <c r="A150" s="1">
        <f>'WS 2'!A121</f>
        <v>114</v>
      </c>
      <c r="B150" s="249">
        <f>'WS 2'!B121</f>
        <v>0</v>
      </c>
      <c r="C150" s="248">
        <f>'WS 2'!C121</f>
        <v>0</v>
      </c>
      <c r="D150" s="257">
        <f>'WS 2'!E121</f>
        <v>0</v>
      </c>
      <c r="E150" s="257">
        <f>'WS 2'!F121</f>
        <v>0</v>
      </c>
      <c r="F150" s="257">
        <f>'WS 2'!H121</f>
        <v>0</v>
      </c>
      <c r="G150" s="257">
        <f>'WS 2'!I121</f>
        <v>0</v>
      </c>
      <c r="H150" s="116">
        <f>SUM('WS 2'!D121)</f>
        <v>0</v>
      </c>
      <c r="I150" s="124">
        <f>'WS 2'!K121</f>
        <v>0</v>
      </c>
      <c r="J150" s="242">
        <f t="shared" si="10"/>
        <v>0</v>
      </c>
      <c r="K150" s="124">
        <f>'WS 2'!L121</f>
        <v>0</v>
      </c>
      <c r="L150" s="242">
        <f t="shared" si="11"/>
        <v>0</v>
      </c>
      <c r="M150" s="241">
        <f>'WS 2'!M121</f>
        <v>0</v>
      </c>
      <c r="N150" s="242">
        <f t="shared" si="12"/>
        <v>0</v>
      </c>
      <c r="O150" s="243"/>
      <c r="P150" s="244"/>
      <c r="Q150" s="245"/>
      <c r="R150" s="242">
        <f t="shared" si="13"/>
        <v>0</v>
      </c>
      <c r="S150" s="250">
        <f>'WS 2'!N121</f>
        <v>0</v>
      </c>
      <c r="T150" s="242">
        <f t="shared" si="14"/>
        <v>0</v>
      </c>
      <c r="U150" s="242">
        <f>T150*U116</f>
        <v>0</v>
      </c>
      <c r="V150" s="242">
        <f>T150*V116</f>
        <v>0</v>
      </c>
    </row>
    <row r="151" spans="1:29">
      <c r="A151" s="1">
        <f>'WS 2'!A122</f>
        <v>115</v>
      </c>
      <c r="B151" s="249">
        <f>'WS 2'!B122</f>
        <v>0</v>
      </c>
      <c r="C151" s="248">
        <f>'WS 2'!C122</f>
        <v>0</v>
      </c>
      <c r="D151" s="257">
        <f>'WS 2'!E122</f>
        <v>0</v>
      </c>
      <c r="E151" s="257">
        <f>'WS 2'!F122</f>
        <v>0</v>
      </c>
      <c r="F151" s="257">
        <f>'WS 2'!H122</f>
        <v>0</v>
      </c>
      <c r="G151" s="257">
        <f>'WS 2'!I122</f>
        <v>0</v>
      </c>
      <c r="H151" s="116">
        <f>SUM('WS 2'!D122)</f>
        <v>0</v>
      </c>
      <c r="I151" s="124">
        <f>'WS 2'!K122</f>
        <v>0</v>
      </c>
      <c r="J151" s="242">
        <f t="shared" si="10"/>
        <v>0</v>
      </c>
      <c r="K151" s="124">
        <f>'WS 2'!L122</f>
        <v>0</v>
      </c>
      <c r="L151" s="242">
        <f t="shared" si="11"/>
        <v>0</v>
      </c>
      <c r="M151" s="241">
        <f>'WS 2'!M122</f>
        <v>0</v>
      </c>
      <c r="N151" s="242">
        <f t="shared" si="12"/>
        <v>0</v>
      </c>
      <c r="O151" s="243"/>
      <c r="P151" s="244"/>
      <c r="Q151" s="245"/>
      <c r="R151" s="242">
        <f t="shared" si="13"/>
        <v>0</v>
      </c>
      <c r="S151" s="250">
        <f>'WS 2'!N122</f>
        <v>0</v>
      </c>
      <c r="T151" s="242">
        <f t="shared" si="14"/>
        <v>0</v>
      </c>
      <c r="U151" s="242">
        <f>T151*U116</f>
        <v>0</v>
      </c>
      <c r="V151" s="242">
        <f>T151*V116</f>
        <v>0</v>
      </c>
    </row>
    <row r="152" spans="1:29">
      <c r="A152" s="1">
        <f>'WS 2'!A123</f>
        <v>116</v>
      </c>
      <c r="B152" s="249">
        <f>'WS 2'!B123</f>
        <v>0</v>
      </c>
      <c r="C152" s="248">
        <f>'WS 2'!C123</f>
        <v>0</v>
      </c>
      <c r="D152" s="257">
        <f>'WS 2'!E123</f>
        <v>0</v>
      </c>
      <c r="E152" s="257">
        <f>'WS 2'!F123</f>
        <v>0</v>
      </c>
      <c r="F152" s="257">
        <f>'WS 2'!H123</f>
        <v>0</v>
      </c>
      <c r="G152" s="257">
        <f>'WS 2'!I123</f>
        <v>0</v>
      </c>
      <c r="H152" s="116">
        <f>SUM('WS 2'!D123)</f>
        <v>0</v>
      </c>
      <c r="I152" s="124">
        <f>'WS 2'!K123</f>
        <v>0</v>
      </c>
      <c r="J152" s="242">
        <f t="shared" si="10"/>
        <v>0</v>
      </c>
      <c r="K152" s="124">
        <f>'WS 2'!L123</f>
        <v>0</v>
      </c>
      <c r="L152" s="242">
        <f t="shared" si="11"/>
        <v>0</v>
      </c>
      <c r="M152" s="241">
        <f>'WS 2'!M123</f>
        <v>0</v>
      </c>
      <c r="N152" s="242">
        <f t="shared" si="12"/>
        <v>0</v>
      </c>
      <c r="O152" s="243"/>
      <c r="P152" s="244"/>
      <c r="Q152" s="245"/>
      <c r="R152" s="242">
        <f t="shared" si="13"/>
        <v>0</v>
      </c>
      <c r="S152" s="250">
        <f>'WS 2'!N123</f>
        <v>0</v>
      </c>
      <c r="T152" s="242">
        <f t="shared" si="14"/>
        <v>0</v>
      </c>
      <c r="U152" s="242">
        <f>T152*U116</f>
        <v>0</v>
      </c>
      <c r="V152" s="242">
        <f>T152*V116</f>
        <v>0</v>
      </c>
    </row>
    <row r="153" spans="1:29">
      <c r="A153" s="1">
        <f>'WS 2'!A124</f>
        <v>117</v>
      </c>
      <c r="B153" s="249">
        <f>'WS 2'!B124</f>
        <v>0</v>
      </c>
      <c r="C153" s="248">
        <f>'WS 2'!C124</f>
        <v>0</v>
      </c>
      <c r="D153" s="257">
        <f>'WS 2'!E124</f>
        <v>0</v>
      </c>
      <c r="E153" s="257">
        <f>'WS 2'!F124</f>
        <v>0</v>
      </c>
      <c r="F153" s="257">
        <f>'WS 2'!H124</f>
        <v>0</v>
      </c>
      <c r="G153" s="257">
        <f>'WS 2'!I124</f>
        <v>0</v>
      </c>
      <c r="H153" s="116">
        <f>SUM('WS 2'!D124)</f>
        <v>0</v>
      </c>
      <c r="I153" s="124">
        <f>'WS 2'!K124</f>
        <v>0</v>
      </c>
      <c r="J153" s="242">
        <f t="shared" si="10"/>
        <v>0</v>
      </c>
      <c r="K153" s="124">
        <f>'WS 2'!L124</f>
        <v>0</v>
      </c>
      <c r="L153" s="242">
        <f t="shared" si="11"/>
        <v>0</v>
      </c>
      <c r="M153" s="241">
        <f>'WS 2'!M124</f>
        <v>0</v>
      </c>
      <c r="N153" s="242">
        <f t="shared" si="12"/>
        <v>0</v>
      </c>
      <c r="O153" s="243"/>
      <c r="P153" s="244"/>
      <c r="Q153" s="245"/>
      <c r="R153" s="242">
        <f t="shared" si="13"/>
        <v>0</v>
      </c>
      <c r="S153" s="250">
        <f>'WS 2'!N124</f>
        <v>0</v>
      </c>
      <c r="T153" s="242">
        <f t="shared" si="14"/>
        <v>0</v>
      </c>
      <c r="U153" s="242">
        <f>T153*U116</f>
        <v>0</v>
      </c>
      <c r="V153" s="242">
        <f>T153*V116</f>
        <v>0</v>
      </c>
    </row>
    <row r="154" spans="1:29">
      <c r="A154" s="1">
        <f>'WS 2'!A125</f>
        <v>118</v>
      </c>
      <c r="B154" s="249">
        <f>'WS 2'!B125</f>
        <v>0</v>
      </c>
      <c r="C154" s="248">
        <f>'WS 2'!C125</f>
        <v>0</v>
      </c>
      <c r="D154" s="257">
        <f>'WS 2'!E125</f>
        <v>0</v>
      </c>
      <c r="E154" s="257">
        <f>'WS 2'!F125</f>
        <v>0</v>
      </c>
      <c r="F154" s="257">
        <f>'WS 2'!H125</f>
        <v>0</v>
      </c>
      <c r="G154" s="257">
        <f>'WS 2'!I125</f>
        <v>0</v>
      </c>
      <c r="H154" s="116">
        <f>SUM('WS 2'!D125)</f>
        <v>0</v>
      </c>
      <c r="I154" s="124">
        <f>'WS 2'!K125</f>
        <v>0</v>
      </c>
      <c r="J154" s="242">
        <f t="shared" si="10"/>
        <v>0</v>
      </c>
      <c r="K154" s="124">
        <f>'WS 2'!L125</f>
        <v>0</v>
      </c>
      <c r="L154" s="242">
        <f t="shared" si="11"/>
        <v>0</v>
      </c>
      <c r="M154" s="241">
        <f>'WS 2'!M125</f>
        <v>0</v>
      </c>
      <c r="N154" s="242">
        <f t="shared" si="12"/>
        <v>0</v>
      </c>
      <c r="O154" s="243"/>
      <c r="P154" s="244"/>
      <c r="Q154" s="245"/>
      <c r="R154" s="242">
        <f t="shared" si="13"/>
        <v>0</v>
      </c>
      <c r="S154" s="250">
        <f>'WS 2'!N125</f>
        <v>0</v>
      </c>
      <c r="T154" s="242">
        <f t="shared" si="14"/>
        <v>0</v>
      </c>
      <c r="U154" s="242">
        <f>T154*U116</f>
        <v>0</v>
      </c>
      <c r="V154" s="242">
        <f>T154*V116</f>
        <v>0</v>
      </c>
    </row>
    <row r="155" spans="1:29">
      <c r="A155" s="1">
        <f>'WS 2'!A126</f>
        <v>119</v>
      </c>
      <c r="B155" s="249">
        <f>'WS 2'!B126</f>
        <v>0</v>
      </c>
      <c r="C155" s="248">
        <f>'WS 2'!C126</f>
        <v>0</v>
      </c>
      <c r="D155" s="257">
        <f>'WS 2'!E126</f>
        <v>0</v>
      </c>
      <c r="E155" s="257">
        <f>'WS 2'!F126</f>
        <v>0</v>
      </c>
      <c r="F155" s="257">
        <f>'WS 2'!H126</f>
        <v>0</v>
      </c>
      <c r="G155" s="257">
        <f>'WS 2'!I126</f>
        <v>0</v>
      </c>
      <c r="H155" s="116">
        <f>SUM('WS 2'!D126)</f>
        <v>0</v>
      </c>
      <c r="I155" s="124">
        <f>'WS 2'!K126</f>
        <v>0</v>
      </c>
      <c r="J155" s="242">
        <f t="shared" si="10"/>
        <v>0</v>
      </c>
      <c r="K155" s="124">
        <f>'WS 2'!L126</f>
        <v>0</v>
      </c>
      <c r="L155" s="242">
        <f t="shared" si="11"/>
        <v>0</v>
      </c>
      <c r="M155" s="241">
        <f>'WS 2'!M126</f>
        <v>0</v>
      </c>
      <c r="N155" s="242">
        <f t="shared" si="12"/>
        <v>0</v>
      </c>
      <c r="O155" s="243"/>
      <c r="P155" s="244"/>
      <c r="Q155" s="245"/>
      <c r="R155" s="242">
        <f t="shared" si="13"/>
        <v>0</v>
      </c>
      <c r="S155" s="250">
        <f>'WS 2'!N126</f>
        <v>0</v>
      </c>
      <c r="T155" s="242">
        <f t="shared" si="14"/>
        <v>0</v>
      </c>
      <c r="U155" s="242">
        <f>T155*U116</f>
        <v>0</v>
      </c>
      <c r="V155" s="242">
        <f>T155*V116</f>
        <v>0</v>
      </c>
    </row>
    <row r="156" spans="1:29">
      <c r="A156" s="1">
        <f>'WS 2'!A127</f>
        <v>120</v>
      </c>
      <c r="B156" s="249">
        <f>'WS 2'!B127</f>
        <v>0</v>
      </c>
      <c r="C156" s="248">
        <f>'WS 2'!C127</f>
        <v>0</v>
      </c>
      <c r="D156" s="257">
        <f>'WS 2'!E127</f>
        <v>0</v>
      </c>
      <c r="E156" s="257">
        <f>'WS 2'!F127</f>
        <v>0</v>
      </c>
      <c r="F156" s="257">
        <f>'WS 2'!H127</f>
        <v>0</v>
      </c>
      <c r="G156" s="257">
        <f>'WS 2'!I127</f>
        <v>0</v>
      </c>
      <c r="H156" s="116">
        <f>SUM('WS 2'!D127)</f>
        <v>0</v>
      </c>
      <c r="I156" s="124">
        <f>'WS 2'!K127</f>
        <v>0</v>
      </c>
      <c r="J156" s="242">
        <f t="shared" si="10"/>
        <v>0</v>
      </c>
      <c r="K156" s="124">
        <f>'WS 2'!L127</f>
        <v>0</v>
      </c>
      <c r="L156" s="242">
        <f t="shared" si="11"/>
        <v>0</v>
      </c>
      <c r="M156" s="241">
        <f>'WS 2'!M127</f>
        <v>0</v>
      </c>
      <c r="N156" s="242">
        <f t="shared" si="12"/>
        <v>0</v>
      </c>
      <c r="O156" s="243"/>
      <c r="P156" s="244"/>
      <c r="Q156" s="245"/>
      <c r="R156" s="242">
        <f t="shared" si="13"/>
        <v>0</v>
      </c>
      <c r="S156" s="250">
        <f>'WS 2'!N127</f>
        <v>0</v>
      </c>
      <c r="T156" s="242">
        <f t="shared" si="14"/>
        <v>0</v>
      </c>
      <c r="U156" s="242">
        <f>T156*U116</f>
        <v>0</v>
      </c>
      <c r="V156" s="242">
        <f>T156*V116</f>
        <v>0</v>
      </c>
    </row>
    <row r="157" spans="1:29" s="66" customFormat="1">
      <c r="A157" s="1"/>
      <c r="B157" s="65"/>
      <c r="C157" s="65"/>
      <c r="D157" s="233"/>
      <c r="E157" s="233"/>
      <c r="F157" s="238"/>
      <c r="G157" s="336" t="s">
        <v>47</v>
      </c>
      <c r="H157" s="336"/>
      <c r="I157" s="126">
        <f>SUM(I117:I156)</f>
        <v>0</v>
      </c>
      <c r="J157" s="126"/>
      <c r="K157" s="126">
        <f>SUM(K117:K156)</f>
        <v>0</v>
      </c>
      <c r="L157" s="126"/>
      <c r="M157" s="126">
        <f>SUM(M117:M156)</f>
        <v>0</v>
      </c>
      <c r="N157" s="126"/>
      <c r="O157" s="126"/>
      <c r="P157" s="126">
        <f>SUM(P117:P156)</f>
        <v>0</v>
      </c>
      <c r="Q157" s="126"/>
      <c r="R157" s="126"/>
      <c r="S157" s="53"/>
      <c r="T157" s="65"/>
      <c r="U157" s="65"/>
      <c r="V157" s="65"/>
    </row>
    <row r="158" spans="1:29" ht="6.75" customHeight="1">
      <c r="L158" s="105"/>
    </row>
    <row r="159" spans="1:29">
      <c r="L159" s="105"/>
      <c r="Q159" s="329" t="s">
        <v>66</v>
      </c>
      <c r="R159" s="329"/>
      <c r="S159" s="329"/>
      <c r="T159" s="72"/>
      <c r="U159" s="333">
        <f>SUM(T117:T156)</f>
        <v>0</v>
      </c>
      <c r="V159" s="333"/>
    </row>
    <row r="160" spans="1:29">
      <c r="A160" s="62"/>
      <c r="B160" s="76"/>
      <c r="H160" s="30"/>
      <c r="I160" s="76"/>
      <c r="J160" s="76"/>
      <c r="L160" s="105"/>
      <c r="Q160" s="329" t="s">
        <v>67</v>
      </c>
      <c r="R160" s="329"/>
      <c r="S160" s="329"/>
      <c r="T160" s="72"/>
      <c r="U160" s="333">
        <f>SUM(U159)*V4</f>
        <v>0</v>
      </c>
      <c r="V160" s="333"/>
    </row>
    <row r="161" spans="1:22">
      <c r="A161" s="331" t="s">
        <v>48</v>
      </c>
      <c r="B161" s="331"/>
      <c r="C161" s="331"/>
      <c r="D161" s="331"/>
      <c r="E161" s="331"/>
      <c r="F161" s="331"/>
      <c r="G161" s="331"/>
      <c r="H161" s="331"/>
      <c r="I161" s="331"/>
      <c r="J161" s="331"/>
      <c r="Q161" s="329" t="s">
        <v>68</v>
      </c>
      <c r="R161" s="329"/>
      <c r="S161" s="329"/>
      <c r="T161" s="329"/>
      <c r="U161" s="333">
        <f>SUM(U159)*U4</f>
        <v>0</v>
      </c>
      <c r="V161" s="333"/>
    </row>
    <row r="162" spans="1:22">
      <c r="A162" s="76"/>
      <c r="B162" s="76"/>
      <c r="C162" s="336"/>
      <c r="D162" s="336"/>
      <c r="E162" s="336"/>
      <c r="F162" s="336"/>
      <c r="G162" s="336"/>
      <c r="H162" s="336"/>
      <c r="I162" s="336"/>
      <c r="J162" s="76"/>
      <c r="Q162" s="329" t="s">
        <v>5</v>
      </c>
      <c r="R162" s="329"/>
      <c r="S162" s="73">
        <f>Sum!$J$12</f>
        <v>0</v>
      </c>
      <c r="T162" s="91"/>
      <c r="U162" s="333">
        <f>U159*S162</f>
        <v>0</v>
      </c>
      <c r="V162" s="333"/>
    </row>
    <row r="163" spans="1:22">
      <c r="A163" s="62"/>
      <c r="B163" s="62"/>
      <c r="H163" s="70"/>
      <c r="I163" s="62"/>
      <c r="Q163" s="329" t="s">
        <v>69</v>
      </c>
      <c r="R163" s="329"/>
      <c r="S163" s="92">
        <f>Sum!$L$12</f>
        <v>0</v>
      </c>
      <c r="T163" s="91"/>
      <c r="U163" s="333">
        <f>U159*S163</f>
        <v>0</v>
      </c>
      <c r="V163" s="333"/>
    </row>
    <row r="164" spans="1:22">
      <c r="A164" s="331" t="s">
        <v>49</v>
      </c>
      <c r="B164" s="331"/>
      <c r="C164" s="331"/>
      <c r="D164" s="331"/>
      <c r="E164" s="331"/>
      <c r="F164" s="331"/>
      <c r="G164" s="331"/>
      <c r="H164" s="331"/>
      <c r="I164" s="331"/>
      <c r="J164" s="331"/>
      <c r="Q164" s="329" t="s">
        <v>6</v>
      </c>
      <c r="R164" s="329"/>
      <c r="S164" s="92">
        <f>Sum!$K$12</f>
        <v>0</v>
      </c>
      <c r="T164" s="91"/>
      <c r="U164" s="332">
        <f>U159*S164</f>
        <v>0</v>
      </c>
      <c r="V164" s="332"/>
    </row>
    <row r="165" spans="1:22" ht="3" customHeight="1">
      <c r="A165" s="62"/>
      <c r="B165" s="62"/>
      <c r="C165" s="330"/>
      <c r="D165" s="330"/>
      <c r="E165" s="330"/>
      <c r="F165" s="330"/>
      <c r="G165" s="330"/>
      <c r="H165" s="330"/>
      <c r="I165" s="330"/>
      <c r="Q165" s="90"/>
      <c r="R165" s="90"/>
      <c r="S165" s="91"/>
      <c r="T165" s="90"/>
      <c r="U165" s="107"/>
      <c r="V165" s="99">
        <f>U159*S165</f>
        <v>0</v>
      </c>
    </row>
    <row r="166" spans="1:22">
      <c r="Q166" s="329" t="s">
        <v>76</v>
      </c>
      <c r="R166" s="329"/>
      <c r="S166" s="73"/>
      <c r="T166" s="72"/>
      <c r="U166" s="333">
        <f>SUM(U159:V164)</f>
        <v>0</v>
      </c>
      <c r="V166" s="333"/>
    </row>
    <row r="167" spans="1:22" ht="5.25" customHeight="1">
      <c r="A167" s="62"/>
      <c r="B167" s="108"/>
      <c r="U167" s="70"/>
      <c r="V167" s="70"/>
    </row>
    <row r="168" spans="1:22" ht="9" hidden="1" customHeight="1">
      <c r="A168" s="77"/>
      <c r="V168" s="58"/>
    </row>
    <row r="169" spans="1:22" ht="5.25" customHeight="1">
      <c r="A169" s="2"/>
      <c r="B169" s="108"/>
      <c r="N169" s="58"/>
      <c r="O169" s="58"/>
      <c r="V169" s="60"/>
    </row>
    <row r="170" spans="1:22" hidden="1">
      <c r="B170" s="108" t="s">
        <v>22</v>
      </c>
      <c r="C170" s="57"/>
      <c r="D170" s="231"/>
      <c r="E170" s="231"/>
      <c r="F170" s="236"/>
      <c r="G170" s="236"/>
      <c r="H170" s="109" t="s">
        <v>51</v>
      </c>
      <c r="J170" s="60"/>
      <c r="L170" s="60" t="s">
        <v>23</v>
      </c>
      <c r="N170" s="60"/>
      <c r="O170" s="58"/>
      <c r="P170" s="337" t="s">
        <v>24</v>
      </c>
      <c r="Q170" s="337"/>
      <c r="R170" s="337"/>
      <c r="S170" s="337"/>
      <c r="T170" s="60" t="s">
        <v>25</v>
      </c>
      <c r="U170" s="60"/>
      <c r="V170" s="110">
        <f>$V$1</f>
        <v>0</v>
      </c>
    </row>
    <row r="171" spans="1:22" hidden="1">
      <c r="B171" s="335" t="e">
        <f>Sum!#REF!</f>
        <v>#REF!</v>
      </c>
      <c r="C171" s="335"/>
      <c r="D171" s="231"/>
      <c r="E171" s="231"/>
      <c r="F171" s="236"/>
      <c r="G171" s="236"/>
      <c r="H171" s="335"/>
      <c r="I171" s="335"/>
      <c r="J171" s="335"/>
      <c r="K171" s="335"/>
      <c r="L171" s="335">
        <f>Sum!$E$9</f>
        <v>0</v>
      </c>
      <c r="M171" s="335"/>
      <c r="N171" s="335"/>
      <c r="O171" s="335"/>
      <c r="P171" s="335">
        <f>Sum!$I$9</f>
        <v>0</v>
      </c>
      <c r="Q171" s="335"/>
      <c r="R171" s="335"/>
      <c r="S171" s="335"/>
      <c r="T171" s="338">
        <f>Sum!$E$15</f>
        <v>0</v>
      </c>
      <c r="U171" s="338"/>
      <c r="V171" s="338"/>
    </row>
    <row r="172" spans="1:22" hidden="1">
      <c r="A172" s="2"/>
      <c r="H172" s="109" t="s">
        <v>26</v>
      </c>
      <c r="I172" s="335" t="s">
        <v>27</v>
      </c>
      <c r="J172" s="335"/>
      <c r="K172" s="335" t="s">
        <v>28</v>
      </c>
      <c r="L172" s="335"/>
      <c r="M172" s="335" t="s">
        <v>29</v>
      </c>
      <c r="N172" s="330"/>
      <c r="O172" s="335" t="s">
        <v>30</v>
      </c>
      <c r="P172" s="335"/>
      <c r="Q172" s="335"/>
      <c r="R172" s="335"/>
      <c r="S172" s="111" t="s">
        <v>52</v>
      </c>
      <c r="T172" s="60" t="s">
        <v>31</v>
      </c>
      <c r="U172" s="58" t="s">
        <v>32</v>
      </c>
      <c r="V172" s="58" t="s">
        <v>4</v>
      </c>
    </row>
    <row r="173" spans="1:22" hidden="1">
      <c r="B173" s="108" t="s">
        <v>33</v>
      </c>
      <c r="C173" s="57" t="s">
        <v>14</v>
      </c>
      <c r="D173" s="231"/>
      <c r="E173" s="231"/>
      <c r="F173" s="236"/>
      <c r="G173" s="236"/>
      <c r="H173" s="109" t="s">
        <v>15</v>
      </c>
      <c r="I173" s="59" t="s">
        <v>53</v>
      </c>
      <c r="J173" s="58" t="s">
        <v>37</v>
      </c>
      <c r="K173" s="59" t="s">
        <v>53</v>
      </c>
      <c r="L173" s="58" t="s">
        <v>37</v>
      </c>
      <c r="M173" s="59" t="s">
        <v>53</v>
      </c>
      <c r="N173" s="58" t="s">
        <v>37</v>
      </c>
      <c r="O173" s="58" t="s">
        <v>38</v>
      </c>
      <c r="P173" s="59" t="s">
        <v>12</v>
      </c>
      <c r="Q173" s="58" t="s">
        <v>15</v>
      </c>
      <c r="R173" s="58" t="s">
        <v>37</v>
      </c>
      <c r="S173" s="112" t="s">
        <v>54</v>
      </c>
      <c r="T173" s="58" t="s">
        <v>40</v>
      </c>
      <c r="U173" s="112">
        <f>Sum!$I$12</f>
        <v>0</v>
      </c>
      <c r="V173" s="112">
        <f>Sum!$H$12</f>
        <v>0</v>
      </c>
    </row>
    <row r="174" spans="1:22" ht="20.25" customHeight="1">
      <c r="A174" s="1">
        <f>'WS 2'!A128</f>
        <v>121</v>
      </c>
      <c r="B174" s="75">
        <f>'WS 2'!B128</f>
        <v>0</v>
      </c>
      <c r="C174" s="148">
        <f>'WS 2'!C128</f>
        <v>0</v>
      </c>
      <c r="D174" s="257">
        <f>'WS 2'!E128</f>
        <v>0</v>
      </c>
      <c r="E174" s="257">
        <f>'WS 2'!F128</f>
        <v>0</v>
      </c>
      <c r="F174" s="257">
        <f>'WS 2'!H128</f>
        <v>0</v>
      </c>
      <c r="G174" s="257">
        <f>'WS 2'!I128</f>
        <v>0</v>
      </c>
      <c r="H174" s="116">
        <f>SUM('WS 2'!D128)</f>
        <v>0</v>
      </c>
      <c r="I174" s="124">
        <f>'WS 2'!K128</f>
        <v>0</v>
      </c>
      <c r="J174" s="117">
        <f t="shared" ref="J174:J213" si="15">H174*I174</f>
        <v>0</v>
      </c>
      <c r="K174" s="124">
        <f>'WS 2'!L128</f>
        <v>0</v>
      </c>
      <c r="L174" s="117">
        <f t="shared" ref="L174:L213" si="16">(H174*1.5)*K174</f>
        <v>0</v>
      </c>
      <c r="M174" s="124">
        <f>'WS 2'!M128</f>
        <v>0</v>
      </c>
      <c r="N174" s="117">
        <f t="shared" ref="N174:N213" si="17">(H174*2)*M174</f>
        <v>0</v>
      </c>
      <c r="O174" s="118"/>
      <c r="P174" s="121"/>
      <c r="Q174" s="119"/>
      <c r="R174" s="117">
        <f t="shared" ref="R174:R213" si="18">P174*Q174</f>
        <v>0</v>
      </c>
      <c r="S174" s="122">
        <f>'WS 2'!N128</f>
        <v>0</v>
      </c>
      <c r="T174" s="117">
        <f t="shared" ref="T174:T213" si="19">J174+L174+N174+R174+S174</f>
        <v>0</v>
      </c>
      <c r="U174" s="117">
        <f>T174*U173</f>
        <v>0</v>
      </c>
      <c r="V174" s="117">
        <f>T174*V173</f>
        <v>0</v>
      </c>
    </row>
    <row r="175" spans="1:22">
      <c r="A175" s="1">
        <f>'WS 2'!A129</f>
        <v>122</v>
      </c>
      <c r="B175" s="249">
        <f>'WS 2'!B129</f>
        <v>0</v>
      </c>
      <c r="C175" s="248">
        <f>'WS 2'!C129</f>
        <v>0</v>
      </c>
      <c r="D175" s="257">
        <f>'WS 2'!E129</f>
        <v>0</v>
      </c>
      <c r="E175" s="257">
        <f>'WS 2'!F129</f>
        <v>0</v>
      </c>
      <c r="F175" s="257">
        <f>'WS 2'!H129</f>
        <v>0</v>
      </c>
      <c r="G175" s="257">
        <f>'WS 2'!I129</f>
        <v>0</v>
      </c>
      <c r="H175" s="116">
        <f>SUM('WS 2'!D129)</f>
        <v>0</v>
      </c>
      <c r="I175" s="124">
        <f>'WS 2'!K129</f>
        <v>0</v>
      </c>
      <c r="J175" s="242">
        <f t="shared" si="15"/>
        <v>0</v>
      </c>
      <c r="K175" s="124">
        <f>'WS 2'!L129</f>
        <v>0</v>
      </c>
      <c r="L175" s="242">
        <f t="shared" si="16"/>
        <v>0</v>
      </c>
      <c r="M175" s="241">
        <f>'WS 2'!M129</f>
        <v>0</v>
      </c>
      <c r="N175" s="242">
        <f t="shared" si="17"/>
        <v>0</v>
      </c>
      <c r="O175" s="243"/>
      <c r="P175" s="244"/>
      <c r="Q175" s="245"/>
      <c r="R175" s="242">
        <f t="shared" si="18"/>
        <v>0</v>
      </c>
      <c r="S175" s="250">
        <f>'WS 2'!N129</f>
        <v>0</v>
      </c>
      <c r="T175" s="242">
        <f t="shared" si="19"/>
        <v>0</v>
      </c>
      <c r="U175" s="242">
        <f>T175*U173</f>
        <v>0</v>
      </c>
      <c r="V175" s="242">
        <f>T175*V173</f>
        <v>0</v>
      </c>
    </row>
    <row r="176" spans="1:22">
      <c r="A176" s="1">
        <f>'WS 2'!A130</f>
        <v>123</v>
      </c>
      <c r="B176" s="249">
        <f>'WS 2'!B130</f>
        <v>0</v>
      </c>
      <c r="C176" s="248">
        <f>'WS 2'!C130</f>
        <v>0</v>
      </c>
      <c r="D176" s="257">
        <f>'WS 2'!E130</f>
        <v>0</v>
      </c>
      <c r="E176" s="257">
        <f>'WS 2'!F130</f>
        <v>0</v>
      </c>
      <c r="F176" s="257">
        <f>'WS 2'!H130</f>
        <v>0</v>
      </c>
      <c r="G176" s="257">
        <f>'WS 2'!I130</f>
        <v>0</v>
      </c>
      <c r="H176" s="116">
        <f>SUM('WS 2'!D130)</f>
        <v>0</v>
      </c>
      <c r="I176" s="124">
        <f>'WS 2'!K130</f>
        <v>0</v>
      </c>
      <c r="J176" s="242">
        <f t="shared" si="15"/>
        <v>0</v>
      </c>
      <c r="K176" s="124">
        <f>'WS 2'!L130</f>
        <v>0</v>
      </c>
      <c r="L176" s="242">
        <f t="shared" si="16"/>
        <v>0</v>
      </c>
      <c r="M176" s="241">
        <f>'WS 2'!M130</f>
        <v>0</v>
      </c>
      <c r="N176" s="242">
        <f t="shared" si="17"/>
        <v>0</v>
      </c>
      <c r="O176" s="247"/>
      <c r="P176" s="244"/>
      <c r="Q176" s="245"/>
      <c r="R176" s="242">
        <f t="shared" si="18"/>
        <v>0</v>
      </c>
      <c r="S176" s="250">
        <f>'WS 2'!N130</f>
        <v>0</v>
      </c>
      <c r="T176" s="242">
        <f t="shared" si="19"/>
        <v>0</v>
      </c>
      <c r="U176" s="242">
        <f>T176*U173</f>
        <v>0</v>
      </c>
      <c r="V176" s="242">
        <f>T176*V173</f>
        <v>0</v>
      </c>
    </row>
    <row r="177" spans="1:29">
      <c r="A177" s="1">
        <f>'WS 2'!A131</f>
        <v>124</v>
      </c>
      <c r="B177" s="249">
        <f>'WS 2'!B131</f>
        <v>0</v>
      </c>
      <c r="C177" s="248">
        <f>'WS 2'!C131</f>
        <v>0</v>
      </c>
      <c r="D177" s="257">
        <f>'WS 2'!E131</f>
        <v>0</v>
      </c>
      <c r="E177" s="257">
        <f>'WS 2'!F131</f>
        <v>0</v>
      </c>
      <c r="F177" s="257">
        <f>'WS 2'!H131</f>
        <v>0</v>
      </c>
      <c r="G177" s="257">
        <f>'WS 2'!I131</f>
        <v>0</v>
      </c>
      <c r="H177" s="116">
        <f>SUM('WS 2'!D131)</f>
        <v>0</v>
      </c>
      <c r="I177" s="124">
        <f>'WS 2'!K131</f>
        <v>0</v>
      </c>
      <c r="J177" s="242">
        <f t="shared" si="15"/>
        <v>0</v>
      </c>
      <c r="K177" s="124">
        <f>'WS 2'!L131</f>
        <v>0</v>
      </c>
      <c r="L177" s="242">
        <f t="shared" si="16"/>
        <v>0</v>
      </c>
      <c r="M177" s="241">
        <f>'WS 2'!M131</f>
        <v>0</v>
      </c>
      <c r="N177" s="242">
        <f t="shared" si="17"/>
        <v>0</v>
      </c>
      <c r="O177" s="247"/>
      <c r="P177" s="244"/>
      <c r="Q177" s="245"/>
      <c r="R177" s="242">
        <f t="shared" si="18"/>
        <v>0</v>
      </c>
      <c r="S177" s="250">
        <f>'WS 2'!N131</f>
        <v>0</v>
      </c>
      <c r="T177" s="242">
        <f t="shared" si="19"/>
        <v>0</v>
      </c>
      <c r="U177" s="242">
        <f>T177*U173</f>
        <v>0</v>
      </c>
      <c r="V177" s="242">
        <f>T177*V173</f>
        <v>0</v>
      </c>
    </row>
    <row r="178" spans="1:29">
      <c r="A178" s="1">
        <f>'WS 2'!A132</f>
        <v>125</v>
      </c>
      <c r="B178" s="249">
        <f>'WS 2'!B132</f>
        <v>0</v>
      </c>
      <c r="C178" s="248">
        <f>'WS 2'!C132</f>
        <v>0</v>
      </c>
      <c r="D178" s="257">
        <f>'WS 2'!E132</f>
        <v>0</v>
      </c>
      <c r="E178" s="257">
        <f>'WS 2'!F132</f>
        <v>0</v>
      </c>
      <c r="F178" s="257">
        <f>'WS 2'!H132</f>
        <v>0</v>
      </c>
      <c r="G178" s="257">
        <f>'WS 2'!I132</f>
        <v>0</v>
      </c>
      <c r="H178" s="116">
        <f>SUM('WS 2'!D132)</f>
        <v>0</v>
      </c>
      <c r="I178" s="124">
        <f>'WS 2'!K132</f>
        <v>0</v>
      </c>
      <c r="J178" s="242">
        <f t="shared" si="15"/>
        <v>0</v>
      </c>
      <c r="K178" s="124">
        <f>'WS 2'!L132</f>
        <v>0</v>
      </c>
      <c r="L178" s="242">
        <f t="shared" si="16"/>
        <v>0</v>
      </c>
      <c r="M178" s="241">
        <f>'WS 2'!M132</f>
        <v>0</v>
      </c>
      <c r="N178" s="242">
        <f t="shared" si="17"/>
        <v>0</v>
      </c>
      <c r="O178" s="247"/>
      <c r="P178" s="244"/>
      <c r="Q178" s="245"/>
      <c r="R178" s="242">
        <f t="shared" si="18"/>
        <v>0</v>
      </c>
      <c r="S178" s="250">
        <f>'WS 2'!N132</f>
        <v>0</v>
      </c>
      <c r="T178" s="242">
        <f t="shared" si="19"/>
        <v>0</v>
      </c>
      <c r="U178" s="242">
        <f>T178*U173</f>
        <v>0</v>
      </c>
      <c r="V178" s="242">
        <f>T178*V173</f>
        <v>0</v>
      </c>
    </row>
    <row r="179" spans="1:29">
      <c r="A179" s="1">
        <f>'WS 2'!A133</f>
        <v>126</v>
      </c>
      <c r="B179" s="249">
        <f>'WS 2'!B133</f>
        <v>0</v>
      </c>
      <c r="C179" s="248">
        <f>'WS 2'!C133</f>
        <v>0</v>
      </c>
      <c r="D179" s="257">
        <f>'WS 2'!E133</f>
        <v>0</v>
      </c>
      <c r="E179" s="257">
        <f>'WS 2'!F133</f>
        <v>0</v>
      </c>
      <c r="F179" s="257">
        <f>'WS 2'!H133</f>
        <v>0</v>
      </c>
      <c r="G179" s="257">
        <f>'WS 2'!I133</f>
        <v>0</v>
      </c>
      <c r="H179" s="116">
        <f>SUM('WS 2'!D133)</f>
        <v>0</v>
      </c>
      <c r="I179" s="124">
        <f>'WS 2'!K133</f>
        <v>0</v>
      </c>
      <c r="J179" s="242">
        <f t="shared" si="15"/>
        <v>0</v>
      </c>
      <c r="K179" s="124">
        <f>'WS 2'!L133</f>
        <v>0</v>
      </c>
      <c r="L179" s="242">
        <f t="shared" si="16"/>
        <v>0</v>
      </c>
      <c r="M179" s="241">
        <f>'WS 2'!M133</f>
        <v>0</v>
      </c>
      <c r="N179" s="242">
        <f t="shared" si="17"/>
        <v>0</v>
      </c>
      <c r="O179" s="247"/>
      <c r="P179" s="244"/>
      <c r="Q179" s="245"/>
      <c r="R179" s="242">
        <f t="shared" si="18"/>
        <v>0</v>
      </c>
      <c r="S179" s="250">
        <f>'WS 2'!N133</f>
        <v>0</v>
      </c>
      <c r="T179" s="242">
        <f t="shared" si="19"/>
        <v>0</v>
      </c>
      <c r="U179" s="242">
        <f>T179*U173</f>
        <v>0</v>
      </c>
      <c r="V179" s="242">
        <f>T179*V173</f>
        <v>0</v>
      </c>
    </row>
    <row r="180" spans="1:29">
      <c r="A180" s="1">
        <f>'WS 2'!A134</f>
        <v>127</v>
      </c>
      <c r="B180" s="249">
        <f>'WS 2'!B134</f>
        <v>0</v>
      </c>
      <c r="C180" s="248">
        <f>'WS 2'!C134</f>
        <v>0</v>
      </c>
      <c r="D180" s="257">
        <f>'WS 2'!E134</f>
        <v>0</v>
      </c>
      <c r="E180" s="257">
        <f>'WS 2'!F134</f>
        <v>0</v>
      </c>
      <c r="F180" s="257">
        <f>'WS 2'!H134</f>
        <v>0</v>
      </c>
      <c r="G180" s="257">
        <f>'WS 2'!I134</f>
        <v>0</v>
      </c>
      <c r="H180" s="116">
        <f>SUM('WS 2'!D134)</f>
        <v>0</v>
      </c>
      <c r="I180" s="124">
        <f>'WS 2'!K134</f>
        <v>0</v>
      </c>
      <c r="J180" s="242">
        <f t="shared" si="15"/>
        <v>0</v>
      </c>
      <c r="K180" s="124">
        <f>'WS 2'!L134</f>
        <v>0</v>
      </c>
      <c r="L180" s="242">
        <f t="shared" si="16"/>
        <v>0</v>
      </c>
      <c r="M180" s="241">
        <f>'WS 2'!M134</f>
        <v>0</v>
      </c>
      <c r="N180" s="242">
        <f t="shared" si="17"/>
        <v>0</v>
      </c>
      <c r="O180" s="243"/>
      <c r="P180" s="244"/>
      <c r="Q180" s="245"/>
      <c r="R180" s="242">
        <f t="shared" si="18"/>
        <v>0</v>
      </c>
      <c r="S180" s="250">
        <f>'WS 2'!N134</f>
        <v>0</v>
      </c>
      <c r="T180" s="242">
        <f t="shared" si="19"/>
        <v>0</v>
      </c>
      <c r="U180" s="242">
        <f>T180*U173</f>
        <v>0</v>
      </c>
      <c r="V180" s="242">
        <f>T180*V173</f>
        <v>0</v>
      </c>
    </row>
    <row r="181" spans="1:29">
      <c r="A181" s="1">
        <f>'WS 2'!A135</f>
        <v>128</v>
      </c>
      <c r="B181" s="249">
        <f>'WS 2'!B135</f>
        <v>0</v>
      </c>
      <c r="C181" s="248">
        <f>'WS 2'!C135</f>
        <v>0</v>
      </c>
      <c r="D181" s="257">
        <f>'WS 2'!E135</f>
        <v>0</v>
      </c>
      <c r="E181" s="257">
        <f>'WS 2'!F135</f>
        <v>0</v>
      </c>
      <c r="F181" s="257">
        <f>'WS 2'!H135</f>
        <v>0</v>
      </c>
      <c r="G181" s="257">
        <f>'WS 2'!I135</f>
        <v>0</v>
      </c>
      <c r="H181" s="116">
        <f>SUM('WS 2'!D135)</f>
        <v>0</v>
      </c>
      <c r="I181" s="124">
        <f>'WS 2'!K135</f>
        <v>0</v>
      </c>
      <c r="J181" s="242">
        <f t="shared" si="15"/>
        <v>0</v>
      </c>
      <c r="K181" s="124">
        <f>'WS 2'!L135</f>
        <v>0</v>
      </c>
      <c r="L181" s="242">
        <f t="shared" si="16"/>
        <v>0</v>
      </c>
      <c r="M181" s="241">
        <f>'WS 2'!M135</f>
        <v>0</v>
      </c>
      <c r="N181" s="242">
        <f t="shared" si="17"/>
        <v>0</v>
      </c>
      <c r="O181" s="243"/>
      <c r="P181" s="244"/>
      <c r="Q181" s="245"/>
      <c r="R181" s="242">
        <f t="shared" si="18"/>
        <v>0</v>
      </c>
      <c r="S181" s="250">
        <f>'WS 2'!N135</f>
        <v>0</v>
      </c>
      <c r="T181" s="242">
        <f t="shared" si="19"/>
        <v>0</v>
      </c>
      <c r="U181" s="242">
        <f>T181*U173</f>
        <v>0</v>
      </c>
      <c r="V181" s="242">
        <f>T181*V173</f>
        <v>0</v>
      </c>
    </row>
    <row r="182" spans="1:29">
      <c r="A182" s="1">
        <f>'WS 2'!A136</f>
        <v>129</v>
      </c>
      <c r="B182" s="249">
        <f>'WS 2'!B136</f>
        <v>0</v>
      </c>
      <c r="C182" s="248">
        <f>'WS 2'!C136</f>
        <v>0</v>
      </c>
      <c r="D182" s="257">
        <f>'WS 2'!E136</f>
        <v>0</v>
      </c>
      <c r="E182" s="257">
        <f>'WS 2'!F136</f>
        <v>0</v>
      </c>
      <c r="F182" s="257">
        <f>'WS 2'!H136</f>
        <v>0</v>
      </c>
      <c r="G182" s="257">
        <f>'WS 2'!I136</f>
        <v>0</v>
      </c>
      <c r="H182" s="116">
        <f>SUM('WS 2'!D136)</f>
        <v>0</v>
      </c>
      <c r="I182" s="124">
        <f>'WS 2'!K136</f>
        <v>0</v>
      </c>
      <c r="J182" s="242">
        <f t="shared" si="15"/>
        <v>0</v>
      </c>
      <c r="K182" s="124">
        <f>'WS 2'!L136</f>
        <v>0</v>
      </c>
      <c r="L182" s="242">
        <f t="shared" si="16"/>
        <v>0</v>
      </c>
      <c r="M182" s="241">
        <f>'WS 2'!M136</f>
        <v>0</v>
      </c>
      <c r="N182" s="242">
        <f t="shared" si="17"/>
        <v>0</v>
      </c>
      <c r="O182" s="243"/>
      <c r="P182" s="244"/>
      <c r="Q182" s="245"/>
      <c r="R182" s="242">
        <f t="shared" si="18"/>
        <v>0</v>
      </c>
      <c r="S182" s="250">
        <f>'WS 2'!N136</f>
        <v>0</v>
      </c>
      <c r="T182" s="242">
        <f t="shared" si="19"/>
        <v>0</v>
      </c>
      <c r="U182" s="242">
        <f>T182*U173</f>
        <v>0</v>
      </c>
      <c r="V182" s="242">
        <f>T182*V173</f>
        <v>0</v>
      </c>
    </row>
    <row r="183" spans="1:29" s="168" customFormat="1">
      <c r="A183" s="1">
        <f>'WS 2'!A137</f>
        <v>130</v>
      </c>
      <c r="B183" s="249">
        <f>'WS 2'!B137</f>
        <v>0</v>
      </c>
      <c r="C183" s="248">
        <f>'WS 2'!C137</f>
        <v>0</v>
      </c>
      <c r="D183" s="257">
        <f>'WS 2'!E137</f>
        <v>0</v>
      </c>
      <c r="E183" s="257">
        <f>'WS 2'!F137</f>
        <v>0</v>
      </c>
      <c r="F183" s="257">
        <f>'WS 2'!H137</f>
        <v>0</v>
      </c>
      <c r="G183" s="257">
        <f>'WS 2'!I137</f>
        <v>0</v>
      </c>
      <c r="H183" s="116">
        <f>SUM('WS 2'!D137)</f>
        <v>0</v>
      </c>
      <c r="I183" s="124">
        <f>'WS 2'!K137</f>
        <v>0</v>
      </c>
      <c r="J183" s="242">
        <f t="shared" si="15"/>
        <v>0</v>
      </c>
      <c r="K183" s="124">
        <f>'WS 2'!L137</f>
        <v>0</v>
      </c>
      <c r="L183" s="242">
        <f t="shared" si="16"/>
        <v>0</v>
      </c>
      <c r="M183" s="241">
        <f>'WS 2'!M137</f>
        <v>0</v>
      </c>
      <c r="N183" s="242">
        <f t="shared" si="17"/>
        <v>0</v>
      </c>
      <c r="O183" s="243"/>
      <c r="P183" s="244"/>
      <c r="Q183" s="245"/>
      <c r="R183" s="242">
        <f t="shared" si="18"/>
        <v>0</v>
      </c>
      <c r="S183" s="250">
        <f>'WS 2'!N137</f>
        <v>0</v>
      </c>
      <c r="T183" s="242">
        <f t="shared" si="19"/>
        <v>0</v>
      </c>
      <c r="U183" s="242">
        <f>T183*U173</f>
        <v>0</v>
      </c>
      <c r="V183" s="242">
        <f>T183*V173</f>
        <v>0</v>
      </c>
      <c r="Y183" s="62"/>
      <c r="Z183" s="62"/>
      <c r="AA183" s="62"/>
      <c r="AB183" s="62"/>
      <c r="AC183" s="62"/>
    </row>
    <row r="184" spans="1:29">
      <c r="A184" s="1">
        <f>'WS 2'!A138</f>
        <v>131</v>
      </c>
      <c r="B184" s="249">
        <f>'WS 2'!B138</f>
        <v>0</v>
      </c>
      <c r="C184" s="248">
        <f>'WS 2'!C138</f>
        <v>0</v>
      </c>
      <c r="D184" s="257">
        <f>'WS 2'!E138</f>
        <v>0</v>
      </c>
      <c r="E184" s="257">
        <f>'WS 2'!F138</f>
        <v>0</v>
      </c>
      <c r="F184" s="257">
        <f>'WS 2'!H138</f>
        <v>0</v>
      </c>
      <c r="G184" s="257">
        <f>'WS 2'!I138</f>
        <v>0</v>
      </c>
      <c r="H184" s="116">
        <f>SUM('WS 2'!D138)</f>
        <v>0</v>
      </c>
      <c r="I184" s="124">
        <f>'WS 2'!K138</f>
        <v>0</v>
      </c>
      <c r="J184" s="242">
        <f t="shared" si="15"/>
        <v>0</v>
      </c>
      <c r="K184" s="124">
        <f>'WS 2'!L138</f>
        <v>0</v>
      </c>
      <c r="L184" s="242">
        <f t="shared" si="16"/>
        <v>0</v>
      </c>
      <c r="M184" s="241">
        <f>'WS 2'!M138</f>
        <v>0</v>
      </c>
      <c r="N184" s="242">
        <f t="shared" si="17"/>
        <v>0</v>
      </c>
      <c r="O184" s="243"/>
      <c r="P184" s="244"/>
      <c r="Q184" s="245"/>
      <c r="R184" s="242">
        <f t="shared" si="18"/>
        <v>0</v>
      </c>
      <c r="S184" s="250">
        <f>'WS 2'!N138</f>
        <v>0</v>
      </c>
      <c r="T184" s="242">
        <f t="shared" si="19"/>
        <v>0</v>
      </c>
      <c r="U184" s="242">
        <f>T184*U173</f>
        <v>0</v>
      </c>
      <c r="V184" s="242">
        <f>T184*V173</f>
        <v>0</v>
      </c>
    </row>
    <row r="185" spans="1:29">
      <c r="A185" s="1">
        <f>'WS 2'!A139</f>
        <v>132</v>
      </c>
      <c r="B185" s="249">
        <f>'WS 2'!B139</f>
        <v>0</v>
      </c>
      <c r="C185" s="248">
        <f>'WS 2'!C139</f>
        <v>0</v>
      </c>
      <c r="D185" s="257">
        <f>'WS 2'!E139</f>
        <v>0</v>
      </c>
      <c r="E185" s="257">
        <f>'WS 2'!F139</f>
        <v>0</v>
      </c>
      <c r="F185" s="257">
        <f>'WS 2'!H139</f>
        <v>0</v>
      </c>
      <c r="G185" s="257">
        <f>'WS 2'!I139</f>
        <v>0</v>
      </c>
      <c r="H185" s="116">
        <f>SUM('WS 2'!D139)</f>
        <v>0</v>
      </c>
      <c r="I185" s="124">
        <f>'WS 2'!K139</f>
        <v>0</v>
      </c>
      <c r="J185" s="242">
        <f t="shared" si="15"/>
        <v>0</v>
      </c>
      <c r="K185" s="124">
        <f>'WS 2'!L139</f>
        <v>0</v>
      </c>
      <c r="L185" s="242">
        <f t="shared" si="16"/>
        <v>0</v>
      </c>
      <c r="M185" s="241">
        <f>'WS 2'!M139</f>
        <v>0</v>
      </c>
      <c r="N185" s="242">
        <f t="shared" si="17"/>
        <v>0</v>
      </c>
      <c r="O185" s="247"/>
      <c r="P185" s="244"/>
      <c r="Q185" s="245"/>
      <c r="R185" s="242">
        <f t="shared" si="18"/>
        <v>0</v>
      </c>
      <c r="S185" s="250">
        <f>'WS 2'!N139</f>
        <v>0</v>
      </c>
      <c r="T185" s="242">
        <f t="shared" si="19"/>
        <v>0</v>
      </c>
      <c r="U185" s="242">
        <f>T185*U173</f>
        <v>0</v>
      </c>
      <c r="V185" s="242">
        <f>T185*V173</f>
        <v>0</v>
      </c>
    </row>
    <row r="186" spans="1:29">
      <c r="A186" s="1">
        <f>'WS 2'!A140</f>
        <v>133</v>
      </c>
      <c r="B186" s="249">
        <f>'WS 2'!B140</f>
        <v>0</v>
      </c>
      <c r="C186" s="248">
        <f>'WS 2'!C140</f>
        <v>0</v>
      </c>
      <c r="D186" s="257">
        <f>'WS 2'!E140</f>
        <v>0</v>
      </c>
      <c r="E186" s="257">
        <f>'WS 2'!F140</f>
        <v>0</v>
      </c>
      <c r="F186" s="257">
        <f>'WS 2'!H140</f>
        <v>0</v>
      </c>
      <c r="G186" s="257">
        <f>'WS 2'!I140</f>
        <v>0</v>
      </c>
      <c r="H186" s="116">
        <f>SUM('WS 2'!D140)</f>
        <v>0</v>
      </c>
      <c r="I186" s="124">
        <f>'WS 2'!K140</f>
        <v>0</v>
      </c>
      <c r="J186" s="242">
        <f t="shared" si="15"/>
        <v>0</v>
      </c>
      <c r="K186" s="124">
        <f>'WS 2'!L140</f>
        <v>0</v>
      </c>
      <c r="L186" s="242">
        <f t="shared" si="16"/>
        <v>0</v>
      </c>
      <c r="M186" s="241">
        <f>'WS 2'!M140</f>
        <v>0</v>
      </c>
      <c r="N186" s="242">
        <f t="shared" si="17"/>
        <v>0</v>
      </c>
      <c r="O186" s="247"/>
      <c r="P186" s="244"/>
      <c r="Q186" s="245"/>
      <c r="R186" s="242">
        <f t="shared" si="18"/>
        <v>0</v>
      </c>
      <c r="S186" s="250">
        <f>'WS 2'!N140</f>
        <v>0</v>
      </c>
      <c r="T186" s="242">
        <f t="shared" si="19"/>
        <v>0</v>
      </c>
      <c r="U186" s="242">
        <f>T186*U173</f>
        <v>0</v>
      </c>
      <c r="V186" s="242">
        <f>T186*V173</f>
        <v>0</v>
      </c>
    </row>
    <row r="187" spans="1:29">
      <c r="A187" s="1">
        <f>'WS 2'!A141</f>
        <v>134</v>
      </c>
      <c r="B187" s="249">
        <f>'WS 2'!B141</f>
        <v>0</v>
      </c>
      <c r="C187" s="248">
        <f>'WS 2'!C141</f>
        <v>0</v>
      </c>
      <c r="D187" s="257">
        <f>'WS 2'!E141</f>
        <v>0</v>
      </c>
      <c r="E187" s="257">
        <f>'WS 2'!F141</f>
        <v>0</v>
      </c>
      <c r="F187" s="257">
        <f>'WS 2'!H141</f>
        <v>0</v>
      </c>
      <c r="G187" s="257">
        <f>'WS 2'!I141</f>
        <v>0</v>
      </c>
      <c r="H187" s="116">
        <f>SUM('WS 2'!D141)</f>
        <v>0</v>
      </c>
      <c r="I187" s="124">
        <f>'WS 2'!K141</f>
        <v>0</v>
      </c>
      <c r="J187" s="242">
        <f t="shared" si="15"/>
        <v>0</v>
      </c>
      <c r="K187" s="124">
        <f>'WS 2'!L141</f>
        <v>0</v>
      </c>
      <c r="L187" s="242">
        <f t="shared" si="16"/>
        <v>0</v>
      </c>
      <c r="M187" s="241">
        <f>'WS 2'!M141</f>
        <v>0</v>
      </c>
      <c r="N187" s="242">
        <f t="shared" si="17"/>
        <v>0</v>
      </c>
      <c r="O187" s="247"/>
      <c r="P187" s="244"/>
      <c r="Q187" s="245"/>
      <c r="R187" s="242">
        <f t="shared" si="18"/>
        <v>0</v>
      </c>
      <c r="S187" s="250">
        <f>'WS 2'!N141</f>
        <v>0</v>
      </c>
      <c r="T187" s="242">
        <f t="shared" si="19"/>
        <v>0</v>
      </c>
      <c r="U187" s="242">
        <f>T187*U173</f>
        <v>0</v>
      </c>
      <c r="V187" s="242">
        <f>T187*V173</f>
        <v>0</v>
      </c>
    </row>
    <row r="188" spans="1:29">
      <c r="A188" s="1">
        <f>'WS 2'!A142</f>
        <v>135</v>
      </c>
      <c r="B188" s="249">
        <f>'WS 2'!B142</f>
        <v>0</v>
      </c>
      <c r="C188" s="248">
        <f>'WS 2'!C142</f>
        <v>0</v>
      </c>
      <c r="D188" s="257">
        <f>'WS 2'!E142</f>
        <v>0</v>
      </c>
      <c r="E188" s="257">
        <f>'WS 2'!F142</f>
        <v>0</v>
      </c>
      <c r="F188" s="257">
        <f>'WS 2'!H142</f>
        <v>0</v>
      </c>
      <c r="G188" s="257">
        <f>'WS 2'!I142</f>
        <v>0</v>
      </c>
      <c r="H188" s="116">
        <f>SUM('WS 2'!D142)</f>
        <v>0</v>
      </c>
      <c r="I188" s="124">
        <f>'WS 2'!K142</f>
        <v>0</v>
      </c>
      <c r="J188" s="242">
        <f t="shared" si="15"/>
        <v>0</v>
      </c>
      <c r="K188" s="124">
        <f>'WS 2'!L142</f>
        <v>0</v>
      </c>
      <c r="L188" s="242">
        <f t="shared" si="16"/>
        <v>0</v>
      </c>
      <c r="M188" s="241">
        <f>'WS 2'!M142</f>
        <v>0</v>
      </c>
      <c r="N188" s="242">
        <f t="shared" si="17"/>
        <v>0</v>
      </c>
      <c r="O188" s="247"/>
      <c r="P188" s="244"/>
      <c r="Q188" s="245"/>
      <c r="R188" s="242">
        <f t="shared" si="18"/>
        <v>0</v>
      </c>
      <c r="S188" s="250">
        <f>'WS 2'!N142</f>
        <v>0</v>
      </c>
      <c r="T188" s="242">
        <f t="shared" si="19"/>
        <v>0</v>
      </c>
      <c r="U188" s="242">
        <f>T188*U173</f>
        <v>0</v>
      </c>
      <c r="V188" s="242">
        <f>T188*V173</f>
        <v>0</v>
      </c>
    </row>
    <row r="189" spans="1:29">
      <c r="A189" s="1">
        <f>'WS 2'!A143</f>
        <v>136</v>
      </c>
      <c r="B189" s="249">
        <f>'WS 2'!B143</f>
        <v>0</v>
      </c>
      <c r="C189" s="248">
        <f>'WS 2'!C143</f>
        <v>0</v>
      </c>
      <c r="D189" s="257">
        <f>'WS 2'!E143</f>
        <v>0</v>
      </c>
      <c r="E189" s="257">
        <f>'WS 2'!F143</f>
        <v>0</v>
      </c>
      <c r="F189" s="257">
        <f>'WS 2'!H143</f>
        <v>0</v>
      </c>
      <c r="G189" s="257">
        <f>'WS 2'!I143</f>
        <v>0</v>
      </c>
      <c r="H189" s="116">
        <f>SUM('WS 2'!D143)</f>
        <v>0</v>
      </c>
      <c r="I189" s="124">
        <f>'WS 2'!K143</f>
        <v>0</v>
      </c>
      <c r="J189" s="242">
        <f t="shared" si="15"/>
        <v>0</v>
      </c>
      <c r="K189" s="124">
        <f>'WS 2'!L143</f>
        <v>0</v>
      </c>
      <c r="L189" s="242">
        <f t="shared" si="16"/>
        <v>0</v>
      </c>
      <c r="M189" s="241">
        <f>'WS 2'!M143</f>
        <v>0</v>
      </c>
      <c r="N189" s="242">
        <f t="shared" si="17"/>
        <v>0</v>
      </c>
      <c r="O189" s="243"/>
      <c r="P189" s="244"/>
      <c r="Q189" s="245"/>
      <c r="R189" s="242">
        <f t="shared" si="18"/>
        <v>0</v>
      </c>
      <c r="S189" s="250">
        <f>'WS 2'!N143</f>
        <v>0</v>
      </c>
      <c r="T189" s="242">
        <f t="shared" si="19"/>
        <v>0</v>
      </c>
      <c r="U189" s="242">
        <f>T189*U173</f>
        <v>0</v>
      </c>
      <c r="V189" s="242">
        <f>T189*V173</f>
        <v>0</v>
      </c>
    </row>
    <row r="190" spans="1:29">
      <c r="A190" s="1">
        <f>'WS 2'!A144</f>
        <v>137</v>
      </c>
      <c r="B190" s="249">
        <f>'WS 2'!B144</f>
        <v>0</v>
      </c>
      <c r="C190" s="248">
        <f>'WS 2'!C144</f>
        <v>0</v>
      </c>
      <c r="D190" s="257">
        <f>'WS 2'!E144</f>
        <v>0</v>
      </c>
      <c r="E190" s="257">
        <f>'WS 2'!F144</f>
        <v>0</v>
      </c>
      <c r="F190" s="257">
        <f>'WS 2'!H144</f>
        <v>0</v>
      </c>
      <c r="G190" s="257">
        <f>'WS 2'!I144</f>
        <v>0</v>
      </c>
      <c r="H190" s="116">
        <f>SUM('WS 2'!D144)</f>
        <v>0</v>
      </c>
      <c r="I190" s="124">
        <f>'WS 2'!K144</f>
        <v>0</v>
      </c>
      <c r="J190" s="242">
        <f t="shared" si="15"/>
        <v>0</v>
      </c>
      <c r="K190" s="124">
        <f>'WS 2'!L144</f>
        <v>0</v>
      </c>
      <c r="L190" s="242">
        <f t="shared" si="16"/>
        <v>0</v>
      </c>
      <c r="M190" s="241">
        <f>'WS 2'!M144</f>
        <v>0</v>
      </c>
      <c r="N190" s="242">
        <f t="shared" si="17"/>
        <v>0</v>
      </c>
      <c r="O190" s="243"/>
      <c r="P190" s="244"/>
      <c r="Q190" s="245"/>
      <c r="R190" s="242">
        <f t="shared" si="18"/>
        <v>0</v>
      </c>
      <c r="S190" s="250">
        <f>'WS 2'!N144</f>
        <v>0</v>
      </c>
      <c r="T190" s="242">
        <f t="shared" si="19"/>
        <v>0</v>
      </c>
      <c r="U190" s="242">
        <f>T190*U173</f>
        <v>0</v>
      </c>
      <c r="V190" s="242">
        <f>T190*V173</f>
        <v>0</v>
      </c>
    </row>
    <row r="191" spans="1:29">
      <c r="A191" s="1">
        <f>'WS 2'!A145</f>
        <v>138</v>
      </c>
      <c r="B191" s="249">
        <f>'WS 2'!B145</f>
        <v>0</v>
      </c>
      <c r="C191" s="248">
        <f>'WS 2'!C145</f>
        <v>0</v>
      </c>
      <c r="D191" s="257">
        <f>'WS 2'!E145</f>
        <v>0</v>
      </c>
      <c r="E191" s="257">
        <f>'WS 2'!F145</f>
        <v>0</v>
      </c>
      <c r="F191" s="257">
        <f>'WS 2'!H145</f>
        <v>0</v>
      </c>
      <c r="G191" s="257">
        <f>'WS 2'!I145</f>
        <v>0</v>
      </c>
      <c r="H191" s="116">
        <f>SUM('WS 2'!D145)</f>
        <v>0</v>
      </c>
      <c r="I191" s="124">
        <f>'WS 2'!K145</f>
        <v>0</v>
      </c>
      <c r="J191" s="242">
        <f t="shared" si="15"/>
        <v>0</v>
      </c>
      <c r="K191" s="124">
        <f>'WS 2'!L145</f>
        <v>0</v>
      </c>
      <c r="L191" s="242">
        <f t="shared" si="16"/>
        <v>0</v>
      </c>
      <c r="M191" s="241">
        <f>'WS 2'!M145</f>
        <v>0</v>
      </c>
      <c r="N191" s="242">
        <f t="shared" si="17"/>
        <v>0</v>
      </c>
      <c r="O191" s="247"/>
      <c r="P191" s="244"/>
      <c r="Q191" s="245"/>
      <c r="R191" s="242">
        <f t="shared" si="18"/>
        <v>0</v>
      </c>
      <c r="S191" s="250">
        <f>'WS 2'!N145</f>
        <v>0</v>
      </c>
      <c r="T191" s="242">
        <f t="shared" si="19"/>
        <v>0</v>
      </c>
      <c r="U191" s="242">
        <f>T191*U173</f>
        <v>0</v>
      </c>
      <c r="V191" s="242">
        <f>T191*V173</f>
        <v>0</v>
      </c>
    </row>
    <row r="192" spans="1:29">
      <c r="A192" s="1">
        <f>'WS 2'!A146</f>
        <v>139</v>
      </c>
      <c r="B192" s="249">
        <f>'WS 2'!B146</f>
        <v>0</v>
      </c>
      <c r="C192" s="248">
        <f>'WS 2'!C146</f>
        <v>0</v>
      </c>
      <c r="D192" s="257">
        <f>'WS 2'!E146</f>
        <v>0</v>
      </c>
      <c r="E192" s="257">
        <f>'WS 2'!F146</f>
        <v>0</v>
      </c>
      <c r="F192" s="257">
        <f>'WS 2'!H146</f>
        <v>0</v>
      </c>
      <c r="G192" s="257">
        <f>'WS 2'!I146</f>
        <v>0</v>
      </c>
      <c r="H192" s="116">
        <f>SUM('WS 2'!D146)</f>
        <v>0</v>
      </c>
      <c r="I192" s="124">
        <f>'WS 2'!K146</f>
        <v>0</v>
      </c>
      <c r="J192" s="242">
        <f t="shared" si="15"/>
        <v>0</v>
      </c>
      <c r="K192" s="124">
        <f>'WS 2'!L146</f>
        <v>0</v>
      </c>
      <c r="L192" s="242">
        <f t="shared" si="16"/>
        <v>0</v>
      </c>
      <c r="M192" s="241">
        <f>'WS 2'!M146</f>
        <v>0</v>
      </c>
      <c r="N192" s="242">
        <f t="shared" si="17"/>
        <v>0</v>
      </c>
      <c r="O192" s="247"/>
      <c r="P192" s="244"/>
      <c r="Q192" s="245"/>
      <c r="R192" s="242">
        <f t="shared" si="18"/>
        <v>0</v>
      </c>
      <c r="S192" s="250">
        <f>'WS 2'!N146</f>
        <v>0</v>
      </c>
      <c r="T192" s="242">
        <f t="shared" si="19"/>
        <v>0</v>
      </c>
      <c r="U192" s="242">
        <f>T192*U173</f>
        <v>0</v>
      </c>
      <c r="V192" s="242">
        <f>T192*V173</f>
        <v>0</v>
      </c>
    </row>
    <row r="193" spans="1:29" s="168" customFormat="1">
      <c r="A193" s="1">
        <f>'WS 2'!A147</f>
        <v>140</v>
      </c>
      <c r="B193" s="249">
        <f>'WS 2'!B147</f>
        <v>0</v>
      </c>
      <c r="C193" s="248">
        <f>'WS 2'!C147</f>
        <v>0</v>
      </c>
      <c r="D193" s="257">
        <f>'WS 2'!E147</f>
        <v>0</v>
      </c>
      <c r="E193" s="257">
        <f>'WS 2'!F147</f>
        <v>0</v>
      </c>
      <c r="F193" s="257">
        <f>'WS 2'!H147</f>
        <v>0</v>
      </c>
      <c r="G193" s="257">
        <f>'WS 2'!I147</f>
        <v>0</v>
      </c>
      <c r="H193" s="116">
        <f>SUM('WS 2'!D147)</f>
        <v>0</v>
      </c>
      <c r="I193" s="124">
        <f>'WS 2'!K147</f>
        <v>0</v>
      </c>
      <c r="J193" s="242">
        <f t="shared" si="15"/>
        <v>0</v>
      </c>
      <c r="K193" s="124">
        <f>'WS 2'!L147</f>
        <v>0</v>
      </c>
      <c r="L193" s="242">
        <f t="shared" si="16"/>
        <v>0</v>
      </c>
      <c r="M193" s="241">
        <f>'WS 2'!M147</f>
        <v>0</v>
      </c>
      <c r="N193" s="242">
        <f t="shared" si="17"/>
        <v>0</v>
      </c>
      <c r="O193" s="247"/>
      <c r="P193" s="244"/>
      <c r="Q193" s="245"/>
      <c r="R193" s="242">
        <f t="shared" si="18"/>
        <v>0</v>
      </c>
      <c r="S193" s="250">
        <f>'WS 2'!N147</f>
        <v>0</v>
      </c>
      <c r="T193" s="242">
        <f t="shared" si="19"/>
        <v>0</v>
      </c>
      <c r="U193" s="242">
        <f>T193*U173</f>
        <v>0</v>
      </c>
      <c r="V193" s="242">
        <f>T193*V173</f>
        <v>0</v>
      </c>
      <c r="Y193" s="62"/>
      <c r="Z193" s="62"/>
      <c r="AA193" s="62"/>
      <c r="AB193" s="62"/>
      <c r="AC193" s="62"/>
    </row>
    <row r="194" spans="1:29">
      <c r="A194" s="1">
        <f>'WS 2'!A148</f>
        <v>141</v>
      </c>
      <c r="B194" s="249">
        <f>'WS 2'!B148</f>
        <v>0</v>
      </c>
      <c r="C194" s="248">
        <f>'WS 2'!C148</f>
        <v>0</v>
      </c>
      <c r="D194" s="257">
        <f>'WS 2'!E148</f>
        <v>0</v>
      </c>
      <c r="E194" s="257">
        <f>'WS 2'!F148</f>
        <v>0</v>
      </c>
      <c r="F194" s="257">
        <f>'WS 2'!H148</f>
        <v>0</v>
      </c>
      <c r="G194" s="257">
        <f>'WS 2'!I148</f>
        <v>0</v>
      </c>
      <c r="H194" s="116">
        <f>SUM('WS 2'!D148)</f>
        <v>0</v>
      </c>
      <c r="I194" s="124">
        <f>'WS 2'!K148</f>
        <v>0</v>
      </c>
      <c r="J194" s="242">
        <f t="shared" si="15"/>
        <v>0</v>
      </c>
      <c r="K194" s="124">
        <f>'WS 2'!L148</f>
        <v>0</v>
      </c>
      <c r="L194" s="242">
        <f t="shared" si="16"/>
        <v>0</v>
      </c>
      <c r="M194" s="241">
        <f>'WS 2'!M148</f>
        <v>0</v>
      </c>
      <c r="N194" s="242">
        <f t="shared" si="17"/>
        <v>0</v>
      </c>
      <c r="O194" s="247"/>
      <c r="P194" s="244"/>
      <c r="Q194" s="245"/>
      <c r="R194" s="242">
        <f t="shared" si="18"/>
        <v>0</v>
      </c>
      <c r="S194" s="250">
        <f>'WS 2'!N148</f>
        <v>0</v>
      </c>
      <c r="T194" s="242">
        <f t="shared" si="19"/>
        <v>0</v>
      </c>
      <c r="U194" s="242">
        <f>T194*U173</f>
        <v>0</v>
      </c>
      <c r="V194" s="242">
        <f>T194*V173</f>
        <v>0</v>
      </c>
    </row>
    <row r="195" spans="1:29">
      <c r="A195" s="1">
        <f>'WS 2'!A149</f>
        <v>142</v>
      </c>
      <c r="B195" s="249">
        <f>'WS 2'!B149</f>
        <v>0</v>
      </c>
      <c r="C195" s="248">
        <f>'WS 2'!C149</f>
        <v>0</v>
      </c>
      <c r="D195" s="257">
        <f>'WS 2'!E149</f>
        <v>0</v>
      </c>
      <c r="E195" s="257">
        <f>'WS 2'!F149</f>
        <v>0</v>
      </c>
      <c r="F195" s="257">
        <f>'WS 2'!H149</f>
        <v>0</v>
      </c>
      <c r="G195" s="257">
        <f>'WS 2'!I149</f>
        <v>0</v>
      </c>
      <c r="H195" s="116">
        <f>SUM('WS 2'!D149)</f>
        <v>0</v>
      </c>
      <c r="I195" s="124">
        <f>'WS 2'!K149</f>
        <v>0</v>
      </c>
      <c r="J195" s="242">
        <f t="shared" si="15"/>
        <v>0</v>
      </c>
      <c r="K195" s="124">
        <f>'WS 2'!L149</f>
        <v>0</v>
      </c>
      <c r="L195" s="242">
        <f t="shared" si="16"/>
        <v>0</v>
      </c>
      <c r="M195" s="241">
        <f>'WS 2'!M149</f>
        <v>0</v>
      </c>
      <c r="N195" s="242">
        <f t="shared" si="17"/>
        <v>0</v>
      </c>
      <c r="O195" s="243"/>
      <c r="P195" s="244"/>
      <c r="Q195" s="245"/>
      <c r="R195" s="242">
        <f t="shared" si="18"/>
        <v>0</v>
      </c>
      <c r="S195" s="250">
        <f>'WS 2'!N149</f>
        <v>0</v>
      </c>
      <c r="T195" s="242">
        <f t="shared" si="19"/>
        <v>0</v>
      </c>
      <c r="U195" s="242">
        <f>T195*U173</f>
        <v>0</v>
      </c>
      <c r="V195" s="242">
        <f>T195*V173</f>
        <v>0</v>
      </c>
    </row>
    <row r="196" spans="1:29">
      <c r="A196" s="1">
        <f>'WS 2'!A150</f>
        <v>143</v>
      </c>
      <c r="B196" s="249">
        <f>'WS 2'!B150</f>
        <v>0</v>
      </c>
      <c r="C196" s="248">
        <f>'WS 2'!C150</f>
        <v>0</v>
      </c>
      <c r="D196" s="257">
        <f>'WS 2'!E150</f>
        <v>0</v>
      </c>
      <c r="E196" s="257">
        <f>'WS 2'!F150</f>
        <v>0</v>
      </c>
      <c r="F196" s="257">
        <f>'WS 2'!H150</f>
        <v>0</v>
      </c>
      <c r="G196" s="257">
        <f>'WS 2'!I150</f>
        <v>0</v>
      </c>
      <c r="H196" s="116">
        <f>SUM('WS 2'!D150)</f>
        <v>0</v>
      </c>
      <c r="I196" s="124">
        <f>'WS 2'!K150</f>
        <v>0</v>
      </c>
      <c r="J196" s="242">
        <f t="shared" si="15"/>
        <v>0</v>
      </c>
      <c r="K196" s="124">
        <f>'WS 2'!L150</f>
        <v>0</v>
      </c>
      <c r="L196" s="242">
        <f t="shared" si="16"/>
        <v>0</v>
      </c>
      <c r="M196" s="241">
        <f>'WS 2'!M150</f>
        <v>0</v>
      </c>
      <c r="N196" s="242">
        <f t="shared" si="17"/>
        <v>0</v>
      </c>
      <c r="O196" s="243"/>
      <c r="P196" s="244"/>
      <c r="Q196" s="245"/>
      <c r="R196" s="242">
        <f t="shared" si="18"/>
        <v>0</v>
      </c>
      <c r="S196" s="250">
        <f>'WS 2'!N150</f>
        <v>0</v>
      </c>
      <c r="T196" s="242">
        <f t="shared" si="19"/>
        <v>0</v>
      </c>
      <c r="U196" s="242">
        <f>T196*U173</f>
        <v>0</v>
      </c>
      <c r="V196" s="242">
        <f>T196*V173</f>
        <v>0</v>
      </c>
    </row>
    <row r="197" spans="1:29">
      <c r="A197" s="1">
        <f>'WS 2'!A151</f>
        <v>144</v>
      </c>
      <c r="B197" s="249">
        <f>'WS 2'!B151</f>
        <v>0</v>
      </c>
      <c r="C197" s="248">
        <f>'WS 2'!C151</f>
        <v>0</v>
      </c>
      <c r="D197" s="257">
        <f>'WS 2'!E151</f>
        <v>0</v>
      </c>
      <c r="E197" s="257">
        <f>'WS 2'!F151</f>
        <v>0</v>
      </c>
      <c r="F197" s="257">
        <f>'WS 2'!H151</f>
        <v>0</v>
      </c>
      <c r="G197" s="257">
        <f>'WS 2'!I151</f>
        <v>0</v>
      </c>
      <c r="H197" s="116">
        <f>SUM('WS 2'!D151)</f>
        <v>0</v>
      </c>
      <c r="I197" s="124">
        <f>'WS 2'!K151</f>
        <v>0</v>
      </c>
      <c r="J197" s="242">
        <f t="shared" si="15"/>
        <v>0</v>
      </c>
      <c r="K197" s="124">
        <f>'WS 2'!L151</f>
        <v>0</v>
      </c>
      <c r="L197" s="242">
        <f t="shared" si="16"/>
        <v>0</v>
      </c>
      <c r="M197" s="241">
        <f>'WS 2'!M151</f>
        <v>0</v>
      </c>
      <c r="N197" s="242">
        <f t="shared" si="17"/>
        <v>0</v>
      </c>
      <c r="O197" s="247"/>
      <c r="P197" s="244"/>
      <c r="Q197" s="245"/>
      <c r="R197" s="242">
        <f t="shared" si="18"/>
        <v>0</v>
      </c>
      <c r="S197" s="250">
        <f>'WS 2'!N151</f>
        <v>0</v>
      </c>
      <c r="T197" s="242">
        <f t="shared" si="19"/>
        <v>0</v>
      </c>
      <c r="U197" s="242">
        <f>T197*U173</f>
        <v>0</v>
      </c>
      <c r="V197" s="242">
        <f>T197*V173</f>
        <v>0</v>
      </c>
    </row>
    <row r="198" spans="1:29">
      <c r="A198" s="1">
        <f>'WS 2'!A152</f>
        <v>145</v>
      </c>
      <c r="B198" s="249">
        <f>'WS 2'!B152</f>
        <v>0</v>
      </c>
      <c r="C198" s="248">
        <f>'WS 2'!C152</f>
        <v>0</v>
      </c>
      <c r="D198" s="257">
        <f>'WS 2'!E152</f>
        <v>0</v>
      </c>
      <c r="E198" s="257">
        <f>'WS 2'!F152</f>
        <v>0</v>
      </c>
      <c r="F198" s="257">
        <f>'WS 2'!H152</f>
        <v>0</v>
      </c>
      <c r="G198" s="257">
        <f>'WS 2'!I152</f>
        <v>0</v>
      </c>
      <c r="H198" s="116">
        <f>SUM('WS 2'!D152)</f>
        <v>0</v>
      </c>
      <c r="I198" s="124">
        <f>'WS 2'!K152</f>
        <v>0</v>
      </c>
      <c r="J198" s="242">
        <f t="shared" si="15"/>
        <v>0</v>
      </c>
      <c r="K198" s="124">
        <f>'WS 2'!L152</f>
        <v>0</v>
      </c>
      <c r="L198" s="242">
        <f t="shared" si="16"/>
        <v>0</v>
      </c>
      <c r="M198" s="241">
        <f>'WS 2'!M152</f>
        <v>0</v>
      </c>
      <c r="N198" s="242">
        <f t="shared" si="17"/>
        <v>0</v>
      </c>
      <c r="O198" s="247"/>
      <c r="P198" s="244"/>
      <c r="Q198" s="245"/>
      <c r="R198" s="242">
        <f t="shared" si="18"/>
        <v>0</v>
      </c>
      <c r="S198" s="250">
        <f>'WS 2'!N152</f>
        <v>0</v>
      </c>
      <c r="T198" s="242">
        <f t="shared" si="19"/>
        <v>0</v>
      </c>
      <c r="U198" s="242">
        <f>T198*U173</f>
        <v>0</v>
      </c>
      <c r="V198" s="242">
        <f>T198*V173</f>
        <v>0</v>
      </c>
    </row>
    <row r="199" spans="1:29">
      <c r="A199" s="1">
        <f>'WS 2'!A153</f>
        <v>146</v>
      </c>
      <c r="B199" s="249">
        <f>'WS 2'!B153</f>
        <v>0</v>
      </c>
      <c r="C199" s="248">
        <f>'WS 2'!C153</f>
        <v>0</v>
      </c>
      <c r="D199" s="257">
        <f>'WS 2'!E153</f>
        <v>0</v>
      </c>
      <c r="E199" s="257">
        <f>'WS 2'!F153</f>
        <v>0</v>
      </c>
      <c r="F199" s="257">
        <f>'WS 2'!H153</f>
        <v>0</v>
      </c>
      <c r="G199" s="257">
        <f>'WS 2'!I153</f>
        <v>0</v>
      </c>
      <c r="H199" s="116">
        <f>SUM('WS 2'!D153)</f>
        <v>0</v>
      </c>
      <c r="I199" s="124">
        <f>'WS 2'!K153</f>
        <v>0</v>
      </c>
      <c r="J199" s="242">
        <f t="shared" si="15"/>
        <v>0</v>
      </c>
      <c r="K199" s="124">
        <f>'WS 2'!L153</f>
        <v>0</v>
      </c>
      <c r="L199" s="242">
        <f t="shared" si="16"/>
        <v>0</v>
      </c>
      <c r="M199" s="241">
        <f>'WS 2'!M153</f>
        <v>0</v>
      </c>
      <c r="N199" s="242">
        <f t="shared" si="17"/>
        <v>0</v>
      </c>
      <c r="O199" s="247"/>
      <c r="P199" s="244"/>
      <c r="Q199" s="245"/>
      <c r="R199" s="242">
        <f t="shared" si="18"/>
        <v>0</v>
      </c>
      <c r="S199" s="250">
        <f>'WS 2'!N153</f>
        <v>0</v>
      </c>
      <c r="T199" s="242">
        <f t="shared" si="19"/>
        <v>0</v>
      </c>
      <c r="U199" s="242">
        <f>T199*U173</f>
        <v>0</v>
      </c>
      <c r="V199" s="242">
        <f>T199*V173</f>
        <v>0</v>
      </c>
    </row>
    <row r="200" spans="1:29">
      <c r="A200" s="1">
        <f>'WS 2'!A154</f>
        <v>147</v>
      </c>
      <c r="B200" s="249">
        <f>'WS 2'!B154</f>
        <v>0</v>
      </c>
      <c r="C200" s="248">
        <f>'WS 2'!C154</f>
        <v>0</v>
      </c>
      <c r="D200" s="257">
        <f>'WS 2'!E154</f>
        <v>0</v>
      </c>
      <c r="E200" s="257">
        <f>'WS 2'!F154</f>
        <v>0</v>
      </c>
      <c r="F200" s="257">
        <f>'WS 2'!H154</f>
        <v>0</v>
      </c>
      <c r="G200" s="257">
        <f>'WS 2'!I154</f>
        <v>0</v>
      </c>
      <c r="H200" s="116">
        <f>SUM('WS 2'!D154)</f>
        <v>0</v>
      </c>
      <c r="I200" s="124">
        <f>'WS 2'!K154</f>
        <v>0</v>
      </c>
      <c r="J200" s="242">
        <f t="shared" si="15"/>
        <v>0</v>
      </c>
      <c r="K200" s="124">
        <f>'WS 2'!L154</f>
        <v>0</v>
      </c>
      <c r="L200" s="242">
        <f t="shared" si="16"/>
        <v>0</v>
      </c>
      <c r="M200" s="241">
        <f>'WS 2'!M154</f>
        <v>0</v>
      </c>
      <c r="N200" s="242">
        <f t="shared" si="17"/>
        <v>0</v>
      </c>
      <c r="O200" s="247"/>
      <c r="P200" s="244"/>
      <c r="Q200" s="245"/>
      <c r="R200" s="242">
        <f t="shared" si="18"/>
        <v>0</v>
      </c>
      <c r="S200" s="250">
        <f>'WS 2'!N154</f>
        <v>0</v>
      </c>
      <c r="T200" s="242">
        <f t="shared" si="19"/>
        <v>0</v>
      </c>
      <c r="U200" s="242">
        <f>T200*U173</f>
        <v>0</v>
      </c>
      <c r="V200" s="242">
        <f>T200*V173</f>
        <v>0</v>
      </c>
    </row>
    <row r="201" spans="1:29">
      <c r="A201" s="1">
        <f>'WS 2'!A155</f>
        <v>148</v>
      </c>
      <c r="B201" s="249">
        <f>'WS 2'!B155</f>
        <v>0</v>
      </c>
      <c r="C201" s="248">
        <f>'WS 2'!C155</f>
        <v>0</v>
      </c>
      <c r="D201" s="257">
        <f>'WS 2'!E155</f>
        <v>0</v>
      </c>
      <c r="E201" s="257">
        <f>'WS 2'!F155</f>
        <v>0</v>
      </c>
      <c r="F201" s="257">
        <f>'WS 2'!H155</f>
        <v>0</v>
      </c>
      <c r="G201" s="257">
        <f>'WS 2'!I155</f>
        <v>0</v>
      </c>
      <c r="H201" s="116">
        <f>SUM('WS 2'!D155)</f>
        <v>0</v>
      </c>
      <c r="I201" s="124">
        <f>'WS 2'!K155</f>
        <v>0</v>
      </c>
      <c r="J201" s="242">
        <f t="shared" si="15"/>
        <v>0</v>
      </c>
      <c r="K201" s="124">
        <f>'WS 2'!L155</f>
        <v>0</v>
      </c>
      <c r="L201" s="242">
        <f t="shared" si="16"/>
        <v>0</v>
      </c>
      <c r="M201" s="241">
        <f>'WS 2'!M155</f>
        <v>0</v>
      </c>
      <c r="N201" s="242">
        <f t="shared" si="17"/>
        <v>0</v>
      </c>
      <c r="O201" s="243"/>
      <c r="P201" s="244"/>
      <c r="Q201" s="245"/>
      <c r="R201" s="242">
        <f t="shared" si="18"/>
        <v>0</v>
      </c>
      <c r="S201" s="250">
        <f>'WS 2'!N155</f>
        <v>0</v>
      </c>
      <c r="T201" s="242">
        <f t="shared" si="19"/>
        <v>0</v>
      </c>
      <c r="U201" s="242">
        <f>T201*U173</f>
        <v>0</v>
      </c>
      <c r="V201" s="242">
        <f>T201*V173</f>
        <v>0</v>
      </c>
    </row>
    <row r="202" spans="1:29">
      <c r="A202" s="1">
        <f>'WS 2'!A156</f>
        <v>149</v>
      </c>
      <c r="B202" s="249">
        <f>'WS 2'!B156</f>
        <v>0</v>
      </c>
      <c r="C202" s="248">
        <f>'WS 2'!C156</f>
        <v>0</v>
      </c>
      <c r="D202" s="257">
        <f>'WS 2'!E156</f>
        <v>0</v>
      </c>
      <c r="E202" s="257">
        <f>'WS 2'!F156</f>
        <v>0</v>
      </c>
      <c r="F202" s="257">
        <f>'WS 2'!H156</f>
        <v>0</v>
      </c>
      <c r="G202" s="257">
        <f>'WS 2'!I156</f>
        <v>0</v>
      </c>
      <c r="H202" s="116">
        <f>SUM('WS 2'!D156)</f>
        <v>0</v>
      </c>
      <c r="I202" s="124">
        <f>'WS 2'!K156</f>
        <v>0</v>
      </c>
      <c r="J202" s="242">
        <f t="shared" si="15"/>
        <v>0</v>
      </c>
      <c r="K202" s="124">
        <f>'WS 2'!L156</f>
        <v>0</v>
      </c>
      <c r="L202" s="242">
        <f t="shared" si="16"/>
        <v>0</v>
      </c>
      <c r="M202" s="241">
        <f>'WS 2'!M156</f>
        <v>0</v>
      </c>
      <c r="N202" s="242">
        <f t="shared" si="17"/>
        <v>0</v>
      </c>
      <c r="O202" s="243"/>
      <c r="P202" s="244"/>
      <c r="Q202" s="245"/>
      <c r="R202" s="242">
        <f t="shared" si="18"/>
        <v>0</v>
      </c>
      <c r="S202" s="250">
        <f>'WS 2'!N156</f>
        <v>0</v>
      </c>
      <c r="T202" s="242">
        <f t="shared" si="19"/>
        <v>0</v>
      </c>
      <c r="U202" s="242">
        <f>T202*U173</f>
        <v>0</v>
      </c>
      <c r="V202" s="242">
        <f>T202*V173</f>
        <v>0</v>
      </c>
    </row>
    <row r="203" spans="1:29" s="168" customFormat="1">
      <c r="A203" s="1">
        <f>'WS 2'!A157</f>
        <v>150</v>
      </c>
      <c r="B203" s="249">
        <f>'WS 2'!B157</f>
        <v>0</v>
      </c>
      <c r="C203" s="248">
        <f>'WS 2'!C157</f>
        <v>0</v>
      </c>
      <c r="D203" s="257">
        <f>'WS 2'!E157</f>
        <v>0</v>
      </c>
      <c r="E203" s="257">
        <f>'WS 2'!F157</f>
        <v>0</v>
      </c>
      <c r="F203" s="257">
        <f>'WS 2'!H157</f>
        <v>0</v>
      </c>
      <c r="G203" s="257">
        <f>'WS 2'!I157</f>
        <v>0</v>
      </c>
      <c r="H203" s="116">
        <f>SUM('WS 2'!D157)</f>
        <v>0</v>
      </c>
      <c r="I203" s="124">
        <f>'WS 2'!K157</f>
        <v>0</v>
      </c>
      <c r="J203" s="242">
        <f t="shared" si="15"/>
        <v>0</v>
      </c>
      <c r="K203" s="124">
        <f>'WS 2'!L157</f>
        <v>0</v>
      </c>
      <c r="L203" s="242">
        <f t="shared" si="16"/>
        <v>0</v>
      </c>
      <c r="M203" s="241">
        <f>'WS 2'!M157</f>
        <v>0</v>
      </c>
      <c r="N203" s="242">
        <f t="shared" si="17"/>
        <v>0</v>
      </c>
      <c r="O203" s="247"/>
      <c r="P203" s="244"/>
      <c r="Q203" s="245"/>
      <c r="R203" s="242">
        <f t="shared" si="18"/>
        <v>0</v>
      </c>
      <c r="S203" s="250">
        <f>'WS 2'!N157</f>
        <v>0</v>
      </c>
      <c r="T203" s="242">
        <f t="shared" si="19"/>
        <v>0</v>
      </c>
      <c r="U203" s="242">
        <f>T203*U173</f>
        <v>0</v>
      </c>
      <c r="V203" s="242">
        <f>T203*V173</f>
        <v>0</v>
      </c>
      <c r="Y203" s="62"/>
      <c r="Z203" s="62"/>
      <c r="AA203" s="62"/>
      <c r="AB203" s="62"/>
      <c r="AC203" s="62"/>
    </row>
    <row r="204" spans="1:29">
      <c r="A204" s="1">
        <f>'WS 2'!A158</f>
        <v>151</v>
      </c>
      <c r="B204" s="249">
        <f>'WS 2'!B158</f>
        <v>0</v>
      </c>
      <c r="C204" s="248">
        <f>'WS 2'!C158</f>
        <v>0</v>
      </c>
      <c r="D204" s="257">
        <f>'WS 2'!E158</f>
        <v>0</v>
      </c>
      <c r="E204" s="257">
        <f>'WS 2'!F158</f>
        <v>0</v>
      </c>
      <c r="F204" s="257">
        <f>'WS 2'!H158</f>
        <v>0</v>
      </c>
      <c r="G204" s="257">
        <f>'WS 2'!I158</f>
        <v>0</v>
      </c>
      <c r="H204" s="116">
        <f>SUM('WS 2'!D158)</f>
        <v>0</v>
      </c>
      <c r="I204" s="124">
        <f>'WS 2'!K158</f>
        <v>0</v>
      </c>
      <c r="J204" s="242">
        <f t="shared" si="15"/>
        <v>0</v>
      </c>
      <c r="K204" s="124">
        <f>'WS 2'!L158</f>
        <v>0</v>
      </c>
      <c r="L204" s="242">
        <f t="shared" si="16"/>
        <v>0</v>
      </c>
      <c r="M204" s="241">
        <f>'WS 2'!M158</f>
        <v>0</v>
      </c>
      <c r="N204" s="242">
        <f t="shared" si="17"/>
        <v>0</v>
      </c>
      <c r="O204" s="247"/>
      <c r="P204" s="244"/>
      <c r="Q204" s="245"/>
      <c r="R204" s="242">
        <f t="shared" si="18"/>
        <v>0</v>
      </c>
      <c r="S204" s="250">
        <f>'WS 2'!N158</f>
        <v>0</v>
      </c>
      <c r="T204" s="242">
        <f t="shared" si="19"/>
        <v>0</v>
      </c>
      <c r="U204" s="242">
        <f>T204*U173</f>
        <v>0</v>
      </c>
      <c r="V204" s="242">
        <f>T204*V173</f>
        <v>0</v>
      </c>
    </row>
    <row r="205" spans="1:29">
      <c r="A205" s="1">
        <f>'WS 2'!A159</f>
        <v>152</v>
      </c>
      <c r="B205" s="249">
        <f>'WS 2'!B159</f>
        <v>0</v>
      </c>
      <c r="C205" s="248">
        <f>'WS 2'!C159</f>
        <v>0</v>
      </c>
      <c r="D205" s="257">
        <f>'WS 2'!E159</f>
        <v>0</v>
      </c>
      <c r="E205" s="257">
        <f>'WS 2'!F159</f>
        <v>0</v>
      </c>
      <c r="F205" s="257">
        <f>'WS 2'!H159</f>
        <v>0</v>
      </c>
      <c r="G205" s="257">
        <f>'WS 2'!I159</f>
        <v>0</v>
      </c>
      <c r="H205" s="116">
        <f>SUM('WS 2'!D159)</f>
        <v>0</v>
      </c>
      <c r="I205" s="124">
        <f>'WS 2'!K159</f>
        <v>0</v>
      </c>
      <c r="J205" s="242">
        <f t="shared" si="15"/>
        <v>0</v>
      </c>
      <c r="K205" s="124">
        <f>'WS 2'!L159</f>
        <v>0</v>
      </c>
      <c r="L205" s="242">
        <f t="shared" si="16"/>
        <v>0</v>
      </c>
      <c r="M205" s="241">
        <f>'WS 2'!M159</f>
        <v>0</v>
      </c>
      <c r="N205" s="242">
        <f t="shared" si="17"/>
        <v>0</v>
      </c>
      <c r="O205" s="247"/>
      <c r="P205" s="244"/>
      <c r="Q205" s="245"/>
      <c r="R205" s="242">
        <f t="shared" si="18"/>
        <v>0</v>
      </c>
      <c r="S205" s="250">
        <f>'WS 2'!N159</f>
        <v>0</v>
      </c>
      <c r="T205" s="242">
        <f t="shared" si="19"/>
        <v>0</v>
      </c>
      <c r="U205" s="242">
        <f>T205*U173</f>
        <v>0</v>
      </c>
      <c r="V205" s="242">
        <f>T205*V173</f>
        <v>0</v>
      </c>
    </row>
    <row r="206" spans="1:29">
      <c r="A206" s="1">
        <f>'WS 2'!A160</f>
        <v>153</v>
      </c>
      <c r="B206" s="249">
        <f>'WS 2'!B160</f>
        <v>0</v>
      </c>
      <c r="C206" s="248">
        <f>'WS 2'!C160</f>
        <v>0</v>
      </c>
      <c r="D206" s="257">
        <f>'WS 2'!E160</f>
        <v>0</v>
      </c>
      <c r="E206" s="257">
        <f>'WS 2'!F160</f>
        <v>0</v>
      </c>
      <c r="F206" s="257">
        <f>'WS 2'!H160</f>
        <v>0</v>
      </c>
      <c r="G206" s="257">
        <f>'WS 2'!I160</f>
        <v>0</v>
      </c>
      <c r="H206" s="116">
        <f>SUM('WS 2'!D160)</f>
        <v>0</v>
      </c>
      <c r="I206" s="124">
        <f>'WS 2'!K160</f>
        <v>0</v>
      </c>
      <c r="J206" s="242">
        <f t="shared" si="15"/>
        <v>0</v>
      </c>
      <c r="K206" s="124">
        <f>'WS 2'!L160</f>
        <v>0</v>
      </c>
      <c r="L206" s="242">
        <f t="shared" si="16"/>
        <v>0</v>
      </c>
      <c r="M206" s="241">
        <f>'WS 2'!M160</f>
        <v>0</v>
      </c>
      <c r="N206" s="242">
        <f t="shared" si="17"/>
        <v>0</v>
      </c>
      <c r="O206" s="247"/>
      <c r="P206" s="244"/>
      <c r="Q206" s="245"/>
      <c r="R206" s="242">
        <f t="shared" si="18"/>
        <v>0</v>
      </c>
      <c r="S206" s="250">
        <f>'WS 2'!N160</f>
        <v>0</v>
      </c>
      <c r="T206" s="242">
        <f t="shared" si="19"/>
        <v>0</v>
      </c>
      <c r="U206" s="242">
        <f>T206*U173</f>
        <v>0</v>
      </c>
      <c r="V206" s="242">
        <f>T206*V173</f>
        <v>0</v>
      </c>
    </row>
    <row r="207" spans="1:29">
      <c r="A207" s="1">
        <f>'WS 2'!A161</f>
        <v>154</v>
      </c>
      <c r="B207" s="249">
        <f>'WS 2'!B161</f>
        <v>0</v>
      </c>
      <c r="C207" s="248">
        <f>'WS 2'!C161</f>
        <v>0</v>
      </c>
      <c r="D207" s="257">
        <f>'WS 2'!E161</f>
        <v>0</v>
      </c>
      <c r="E207" s="257">
        <f>'WS 2'!F161</f>
        <v>0</v>
      </c>
      <c r="F207" s="257">
        <f>'WS 2'!H161</f>
        <v>0</v>
      </c>
      <c r="G207" s="257">
        <f>'WS 2'!I161</f>
        <v>0</v>
      </c>
      <c r="H207" s="116">
        <f>SUM('WS 2'!D161)</f>
        <v>0</v>
      </c>
      <c r="I207" s="124">
        <f>'WS 2'!K161</f>
        <v>0</v>
      </c>
      <c r="J207" s="242">
        <f t="shared" si="15"/>
        <v>0</v>
      </c>
      <c r="K207" s="124">
        <f>'WS 2'!L161</f>
        <v>0</v>
      </c>
      <c r="L207" s="242">
        <f t="shared" si="16"/>
        <v>0</v>
      </c>
      <c r="M207" s="241">
        <f>'WS 2'!M161</f>
        <v>0</v>
      </c>
      <c r="N207" s="242">
        <f t="shared" si="17"/>
        <v>0</v>
      </c>
      <c r="O207" s="243"/>
      <c r="P207" s="244"/>
      <c r="Q207" s="245"/>
      <c r="R207" s="242">
        <f t="shared" si="18"/>
        <v>0</v>
      </c>
      <c r="S207" s="250">
        <f>'WS 2'!N161</f>
        <v>0</v>
      </c>
      <c r="T207" s="242">
        <f t="shared" si="19"/>
        <v>0</v>
      </c>
      <c r="U207" s="242">
        <f>T207*U173</f>
        <v>0</v>
      </c>
      <c r="V207" s="242">
        <f>T207*V173</f>
        <v>0</v>
      </c>
    </row>
    <row r="208" spans="1:29">
      <c r="A208" s="1">
        <f>'WS 2'!A162</f>
        <v>155</v>
      </c>
      <c r="B208" s="249">
        <f>'WS 2'!B162</f>
        <v>0</v>
      </c>
      <c r="C208" s="248">
        <f>'WS 2'!C162</f>
        <v>0</v>
      </c>
      <c r="D208" s="257">
        <f>'WS 2'!E162</f>
        <v>0</v>
      </c>
      <c r="E208" s="257">
        <f>'WS 2'!F162</f>
        <v>0</v>
      </c>
      <c r="F208" s="257">
        <f>'WS 2'!H162</f>
        <v>0</v>
      </c>
      <c r="G208" s="257">
        <f>'WS 2'!I162</f>
        <v>0</v>
      </c>
      <c r="H208" s="116">
        <f>SUM('WS 2'!D162)</f>
        <v>0</v>
      </c>
      <c r="I208" s="124">
        <f>'WS 2'!K162</f>
        <v>0</v>
      </c>
      <c r="J208" s="242">
        <f t="shared" si="15"/>
        <v>0</v>
      </c>
      <c r="K208" s="124">
        <f>'WS 2'!L162</f>
        <v>0</v>
      </c>
      <c r="L208" s="242">
        <f t="shared" si="16"/>
        <v>0</v>
      </c>
      <c r="M208" s="241">
        <f>'WS 2'!M162</f>
        <v>0</v>
      </c>
      <c r="N208" s="242">
        <f t="shared" si="17"/>
        <v>0</v>
      </c>
      <c r="O208" s="243"/>
      <c r="P208" s="244"/>
      <c r="Q208" s="245"/>
      <c r="R208" s="242">
        <f t="shared" si="18"/>
        <v>0</v>
      </c>
      <c r="S208" s="250">
        <f>'WS 2'!N162</f>
        <v>0</v>
      </c>
      <c r="T208" s="242">
        <f t="shared" si="19"/>
        <v>0</v>
      </c>
      <c r="U208" s="242">
        <f>T208*U173</f>
        <v>0</v>
      </c>
      <c r="V208" s="242">
        <f>T208*V173</f>
        <v>0</v>
      </c>
    </row>
    <row r="209" spans="1:22">
      <c r="A209" s="1">
        <f>'WS 2'!A163</f>
        <v>156</v>
      </c>
      <c r="B209" s="249">
        <f>'WS 2'!B163</f>
        <v>0</v>
      </c>
      <c r="C209" s="248">
        <f>'WS 2'!C163</f>
        <v>0</v>
      </c>
      <c r="D209" s="257">
        <f>'WS 2'!E163</f>
        <v>0</v>
      </c>
      <c r="E209" s="257">
        <f>'WS 2'!F163</f>
        <v>0</v>
      </c>
      <c r="F209" s="257">
        <f>'WS 2'!H163</f>
        <v>0</v>
      </c>
      <c r="G209" s="257">
        <f>'WS 2'!I163</f>
        <v>0</v>
      </c>
      <c r="H209" s="116">
        <f>SUM('WS 2'!D163)</f>
        <v>0</v>
      </c>
      <c r="I209" s="124">
        <f>'WS 2'!K163</f>
        <v>0</v>
      </c>
      <c r="J209" s="242">
        <f t="shared" si="15"/>
        <v>0</v>
      </c>
      <c r="K209" s="124">
        <f>'WS 2'!L163</f>
        <v>0</v>
      </c>
      <c r="L209" s="242">
        <f t="shared" si="16"/>
        <v>0</v>
      </c>
      <c r="M209" s="241">
        <f>'WS 2'!M163</f>
        <v>0</v>
      </c>
      <c r="N209" s="242">
        <f t="shared" si="17"/>
        <v>0</v>
      </c>
      <c r="O209" s="243"/>
      <c r="P209" s="244"/>
      <c r="Q209" s="245"/>
      <c r="R209" s="242">
        <f t="shared" si="18"/>
        <v>0</v>
      </c>
      <c r="S209" s="250">
        <f>'WS 2'!N163</f>
        <v>0</v>
      </c>
      <c r="T209" s="242">
        <f t="shared" si="19"/>
        <v>0</v>
      </c>
      <c r="U209" s="242">
        <f>T209*U173</f>
        <v>0</v>
      </c>
      <c r="V209" s="242">
        <f>T209*V173</f>
        <v>0</v>
      </c>
    </row>
    <row r="210" spans="1:22">
      <c r="A210" s="1">
        <f>'WS 2'!A164</f>
        <v>157</v>
      </c>
      <c r="B210" s="249">
        <f>'WS 2'!B164</f>
        <v>0</v>
      </c>
      <c r="C210" s="248">
        <f>'WS 2'!C164</f>
        <v>0</v>
      </c>
      <c r="D210" s="257">
        <f>'WS 2'!E164</f>
        <v>0</v>
      </c>
      <c r="E210" s="257">
        <f>'WS 2'!F164</f>
        <v>0</v>
      </c>
      <c r="F210" s="257">
        <f>'WS 2'!H164</f>
        <v>0</v>
      </c>
      <c r="G210" s="257">
        <f>'WS 2'!I164</f>
        <v>0</v>
      </c>
      <c r="H210" s="116">
        <f>SUM('WS 2'!D164)</f>
        <v>0</v>
      </c>
      <c r="I210" s="124">
        <f>'WS 2'!K164</f>
        <v>0</v>
      </c>
      <c r="J210" s="242">
        <f t="shared" si="15"/>
        <v>0</v>
      </c>
      <c r="K210" s="124">
        <f>'WS 2'!L164</f>
        <v>0</v>
      </c>
      <c r="L210" s="242">
        <f t="shared" si="16"/>
        <v>0</v>
      </c>
      <c r="M210" s="241">
        <f>'WS 2'!M164</f>
        <v>0</v>
      </c>
      <c r="N210" s="242">
        <f t="shared" si="17"/>
        <v>0</v>
      </c>
      <c r="O210" s="243"/>
      <c r="P210" s="244"/>
      <c r="Q210" s="245"/>
      <c r="R210" s="242">
        <f t="shared" si="18"/>
        <v>0</v>
      </c>
      <c r="S210" s="250">
        <f>'WS 2'!N164</f>
        <v>0</v>
      </c>
      <c r="T210" s="242">
        <f t="shared" si="19"/>
        <v>0</v>
      </c>
      <c r="U210" s="242">
        <f>T210*U173</f>
        <v>0</v>
      </c>
      <c r="V210" s="242">
        <f>T210*V173</f>
        <v>0</v>
      </c>
    </row>
    <row r="211" spans="1:22">
      <c r="A211" s="1">
        <f>'WS 2'!A165</f>
        <v>158</v>
      </c>
      <c r="B211" s="249">
        <f>'WS 2'!B165</f>
        <v>0</v>
      </c>
      <c r="C211" s="248">
        <f>'WS 2'!C165</f>
        <v>0</v>
      </c>
      <c r="D211" s="257">
        <f>'WS 2'!E165</f>
        <v>0</v>
      </c>
      <c r="E211" s="257">
        <f>'WS 2'!F165</f>
        <v>0</v>
      </c>
      <c r="F211" s="257">
        <f>'WS 2'!H165</f>
        <v>0</v>
      </c>
      <c r="G211" s="257">
        <f>'WS 2'!I165</f>
        <v>0</v>
      </c>
      <c r="H211" s="116">
        <f>SUM('WS 2'!D165)</f>
        <v>0</v>
      </c>
      <c r="I211" s="124">
        <f>'WS 2'!K165</f>
        <v>0</v>
      </c>
      <c r="J211" s="242">
        <f t="shared" si="15"/>
        <v>0</v>
      </c>
      <c r="K211" s="124">
        <f>'WS 2'!L165</f>
        <v>0</v>
      </c>
      <c r="L211" s="242">
        <f t="shared" si="16"/>
        <v>0</v>
      </c>
      <c r="M211" s="241">
        <f>'WS 2'!M165</f>
        <v>0</v>
      </c>
      <c r="N211" s="242">
        <f t="shared" si="17"/>
        <v>0</v>
      </c>
      <c r="O211" s="243"/>
      <c r="P211" s="244"/>
      <c r="Q211" s="245"/>
      <c r="R211" s="242">
        <f t="shared" si="18"/>
        <v>0</v>
      </c>
      <c r="S211" s="250">
        <f>'WS 2'!N165</f>
        <v>0</v>
      </c>
      <c r="T211" s="242">
        <f t="shared" si="19"/>
        <v>0</v>
      </c>
      <c r="U211" s="242">
        <f>T211*U173</f>
        <v>0</v>
      </c>
      <c r="V211" s="242">
        <f>T211*V173</f>
        <v>0</v>
      </c>
    </row>
    <row r="212" spans="1:22">
      <c r="A212" s="1">
        <f>'WS 2'!A166</f>
        <v>159</v>
      </c>
      <c r="B212" s="249">
        <f>'WS 2'!B166</f>
        <v>0</v>
      </c>
      <c r="C212" s="248">
        <f>'WS 2'!C166</f>
        <v>0</v>
      </c>
      <c r="D212" s="257">
        <f>'WS 2'!E166</f>
        <v>0</v>
      </c>
      <c r="E212" s="257">
        <f>'WS 2'!F166</f>
        <v>0</v>
      </c>
      <c r="F212" s="257">
        <f>'WS 2'!H166</f>
        <v>0</v>
      </c>
      <c r="G212" s="257">
        <f>'WS 2'!I166</f>
        <v>0</v>
      </c>
      <c r="H212" s="116">
        <f>SUM('WS 2'!D166)</f>
        <v>0</v>
      </c>
      <c r="I212" s="124">
        <f>'WS 2'!K166</f>
        <v>0</v>
      </c>
      <c r="J212" s="242">
        <f t="shared" si="15"/>
        <v>0</v>
      </c>
      <c r="K212" s="124">
        <f>'WS 2'!L166</f>
        <v>0</v>
      </c>
      <c r="L212" s="242">
        <f t="shared" si="16"/>
        <v>0</v>
      </c>
      <c r="M212" s="241">
        <f>'WS 2'!M166</f>
        <v>0</v>
      </c>
      <c r="N212" s="242">
        <f t="shared" si="17"/>
        <v>0</v>
      </c>
      <c r="O212" s="243"/>
      <c r="P212" s="244"/>
      <c r="Q212" s="245"/>
      <c r="R212" s="242">
        <f t="shared" si="18"/>
        <v>0</v>
      </c>
      <c r="S212" s="250">
        <f>'WS 2'!N166</f>
        <v>0</v>
      </c>
      <c r="T212" s="242">
        <f t="shared" si="19"/>
        <v>0</v>
      </c>
      <c r="U212" s="242">
        <f>T212*U173</f>
        <v>0</v>
      </c>
      <c r="V212" s="242">
        <f>T212*V173</f>
        <v>0</v>
      </c>
    </row>
    <row r="213" spans="1:22">
      <c r="A213" s="1">
        <f>'WS 2'!A167</f>
        <v>160</v>
      </c>
      <c r="B213" s="249">
        <f>'WS 2'!B167</f>
        <v>0</v>
      </c>
      <c r="C213" s="248">
        <f>'WS 2'!C167</f>
        <v>0</v>
      </c>
      <c r="D213" s="257">
        <f>'WS 2'!E167</f>
        <v>0</v>
      </c>
      <c r="E213" s="257">
        <f>'WS 2'!F167</f>
        <v>0</v>
      </c>
      <c r="F213" s="257">
        <f>'WS 2'!H167</f>
        <v>0</v>
      </c>
      <c r="G213" s="257">
        <f>'WS 2'!I167</f>
        <v>0</v>
      </c>
      <c r="H213" s="116">
        <f>SUM('WS 2'!D167)</f>
        <v>0</v>
      </c>
      <c r="I213" s="124">
        <f>'WS 2'!K167</f>
        <v>0</v>
      </c>
      <c r="J213" s="242">
        <f t="shared" si="15"/>
        <v>0</v>
      </c>
      <c r="K213" s="124">
        <f>'WS 2'!L167</f>
        <v>0</v>
      </c>
      <c r="L213" s="242">
        <f t="shared" si="16"/>
        <v>0</v>
      </c>
      <c r="M213" s="241">
        <f>'WS 2'!M167</f>
        <v>0</v>
      </c>
      <c r="N213" s="242">
        <f t="shared" si="17"/>
        <v>0</v>
      </c>
      <c r="O213" s="243"/>
      <c r="P213" s="244"/>
      <c r="Q213" s="245"/>
      <c r="R213" s="242">
        <f t="shared" si="18"/>
        <v>0</v>
      </c>
      <c r="S213" s="250">
        <f>'WS 2'!N167</f>
        <v>0</v>
      </c>
      <c r="T213" s="242">
        <f t="shared" si="19"/>
        <v>0</v>
      </c>
      <c r="U213" s="242">
        <f>T213*U173</f>
        <v>0</v>
      </c>
      <c r="V213" s="242">
        <f>T213*V173</f>
        <v>0</v>
      </c>
    </row>
    <row r="214" spans="1:22" s="76" customFormat="1" ht="12.5">
      <c r="A214" s="65"/>
      <c r="B214" s="115"/>
      <c r="D214" s="234"/>
      <c r="E214" s="234"/>
      <c r="F214" s="238"/>
      <c r="G214" s="336" t="s">
        <v>47</v>
      </c>
      <c r="H214" s="336"/>
      <c r="I214" s="126">
        <f>SUM(I174:I213)</f>
        <v>0</v>
      </c>
      <c r="J214" s="126"/>
      <c r="K214" s="126">
        <f>SUM(K174:K213)</f>
        <v>0</v>
      </c>
      <c r="L214" s="126"/>
      <c r="M214" s="126">
        <f>SUM(M174:M213)</f>
        <v>0</v>
      </c>
      <c r="N214" s="126"/>
      <c r="O214" s="126"/>
      <c r="P214" s="126">
        <f>SUM(P174:P213)</f>
        <v>0</v>
      </c>
      <c r="Q214" s="126"/>
      <c r="R214" s="126"/>
      <c r="S214" s="29"/>
    </row>
    <row r="215" spans="1:22" ht="17.25" customHeight="1">
      <c r="L215" s="105"/>
    </row>
    <row r="216" spans="1:22">
      <c r="L216" s="105"/>
      <c r="Q216" s="329" t="s">
        <v>66</v>
      </c>
      <c r="R216" s="329"/>
      <c r="S216" s="329"/>
      <c r="T216" s="72"/>
      <c r="U216" s="333">
        <f>SUM(T174:T213)</f>
        <v>0</v>
      </c>
      <c r="V216" s="333"/>
    </row>
    <row r="217" spans="1:22">
      <c r="A217" s="331" t="s">
        <v>48</v>
      </c>
      <c r="B217" s="331"/>
      <c r="C217" s="331"/>
      <c r="D217" s="331"/>
      <c r="E217" s="331"/>
      <c r="F217" s="331"/>
      <c r="G217" s="331"/>
      <c r="H217" s="331"/>
      <c r="I217" s="331"/>
      <c r="J217" s="331"/>
      <c r="L217" s="105"/>
      <c r="Q217" s="329" t="s">
        <v>67</v>
      </c>
      <c r="R217" s="329"/>
      <c r="S217" s="329"/>
      <c r="T217" s="72"/>
      <c r="U217" s="333">
        <f>SUM(U216)*V4</f>
        <v>0</v>
      </c>
      <c r="V217" s="333"/>
    </row>
    <row r="218" spans="1:22">
      <c r="A218" s="331"/>
      <c r="B218" s="331"/>
      <c r="C218" s="331"/>
      <c r="D218" s="331"/>
      <c r="E218" s="331"/>
      <c r="F218" s="331"/>
      <c r="G218" s="331"/>
      <c r="H218" s="331"/>
      <c r="I218" s="331"/>
      <c r="J218" s="331"/>
      <c r="Q218" s="329" t="s">
        <v>68</v>
      </c>
      <c r="R218" s="329"/>
      <c r="S218" s="329"/>
      <c r="T218" s="329"/>
      <c r="U218" s="333">
        <f>SUM(U216)*U4</f>
        <v>0</v>
      </c>
      <c r="V218" s="333"/>
    </row>
    <row r="219" spans="1:22">
      <c r="A219" s="62"/>
      <c r="B219" s="108"/>
      <c r="C219" s="330"/>
      <c r="D219" s="330"/>
      <c r="E219" s="330"/>
      <c r="F219" s="330"/>
      <c r="G219" s="330"/>
      <c r="H219" s="330"/>
      <c r="I219" s="330"/>
      <c r="Q219" s="329" t="s">
        <v>5</v>
      </c>
      <c r="R219" s="329"/>
      <c r="S219" s="73">
        <f>Sum!$J$12</f>
        <v>0</v>
      </c>
      <c r="T219" s="91"/>
      <c r="U219" s="333">
        <f>U216*S219</f>
        <v>0</v>
      </c>
      <c r="V219" s="333"/>
    </row>
    <row r="220" spans="1:22">
      <c r="B220" s="339"/>
      <c r="C220" s="339"/>
      <c r="D220" s="339"/>
      <c r="E220" s="339"/>
      <c r="F220" s="339"/>
      <c r="G220" s="339"/>
      <c r="H220" s="339"/>
      <c r="I220" s="106"/>
      <c r="Q220" s="329" t="s">
        <v>69</v>
      </c>
      <c r="R220" s="329"/>
      <c r="S220" s="92">
        <f>Sum!$L$12</f>
        <v>0</v>
      </c>
      <c r="T220" s="91"/>
      <c r="U220" s="333">
        <f>U216*S220</f>
        <v>0</v>
      </c>
      <c r="V220" s="333"/>
    </row>
    <row r="221" spans="1:22">
      <c r="A221" s="331" t="s">
        <v>49</v>
      </c>
      <c r="B221" s="331"/>
      <c r="C221" s="331"/>
      <c r="D221" s="331"/>
      <c r="E221" s="331"/>
      <c r="F221" s="331"/>
      <c r="G221" s="331"/>
      <c r="H221" s="331"/>
      <c r="I221" s="331"/>
      <c r="J221" s="331"/>
      <c r="Q221" s="329" t="s">
        <v>6</v>
      </c>
      <c r="R221" s="329"/>
      <c r="S221" s="92">
        <f>Sum!$K$12</f>
        <v>0</v>
      </c>
      <c r="T221" s="91"/>
      <c r="U221" s="332">
        <f>U216*S221</f>
        <v>0</v>
      </c>
      <c r="V221" s="332"/>
    </row>
    <row r="222" spans="1:22" ht="3.75" customHeight="1">
      <c r="C222" s="330"/>
      <c r="D222" s="330"/>
      <c r="E222" s="330"/>
      <c r="F222" s="330"/>
      <c r="G222" s="330"/>
      <c r="H222" s="330"/>
      <c r="I222" s="330"/>
      <c r="Q222" s="90"/>
      <c r="R222" s="90"/>
      <c r="S222" s="91"/>
      <c r="T222" s="90"/>
      <c r="U222" s="74"/>
      <c r="V222" s="100">
        <f>U216*S222</f>
        <v>0</v>
      </c>
    </row>
    <row r="223" spans="1:22">
      <c r="Q223" s="329" t="s">
        <v>77</v>
      </c>
      <c r="R223" s="329"/>
      <c r="S223" s="73"/>
      <c r="T223" s="90"/>
      <c r="U223" s="333">
        <f>SUM(U216:V221)</f>
        <v>0</v>
      </c>
      <c r="V223" s="333"/>
    </row>
    <row r="224" spans="1:22" ht="5.25" customHeight="1">
      <c r="A224" s="62"/>
      <c r="B224" s="108"/>
      <c r="U224" s="70"/>
      <c r="V224" s="70"/>
    </row>
    <row r="225" spans="1:29" ht="4.5" hidden="1" customHeight="1">
      <c r="A225" s="77"/>
      <c r="V225" s="58"/>
    </row>
    <row r="226" spans="1:29" ht="4.5" hidden="1" customHeight="1">
      <c r="A226" s="2"/>
      <c r="B226" s="108"/>
      <c r="N226" s="58"/>
      <c r="O226" s="58"/>
      <c r="V226" s="60"/>
    </row>
    <row r="227" spans="1:29" hidden="1">
      <c r="B227" s="108" t="s">
        <v>22</v>
      </c>
      <c r="C227" s="57"/>
      <c r="D227" s="231"/>
      <c r="E227" s="231"/>
      <c r="F227" s="236"/>
      <c r="G227" s="236"/>
      <c r="H227" s="109" t="s">
        <v>51</v>
      </c>
      <c r="J227" s="60"/>
      <c r="L227" s="60" t="s">
        <v>23</v>
      </c>
      <c r="N227" s="60"/>
      <c r="O227" s="58"/>
      <c r="P227" s="337" t="s">
        <v>24</v>
      </c>
      <c r="Q227" s="337"/>
      <c r="R227" s="337"/>
      <c r="S227" s="337"/>
      <c r="T227" s="60" t="s">
        <v>25</v>
      </c>
      <c r="U227" s="60"/>
      <c r="V227" s="110" t="s">
        <v>55</v>
      </c>
    </row>
    <row r="228" spans="1:29" hidden="1">
      <c r="B228" s="335" t="e">
        <f>Sum!#REF!</f>
        <v>#REF!</v>
      </c>
      <c r="C228" s="335"/>
      <c r="D228" s="231"/>
      <c r="E228" s="231"/>
      <c r="F228" s="236"/>
      <c r="G228" s="236"/>
      <c r="H228" s="335"/>
      <c r="I228" s="335"/>
      <c r="J228" s="335"/>
      <c r="K228" s="335"/>
      <c r="L228" s="335">
        <f>Sum!$E$9</f>
        <v>0</v>
      </c>
      <c r="M228" s="335"/>
      <c r="N228" s="335"/>
      <c r="O228" s="335"/>
      <c r="P228" s="335">
        <f>Sum!$I$9</f>
        <v>0</v>
      </c>
      <c r="Q228" s="335"/>
      <c r="R228" s="335"/>
      <c r="S228" s="335"/>
      <c r="T228" s="338">
        <f>Sum!$E$15</f>
        <v>0</v>
      </c>
      <c r="U228" s="338"/>
      <c r="V228" s="338"/>
    </row>
    <row r="229" spans="1:29" hidden="1">
      <c r="A229" s="2"/>
      <c r="H229" s="109" t="s">
        <v>26</v>
      </c>
      <c r="I229" s="335" t="s">
        <v>27</v>
      </c>
      <c r="J229" s="335"/>
      <c r="K229" s="335" t="s">
        <v>28</v>
      </c>
      <c r="L229" s="335"/>
      <c r="M229" s="335" t="s">
        <v>29</v>
      </c>
      <c r="N229" s="330"/>
      <c r="O229" s="335" t="s">
        <v>30</v>
      </c>
      <c r="P229" s="335"/>
      <c r="Q229" s="335"/>
      <c r="R229" s="335"/>
      <c r="S229" s="111" t="s">
        <v>52</v>
      </c>
      <c r="T229" s="60" t="s">
        <v>31</v>
      </c>
      <c r="U229" s="58" t="s">
        <v>32</v>
      </c>
      <c r="V229" s="58" t="s">
        <v>4</v>
      </c>
    </row>
    <row r="230" spans="1:29" hidden="1">
      <c r="B230" s="108" t="s">
        <v>33</v>
      </c>
      <c r="C230" s="57" t="s">
        <v>14</v>
      </c>
      <c r="D230" s="231"/>
      <c r="E230" s="231"/>
      <c r="F230" s="236"/>
      <c r="G230" s="236"/>
      <c r="H230" s="109" t="s">
        <v>15</v>
      </c>
      <c r="I230" s="59" t="s">
        <v>53</v>
      </c>
      <c r="J230" s="58" t="s">
        <v>37</v>
      </c>
      <c r="K230" s="59" t="s">
        <v>53</v>
      </c>
      <c r="L230" s="58" t="s">
        <v>37</v>
      </c>
      <c r="M230" s="59" t="s">
        <v>53</v>
      </c>
      <c r="N230" s="58" t="s">
        <v>37</v>
      </c>
      <c r="O230" s="58" t="s">
        <v>38</v>
      </c>
      <c r="P230" s="59" t="s">
        <v>12</v>
      </c>
      <c r="Q230" s="58" t="s">
        <v>15</v>
      </c>
      <c r="R230" s="58" t="s">
        <v>37</v>
      </c>
      <c r="S230" s="112" t="s">
        <v>54</v>
      </c>
      <c r="T230" s="58" t="s">
        <v>40</v>
      </c>
      <c r="U230" s="112">
        <f>Sum!$I$12</f>
        <v>0</v>
      </c>
      <c r="V230" s="112">
        <f>Sum!$H$12</f>
        <v>0</v>
      </c>
    </row>
    <row r="231" spans="1:29" ht="20.25" customHeight="1">
      <c r="A231" s="1">
        <f>'WS 2'!A168</f>
        <v>161</v>
      </c>
      <c r="B231" s="75">
        <f>'WS 2'!B168</f>
        <v>0</v>
      </c>
      <c r="C231" s="148">
        <f>'WS 2'!C168</f>
        <v>0</v>
      </c>
      <c r="D231" s="257">
        <f>'WS 2'!E168</f>
        <v>0</v>
      </c>
      <c r="E231" s="257">
        <f>'WS 2'!F168</f>
        <v>0</v>
      </c>
      <c r="F231" s="257">
        <f>'WS 2'!H168</f>
        <v>0</v>
      </c>
      <c r="G231" s="257">
        <f>'WS 2'!I168</f>
        <v>0</v>
      </c>
      <c r="H231" s="116">
        <f>SUM('WS 2'!D168)</f>
        <v>0</v>
      </c>
      <c r="I231" s="124">
        <f>'WS 2'!K168</f>
        <v>0</v>
      </c>
      <c r="J231" s="117">
        <f t="shared" ref="J231:J270" si="20">H231*I231</f>
        <v>0</v>
      </c>
      <c r="K231" s="124">
        <f>'WS 2'!L168</f>
        <v>0</v>
      </c>
      <c r="L231" s="117">
        <f t="shared" ref="L231:L270" si="21">(H231*1.5)*K231</f>
        <v>0</v>
      </c>
      <c r="M231" s="124">
        <f>'WS 2'!M168</f>
        <v>0</v>
      </c>
      <c r="N231" s="117">
        <f t="shared" ref="N231:N270" si="22">(H231*2)*M231</f>
        <v>0</v>
      </c>
      <c r="O231" s="118"/>
      <c r="P231" s="121"/>
      <c r="Q231" s="119"/>
      <c r="R231" s="117">
        <f t="shared" ref="R231:R270" si="23">P231*Q231</f>
        <v>0</v>
      </c>
      <c r="S231" s="122">
        <f>'WS 2'!N168</f>
        <v>0</v>
      </c>
      <c r="T231" s="117">
        <f t="shared" ref="T231:T270" si="24">J231+L231+N231+R231+S231</f>
        <v>0</v>
      </c>
      <c r="U231" s="117">
        <f>T231*U230</f>
        <v>0</v>
      </c>
      <c r="V231" s="117">
        <f>T231*V230</f>
        <v>0</v>
      </c>
    </row>
    <row r="232" spans="1:29">
      <c r="A232" s="1">
        <f>'WS 2'!A169</f>
        <v>162</v>
      </c>
      <c r="B232" s="249">
        <f>'WS 2'!B169</f>
        <v>0</v>
      </c>
      <c r="C232" s="248">
        <f>'WS 2'!C169</f>
        <v>0</v>
      </c>
      <c r="D232" s="257">
        <f>'WS 2'!E169</f>
        <v>0</v>
      </c>
      <c r="E232" s="257">
        <f>'WS 2'!F169</f>
        <v>0</v>
      </c>
      <c r="F232" s="257">
        <f>'WS 2'!H169</f>
        <v>0</v>
      </c>
      <c r="G232" s="257">
        <f>'WS 2'!I169</f>
        <v>0</v>
      </c>
      <c r="H232" s="116">
        <f>SUM('WS 2'!D169)</f>
        <v>0</v>
      </c>
      <c r="I232" s="124">
        <f>'WS 2'!K169</f>
        <v>0</v>
      </c>
      <c r="J232" s="242">
        <f t="shared" si="20"/>
        <v>0</v>
      </c>
      <c r="K232" s="124">
        <f>'WS 2'!L169</f>
        <v>0</v>
      </c>
      <c r="L232" s="242">
        <f t="shared" si="21"/>
        <v>0</v>
      </c>
      <c r="M232" s="241">
        <f>'WS 2'!M169</f>
        <v>0</v>
      </c>
      <c r="N232" s="242">
        <f t="shared" si="22"/>
        <v>0</v>
      </c>
      <c r="O232" s="243"/>
      <c r="P232" s="244"/>
      <c r="Q232" s="245"/>
      <c r="R232" s="242">
        <f t="shared" si="23"/>
        <v>0</v>
      </c>
      <c r="S232" s="250">
        <f>'WS 2'!N169</f>
        <v>0</v>
      </c>
      <c r="T232" s="242">
        <f t="shared" si="24"/>
        <v>0</v>
      </c>
      <c r="U232" s="242">
        <f>T232*U230</f>
        <v>0</v>
      </c>
      <c r="V232" s="242">
        <f>T232*V230</f>
        <v>0</v>
      </c>
    </row>
    <row r="233" spans="1:29">
      <c r="A233" s="1">
        <f>'WS 2'!A170</f>
        <v>163</v>
      </c>
      <c r="B233" s="249">
        <f>'WS 2'!B170</f>
        <v>0</v>
      </c>
      <c r="C233" s="248">
        <f>'WS 2'!C170</f>
        <v>0</v>
      </c>
      <c r="D233" s="257">
        <f>'WS 2'!E170</f>
        <v>0</v>
      </c>
      <c r="E233" s="257">
        <f>'WS 2'!F170</f>
        <v>0</v>
      </c>
      <c r="F233" s="257">
        <f>'WS 2'!H170</f>
        <v>0</v>
      </c>
      <c r="G233" s="257">
        <f>'WS 2'!I170</f>
        <v>0</v>
      </c>
      <c r="H233" s="116">
        <f>SUM('WS 2'!D170)</f>
        <v>0</v>
      </c>
      <c r="I233" s="124">
        <f>'WS 2'!K170</f>
        <v>0</v>
      </c>
      <c r="J233" s="242">
        <f t="shared" si="20"/>
        <v>0</v>
      </c>
      <c r="K233" s="124">
        <f>'WS 2'!L170</f>
        <v>0</v>
      </c>
      <c r="L233" s="242">
        <f t="shared" si="21"/>
        <v>0</v>
      </c>
      <c r="M233" s="241">
        <f>'WS 2'!M170</f>
        <v>0</v>
      </c>
      <c r="N233" s="242">
        <f t="shared" si="22"/>
        <v>0</v>
      </c>
      <c r="O233" s="247"/>
      <c r="P233" s="244"/>
      <c r="Q233" s="245"/>
      <c r="R233" s="242">
        <f t="shared" si="23"/>
        <v>0</v>
      </c>
      <c r="S233" s="250">
        <f>'WS 2'!N170</f>
        <v>0</v>
      </c>
      <c r="T233" s="242">
        <f t="shared" si="24"/>
        <v>0</v>
      </c>
      <c r="U233" s="242">
        <f>T233*U230</f>
        <v>0</v>
      </c>
      <c r="V233" s="242">
        <f>T233*V230</f>
        <v>0</v>
      </c>
    </row>
    <row r="234" spans="1:29">
      <c r="A234" s="1">
        <f>'WS 2'!A171</f>
        <v>164</v>
      </c>
      <c r="B234" s="249">
        <f>'WS 2'!B171</f>
        <v>0</v>
      </c>
      <c r="C234" s="248">
        <f>'WS 2'!C171</f>
        <v>0</v>
      </c>
      <c r="D234" s="257">
        <f>'WS 2'!E171</f>
        <v>0</v>
      </c>
      <c r="E234" s="257">
        <f>'WS 2'!F171</f>
        <v>0</v>
      </c>
      <c r="F234" s="257">
        <f>'WS 2'!H171</f>
        <v>0</v>
      </c>
      <c r="G234" s="257">
        <f>'WS 2'!I171</f>
        <v>0</v>
      </c>
      <c r="H234" s="116">
        <f>SUM('WS 2'!D171)</f>
        <v>0</v>
      </c>
      <c r="I234" s="124">
        <f>'WS 2'!K171</f>
        <v>0</v>
      </c>
      <c r="J234" s="242">
        <f t="shared" si="20"/>
        <v>0</v>
      </c>
      <c r="K234" s="124">
        <f>'WS 2'!L171</f>
        <v>0</v>
      </c>
      <c r="L234" s="242">
        <f t="shared" si="21"/>
        <v>0</v>
      </c>
      <c r="M234" s="241">
        <f>'WS 2'!M171</f>
        <v>0</v>
      </c>
      <c r="N234" s="242">
        <f t="shared" si="22"/>
        <v>0</v>
      </c>
      <c r="O234" s="247"/>
      <c r="P234" s="244"/>
      <c r="Q234" s="245"/>
      <c r="R234" s="242">
        <f t="shared" si="23"/>
        <v>0</v>
      </c>
      <c r="S234" s="250">
        <f>'WS 2'!N171</f>
        <v>0</v>
      </c>
      <c r="T234" s="242">
        <f t="shared" si="24"/>
        <v>0</v>
      </c>
      <c r="U234" s="242">
        <f>T234*U230</f>
        <v>0</v>
      </c>
      <c r="V234" s="242">
        <f>T234*V230</f>
        <v>0</v>
      </c>
    </row>
    <row r="235" spans="1:29">
      <c r="A235" s="1">
        <f>'WS 2'!A172</f>
        <v>165</v>
      </c>
      <c r="B235" s="249">
        <f>'WS 2'!B172</f>
        <v>0</v>
      </c>
      <c r="C235" s="248">
        <f>'WS 2'!C172</f>
        <v>0</v>
      </c>
      <c r="D235" s="257">
        <f>'WS 2'!E172</f>
        <v>0</v>
      </c>
      <c r="E235" s="257">
        <f>'WS 2'!F172</f>
        <v>0</v>
      </c>
      <c r="F235" s="257">
        <f>'WS 2'!H172</f>
        <v>0</v>
      </c>
      <c r="G235" s="257">
        <f>'WS 2'!I172</f>
        <v>0</v>
      </c>
      <c r="H235" s="116">
        <f>SUM('WS 2'!D172)</f>
        <v>0</v>
      </c>
      <c r="I235" s="124">
        <f>'WS 2'!K172</f>
        <v>0</v>
      </c>
      <c r="J235" s="242">
        <f t="shared" si="20"/>
        <v>0</v>
      </c>
      <c r="K235" s="124">
        <f>'WS 2'!L172</f>
        <v>0</v>
      </c>
      <c r="L235" s="242">
        <f t="shared" si="21"/>
        <v>0</v>
      </c>
      <c r="M235" s="241">
        <f>'WS 2'!M172</f>
        <v>0</v>
      </c>
      <c r="N235" s="242">
        <f t="shared" si="22"/>
        <v>0</v>
      </c>
      <c r="O235" s="247"/>
      <c r="P235" s="244"/>
      <c r="Q235" s="245"/>
      <c r="R235" s="242">
        <f t="shared" si="23"/>
        <v>0</v>
      </c>
      <c r="S235" s="250">
        <f>'WS 2'!N172</f>
        <v>0</v>
      </c>
      <c r="T235" s="242">
        <f t="shared" si="24"/>
        <v>0</v>
      </c>
      <c r="U235" s="242">
        <f>T235*U230</f>
        <v>0</v>
      </c>
      <c r="V235" s="242">
        <f>T235*V230</f>
        <v>0</v>
      </c>
    </row>
    <row r="236" spans="1:29">
      <c r="A236" s="1">
        <f>'WS 2'!A173</f>
        <v>166</v>
      </c>
      <c r="B236" s="249">
        <f>'WS 2'!B173</f>
        <v>0</v>
      </c>
      <c r="C236" s="248">
        <f>'WS 2'!C173</f>
        <v>0</v>
      </c>
      <c r="D236" s="257">
        <f>'WS 2'!E173</f>
        <v>0</v>
      </c>
      <c r="E236" s="257">
        <f>'WS 2'!F173</f>
        <v>0</v>
      </c>
      <c r="F236" s="257">
        <f>'WS 2'!H173</f>
        <v>0</v>
      </c>
      <c r="G236" s="257">
        <f>'WS 2'!I173</f>
        <v>0</v>
      </c>
      <c r="H236" s="116">
        <f>SUM('WS 2'!D173)</f>
        <v>0</v>
      </c>
      <c r="I236" s="124">
        <f>'WS 2'!K173</f>
        <v>0</v>
      </c>
      <c r="J236" s="242">
        <f t="shared" si="20"/>
        <v>0</v>
      </c>
      <c r="K236" s="124">
        <f>'WS 2'!L173</f>
        <v>0</v>
      </c>
      <c r="L236" s="242">
        <f t="shared" si="21"/>
        <v>0</v>
      </c>
      <c r="M236" s="241">
        <f>'WS 2'!M173</f>
        <v>0</v>
      </c>
      <c r="N236" s="242">
        <f t="shared" si="22"/>
        <v>0</v>
      </c>
      <c r="O236" s="247"/>
      <c r="P236" s="244"/>
      <c r="Q236" s="245"/>
      <c r="R236" s="242">
        <f t="shared" si="23"/>
        <v>0</v>
      </c>
      <c r="S236" s="250">
        <f>'WS 2'!N173</f>
        <v>0</v>
      </c>
      <c r="T236" s="242">
        <f t="shared" si="24"/>
        <v>0</v>
      </c>
      <c r="U236" s="242">
        <f>T236*U230</f>
        <v>0</v>
      </c>
      <c r="V236" s="242">
        <f>T236*V230</f>
        <v>0</v>
      </c>
    </row>
    <row r="237" spans="1:29">
      <c r="A237" s="1">
        <f>'WS 2'!A174</f>
        <v>167</v>
      </c>
      <c r="B237" s="249">
        <f>'WS 2'!B174</f>
        <v>0</v>
      </c>
      <c r="C237" s="248">
        <f>'WS 2'!C174</f>
        <v>0</v>
      </c>
      <c r="D237" s="257">
        <f>'WS 2'!E174</f>
        <v>0</v>
      </c>
      <c r="E237" s="257">
        <f>'WS 2'!F174</f>
        <v>0</v>
      </c>
      <c r="F237" s="257">
        <f>'WS 2'!H174</f>
        <v>0</v>
      </c>
      <c r="G237" s="257">
        <f>'WS 2'!I174</f>
        <v>0</v>
      </c>
      <c r="H237" s="116">
        <f>SUM('WS 2'!D174)</f>
        <v>0</v>
      </c>
      <c r="I237" s="124">
        <f>'WS 2'!K174</f>
        <v>0</v>
      </c>
      <c r="J237" s="242">
        <f t="shared" si="20"/>
        <v>0</v>
      </c>
      <c r="K237" s="124">
        <f>'WS 2'!L174</f>
        <v>0</v>
      </c>
      <c r="L237" s="242">
        <f t="shared" si="21"/>
        <v>0</v>
      </c>
      <c r="M237" s="241">
        <f>'WS 2'!M174</f>
        <v>0</v>
      </c>
      <c r="N237" s="242">
        <f t="shared" si="22"/>
        <v>0</v>
      </c>
      <c r="O237" s="243"/>
      <c r="P237" s="244"/>
      <c r="Q237" s="245"/>
      <c r="R237" s="242">
        <f t="shared" si="23"/>
        <v>0</v>
      </c>
      <c r="S237" s="250">
        <f>'WS 2'!N174</f>
        <v>0</v>
      </c>
      <c r="T237" s="242">
        <f t="shared" si="24"/>
        <v>0</v>
      </c>
      <c r="U237" s="242">
        <f>T237*U230</f>
        <v>0</v>
      </c>
      <c r="V237" s="242">
        <f>T237*V230</f>
        <v>0</v>
      </c>
    </row>
    <row r="238" spans="1:29">
      <c r="A238" s="1">
        <f>'WS 2'!A175</f>
        <v>168</v>
      </c>
      <c r="B238" s="249">
        <f>'WS 2'!B175</f>
        <v>0</v>
      </c>
      <c r="C238" s="248">
        <f>'WS 2'!C175</f>
        <v>0</v>
      </c>
      <c r="D238" s="257">
        <f>'WS 2'!E175</f>
        <v>0</v>
      </c>
      <c r="E238" s="257">
        <f>'WS 2'!F175</f>
        <v>0</v>
      </c>
      <c r="F238" s="257">
        <f>'WS 2'!H175</f>
        <v>0</v>
      </c>
      <c r="G238" s="257">
        <f>'WS 2'!I175</f>
        <v>0</v>
      </c>
      <c r="H238" s="116">
        <f>SUM('WS 2'!D175)</f>
        <v>0</v>
      </c>
      <c r="I238" s="124">
        <f>'WS 2'!K175</f>
        <v>0</v>
      </c>
      <c r="J238" s="242">
        <f t="shared" si="20"/>
        <v>0</v>
      </c>
      <c r="K238" s="124">
        <f>'WS 2'!L175</f>
        <v>0</v>
      </c>
      <c r="L238" s="242">
        <f t="shared" si="21"/>
        <v>0</v>
      </c>
      <c r="M238" s="241">
        <f>'WS 2'!M175</f>
        <v>0</v>
      </c>
      <c r="N238" s="242">
        <f t="shared" si="22"/>
        <v>0</v>
      </c>
      <c r="O238" s="243"/>
      <c r="P238" s="244"/>
      <c r="Q238" s="245"/>
      <c r="R238" s="242">
        <f t="shared" si="23"/>
        <v>0</v>
      </c>
      <c r="S238" s="250">
        <f>'WS 2'!N175</f>
        <v>0</v>
      </c>
      <c r="T238" s="242">
        <f t="shared" si="24"/>
        <v>0</v>
      </c>
      <c r="U238" s="242">
        <f>T238*U230</f>
        <v>0</v>
      </c>
      <c r="V238" s="242">
        <f>T238*V230</f>
        <v>0</v>
      </c>
    </row>
    <row r="239" spans="1:29">
      <c r="A239" s="1">
        <f>'WS 2'!A176</f>
        <v>169</v>
      </c>
      <c r="B239" s="249">
        <f>'WS 2'!B176</f>
        <v>0</v>
      </c>
      <c r="C239" s="248">
        <f>'WS 2'!C176</f>
        <v>0</v>
      </c>
      <c r="D239" s="257">
        <f>'WS 2'!E176</f>
        <v>0</v>
      </c>
      <c r="E239" s="257">
        <f>'WS 2'!F176</f>
        <v>0</v>
      </c>
      <c r="F239" s="257">
        <f>'WS 2'!H176</f>
        <v>0</v>
      </c>
      <c r="G239" s="257">
        <f>'WS 2'!I176</f>
        <v>0</v>
      </c>
      <c r="H239" s="116">
        <f>SUM('WS 2'!D176)</f>
        <v>0</v>
      </c>
      <c r="I239" s="124">
        <f>'WS 2'!K176</f>
        <v>0</v>
      </c>
      <c r="J239" s="242">
        <f t="shared" si="20"/>
        <v>0</v>
      </c>
      <c r="K239" s="124">
        <f>'WS 2'!L176</f>
        <v>0</v>
      </c>
      <c r="L239" s="242">
        <f t="shared" si="21"/>
        <v>0</v>
      </c>
      <c r="M239" s="241">
        <f>'WS 2'!M176</f>
        <v>0</v>
      </c>
      <c r="N239" s="242">
        <f t="shared" si="22"/>
        <v>0</v>
      </c>
      <c r="O239" s="243"/>
      <c r="P239" s="244"/>
      <c r="Q239" s="245"/>
      <c r="R239" s="242">
        <f t="shared" si="23"/>
        <v>0</v>
      </c>
      <c r="S239" s="250">
        <f>'WS 2'!N176</f>
        <v>0</v>
      </c>
      <c r="T239" s="242">
        <f t="shared" si="24"/>
        <v>0</v>
      </c>
      <c r="U239" s="242">
        <f>T239*U230</f>
        <v>0</v>
      </c>
      <c r="V239" s="242">
        <f>T239*V230</f>
        <v>0</v>
      </c>
    </row>
    <row r="240" spans="1:29" s="168" customFormat="1">
      <c r="A240" s="1">
        <f>'WS 2'!A177</f>
        <v>170</v>
      </c>
      <c r="B240" s="249">
        <f>'WS 2'!B177</f>
        <v>0</v>
      </c>
      <c r="C240" s="248">
        <f>'WS 2'!C177</f>
        <v>0</v>
      </c>
      <c r="D240" s="257">
        <f>'WS 2'!E177</f>
        <v>0</v>
      </c>
      <c r="E240" s="257">
        <f>'WS 2'!F177</f>
        <v>0</v>
      </c>
      <c r="F240" s="257">
        <f>'WS 2'!H177</f>
        <v>0</v>
      </c>
      <c r="G240" s="257">
        <f>'WS 2'!I177</f>
        <v>0</v>
      </c>
      <c r="H240" s="116">
        <f>SUM('WS 2'!D177)</f>
        <v>0</v>
      </c>
      <c r="I240" s="124">
        <f>'WS 2'!K177</f>
        <v>0</v>
      </c>
      <c r="J240" s="242">
        <f t="shared" si="20"/>
        <v>0</v>
      </c>
      <c r="K240" s="124">
        <f>'WS 2'!L177</f>
        <v>0</v>
      </c>
      <c r="L240" s="242">
        <f t="shared" si="21"/>
        <v>0</v>
      </c>
      <c r="M240" s="241">
        <f>'WS 2'!M177</f>
        <v>0</v>
      </c>
      <c r="N240" s="242">
        <f t="shared" si="22"/>
        <v>0</v>
      </c>
      <c r="O240" s="243"/>
      <c r="P240" s="244"/>
      <c r="Q240" s="245"/>
      <c r="R240" s="242">
        <f t="shared" si="23"/>
        <v>0</v>
      </c>
      <c r="S240" s="250">
        <f>'WS 2'!N177</f>
        <v>0</v>
      </c>
      <c r="T240" s="242">
        <f t="shared" si="24"/>
        <v>0</v>
      </c>
      <c r="U240" s="242">
        <f>T240*U230</f>
        <v>0</v>
      </c>
      <c r="V240" s="242">
        <f>T240*V230</f>
        <v>0</v>
      </c>
      <c r="Y240" s="62"/>
      <c r="Z240" s="62"/>
      <c r="AA240" s="62"/>
      <c r="AB240" s="62"/>
      <c r="AC240" s="62"/>
    </row>
    <row r="241" spans="1:29">
      <c r="A241" s="1">
        <f>'WS 2'!A178</f>
        <v>171</v>
      </c>
      <c r="B241" s="249">
        <f>'WS 2'!B178</f>
        <v>0</v>
      </c>
      <c r="C241" s="248">
        <f>'WS 2'!C178</f>
        <v>0</v>
      </c>
      <c r="D241" s="257">
        <f>'WS 2'!E178</f>
        <v>0</v>
      </c>
      <c r="E241" s="257">
        <f>'WS 2'!F178</f>
        <v>0</v>
      </c>
      <c r="F241" s="257">
        <f>'WS 2'!H178</f>
        <v>0</v>
      </c>
      <c r="G241" s="257">
        <f>'WS 2'!I178</f>
        <v>0</v>
      </c>
      <c r="H241" s="116">
        <f>SUM('WS 2'!D178)</f>
        <v>0</v>
      </c>
      <c r="I241" s="124">
        <f>'WS 2'!K178</f>
        <v>0</v>
      </c>
      <c r="J241" s="242">
        <f t="shared" si="20"/>
        <v>0</v>
      </c>
      <c r="K241" s="124">
        <f>'WS 2'!L178</f>
        <v>0</v>
      </c>
      <c r="L241" s="242">
        <f t="shared" si="21"/>
        <v>0</v>
      </c>
      <c r="M241" s="241">
        <f>'WS 2'!M178</f>
        <v>0</v>
      </c>
      <c r="N241" s="242">
        <f t="shared" si="22"/>
        <v>0</v>
      </c>
      <c r="O241" s="243"/>
      <c r="P241" s="244"/>
      <c r="Q241" s="245"/>
      <c r="R241" s="242">
        <f t="shared" si="23"/>
        <v>0</v>
      </c>
      <c r="S241" s="250">
        <f>'WS 2'!N178</f>
        <v>0</v>
      </c>
      <c r="T241" s="242">
        <f t="shared" si="24"/>
        <v>0</v>
      </c>
      <c r="U241" s="242">
        <f>T241*U230</f>
        <v>0</v>
      </c>
      <c r="V241" s="242">
        <f>T241*V230</f>
        <v>0</v>
      </c>
    </row>
    <row r="242" spans="1:29">
      <c r="A242" s="1">
        <f>'WS 2'!A179</f>
        <v>172</v>
      </c>
      <c r="B242" s="249">
        <f>'WS 2'!B179</f>
        <v>0</v>
      </c>
      <c r="C242" s="248">
        <f>'WS 2'!C179</f>
        <v>0</v>
      </c>
      <c r="D242" s="257">
        <f>'WS 2'!E179</f>
        <v>0</v>
      </c>
      <c r="E242" s="257">
        <f>'WS 2'!F179</f>
        <v>0</v>
      </c>
      <c r="F242" s="257">
        <f>'WS 2'!H179</f>
        <v>0</v>
      </c>
      <c r="G242" s="257">
        <f>'WS 2'!I179</f>
        <v>0</v>
      </c>
      <c r="H242" s="116">
        <f>SUM('WS 2'!D179)</f>
        <v>0</v>
      </c>
      <c r="I242" s="124">
        <f>'WS 2'!K179</f>
        <v>0</v>
      </c>
      <c r="J242" s="242">
        <f t="shared" si="20"/>
        <v>0</v>
      </c>
      <c r="K242" s="124">
        <f>'WS 2'!L179</f>
        <v>0</v>
      </c>
      <c r="L242" s="242">
        <f t="shared" si="21"/>
        <v>0</v>
      </c>
      <c r="M242" s="241">
        <f>'WS 2'!M179</f>
        <v>0</v>
      </c>
      <c r="N242" s="242">
        <f t="shared" si="22"/>
        <v>0</v>
      </c>
      <c r="O242" s="247"/>
      <c r="P242" s="244"/>
      <c r="Q242" s="245"/>
      <c r="R242" s="242">
        <f t="shared" si="23"/>
        <v>0</v>
      </c>
      <c r="S242" s="250">
        <f>'WS 2'!N179</f>
        <v>0</v>
      </c>
      <c r="T242" s="242">
        <f t="shared" si="24"/>
        <v>0</v>
      </c>
      <c r="U242" s="242">
        <f>T242*U230</f>
        <v>0</v>
      </c>
      <c r="V242" s="242">
        <f>T242*V230</f>
        <v>0</v>
      </c>
    </row>
    <row r="243" spans="1:29">
      <c r="A243" s="1">
        <f>'WS 2'!A180</f>
        <v>173</v>
      </c>
      <c r="B243" s="249">
        <f>'WS 2'!B180</f>
        <v>0</v>
      </c>
      <c r="C243" s="248">
        <f>'WS 2'!C180</f>
        <v>0</v>
      </c>
      <c r="D243" s="257">
        <f>'WS 2'!E180</f>
        <v>0</v>
      </c>
      <c r="E243" s="257">
        <f>'WS 2'!F180</f>
        <v>0</v>
      </c>
      <c r="F243" s="257">
        <f>'WS 2'!H180</f>
        <v>0</v>
      </c>
      <c r="G243" s="257">
        <f>'WS 2'!I180</f>
        <v>0</v>
      </c>
      <c r="H243" s="116">
        <f>SUM('WS 2'!D180)</f>
        <v>0</v>
      </c>
      <c r="I243" s="124">
        <f>'WS 2'!K180</f>
        <v>0</v>
      </c>
      <c r="J243" s="242">
        <f t="shared" si="20"/>
        <v>0</v>
      </c>
      <c r="K243" s="124">
        <f>'WS 2'!L180</f>
        <v>0</v>
      </c>
      <c r="L243" s="242">
        <f t="shared" si="21"/>
        <v>0</v>
      </c>
      <c r="M243" s="241">
        <f>'WS 2'!M180</f>
        <v>0</v>
      </c>
      <c r="N243" s="242">
        <f t="shared" si="22"/>
        <v>0</v>
      </c>
      <c r="O243" s="247"/>
      <c r="P243" s="244"/>
      <c r="Q243" s="245"/>
      <c r="R243" s="242">
        <f t="shared" si="23"/>
        <v>0</v>
      </c>
      <c r="S243" s="250">
        <f>'WS 2'!N180</f>
        <v>0</v>
      </c>
      <c r="T243" s="242">
        <f t="shared" si="24"/>
        <v>0</v>
      </c>
      <c r="U243" s="242">
        <f>T243*U230</f>
        <v>0</v>
      </c>
      <c r="V243" s="242">
        <f>T243*V230</f>
        <v>0</v>
      </c>
    </row>
    <row r="244" spans="1:29">
      <c r="A244" s="1">
        <f>'WS 2'!A181</f>
        <v>174</v>
      </c>
      <c r="B244" s="249">
        <f>'WS 2'!B181</f>
        <v>0</v>
      </c>
      <c r="C244" s="248">
        <f>'WS 2'!C181</f>
        <v>0</v>
      </c>
      <c r="D244" s="257">
        <f>'WS 2'!E181</f>
        <v>0</v>
      </c>
      <c r="E244" s="257">
        <f>'WS 2'!F181</f>
        <v>0</v>
      </c>
      <c r="F244" s="257">
        <f>'WS 2'!H181</f>
        <v>0</v>
      </c>
      <c r="G244" s="257">
        <f>'WS 2'!I181</f>
        <v>0</v>
      </c>
      <c r="H244" s="116">
        <f>SUM('WS 2'!D181)</f>
        <v>0</v>
      </c>
      <c r="I244" s="124">
        <f>'WS 2'!K181</f>
        <v>0</v>
      </c>
      <c r="J244" s="242">
        <f t="shared" si="20"/>
        <v>0</v>
      </c>
      <c r="K244" s="124">
        <f>'WS 2'!L181</f>
        <v>0</v>
      </c>
      <c r="L244" s="242">
        <f t="shared" si="21"/>
        <v>0</v>
      </c>
      <c r="M244" s="241">
        <f>'WS 2'!M181</f>
        <v>0</v>
      </c>
      <c r="N244" s="242">
        <f t="shared" si="22"/>
        <v>0</v>
      </c>
      <c r="O244" s="247"/>
      <c r="P244" s="244"/>
      <c r="Q244" s="245"/>
      <c r="R244" s="242">
        <f t="shared" si="23"/>
        <v>0</v>
      </c>
      <c r="S244" s="250">
        <f>'WS 2'!N181</f>
        <v>0</v>
      </c>
      <c r="T244" s="242">
        <f t="shared" si="24"/>
        <v>0</v>
      </c>
      <c r="U244" s="242">
        <f>T244*U230</f>
        <v>0</v>
      </c>
      <c r="V244" s="242">
        <f>T244*V230</f>
        <v>0</v>
      </c>
    </row>
    <row r="245" spans="1:29">
      <c r="A245" s="1">
        <f>'WS 2'!A182</f>
        <v>175</v>
      </c>
      <c r="B245" s="249">
        <f>'WS 2'!B182</f>
        <v>0</v>
      </c>
      <c r="C245" s="248">
        <f>'WS 2'!C182</f>
        <v>0</v>
      </c>
      <c r="D245" s="257">
        <f>'WS 2'!E182</f>
        <v>0</v>
      </c>
      <c r="E245" s="257">
        <f>'WS 2'!F182</f>
        <v>0</v>
      </c>
      <c r="F245" s="257">
        <f>'WS 2'!H182</f>
        <v>0</v>
      </c>
      <c r="G245" s="257">
        <f>'WS 2'!I182</f>
        <v>0</v>
      </c>
      <c r="H245" s="116">
        <f>SUM('WS 2'!D182)</f>
        <v>0</v>
      </c>
      <c r="I245" s="124">
        <f>'WS 2'!K182</f>
        <v>0</v>
      </c>
      <c r="J245" s="242">
        <f t="shared" si="20"/>
        <v>0</v>
      </c>
      <c r="K245" s="124">
        <f>'WS 2'!L182</f>
        <v>0</v>
      </c>
      <c r="L245" s="242">
        <f t="shared" si="21"/>
        <v>0</v>
      </c>
      <c r="M245" s="241">
        <f>'WS 2'!M182</f>
        <v>0</v>
      </c>
      <c r="N245" s="242">
        <f t="shared" si="22"/>
        <v>0</v>
      </c>
      <c r="O245" s="247"/>
      <c r="P245" s="244"/>
      <c r="Q245" s="245"/>
      <c r="R245" s="242">
        <f t="shared" si="23"/>
        <v>0</v>
      </c>
      <c r="S245" s="250">
        <f>'WS 2'!N182</f>
        <v>0</v>
      </c>
      <c r="T245" s="242">
        <f t="shared" si="24"/>
        <v>0</v>
      </c>
      <c r="U245" s="242">
        <f>T245*U230</f>
        <v>0</v>
      </c>
      <c r="V245" s="242">
        <f>T245*V230</f>
        <v>0</v>
      </c>
    </row>
    <row r="246" spans="1:29">
      <c r="A246" s="1">
        <f>'WS 2'!A183</f>
        <v>176</v>
      </c>
      <c r="B246" s="249">
        <f>'WS 2'!B183</f>
        <v>0</v>
      </c>
      <c r="C246" s="248">
        <f>'WS 2'!C183</f>
        <v>0</v>
      </c>
      <c r="D246" s="257">
        <f>'WS 2'!E183</f>
        <v>0</v>
      </c>
      <c r="E246" s="257">
        <f>'WS 2'!F183</f>
        <v>0</v>
      </c>
      <c r="F246" s="257">
        <f>'WS 2'!H183</f>
        <v>0</v>
      </c>
      <c r="G246" s="257">
        <f>'WS 2'!I183</f>
        <v>0</v>
      </c>
      <c r="H246" s="116">
        <f>SUM('WS 2'!D183)</f>
        <v>0</v>
      </c>
      <c r="I246" s="124">
        <f>'WS 2'!K183</f>
        <v>0</v>
      </c>
      <c r="J246" s="242">
        <f t="shared" si="20"/>
        <v>0</v>
      </c>
      <c r="K246" s="124">
        <f>'WS 2'!L183</f>
        <v>0</v>
      </c>
      <c r="L246" s="242">
        <f t="shared" si="21"/>
        <v>0</v>
      </c>
      <c r="M246" s="241">
        <f>'WS 2'!M183</f>
        <v>0</v>
      </c>
      <c r="N246" s="242">
        <f t="shared" si="22"/>
        <v>0</v>
      </c>
      <c r="O246" s="243"/>
      <c r="P246" s="244"/>
      <c r="Q246" s="245"/>
      <c r="R246" s="242">
        <f t="shared" si="23"/>
        <v>0</v>
      </c>
      <c r="S246" s="250">
        <f>'WS 2'!N183</f>
        <v>0</v>
      </c>
      <c r="T246" s="242">
        <f t="shared" si="24"/>
        <v>0</v>
      </c>
      <c r="U246" s="242">
        <f>T246*U230</f>
        <v>0</v>
      </c>
      <c r="V246" s="242">
        <f>T246*V230</f>
        <v>0</v>
      </c>
    </row>
    <row r="247" spans="1:29">
      <c r="A247" s="1">
        <f>'WS 2'!A184</f>
        <v>177</v>
      </c>
      <c r="B247" s="249">
        <f>'WS 2'!B184</f>
        <v>0</v>
      </c>
      <c r="C247" s="248">
        <f>'WS 2'!C184</f>
        <v>0</v>
      </c>
      <c r="D247" s="257">
        <f>'WS 2'!E184</f>
        <v>0</v>
      </c>
      <c r="E247" s="257">
        <f>'WS 2'!F184</f>
        <v>0</v>
      </c>
      <c r="F247" s="257">
        <f>'WS 2'!H184</f>
        <v>0</v>
      </c>
      <c r="G247" s="257">
        <f>'WS 2'!I184</f>
        <v>0</v>
      </c>
      <c r="H247" s="116">
        <f>SUM('WS 2'!D184)</f>
        <v>0</v>
      </c>
      <c r="I247" s="124">
        <f>'WS 2'!K184</f>
        <v>0</v>
      </c>
      <c r="J247" s="242">
        <f t="shared" si="20"/>
        <v>0</v>
      </c>
      <c r="K247" s="124">
        <f>'WS 2'!L184</f>
        <v>0</v>
      </c>
      <c r="L247" s="242">
        <f t="shared" si="21"/>
        <v>0</v>
      </c>
      <c r="M247" s="241">
        <f>'WS 2'!M184</f>
        <v>0</v>
      </c>
      <c r="N247" s="242">
        <f t="shared" si="22"/>
        <v>0</v>
      </c>
      <c r="O247" s="243"/>
      <c r="P247" s="244"/>
      <c r="Q247" s="245"/>
      <c r="R247" s="242">
        <f t="shared" si="23"/>
        <v>0</v>
      </c>
      <c r="S247" s="250">
        <f>'WS 2'!N184</f>
        <v>0</v>
      </c>
      <c r="T247" s="242">
        <f t="shared" si="24"/>
        <v>0</v>
      </c>
      <c r="U247" s="242">
        <f>T247*U230</f>
        <v>0</v>
      </c>
      <c r="V247" s="242">
        <f>T247*V230</f>
        <v>0</v>
      </c>
    </row>
    <row r="248" spans="1:29">
      <c r="A248" s="1">
        <f>'WS 2'!A185</f>
        <v>178</v>
      </c>
      <c r="B248" s="249">
        <f>'WS 2'!B185</f>
        <v>0</v>
      </c>
      <c r="C248" s="248">
        <f>'WS 2'!C185</f>
        <v>0</v>
      </c>
      <c r="D248" s="257">
        <f>'WS 2'!E185</f>
        <v>0</v>
      </c>
      <c r="E248" s="257">
        <f>'WS 2'!F185</f>
        <v>0</v>
      </c>
      <c r="F248" s="257">
        <f>'WS 2'!H185</f>
        <v>0</v>
      </c>
      <c r="G248" s="257">
        <f>'WS 2'!I185</f>
        <v>0</v>
      </c>
      <c r="H248" s="116">
        <f>SUM('WS 2'!D185)</f>
        <v>0</v>
      </c>
      <c r="I248" s="124">
        <f>'WS 2'!K185</f>
        <v>0</v>
      </c>
      <c r="J248" s="242">
        <f t="shared" si="20"/>
        <v>0</v>
      </c>
      <c r="K248" s="124">
        <f>'WS 2'!L185</f>
        <v>0</v>
      </c>
      <c r="L248" s="242">
        <f t="shared" si="21"/>
        <v>0</v>
      </c>
      <c r="M248" s="241">
        <f>'WS 2'!M185</f>
        <v>0</v>
      </c>
      <c r="N248" s="242">
        <f t="shared" si="22"/>
        <v>0</v>
      </c>
      <c r="O248" s="247"/>
      <c r="P248" s="244"/>
      <c r="Q248" s="245"/>
      <c r="R248" s="242">
        <f t="shared" si="23"/>
        <v>0</v>
      </c>
      <c r="S248" s="250">
        <f>'WS 2'!N185</f>
        <v>0</v>
      </c>
      <c r="T248" s="242">
        <f t="shared" si="24"/>
        <v>0</v>
      </c>
      <c r="U248" s="242">
        <f>T248*U230</f>
        <v>0</v>
      </c>
      <c r="V248" s="242">
        <f>T248*V230</f>
        <v>0</v>
      </c>
    </row>
    <row r="249" spans="1:29">
      <c r="A249" s="1">
        <f>'WS 2'!A186</f>
        <v>179</v>
      </c>
      <c r="B249" s="249">
        <f>'WS 2'!B186</f>
        <v>0</v>
      </c>
      <c r="C249" s="248">
        <f>'WS 2'!C186</f>
        <v>0</v>
      </c>
      <c r="D249" s="257">
        <f>'WS 2'!E186</f>
        <v>0</v>
      </c>
      <c r="E249" s="257">
        <f>'WS 2'!F186</f>
        <v>0</v>
      </c>
      <c r="F249" s="257">
        <f>'WS 2'!H186</f>
        <v>0</v>
      </c>
      <c r="G249" s="257">
        <f>'WS 2'!I186</f>
        <v>0</v>
      </c>
      <c r="H249" s="116">
        <f>SUM('WS 2'!D186)</f>
        <v>0</v>
      </c>
      <c r="I249" s="124">
        <f>'WS 2'!K186</f>
        <v>0</v>
      </c>
      <c r="J249" s="242">
        <f t="shared" si="20"/>
        <v>0</v>
      </c>
      <c r="K249" s="124">
        <f>'WS 2'!L186</f>
        <v>0</v>
      </c>
      <c r="L249" s="242">
        <f t="shared" si="21"/>
        <v>0</v>
      </c>
      <c r="M249" s="241">
        <f>'WS 2'!M186</f>
        <v>0</v>
      </c>
      <c r="N249" s="242">
        <f t="shared" si="22"/>
        <v>0</v>
      </c>
      <c r="O249" s="247"/>
      <c r="P249" s="244"/>
      <c r="Q249" s="245"/>
      <c r="R249" s="242">
        <f t="shared" si="23"/>
        <v>0</v>
      </c>
      <c r="S249" s="250">
        <f>'WS 2'!N186</f>
        <v>0</v>
      </c>
      <c r="T249" s="242">
        <f t="shared" si="24"/>
        <v>0</v>
      </c>
      <c r="U249" s="242">
        <f>T249*U230</f>
        <v>0</v>
      </c>
      <c r="V249" s="242">
        <f>T249*V230</f>
        <v>0</v>
      </c>
    </row>
    <row r="250" spans="1:29" s="168" customFormat="1">
      <c r="A250" s="1">
        <f>'WS 2'!A187</f>
        <v>180</v>
      </c>
      <c r="B250" s="249">
        <f>'WS 2'!B187</f>
        <v>0</v>
      </c>
      <c r="C250" s="248">
        <f>'WS 2'!C187</f>
        <v>0</v>
      </c>
      <c r="D250" s="257">
        <f>'WS 2'!E187</f>
        <v>0</v>
      </c>
      <c r="E250" s="257">
        <f>'WS 2'!F187</f>
        <v>0</v>
      </c>
      <c r="F250" s="257">
        <f>'WS 2'!H187</f>
        <v>0</v>
      </c>
      <c r="G250" s="257">
        <f>'WS 2'!I187</f>
        <v>0</v>
      </c>
      <c r="H250" s="116">
        <f>SUM('WS 2'!D187)</f>
        <v>0</v>
      </c>
      <c r="I250" s="124">
        <f>'WS 2'!K187</f>
        <v>0</v>
      </c>
      <c r="J250" s="242">
        <f t="shared" si="20"/>
        <v>0</v>
      </c>
      <c r="K250" s="124">
        <f>'WS 2'!L187</f>
        <v>0</v>
      </c>
      <c r="L250" s="242">
        <f t="shared" si="21"/>
        <v>0</v>
      </c>
      <c r="M250" s="241">
        <f>'WS 2'!M187</f>
        <v>0</v>
      </c>
      <c r="N250" s="242">
        <f t="shared" si="22"/>
        <v>0</v>
      </c>
      <c r="O250" s="247"/>
      <c r="P250" s="244"/>
      <c r="Q250" s="245"/>
      <c r="R250" s="242">
        <f t="shared" si="23"/>
        <v>0</v>
      </c>
      <c r="S250" s="250">
        <f>'WS 2'!N187</f>
        <v>0</v>
      </c>
      <c r="T250" s="242">
        <f t="shared" si="24"/>
        <v>0</v>
      </c>
      <c r="U250" s="242">
        <f>T250*U230</f>
        <v>0</v>
      </c>
      <c r="V250" s="242">
        <f>T250*V230</f>
        <v>0</v>
      </c>
      <c r="Y250" s="62"/>
      <c r="Z250" s="62"/>
      <c r="AA250" s="62"/>
      <c r="AB250" s="62"/>
      <c r="AC250" s="62"/>
    </row>
    <row r="251" spans="1:29">
      <c r="A251" s="1">
        <f>'WS 2'!A188</f>
        <v>181</v>
      </c>
      <c r="B251" s="249">
        <f>'WS 2'!B188</f>
        <v>0</v>
      </c>
      <c r="C251" s="248">
        <f>'WS 2'!C188</f>
        <v>0</v>
      </c>
      <c r="D251" s="257">
        <f>'WS 2'!E188</f>
        <v>0</v>
      </c>
      <c r="E251" s="257">
        <f>'WS 2'!F188</f>
        <v>0</v>
      </c>
      <c r="F251" s="257">
        <f>'WS 2'!H188</f>
        <v>0</v>
      </c>
      <c r="G251" s="257">
        <f>'WS 2'!I188</f>
        <v>0</v>
      </c>
      <c r="H251" s="116">
        <f>SUM('WS 2'!D188)</f>
        <v>0</v>
      </c>
      <c r="I251" s="124">
        <f>'WS 2'!K188</f>
        <v>0</v>
      </c>
      <c r="J251" s="242">
        <f t="shared" si="20"/>
        <v>0</v>
      </c>
      <c r="K251" s="124">
        <f>'WS 2'!L188</f>
        <v>0</v>
      </c>
      <c r="L251" s="242">
        <f t="shared" si="21"/>
        <v>0</v>
      </c>
      <c r="M251" s="241">
        <f>'WS 2'!M188</f>
        <v>0</v>
      </c>
      <c r="N251" s="242">
        <f t="shared" si="22"/>
        <v>0</v>
      </c>
      <c r="O251" s="247"/>
      <c r="P251" s="244"/>
      <c r="Q251" s="245"/>
      <c r="R251" s="242">
        <f t="shared" si="23"/>
        <v>0</v>
      </c>
      <c r="S251" s="250">
        <f>'WS 2'!N188</f>
        <v>0</v>
      </c>
      <c r="T251" s="242">
        <f t="shared" si="24"/>
        <v>0</v>
      </c>
      <c r="U251" s="242">
        <f>T251*U230</f>
        <v>0</v>
      </c>
      <c r="V251" s="242">
        <f>T251*V230</f>
        <v>0</v>
      </c>
    </row>
    <row r="252" spans="1:29">
      <c r="A252" s="1">
        <f>'WS 2'!A189</f>
        <v>182</v>
      </c>
      <c r="B252" s="249">
        <f>'WS 2'!B189</f>
        <v>0</v>
      </c>
      <c r="C252" s="248">
        <f>'WS 2'!C189</f>
        <v>0</v>
      </c>
      <c r="D252" s="257">
        <f>'WS 2'!E189</f>
        <v>0</v>
      </c>
      <c r="E252" s="257">
        <f>'WS 2'!F189</f>
        <v>0</v>
      </c>
      <c r="F252" s="257">
        <f>'WS 2'!H189</f>
        <v>0</v>
      </c>
      <c r="G252" s="257">
        <f>'WS 2'!I189</f>
        <v>0</v>
      </c>
      <c r="H252" s="116">
        <f>SUM('WS 2'!D189)</f>
        <v>0</v>
      </c>
      <c r="I252" s="124">
        <f>'WS 2'!K189</f>
        <v>0</v>
      </c>
      <c r="J252" s="242">
        <f t="shared" si="20"/>
        <v>0</v>
      </c>
      <c r="K252" s="124">
        <f>'WS 2'!L189</f>
        <v>0</v>
      </c>
      <c r="L252" s="242">
        <f t="shared" si="21"/>
        <v>0</v>
      </c>
      <c r="M252" s="241">
        <f>'WS 2'!M189</f>
        <v>0</v>
      </c>
      <c r="N252" s="242">
        <f t="shared" si="22"/>
        <v>0</v>
      </c>
      <c r="O252" s="243"/>
      <c r="P252" s="244"/>
      <c r="Q252" s="245"/>
      <c r="R252" s="242">
        <f t="shared" si="23"/>
        <v>0</v>
      </c>
      <c r="S252" s="250">
        <f>'WS 2'!N189</f>
        <v>0</v>
      </c>
      <c r="T252" s="242">
        <f t="shared" si="24"/>
        <v>0</v>
      </c>
      <c r="U252" s="242">
        <f>T252*U230</f>
        <v>0</v>
      </c>
      <c r="V252" s="242">
        <f>T252*V230</f>
        <v>0</v>
      </c>
    </row>
    <row r="253" spans="1:29">
      <c r="A253" s="1">
        <f>'WS 2'!A190</f>
        <v>183</v>
      </c>
      <c r="B253" s="249">
        <f>'WS 2'!B190</f>
        <v>0</v>
      </c>
      <c r="C253" s="248">
        <f>'WS 2'!C190</f>
        <v>0</v>
      </c>
      <c r="D253" s="257">
        <f>'WS 2'!E190</f>
        <v>0</v>
      </c>
      <c r="E253" s="257">
        <f>'WS 2'!F190</f>
        <v>0</v>
      </c>
      <c r="F253" s="257">
        <f>'WS 2'!H190</f>
        <v>0</v>
      </c>
      <c r="G253" s="257">
        <f>'WS 2'!I190</f>
        <v>0</v>
      </c>
      <c r="H253" s="116">
        <f>SUM('WS 2'!D190)</f>
        <v>0</v>
      </c>
      <c r="I253" s="124">
        <f>'WS 2'!K190</f>
        <v>0</v>
      </c>
      <c r="J253" s="242">
        <f t="shared" si="20"/>
        <v>0</v>
      </c>
      <c r="K253" s="124">
        <f>'WS 2'!L190</f>
        <v>0</v>
      </c>
      <c r="L253" s="242">
        <f t="shared" si="21"/>
        <v>0</v>
      </c>
      <c r="M253" s="241">
        <f>'WS 2'!M190</f>
        <v>0</v>
      </c>
      <c r="N253" s="242">
        <f t="shared" si="22"/>
        <v>0</v>
      </c>
      <c r="O253" s="243"/>
      <c r="P253" s="244"/>
      <c r="Q253" s="245"/>
      <c r="R253" s="242">
        <f t="shared" si="23"/>
        <v>0</v>
      </c>
      <c r="S253" s="250">
        <f>'WS 2'!N190</f>
        <v>0</v>
      </c>
      <c r="T253" s="242">
        <f t="shared" si="24"/>
        <v>0</v>
      </c>
      <c r="U253" s="242">
        <f>T253*U230</f>
        <v>0</v>
      </c>
      <c r="V253" s="242">
        <f>T253*V230</f>
        <v>0</v>
      </c>
    </row>
    <row r="254" spans="1:29">
      <c r="A254" s="1">
        <f>'WS 2'!A191</f>
        <v>184</v>
      </c>
      <c r="B254" s="249">
        <f>'WS 2'!B191</f>
        <v>0</v>
      </c>
      <c r="C254" s="248">
        <f>'WS 2'!C191</f>
        <v>0</v>
      </c>
      <c r="D254" s="257">
        <f>'WS 2'!E191</f>
        <v>0</v>
      </c>
      <c r="E254" s="257">
        <f>'WS 2'!F191</f>
        <v>0</v>
      </c>
      <c r="F254" s="257">
        <f>'WS 2'!H191</f>
        <v>0</v>
      </c>
      <c r="G254" s="257">
        <f>'WS 2'!I191</f>
        <v>0</v>
      </c>
      <c r="H254" s="116">
        <f>SUM('WS 2'!D191)</f>
        <v>0</v>
      </c>
      <c r="I254" s="124">
        <f>'WS 2'!K191</f>
        <v>0</v>
      </c>
      <c r="J254" s="242">
        <f t="shared" si="20"/>
        <v>0</v>
      </c>
      <c r="K254" s="124">
        <f>'WS 2'!L191</f>
        <v>0</v>
      </c>
      <c r="L254" s="242">
        <f t="shared" si="21"/>
        <v>0</v>
      </c>
      <c r="M254" s="241">
        <f>'WS 2'!M191</f>
        <v>0</v>
      </c>
      <c r="N254" s="242">
        <f t="shared" si="22"/>
        <v>0</v>
      </c>
      <c r="O254" s="247"/>
      <c r="P254" s="244"/>
      <c r="Q254" s="245"/>
      <c r="R254" s="242">
        <f t="shared" si="23"/>
        <v>0</v>
      </c>
      <c r="S254" s="250">
        <f>'WS 2'!N191</f>
        <v>0</v>
      </c>
      <c r="T254" s="242">
        <f t="shared" si="24"/>
        <v>0</v>
      </c>
      <c r="U254" s="242">
        <f>T254*U230</f>
        <v>0</v>
      </c>
      <c r="V254" s="242">
        <f>T254*V230</f>
        <v>0</v>
      </c>
    </row>
    <row r="255" spans="1:29">
      <c r="A255" s="1">
        <f>'WS 2'!A192</f>
        <v>185</v>
      </c>
      <c r="B255" s="249">
        <f>'WS 2'!B192</f>
        <v>0</v>
      </c>
      <c r="C255" s="248">
        <f>'WS 2'!C192</f>
        <v>0</v>
      </c>
      <c r="D255" s="257">
        <f>'WS 2'!E192</f>
        <v>0</v>
      </c>
      <c r="E255" s="257">
        <f>'WS 2'!F192</f>
        <v>0</v>
      </c>
      <c r="F255" s="257">
        <f>'WS 2'!H192</f>
        <v>0</v>
      </c>
      <c r="G255" s="257">
        <f>'WS 2'!I192</f>
        <v>0</v>
      </c>
      <c r="H255" s="116">
        <f>SUM('WS 2'!D192)</f>
        <v>0</v>
      </c>
      <c r="I255" s="124">
        <f>'WS 2'!K192</f>
        <v>0</v>
      </c>
      <c r="J255" s="242">
        <f t="shared" si="20"/>
        <v>0</v>
      </c>
      <c r="K255" s="124">
        <f>'WS 2'!L192</f>
        <v>0</v>
      </c>
      <c r="L255" s="242">
        <f t="shared" si="21"/>
        <v>0</v>
      </c>
      <c r="M255" s="241">
        <f>'WS 2'!M192</f>
        <v>0</v>
      </c>
      <c r="N255" s="242">
        <f t="shared" si="22"/>
        <v>0</v>
      </c>
      <c r="O255" s="247"/>
      <c r="P255" s="244"/>
      <c r="Q255" s="245"/>
      <c r="R255" s="242">
        <f t="shared" si="23"/>
        <v>0</v>
      </c>
      <c r="S255" s="250">
        <f>'WS 2'!N192</f>
        <v>0</v>
      </c>
      <c r="T255" s="242">
        <f t="shared" si="24"/>
        <v>0</v>
      </c>
      <c r="U255" s="242">
        <f>T255*U230</f>
        <v>0</v>
      </c>
      <c r="V255" s="242">
        <f>T255*V230</f>
        <v>0</v>
      </c>
    </row>
    <row r="256" spans="1:29">
      <c r="A256" s="1">
        <f>'WS 2'!A193</f>
        <v>186</v>
      </c>
      <c r="B256" s="249">
        <f>'WS 2'!B193</f>
        <v>0</v>
      </c>
      <c r="C256" s="248">
        <f>'WS 2'!C193</f>
        <v>0</v>
      </c>
      <c r="D256" s="257">
        <f>'WS 2'!E193</f>
        <v>0</v>
      </c>
      <c r="E256" s="257">
        <f>'WS 2'!F193</f>
        <v>0</v>
      </c>
      <c r="F256" s="257">
        <f>'WS 2'!H193</f>
        <v>0</v>
      </c>
      <c r="G256" s="257">
        <f>'WS 2'!I193</f>
        <v>0</v>
      </c>
      <c r="H256" s="116">
        <f>SUM('WS 2'!D193)</f>
        <v>0</v>
      </c>
      <c r="I256" s="124">
        <f>'WS 2'!K193</f>
        <v>0</v>
      </c>
      <c r="J256" s="242">
        <f t="shared" si="20"/>
        <v>0</v>
      </c>
      <c r="K256" s="124">
        <f>'WS 2'!L193</f>
        <v>0</v>
      </c>
      <c r="L256" s="242">
        <f t="shared" si="21"/>
        <v>0</v>
      </c>
      <c r="M256" s="241">
        <f>'WS 2'!M193</f>
        <v>0</v>
      </c>
      <c r="N256" s="242">
        <f t="shared" si="22"/>
        <v>0</v>
      </c>
      <c r="O256" s="247"/>
      <c r="P256" s="244"/>
      <c r="Q256" s="245"/>
      <c r="R256" s="242">
        <f t="shared" si="23"/>
        <v>0</v>
      </c>
      <c r="S256" s="250">
        <f>'WS 2'!N193</f>
        <v>0</v>
      </c>
      <c r="T256" s="242">
        <f t="shared" si="24"/>
        <v>0</v>
      </c>
      <c r="U256" s="242">
        <f>T256*U230</f>
        <v>0</v>
      </c>
      <c r="V256" s="242">
        <f>T256*V230</f>
        <v>0</v>
      </c>
    </row>
    <row r="257" spans="1:29">
      <c r="A257" s="1">
        <f>'WS 2'!A194</f>
        <v>187</v>
      </c>
      <c r="B257" s="249">
        <f>'WS 2'!B194</f>
        <v>0</v>
      </c>
      <c r="C257" s="248">
        <f>'WS 2'!C194</f>
        <v>0</v>
      </c>
      <c r="D257" s="257">
        <f>'WS 2'!E194</f>
        <v>0</v>
      </c>
      <c r="E257" s="257">
        <f>'WS 2'!F194</f>
        <v>0</v>
      </c>
      <c r="F257" s="257">
        <f>'WS 2'!H194</f>
        <v>0</v>
      </c>
      <c r="G257" s="257">
        <f>'WS 2'!I194</f>
        <v>0</v>
      </c>
      <c r="H257" s="116">
        <f>SUM('WS 2'!D194)</f>
        <v>0</v>
      </c>
      <c r="I257" s="124">
        <f>'WS 2'!K194</f>
        <v>0</v>
      </c>
      <c r="J257" s="242">
        <f t="shared" si="20"/>
        <v>0</v>
      </c>
      <c r="K257" s="124">
        <f>'WS 2'!L194</f>
        <v>0</v>
      </c>
      <c r="L257" s="242">
        <f t="shared" si="21"/>
        <v>0</v>
      </c>
      <c r="M257" s="241">
        <f>'WS 2'!M194</f>
        <v>0</v>
      </c>
      <c r="N257" s="242">
        <f t="shared" si="22"/>
        <v>0</v>
      </c>
      <c r="O257" s="247"/>
      <c r="P257" s="244"/>
      <c r="Q257" s="245"/>
      <c r="R257" s="242">
        <f t="shared" si="23"/>
        <v>0</v>
      </c>
      <c r="S257" s="250">
        <f>'WS 2'!N194</f>
        <v>0</v>
      </c>
      <c r="T257" s="242">
        <f t="shared" si="24"/>
        <v>0</v>
      </c>
      <c r="U257" s="242">
        <f>T257*U230</f>
        <v>0</v>
      </c>
      <c r="V257" s="242">
        <f>T257*V230</f>
        <v>0</v>
      </c>
    </row>
    <row r="258" spans="1:29">
      <c r="A258" s="1">
        <f>'WS 2'!A195</f>
        <v>188</v>
      </c>
      <c r="B258" s="249">
        <f>'WS 2'!B195</f>
        <v>0</v>
      </c>
      <c r="C258" s="248">
        <f>'WS 2'!C195</f>
        <v>0</v>
      </c>
      <c r="D258" s="257">
        <f>'WS 2'!E195</f>
        <v>0</v>
      </c>
      <c r="E258" s="257">
        <f>'WS 2'!F195</f>
        <v>0</v>
      </c>
      <c r="F258" s="257">
        <f>'WS 2'!H195</f>
        <v>0</v>
      </c>
      <c r="G258" s="257">
        <f>'WS 2'!I195</f>
        <v>0</v>
      </c>
      <c r="H258" s="116">
        <f>SUM('WS 2'!D195)</f>
        <v>0</v>
      </c>
      <c r="I258" s="124">
        <f>'WS 2'!K195</f>
        <v>0</v>
      </c>
      <c r="J258" s="242">
        <f t="shared" si="20"/>
        <v>0</v>
      </c>
      <c r="K258" s="124">
        <f>'WS 2'!L195</f>
        <v>0</v>
      </c>
      <c r="L258" s="242">
        <f t="shared" si="21"/>
        <v>0</v>
      </c>
      <c r="M258" s="241">
        <f>'WS 2'!M195</f>
        <v>0</v>
      </c>
      <c r="N258" s="242">
        <f t="shared" si="22"/>
        <v>0</v>
      </c>
      <c r="O258" s="243"/>
      <c r="P258" s="244"/>
      <c r="Q258" s="245"/>
      <c r="R258" s="242">
        <f t="shared" si="23"/>
        <v>0</v>
      </c>
      <c r="S258" s="250">
        <f>'WS 2'!N195</f>
        <v>0</v>
      </c>
      <c r="T258" s="242">
        <f t="shared" si="24"/>
        <v>0</v>
      </c>
      <c r="U258" s="242">
        <f>T258*U230</f>
        <v>0</v>
      </c>
      <c r="V258" s="242">
        <f>T258*V230</f>
        <v>0</v>
      </c>
    </row>
    <row r="259" spans="1:29">
      <c r="A259" s="1">
        <f>'WS 2'!A196</f>
        <v>189</v>
      </c>
      <c r="B259" s="249">
        <f>'WS 2'!B196</f>
        <v>0</v>
      </c>
      <c r="C259" s="248">
        <f>'WS 2'!C196</f>
        <v>0</v>
      </c>
      <c r="D259" s="257">
        <f>'WS 2'!E196</f>
        <v>0</v>
      </c>
      <c r="E259" s="257">
        <f>'WS 2'!F196</f>
        <v>0</v>
      </c>
      <c r="F259" s="257">
        <f>'WS 2'!H196</f>
        <v>0</v>
      </c>
      <c r="G259" s="257">
        <f>'WS 2'!I196</f>
        <v>0</v>
      </c>
      <c r="H259" s="116">
        <f>SUM('WS 2'!D196)</f>
        <v>0</v>
      </c>
      <c r="I259" s="124">
        <f>'WS 2'!K196</f>
        <v>0</v>
      </c>
      <c r="J259" s="242">
        <f t="shared" si="20"/>
        <v>0</v>
      </c>
      <c r="K259" s="124">
        <f>'WS 2'!L196</f>
        <v>0</v>
      </c>
      <c r="L259" s="242">
        <f t="shared" si="21"/>
        <v>0</v>
      </c>
      <c r="M259" s="241">
        <f>'WS 2'!M196</f>
        <v>0</v>
      </c>
      <c r="N259" s="242">
        <f t="shared" si="22"/>
        <v>0</v>
      </c>
      <c r="O259" s="243"/>
      <c r="P259" s="244"/>
      <c r="Q259" s="245"/>
      <c r="R259" s="242">
        <f t="shared" si="23"/>
        <v>0</v>
      </c>
      <c r="S259" s="250">
        <f>'WS 2'!N196</f>
        <v>0</v>
      </c>
      <c r="T259" s="242">
        <f t="shared" si="24"/>
        <v>0</v>
      </c>
      <c r="U259" s="242">
        <f>T259*U230</f>
        <v>0</v>
      </c>
      <c r="V259" s="242">
        <f>T259*V230</f>
        <v>0</v>
      </c>
    </row>
    <row r="260" spans="1:29" s="168" customFormat="1">
      <c r="A260" s="1">
        <f>'WS 2'!A197</f>
        <v>190</v>
      </c>
      <c r="B260" s="249">
        <f>'WS 2'!B197</f>
        <v>0</v>
      </c>
      <c r="C260" s="248">
        <f>'WS 2'!C197</f>
        <v>0</v>
      </c>
      <c r="D260" s="257">
        <f>'WS 2'!E197</f>
        <v>0</v>
      </c>
      <c r="E260" s="257">
        <f>'WS 2'!F197</f>
        <v>0</v>
      </c>
      <c r="F260" s="257">
        <f>'WS 2'!H197</f>
        <v>0</v>
      </c>
      <c r="G260" s="257">
        <f>'WS 2'!I197</f>
        <v>0</v>
      </c>
      <c r="H260" s="116">
        <f>SUM('WS 2'!D197)</f>
        <v>0</v>
      </c>
      <c r="I260" s="124">
        <f>'WS 2'!K197</f>
        <v>0</v>
      </c>
      <c r="J260" s="242">
        <f t="shared" si="20"/>
        <v>0</v>
      </c>
      <c r="K260" s="124">
        <f>'WS 2'!L197</f>
        <v>0</v>
      </c>
      <c r="L260" s="242">
        <f t="shared" si="21"/>
        <v>0</v>
      </c>
      <c r="M260" s="241">
        <f>'WS 2'!M197</f>
        <v>0</v>
      </c>
      <c r="N260" s="242">
        <f t="shared" si="22"/>
        <v>0</v>
      </c>
      <c r="O260" s="247"/>
      <c r="P260" s="244"/>
      <c r="Q260" s="245"/>
      <c r="R260" s="242">
        <f t="shared" si="23"/>
        <v>0</v>
      </c>
      <c r="S260" s="250">
        <f>'WS 2'!N197</f>
        <v>0</v>
      </c>
      <c r="T260" s="242">
        <f t="shared" si="24"/>
        <v>0</v>
      </c>
      <c r="U260" s="242">
        <f>T260*U230</f>
        <v>0</v>
      </c>
      <c r="V260" s="242">
        <f>T260*V230</f>
        <v>0</v>
      </c>
      <c r="Y260" s="62"/>
      <c r="Z260" s="62"/>
      <c r="AA260" s="62"/>
      <c r="AB260" s="62"/>
      <c r="AC260" s="62"/>
    </row>
    <row r="261" spans="1:29">
      <c r="A261" s="1">
        <f>'WS 2'!A198</f>
        <v>191</v>
      </c>
      <c r="B261" s="249">
        <f>'WS 2'!B198</f>
        <v>0</v>
      </c>
      <c r="C261" s="248">
        <f>'WS 2'!C198</f>
        <v>0</v>
      </c>
      <c r="D261" s="257">
        <f>'WS 2'!E198</f>
        <v>0</v>
      </c>
      <c r="E261" s="257">
        <f>'WS 2'!F198</f>
        <v>0</v>
      </c>
      <c r="F261" s="257">
        <f>'WS 2'!H198</f>
        <v>0</v>
      </c>
      <c r="G261" s="257">
        <f>'WS 2'!I198</f>
        <v>0</v>
      </c>
      <c r="H261" s="116">
        <f>SUM('WS 2'!D198)</f>
        <v>0</v>
      </c>
      <c r="I261" s="124">
        <f>'WS 2'!K198</f>
        <v>0</v>
      </c>
      <c r="J261" s="242">
        <f t="shared" si="20"/>
        <v>0</v>
      </c>
      <c r="K261" s="124">
        <f>'WS 2'!L198</f>
        <v>0</v>
      </c>
      <c r="L261" s="242">
        <f t="shared" si="21"/>
        <v>0</v>
      </c>
      <c r="M261" s="241">
        <f>'WS 2'!M198</f>
        <v>0</v>
      </c>
      <c r="N261" s="242">
        <f t="shared" si="22"/>
        <v>0</v>
      </c>
      <c r="O261" s="247"/>
      <c r="P261" s="244"/>
      <c r="Q261" s="245"/>
      <c r="R261" s="242">
        <f t="shared" si="23"/>
        <v>0</v>
      </c>
      <c r="S261" s="250">
        <f>'WS 2'!N198</f>
        <v>0</v>
      </c>
      <c r="T261" s="242">
        <f t="shared" si="24"/>
        <v>0</v>
      </c>
      <c r="U261" s="242">
        <f>T261*U230</f>
        <v>0</v>
      </c>
      <c r="V261" s="242">
        <f>T261*V230</f>
        <v>0</v>
      </c>
    </row>
    <row r="262" spans="1:29">
      <c r="A262" s="1">
        <f>'WS 2'!A199</f>
        <v>192</v>
      </c>
      <c r="B262" s="249">
        <f>'WS 2'!B199</f>
        <v>0</v>
      </c>
      <c r="C262" s="248">
        <f>'WS 2'!C199</f>
        <v>0</v>
      </c>
      <c r="D262" s="257">
        <f>'WS 2'!E199</f>
        <v>0</v>
      </c>
      <c r="E262" s="257">
        <f>'WS 2'!F199</f>
        <v>0</v>
      </c>
      <c r="F262" s="257">
        <f>'WS 2'!H199</f>
        <v>0</v>
      </c>
      <c r="G262" s="257">
        <f>'WS 2'!I199</f>
        <v>0</v>
      </c>
      <c r="H262" s="116">
        <f>SUM('WS 2'!D199)</f>
        <v>0</v>
      </c>
      <c r="I262" s="124">
        <f>'WS 2'!K199</f>
        <v>0</v>
      </c>
      <c r="J262" s="242">
        <f t="shared" si="20"/>
        <v>0</v>
      </c>
      <c r="K262" s="124">
        <f>'WS 2'!L199</f>
        <v>0</v>
      </c>
      <c r="L262" s="242">
        <f t="shared" si="21"/>
        <v>0</v>
      </c>
      <c r="M262" s="241">
        <f>'WS 2'!M199</f>
        <v>0</v>
      </c>
      <c r="N262" s="242">
        <f t="shared" si="22"/>
        <v>0</v>
      </c>
      <c r="O262" s="247"/>
      <c r="P262" s="244"/>
      <c r="Q262" s="245"/>
      <c r="R262" s="242">
        <f t="shared" si="23"/>
        <v>0</v>
      </c>
      <c r="S262" s="250">
        <f>'WS 2'!N199</f>
        <v>0</v>
      </c>
      <c r="T262" s="242">
        <f t="shared" si="24"/>
        <v>0</v>
      </c>
      <c r="U262" s="242">
        <f>T262*U230</f>
        <v>0</v>
      </c>
      <c r="V262" s="242">
        <f>T262*V230</f>
        <v>0</v>
      </c>
    </row>
    <row r="263" spans="1:29">
      <c r="A263" s="1">
        <f>'WS 2'!A200</f>
        <v>193</v>
      </c>
      <c r="B263" s="249">
        <f>'WS 2'!B200</f>
        <v>0</v>
      </c>
      <c r="C263" s="248">
        <f>'WS 2'!C200</f>
        <v>0</v>
      </c>
      <c r="D263" s="257">
        <f>'WS 2'!E200</f>
        <v>0</v>
      </c>
      <c r="E263" s="257">
        <f>'WS 2'!F200</f>
        <v>0</v>
      </c>
      <c r="F263" s="257">
        <f>'WS 2'!H200</f>
        <v>0</v>
      </c>
      <c r="G263" s="257">
        <f>'WS 2'!I200</f>
        <v>0</v>
      </c>
      <c r="H263" s="116">
        <f>SUM('WS 2'!D200)</f>
        <v>0</v>
      </c>
      <c r="I263" s="124">
        <f>'WS 2'!K200</f>
        <v>0</v>
      </c>
      <c r="J263" s="242">
        <f t="shared" si="20"/>
        <v>0</v>
      </c>
      <c r="K263" s="124">
        <f>'WS 2'!L200</f>
        <v>0</v>
      </c>
      <c r="L263" s="242">
        <f t="shared" si="21"/>
        <v>0</v>
      </c>
      <c r="M263" s="241">
        <f>'WS 2'!M200</f>
        <v>0</v>
      </c>
      <c r="N263" s="242">
        <f t="shared" si="22"/>
        <v>0</v>
      </c>
      <c r="O263" s="247"/>
      <c r="P263" s="244"/>
      <c r="Q263" s="245"/>
      <c r="R263" s="242">
        <f t="shared" si="23"/>
        <v>0</v>
      </c>
      <c r="S263" s="250">
        <f>'WS 2'!N200</f>
        <v>0</v>
      </c>
      <c r="T263" s="242">
        <f t="shared" si="24"/>
        <v>0</v>
      </c>
      <c r="U263" s="242">
        <f>T263*U230</f>
        <v>0</v>
      </c>
      <c r="V263" s="242">
        <f>T263*V230</f>
        <v>0</v>
      </c>
    </row>
    <row r="264" spans="1:29">
      <c r="A264" s="1">
        <f>'WS 2'!A201</f>
        <v>194</v>
      </c>
      <c r="B264" s="249">
        <f>'WS 2'!B201</f>
        <v>0</v>
      </c>
      <c r="C264" s="248">
        <f>'WS 2'!C201</f>
        <v>0</v>
      </c>
      <c r="D264" s="257">
        <f>'WS 2'!E201</f>
        <v>0</v>
      </c>
      <c r="E264" s="257">
        <f>'WS 2'!F201</f>
        <v>0</v>
      </c>
      <c r="F264" s="257">
        <f>'WS 2'!H201</f>
        <v>0</v>
      </c>
      <c r="G264" s="257">
        <f>'WS 2'!I201</f>
        <v>0</v>
      </c>
      <c r="H264" s="116">
        <f>SUM('WS 2'!D201)</f>
        <v>0</v>
      </c>
      <c r="I264" s="124">
        <f>'WS 2'!K201</f>
        <v>0</v>
      </c>
      <c r="J264" s="242">
        <f t="shared" si="20"/>
        <v>0</v>
      </c>
      <c r="K264" s="124">
        <f>'WS 2'!L201</f>
        <v>0</v>
      </c>
      <c r="L264" s="242">
        <f t="shared" si="21"/>
        <v>0</v>
      </c>
      <c r="M264" s="241">
        <f>'WS 2'!M201</f>
        <v>0</v>
      </c>
      <c r="N264" s="242">
        <f t="shared" si="22"/>
        <v>0</v>
      </c>
      <c r="O264" s="243"/>
      <c r="P264" s="244"/>
      <c r="Q264" s="245"/>
      <c r="R264" s="242">
        <f t="shared" si="23"/>
        <v>0</v>
      </c>
      <c r="S264" s="250">
        <f>'WS 2'!N201</f>
        <v>0</v>
      </c>
      <c r="T264" s="242">
        <f t="shared" si="24"/>
        <v>0</v>
      </c>
      <c r="U264" s="242">
        <f>T264*U230</f>
        <v>0</v>
      </c>
      <c r="V264" s="242">
        <f>T264*V230</f>
        <v>0</v>
      </c>
    </row>
    <row r="265" spans="1:29">
      <c r="A265" s="1">
        <f>'WS 2'!A202</f>
        <v>195</v>
      </c>
      <c r="B265" s="249">
        <f>'WS 2'!B202</f>
        <v>0</v>
      </c>
      <c r="C265" s="248">
        <f>'WS 2'!C202</f>
        <v>0</v>
      </c>
      <c r="D265" s="257">
        <f>'WS 2'!E202</f>
        <v>0</v>
      </c>
      <c r="E265" s="257">
        <f>'WS 2'!F202</f>
        <v>0</v>
      </c>
      <c r="F265" s="257">
        <f>'WS 2'!H202</f>
        <v>0</v>
      </c>
      <c r="G265" s="257">
        <f>'WS 2'!I202</f>
        <v>0</v>
      </c>
      <c r="H265" s="116">
        <f>SUM('WS 2'!D202)</f>
        <v>0</v>
      </c>
      <c r="I265" s="124">
        <f>'WS 2'!K202</f>
        <v>0</v>
      </c>
      <c r="J265" s="242">
        <f t="shared" si="20"/>
        <v>0</v>
      </c>
      <c r="K265" s="124">
        <f>'WS 2'!L202</f>
        <v>0</v>
      </c>
      <c r="L265" s="242">
        <f t="shared" si="21"/>
        <v>0</v>
      </c>
      <c r="M265" s="241">
        <f>'WS 2'!M202</f>
        <v>0</v>
      </c>
      <c r="N265" s="242">
        <f t="shared" si="22"/>
        <v>0</v>
      </c>
      <c r="O265" s="243"/>
      <c r="P265" s="244"/>
      <c r="Q265" s="245"/>
      <c r="R265" s="242">
        <f t="shared" si="23"/>
        <v>0</v>
      </c>
      <c r="S265" s="250">
        <f>'WS 2'!N202</f>
        <v>0</v>
      </c>
      <c r="T265" s="242">
        <f t="shared" si="24"/>
        <v>0</v>
      </c>
      <c r="U265" s="242">
        <f>T265*U230</f>
        <v>0</v>
      </c>
      <c r="V265" s="242">
        <f>T265*V230</f>
        <v>0</v>
      </c>
    </row>
    <row r="266" spans="1:29">
      <c r="A266" s="1">
        <f>'WS 2'!A203</f>
        <v>196</v>
      </c>
      <c r="B266" s="249">
        <f>'WS 2'!B203</f>
        <v>0</v>
      </c>
      <c r="C266" s="248">
        <f>'WS 2'!C203</f>
        <v>0</v>
      </c>
      <c r="D266" s="257">
        <f>'WS 2'!E203</f>
        <v>0</v>
      </c>
      <c r="E266" s="257">
        <f>'WS 2'!F203</f>
        <v>0</v>
      </c>
      <c r="F266" s="257">
        <f>'WS 2'!H203</f>
        <v>0</v>
      </c>
      <c r="G266" s="257">
        <f>'WS 2'!I203</f>
        <v>0</v>
      </c>
      <c r="H266" s="116">
        <f>SUM('WS 2'!D203)</f>
        <v>0</v>
      </c>
      <c r="I266" s="124">
        <f>'WS 2'!K203</f>
        <v>0</v>
      </c>
      <c r="J266" s="242">
        <f t="shared" si="20"/>
        <v>0</v>
      </c>
      <c r="K266" s="124">
        <f>'WS 2'!L203</f>
        <v>0</v>
      </c>
      <c r="L266" s="242">
        <f t="shared" si="21"/>
        <v>0</v>
      </c>
      <c r="M266" s="241">
        <f>'WS 2'!M203</f>
        <v>0</v>
      </c>
      <c r="N266" s="242">
        <f t="shared" si="22"/>
        <v>0</v>
      </c>
      <c r="O266" s="243"/>
      <c r="P266" s="244"/>
      <c r="Q266" s="245"/>
      <c r="R266" s="242">
        <f t="shared" si="23"/>
        <v>0</v>
      </c>
      <c r="S266" s="250">
        <f>'WS 2'!N203</f>
        <v>0</v>
      </c>
      <c r="T266" s="242">
        <f t="shared" si="24"/>
        <v>0</v>
      </c>
      <c r="U266" s="242">
        <f>T266*U230</f>
        <v>0</v>
      </c>
      <c r="V266" s="242">
        <f>T266*V230</f>
        <v>0</v>
      </c>
    </row>
    <row r="267" spans="1:29">
      <c r="A267" s="1">
        <f>'WS 2'!A204</f>
        <v>197</v>
      </c>
      <c r="B267" s="249">
        <f>'WS 2'!B204</f>
        <v>0</v>
      </c>
      <c r="C267" s="248">
        <f>'WS 2'!C204</f>
        <v>0</v>
      </c>
      <c r="D267" s="257">
        <f>'WS 2'!E204</f>
        <v>0</v>
      </c>
      <c r="E267" s="257">
        <f>'WS 2'!F204</f>
        <v>0</v>
      </c>
      <c r="F267" s="257">
        <f>'WS 2'!H204</f>
        <v>0</v>
      </c>
      <c r="G267" s="257">
        <f>'WS 2'!I204</f>
        <v>0</v>
      </c>
      <c r="H267" s="116">
        <f>SUM('WS 2'!D204)</f>
        <v>0</v>
      </c>
      <c r="I267" s="124">
        <f>'WS 2'!K204</f>
        <v>0</v>
      </c>
      <c r="J267" s="242">
        <f t="shared" si="20"/>
        <v>0</v>
      </c>
      <c r="K267" s="124">
        <f>'WS 2'!L204</f>
        <v>0</v>
      </c>
      <c r="L267" s="242">
        <f t="shared" si="21"/>
        <v>0</v>
      </c>
      <c r="M267" s="241">
        <f>'WS 2'!M204</f>
        <v>0</v>
      </c>
      <c r="N267" s="242">
        <f t="shared" si="22"/>
        <v>0</v>
      </c>
      <c r="O267" s="243"/>
      <c r="P267" s="244"/>
      <c r="Q267" s="245"/>
      <c r="R267" s="242">
        <f t="shared" si="23"/>
        <v>0</v>
      </c>
      <c r="S267" s="250">
        <f>'WS 2'!N204</f>
        <v>0</v>
      </c>
      <c r="T267" s="242">
        <f t="shared" si="24"/>
        <v>0</v>
      </c>
      <c r="U267" s="242">
        <f>T267*U230</f>
        <v>0</v>
      </c>
      <c r="V267" s="242">
        <f>T267*V230</f>
        <v>0</v>
      </c>
    </row>
    <row r="268" spans="1:29">
      <c r="A268" s="1">
        <f>'WS 2'!A205</f>
        <v>198</v>
      </c>
      <c r="B268" s="249">
        <f>'WS 2'!B205</f>
        <v>0</v>
      </c>
      <c r="C268" s="248">
        <f>'WS 2'!C205</f>
        <v>0</v>
      </c>
      <c r="D268" s="257">
        <f>'WS 2'!E205</f>
        <v>0</v>
      </c>
      <c r="E268" s="257">
        <f>'WS 2'!F205</f>
        <v>0</v>
      </c>
      <c r="F268" s="257">
        <f>'WS 2'!H205</f>
        <v>0</v>
      </c>
      <c r="G268" s="257">
        <f>'WS 2'!I205</f>
        <v>0</v>
      </c>
      <c r="H268" s="116">
        <f>SUM('WS 2'!D205)</f>
        <v>0</v>
      </c>
      <c r="I268" s="124">
        <f>'WS 2'!K205</f>
        <v>0</v>
      </c>
      <c r="J268" s="242">
        <f t="shared" si="20"/>
        <v>0</v>
      </c>
      <c r="K268" s="124">
        <f>'WS 2'!L205</f>
        <v>0</v>
      </c>
      <c r="L268" s="242">
        <f t="shared" si="21"/>
        <v>0</v>
      </c>
      <c r="M268" s="241">
        <f>'WS 2'!M205</f>
        <v>0</v>
      </c>
      <c r="N268" s="242">
        <f t="shared" si="22"/>
        <v>0</v>
      </c>
      <c r="O268" s="243"/>
      <c r="P268" s="244"/>
      <c r="Q268" s="245"/>
      <c r="R268" s="242">
        <f t="shared" si="23"/>
        <v>0</v>
      </c>
      <c r="S268" s="250">
        <f>'WS 2'!N205</f>
        <v>0</v>
      </c>
      <c r="T268" s="242">
        <f t="shared" si="24"/>
        <v>0</v>
      </c>
      <c r="U268" s="242">
        <f>T268*U230</f>
        <v>0</v>
      </c>
      <c r="V268" s="242">
        <f>T268*V230</f>
        <v>0</v>
      </c>
    </row>
    <row r="269" spans="1:29">
      <c r="A269" s="1">
        <f>'WS 2'!A206</f>
        <v>199</v>
      </c>
      <c r="B269" s="249">
        <f>'WS 2'!B206</f>
        <v>0</v>
      </c>
      <c r="C269" s="248">
        <f>'WS 2'!C206</f>
        <v>0</v>
      </c>
      <c r="D269" s="257">
        <f>'WS 2'!E206</f>
        <v>0</v>
      </c>
      <c r="E269" s="257">
        <f>'WS 2'!F206</f>
        <v>0</v>
      </c>
      <c r="F269" s="257">
        <f>'WS 2'!H206</f>
        <v>0</v>
      </c>
      <c r="G269" s="257">
        <f>'WS 2'!I206</f>
        <v>0</v>
      </c>
      <c r="H269" s="116">
        <f>SUM('WS 2'!D206)</f>
        <v>0</v>
      </c>
      <c r="I269" s="124">
        <f>'WS 2'!K206</f>
        <v>0</v>
      </c>
      <c r="J269" s="242">
        <f t="shared" si="20"/>
        <v>0</v>
      </c>
      <c r="K269" s="124">
        <f>'WS 2'!L206</f>
        <v>0</v>
      </c>
      <c r="L269" s="242">
        <f t="shared" si="21"/>
        <v>0</v>
      </c>
      <c r="M269" s="241">
        <f>'WS 2'!M206</f>
        <v>0</v>
      </c>
      <c r="N269" s="242">
        <f t="shared" si="22"/>
        <v>0</v>
      </c>
      <c r="O269" s="243"/>
      <c r="P269" s="244"/>
      <c r="Q269" s="245"/>
      <c r="R269" s="242">
        <f t="shared" si="23"/>
        <v>0</v>
      </c>
      <c r="S269" s="250">
        <f>'WS 2'!N206</f>
        <v>0</v>
      </c>
      <c r="T269" s="242">
        <f t="shared" si="24"/>
        <v>0</v>
      </c>
      <c r="U269" s="242">
        <f>T269*U230</f>
        <v>0</v>
      </c>
      <c r="V269" s="242">
        <f>T269*V230</f>
        <v>0</v>
      </c>
    </row>
    <row r="270" spans="1:29">
      <c r="A270" s="1">
        <f>'WS 2'!A207</f>
        <v>200</v>
      </c>
      <c r="B270" s="249">
        <f>'WS 2'!B207</f>
        <v>0</v>
      </c>
      <c r="C270" s="248">
        <f>'WS 2'!C207</f>
        <v>0</v>
      </c>
      <c r="D270" s="257">
        <f>'WS 2'!E207</f>
        <v>0</v>
      </c>
      <c r="E270" s="257">
        <f>'WS 2'!F207</f>
        <v>0</v>
      </c>
      <c r="F270" s="257">
        <f>'WS 2'!H207</f>
        <v>0</v>
      </c>
      <c r="G270" s="257">
        <f>'WS 2'!I207</f>
        <v>0</v>
      </c>
      <c r="H270" s="116">
        <f>SUM('WS 2'!D207)</f>
        <v>0</v>
      </c>
      <c r="I270" s="124">
        <f>'WS 2'!K207</f>
        <v>0</v>
      </c>
      <c r="J270" s="242">
        <f t="shared" si="20"/>
        <v>0</v>
      </c>
      <c r="K270" s="124">
        <f>'WS 2'!L207</f>
        <v>0</v>
      </c>
      <c r="L270" s="242">
        <f t="shared" si="21"/>
        <v>0</v>
      </c>
      <c r="M270" s="241">
        <f>'WS 2'!M207</f>
        <v>0</v>
      </c>
      <c r="N270" s="242">
        <f t="shared" si="22"/>
        <v>0</v>
      </c>
      <c r="O270" s="243"/>
      <c r="P270" s="244"/>
      <c r="Q270" s="245"/>
      <c r="R270" s="242">
        <f t="shared" si="23"/>
        <v>0</v>
      </c>
      <c r="S270" s="250">
        <f>'WS 2'!N207</f>
        <v>0</v>
      </c>
      <c r="T270" s="242">
        <f t="shared" si="24"/>
        <v>0</v>
      </c>
      <c r="U270" s="242">
        <f>T270*U230</f>
        <v>0</v>
      </c>
      <c r="V270" s="242">
        <f>T270*V230</f>
        <v>0</v>
      </c>
    </row>
    <row r="271" spans="1:29" s="65" customFormat="1" ht="12.5">
      <c r="B271" s="114"/>
      <c r="D271" s="233"/>
      <c r="E271" s="233"/>
      <c r="F271" s="238"/>
      <c r="G271" s="336" t="s">
        <v>47</v>
      </c>
      <c r="H271" s="336"/>
      <c r="I271" s="126">
        <f>SUM(I231:I270)</f>
        <v>0</v>
      </c>
      <c r="J271" s="125"/>
      <c r="K271" s="126">
        <f>SUM(K231:K270)</f>
        <v>0</v>
      </c>
      <c r="L271" s="125"/>
      <c r="M271" s="126">
        <f>SUM(M231:M270)</f>
        <v>0</v>
      </c>
      <c r="N271" s="125"/>
      <c r="O271" s="125"/>
      <c r="P271" s="125">
        <f>SUM(P231:P270)</f>
        <v>0</v>
      </c>
      <c r="Q271" s="125"/>
      <c r="R271" s="125"/>
      <c r="S271" s="53"/>
    </row>
    <row r="272" spans="1:29" ht="6" customHeight="1">
      <c r="B272" s="113"/>
      <c r="C272" s="114"/>
      <c r="D272" s="235"/>
      <c r="E272" s="235"/>
      <c r="L272" s="105"/>
    </row>
    <row r="273" spans="1:22">
      <c r="B273" s="113"/>
      <c r="C273" s="114"/>
      <c r="D273" s="235"/>
      <c r="E273" s="235"/>
      <c r="L273" s="105"/>
      <c r="Q273" s="329" t="s">
        <v>66</v>
      </c>
      <c r="R273" s="329"/>
      <c r="S273" s="329"/>
      <c r="T273" s="72"/>
      <c r="U273" s="333">
        <f>SUM(T231:T270)</f>
        <v>0</v>
      </c>
      <c r="V273" s="333"/>
    </row>
    <row r="274" spans="1:22">
      <c r="B274" s="113"/>
      <c r="C274" s="114"/>
      <c r="D274" s="235"/>
      <c r="E274" s="235"/>
      <c r="L274" s="105"/>
      <c r="Q274" s="329" t="s">
        <v>67</v>
      </c>
      <c r="R274" s="329"/>
      <c r="S274" s="329"/>
      <c r="T274" s="72"/>
      <c r="U274" s="333">
        <f>SUM(U273)*V4</f>
        <v>0</v>
      </c>
      <c r="V274" s="333"/>
    </row>
    <row r="275" spans="1:22">
      <c r="B275" s="331" t="s">
        <v>48</v>
      </c>
      <c r="C275" s="331"/>
      <c r="D275" s="331"/>
      <c r="E275" s="331"/>
      <c r="F275" s="331"/>
      <c r="G275" s="331"/>
      <c r="H275" s="331"/>
      <c r="I275" s="331"/>
      <c r="J275" s="331"/>
      <c r="Q275" s="329" t="s">
        <v>68</v>
      </c>
      <c r="R275" s="329"/>
      <c r="S275" s="329"/>
      <c r="T275" s="329"/>
      <c r="U275" s="333">
        <f>SUM(U273)*U4</f>
        <v>0</v>
      </c>
      <c r="V275" s="333"/>
    </row>
    <row r="276" spans="1:22">
      <c r="A276" s="78"/>
      <c r="B276" s="15"/>
      <c r="C276" s="331"/>
      <c r="D276" s="331"/>
      <c r="E276" s="331"/>
      <c r="F276" s="331"/>
      <c r="G276" s="331"/>
      <c r="H276" s="331"/>
      <c r="I276" s="331"/>
      <c r="J276" s="15"/>
      <c r="Q276" s="329" t="s">
        <v>5</v>
      </c>
      <c r="R276" s="329"/>
      <c r="S276" s="73">
        <f>Sum!$J$12</f>
        <v>0</v>
      </c>
      <c r="T276" s="91"/>
      <c r="U276" s="333">
        <f>U273*S276</f>
        <v>0</v>
      </c>
      <c r="V276" s="333"/>
    </row>
    <row r="277" spans="1:22">
      <c r="B277" s="334"/>
      <c r="C277" s="334"/>
      <c r="D277" s="334"/>
      <c r="E277" s="334"/>
      <c r="F277" s="334"/>
      <c r="G277" s="334"/>
      <c r="H277" s="334"/>
      <c r="I277" s="106"/>
      <c r="Q277" s="329" t="s">
        <v>69</v>
      </c>
      <c r="R277" s="329"/>
      <c r="S277" s="92">
        <f>Sum!$L$12</f>
        <v>0</v>
      </c>
      <c r="T277" s="91"/>
      <c r="U277" s="333">
        <f>U273*S277</f>
        <v>0</v>
      </c>
      <c r="V277" s="333"/>
    </row>
    <row r="278" spans="1:22">
      <c r="B278" s="331" t="s">
        <v>49</v>
      </c>
      <c r="C278" s="331"/>
      <c r="D278" s="331"/>
      <c r="E278" s="331"/>
      <c r="F278" s="331"/>
      <c r="G278" s="331"/>
      <c r="H278" s="331"/>
      <c r="I278" s="331"/>
      <c r="J278" s="331"/>
      <c r="Q278" s="329" t="s">
        <v>6</v>
      </c>
      <c r="R278" s="329"/>
      <c r="S278" s="92">
        <f>Sum!$K$12</f>
        <v>0</v>
      </c>
      <c r="T278" s="91"/>
      <c r="U278" s="332">
        <f>U273*S278</f>
        <v>0</v>
      </c>
      <c r="V278" s="332"/>
    </row>
    <row r="279" spans="1:22" ht="3" customHeight="1">
      <c r="C279" s="330"/>
      <c r="D279" s="330"/>
      <c r="E279" s="330"/>
      <c r="F279" s="330"/>
      <c r="G279" s="330"/>
      <c r="H279" s="330"/>
      <c r="I279" s="330"/>
      <c r="Q279" s="90"/>
      <c r="R279" s="90"/>
      <c r="S279" s="91"/>
      <c r="T279" s="60"/>
      <c r="U279" s="70"/>
      <c r="V279" s="69">
        <f>U273*S279</f>
        <v>0</v>
      </c>
    </row>
    <row r="280" spans="1:22">
      <c r="Q280" s="329" t="s">
        <v>75</v>
      </c>
      <c r="R280" s="329"/>
      <c r="S280" s="73"/>
      <c r="T280" s="90"/>
      <c r="U280" s="333">
        <f>SUM(U273:V278)</f>
        <v>0</v>
      </c>
      <c r="V280" s="333"/>
    </row>
    <row r="281" spans="1:22" ht="3" customHeight="1">
      <c r="A281" s="78"/>
      <c r="B281" s="330"/>
      <c r="C281" s="330"/>
      <c r="D281" s="330"/>
      <c r="E281" s="330"/>
      <c r="F281" s="330"/>
      <c r="G281" s="330"/>
      <c r="Q281" s="72"/>
      <c r="R281" s="72"/>
      <c r="S281" s="73"/>
      <c r="T281" s="72"/>
      <c r="U281" s="74"/>
      <c r="V281" s="74"/>
    </row>
    <row r="282" spans="1:22">
      <c r="A282" s="77"/>
      <c r="V282" s="58"/>
    </row>
    <row r="283" spans="1:22">
      <c r="A283" s="2"/>
      <c r="N283" s="58"/>
      <c r="O283" s="58"/>
      <c r="V283" s="60"/>
    </row>
  </sheetData>
  <sheetProtection sheet="1" objects="1" scenarios="1" formatCells="0" formatColumns="0" formatRows="0"/>
  <protectedRanges>
    <protectedRange sqref="O5:Q44" name="Range1"/>
  </protectedRanges>
  <mergeCells count="152">
    <mergeCell ref="B281:G281"/>
    <mergeCell ref="B278:J278"/>
    <mergeCell ref="Q278:R278"/>
    <mergeCell ref="U278:V278"/>
    <mergeCell ref="C279:I279"/>
    <mergeCell ref="Q280:R280"/>
    <mergeCell ref="U280:V280"/>
    <mergeCell ref="C276:I276"/>
    <mergeCell ref="Q276:R276"/>
    <mergeCell ref="U276:V276"/>
    <mergeCell ref="B277:H277"/>
    <mergeCell ref="Q277:R277"/>
    <mergeCell ref="U277:V277"/>
    <mergeCell ref="U273:V273"/>
    <mergeCell ref="Q274:S274"/>
    <mergeCell ref="U274:V274"/>
    <mergeCell ref="B275:J275"/>
    <mergeCell ref="Q275:T275"/>
    <mergeCell ref="U275:V275"/>
    <mergeCell ref="I229:J229"/>
    <mergeCell ref="K229:L229"/>
    <mergeCell ref="M229:N229"/>
    <mergeCell ref="O229:R229"/>
    <mergeCell ref="G271:H271"/>
    <mergeCell ref="Q273:S273"/>
    <mergeCell ref="P227:S227"/>
    <mergeCell ref="B228:C228"/>
    <mergeCell ref="H228:K228"/>
    <mergeCell ref="L228:O228"/>
    <mergeCell ref="P228:S228"/>
    <mergeCell ref="T228:V228"/>
    <mergeCell ref="A221:J221"/>
    <mergeCell ref="Q221:R221"/>
    <mergeCell ref="U221:V221"/>
    <mergeCell ref="C222:I222"/>
    <mergeCell ref="Q223:R223"/>
    <mergeCell ref="U223:V223"/>
    <mergeCell ref="C219:I219"/>
    <mergeCell ref="Q219:R219"/>
    <mergeCell ref="U219:V219"/>
    <mergeCell ref="B220:H220"/>
    <mergeCell ref="Q220:R220"/>
    <mergeCell ref="U220:V220"/>
    <mergeCell ref="U216:V216"/>
    <mergeCell ref="A217:J218"/>
    <mergeCell ref="Q217:S217"/>
    <mergeCell ref="U217:V217"/>
    <mergeCell ref="Q218:T218"/>
    <mergeCell ref="U218:V218"/>
    <mergeCell ref="I172:J172"/>
    <mergeCell ref="K172:L172"/>
    <mergeCell ref="M172:N172"/>
    <mergeCell ref="O172:R172"/>
    <mergeCell ref="G214:H214"/>
    <mergeCell ref="Q216:S216"/>
    <mergeCell ref="C165:I165"/>
    <mergeCell ref="Q166:R166"/>
    <mergeCell ref="U166:V166"/>
    <mergeCell ref="P170:S170"/>
    <mergeCell ref="B171:C171"/>
    <mergeCell ref="H171:K171"/>
    <mergeCell ref="L171:O171"/>
    <mergeCell ref="P171:S171"/>
    <mergeCell ref="T171:V171"/>
    <mergeCell ref="C162:I162"/>
    <mergeCell ref="Q162:R162"/>
    <mergeCell ref="U162:V162"/>
    <mergeCell ref="Q163:R163"/>
    <mergeCell ref="U163:V163"/>
    <mergeCell ref="A164:J164"/>
    <mergeCell ref="Q164:R164"/>
    <mergeCell ref="U164:V164"/>
    <mergeCell ref="U159:V159"/>
    <mergeCell ref="Q160:S160"/>
    <mergeCell ref="U160:V160"/>
    <mergeCell ref="A161:J161"/>
    <mergeCell ref="Q161:T161"/>
    <mergeCell ref="U161:V161"/>
    <mergeCell ref="I115:J115"/>
    <mergeCell ref="K115:L115"/>
    <mergeCell ref="M115:N115"/>
    <mergeCell ref="O115:R115"/>
    <mergeCell ref="G157:H157"/>
    <mergeCell ref="Q159:S159"/>
    <mergeCell ref="P113:S113"/>
    <mergeCell ref="B114:C114"/>
    <mergeCell ref="H114:K114"/>
    <mergeCell ref="L114:O114"/>
    <mergeCell ref="P114:S114"/>
    <mergeCell ref="T114:V114"/>
    <mergeCell ref="A109:J109"/>
    <mergeCell ref="Q109:R109"/>
    <mergeCell ref="U109:V109"/>
    <mergeCell ref="C110:I110"/>
    <mergeCell ref="Q111:R111"/>
    <mergeCell ref="U111:V111"/>
    <mergeCell ref="C107:I107"/>
    <mergeCell ref="Q107:R107"/>
    <mergeCell ref="U107:V107"/>
    <mergeCell ref="B108:H108"/>
    <mergeCell ref="Q108:R108"/>
    <mergeCell ref="U108:V108"/>
    <mergeCell ref="U104:V104"/>
    <mergeCell ref="Q105:S105"/>
    <mergeCell ref="U105:V105"/>
    <mergeCell ref="A106:J106"/>
    <mergeCell ref="Q106:T106"/>
    <mergeCell ref="U106:V106"/>
    <mergeCell ref="I60:J60"/>
    <mergeCell ref="K60:L60"/>
    <mergeCell ref="M60:N60"/>
    <mergeCell ref="O60:R60"/>
    <mergeCell ref="G102:H102"/>
    <mergeCell ref="Q104:S104"/>
    <mergeCell ref="P56:R56"/>
    <mergeCell ref="U56:V56"/>
    <mergeCell ref="P58:S58"/>
    <mergeCell ref="B59:C59"/>
    <mergeCell ref="H59:K59"/>
    <mergeCell ref="L59:O59"/>
    <mergeCell ref="P59:S59"/>
    <mergeCell ref="T59:V59"/>
    <mergeCell ref="A52:J52"/>
    <mergeCell ref="Q52:R52"/>
    <mergeCell ref="U52:V52"/>
    <mergeCell ref="C53:I53"/>
    <mergeCell ref="Q54:S54"/>
    <mergeCell ref="U54:V54"/>
    <mergeCell ref="C50:I50"/>
    <mergeCell ref="Q50:R50"/>
    <mergeCell ref="U50:V50"/>
    <mergeCell ref="B51:H51"/>
    <mergeCell ref="Q51:R51"/>
    <mergeCell ref="U51:V51"/>
    <mergeCell ref="G45:H45"/>
    <mergeCell ref="Q47:S47"/>
    <mergeCell ref="U47:V47"/>
    <mergeCell ref="Q48:S48"/>
    <mergeCell ref="U48:V48"/>
    <mergeCell ref="A49:J49"/>
    <mergeCell ref="Q49:T49"/>
    <mergeCell ref="U49:V49"/>
    <mergeCell ref="A1:A4"/>
    <mergeCell ref="C1:I1"/>
    <mergeCell ref="J1:K1"/>
    <mergeCell ref="L1:N1"/>
    <mergeCell ref="P1:R1"/>
    <mergeCell ref="T1:V1"/>
    <mergeCell ref="I3:J3"/>
    <mergeCell ref="K3:L3"/>
    <mergeCell ref="M3:N3"/>
    <mergeCell ref="O3:R3"/>
  </mergeCells>
  <printOptions horizontalCentered="1"/>
  <pageMargins left="0.25" right="0.25" top="0.25" bottom="0.3" header="0.1" footer="0"/>
  <pageSetup scale="71" fitToHeight="0" orientation="landscape" blackAndWhite="1" horizontalDpi="360" verticalDpi="360" r:id="rId1"/>
  <headerFooter alignWithMargins="0">
    <oddFooter>&amp;L&amp;"Courier New,Bold"&amp;14DAY &amp;A  PAGE &amp;P</oddFooter>
  </headerFooter>
  <rowBreaks count="4" manualBreakCount="4">
    <brk id="56" max="19" man="1"/>
    <brk id="115" max="19" man="1"/>
    <brk id="168" max="19" man="1"/>
    <brk id="223" max="19"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21B3D58ECCF44F8E1687BBC16981BB" ma:contentTypeVersion="13" ma:contentTypeDescription="Create a new document." ma:contentTypeScope="" ma:versionID="6adb09efc699985cea83c962a5d87043">
  <xsd:schema xmlns:xsd="http://www.w3.org/2001/XMLSchema" xmlns:xs="http://www.w3.org/2001/XMLSchema" xmlns:p="http://schemas.microsoft.com/office/2006/metadata/properties" xmlns:ns3="554d6e2e-1e4d-47dc-b04b-008e61003327" xmlns:ns4="57e14e95-f779-4469-ba3c-2143b3d2c096" targetNamespace="http://schemas.microsoft.com/office/2006/metadata/properties" ma:root="true" ma:fieldsID="430d77a2cd696d563c6075c72b1f9d8b" ns3:_="" ns4:_="">
    <xsd:import namespace="554d6e2e-1e4d-47dc-b04b-008e61003327"/>
    <xsd:import namespace="57e14e95-f779-4469-ba3c-2143b3d2c09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4d6e2e-1e4d-47dc-b04b-008e610033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Location" ma:index="18" nillable="true" ma:displayName="MediaServic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e14e95-f779-4469-ba3c-2143b3d2c09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2DFEC7-F6B4-4AFE-8B27-BDE7A855C5D0}">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schemas.microsoft.com/office/2006/metadata/properties"/>
    <ds:schemaRef ds:uri="http://purl.org/dc/elements/1.1/"/>
    <ds:schemaRef ds:uri="554d6e2e-1e4d-47dc-b04b-008e61003327"/>
    <ds:schemaRef ds:uri="57e14e95-f779-4469-ba3c-2143b3d2c096"/>
    <ds:schemaRef ds:uri="http://purl.org/dc/terms/"/>
    <ds:schemaRef ds:uri="http://www.w3.org/XML/1998/namespace"/>
  </ds:schemaRefs>
</ds:datastoreItem>
</file>

<file path=customXml/itemProps2.xml><?xml version="1.0" encoding="utf-8"?>
<ds:datastoreItem xmlns:ds="http://schemas.openxmlformats.org/officeDocument/2006/customXml" ds:itemID="{48644820-EAC9-4863-81F2-C85147268453}">
  <ds:schemaRefs>
    <ds:schemaRef ds:uri="http://schemas.microsoft.com/sharepoint/v3/contenttype/forms"/>
  </ds:schemaRefs>
</ds:datastoreItem>
</file>

<file path=customXml/itemProps3.xml><?xml version="1.0" encoding="utf-8"?>
<ds:datastoreItem xmlns:ds="http://schemas.openxmlformats.org/officeDocument/2006/customXml" ds:itemID="{9AF109E4-0A56-488D-B84F-0433A3C40C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4d6e2e-1e4d-47dc-b04b-008e61003327"/>
    <ds:schemaRef ds:uri="57e14e95-f779-4469-ba3c-2143b3d2c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154</vt:i4>
      </vt:variant>
    </vt:vector>
  </HeadingPairs>
  <TitlesOfParts>
    <vt:vector size="200" baseType="lpstr">
      <vt:lpstr>PLEASE READ!</vt:lpstr>
      <vt:lpstr>Stnd-by</vt:lpstr>
      <vt:lpstr>Sum</vt:lpstr>
      <vt:lpstr>WS 1</vt:lpstr>
      <vt:lpstr>Sign 1</vt:lpstr>
      <vt:lpstr>1</vt:lpstr>
      <vt:lpstr>WS 2</vt:lpstr>
      <vt:lpstr>Sign 2</vt:lpstr>
      <vt:lpstr>2</vt:lpstr>
      <vt:lpstr>WS 3</vt:lpstr>
      <vt:lpstr>Sign 3</vt:lpstr>
      <vt:lpstr>3</vt:lpstr>
      <vt:lpstr>WS 4</vt:lpstr>
      <vt:lpstr>Sign 4</vt:lpstr>
      <vt:lpstr>4</vt:lpstr>
      <vt:lpstr>WS 5</vt:lpstr>
      <vt:lpstr>Sign 5</vt:lpstr>
      <vt:lpstr>5</vt:lpstr>
      <vt:lpstr>WS 6</vt:lpstr>
      <vt:lpstr>Sign 6</vt:lpstr>
      <vt:lpstr>6</vt:lpstr>
      <vt:lpstr>WS 7</vt:lpstr>
      <vt:lpstr>Sign 7</vt:lpstr>
      <vt:lpstr>7</vt:lpstr>
      <vt:lpstr>WS 8</vt:lpstr>
      <vt:lpstr>Sign 8</vt:lpstr>
      <vt:lpstr>8</vt:lpstr>
      <vt:lpstr>WS 9</vt:lpstr>
      <vt:lpstr>Sign 9</vt:lpstr>
      <vt:lpstr>9</vt:lpstr>
      <vt:lpstr>WS 10</vt:lpstr>
      <vt:lpstr>Sign 10</vt:lpstr>
      <vt:lpstr>10</vt:lpstr>
      <vt:lpstr>WS 11</vt:lpstr>
      <vt:lpstr>Sign 11</vt:lpstr>
      <vt:lpstr>11</vt:lpstr>
      <vt:lpstr>WS 12</vt:lpstr>
      <vt:lpstr>Sign 12</vt:lpstr>
      <vt:lpstr>12</vt:lpstr>
      <vt:lpstr>WS 13</vt:lpstr>
      <vt:lpstr>Sign 13</vt:lpstr>
      <vt:lpstr>13</vt:lpstr>
      <vt:lpstr>WS 14</vt:lpstr>
      <vt:lpstr>Sign 14</vt:lpstr>
      <vt:lpstr>14</vt:lpstr>
      <vt:lpstr>X Pose</vt:lpstr>
      <vt:lpstr>'10'!job</vt:lpstr>
      <vt:lpstr>'11'!job</vt:lpstr>
      <vt:lpstr>'12'!job</vt:lpstr>
      <vt:lpstr>'13'!job</vt:lpstr>
      <vt:lpstr>'14'!job</vt:lpstr>
      <vt:lpstr>'4'!job</vt:lpstr>
      <vt:lpstr>'5'!job</vt:lpstr>
      <vt:lpstr>'6'!job</vt:lpstr>
      <vt:lpstr>'7'!job</vt:lpstr>
      <vt:lpstr>'8'!job</vt:lpstr>
      <vt:lpstr>'9'!job</vt:lpstr>
      <vt:lpstr>'Sign 10'!job</vt:lpstr>
      <vt:lpstr>'Sign 11'!job</vt:lpstr>
      <vt:lpstr>'Sign 12'!job</vt:lpstr>
      <vt:lpstr>'Sign 13'!job</vt:lpstr>
      <vt:lpstr>'Sign 14'!job</vt:lpstr>
      <vt:lpstr>'Sign 4'!job</vt:lpstr>
      <vt:lpstr>'Sign 5'!job</vt:lpstr>
      <vt:lpstr>'Sign 6'!job</vt:lpstr>
      <vt:lpstr>'Sign 7'!job</vt:lpstr>
      <vt:lpstr>'Sign 8'!job</vt:lpstr>
      <vt:lpstr>'Sign 9'!job</vt:lpstr>
      <vt:lpstr>'WS 10'!job</vt:lpstr>
      <vt:lpstr>'WS 11'!job</vt:lpstr>
      <vt:lpstr>'WS 12'!job</vt:lpstr>
      <vt:lpstr>'WS 13'!job</vt:lpstr>
      <vt:lpstr>'WS 14'!job</vt:lpstr>
      <vt:lpstr>'WS 4'!job</vt:lpstr>
      <vt:lpstr>'WS 5'!job</vt:lpstr>
      <vt:lpstr>'WS 6'!job</vt:lpstr>
      <vt:lpstr>'WS 7'!job</vt:lpstr>
      <vt:lpstr>'WS 8'!job</vt:lpstr>
      <vt:lpstr>'WS 9'!job</vt:lpstr>
      <vt:lpstr>job</vt:lpstr>
      <vt:lpstr>'10'!pay</vt:lpstr>
      <vt:lpstr>'11'!pay</vt:lpstr>
      <vt:lpstr>'12'!pay</vt:lpstr>
      <vt:lpstr>'13'!pay</vt:lpstr>
      <vt:lpstr>'14'!pay</vt:lpstr>
      <vt:lpstr>'4'!pay</vt:lpstr>
      <vt:lpstr>'5'!pay</vt:lpstr>
      <vt:lpstr>'6'!pay</vt:lpstr>
      <vt:lpstr>'7'!pay</vt:lpstr>
      <vt:lpstr>'8'!pay</vt:lpstr>
      <vt:lpstr>'9'!pay</vt:lpstr>
      <vt:lpstr>'Sign 10'!pay</vt:lpstr>
      <vt:lpstr>'Sign 11'!pay</vt:lpstr>
      <vt:lpstr>'Sign 12'!pay</vt:lpstr>
      <vt:lpstr>'Sign 13'!pay</vt:lpstr>
      <vt:lpstr>'Sign 14'!pay</vt:lpstr>
      <vt:lpstr>'Sign 4'!pay</vt:lpstr>
      <vt:lpstr>'Sign 5'!pay</vt:lpstr>
      <vt:lpstr>'Sign 6'!pay</vt:lpstr>
      <vt:lpstr>'Sign 7'!pay</vt:lpstr>
      <vt:lpstr>'Sign 8'!pay</vt:lpstr>
      <vt:lpstr>'Sign 9'!pay</vt:lpstr>
      <vt:lpstr>'WS 10'!pay</vt:lpstr>
      <vt:lpstr>'WS 11'!pay</vt:lpstr>
      <vt:lpstr>'WS 12'!pay</vt:lpstr>
      <vt:lpstr>'WS 13'!pay</vt:lpstr>
      <vt:lpstr>'WS 14'!pay</vt:lpstr>
      <vt:lpstr>'WS 4'!pay</vt:lpstr>
      <vt:lpstr>'WS 5'!pay</vt:lpstr>
      <vt:lpstr>'WS 6'!pay</vt:lpstr>
      <vt:lpstr>'WS 7'!pay</vt:lpstr>
      <vt:lpstr>'WS 8'!pay</vt:lpstr>
      <vt:lpstr>'WS 9'!pay</vt:lpstr>
      <vt:lpstr>pay</vt:lpstr>
      <vt:lpstr>'1'!Print_Area</vt:lpstr>
      <vt:lpstr>'10'!Print_Area</vt:lpstr>
      <vt:lpstr>'11'!Print_Area</vt:lpstr>
      <vt:lpstr>'12'!Print_Area</vt:lpstr>
      <vt:lpstr>'13'!Print_Area</vt:lpstr>
      <vt:lpstr>'14'!Print_Area</vt:lpstr>
      <vt:lpstr>'2'!Print_Area</vt:lpstr>
      <vt:lpstr>'3'!Print_Area</vt:lpstr>
      <vt:lpstr>'4'!Print_Area</vt:lpstr>
      <vt:lpstr>'5'!Print_Area</vt:lpstr>
      <vt:lpstr>'6'!Print_Area</vt:lpstr>
      <vt:lpstr>'7'!Print_Area</vt:lpstr>
      <vt:lpstr>'8'!Print_Area</vt:lpstr>
      <vt:lpstr>'9'!Print_Area</vt:lpstr>
      <vt:lpstr>'Sign 1'!Print_Area</vt:lpstr>
      <vt:lpstr>'Sign 10'!Print_Area</vt:lpstr>
      <vt:lpstr>'Sign 11'!Print_Area</vt:lpstr>
      <vt:lpstr>'Sign 12'!Print_Area</vt:lpstr>
      <vt:lpstr>'Sign 13'!Print_Area</vt:lpstr>
      <vt:lpstr>'Sign 14'!Print_Area</vt:lpstr>
      <vt:lpstr>'Sign 2'!Print_Area</vt:lpstr>
      <vt:lpstr>'Sign 3'!Print_Area</vt:lpstr>
      <vt:lpstr>'Sign 4'!Print_Area</vt:lpstr>
      <vt:lpstr>'Sign 5'!Print_Area</vt:lpstr>
      <vt:lpstr>'Sign 6'!Print_Area</vt:lpstr>
      <vt:lpstr>'Sign 7'!Print_Area</vt:lpstr>
      <vt:lpstr>'Sign 8'!Print_Area</vt:lpstr>
      <vt:lpstr>'Sign 9'!Print_Area</vt:lpstr>
      <vt:lpstr>'Stnd-by'!Print_Area</vt:lpstr>
      <vt:lpstr>Sum!Print_Area</vt:lpstr>
      <vt:lpstr>'WS 1'!Print_Area</vt:lpstr>
      <vt:lpstr>'WS 10'!Print_Area</vt:lpstr>
      <vt:lpstr>'WS 11'!Print_Area</vt:lpstr>
      <vt:lpstr>'WS 12'!Print_Area</vt:lpstr>
      <vt:lpstr>'WS 13'!Print_Area</vt:lpstr>
      <vt:lpstr>'WS 14'!Print_Area</vt:lpstr>
      <vt:lpstr>'WS 2'!Print_Area</vt:lpstr>
      <vt:lpstr>'WS 3'!Print_Area</vt:lpstr>
      <vt:lpstr>'WS 4'!Print_Area</vt:lpstr>
      <vt:lpstr>'WS 5'!Print_Area</vt:lpstr>
      <vt:lpstr>'WS 6'!Print_Area</vt:lpstr>
      <vt:lpstr>'WS 7'!Print_Area</vt:lpstr>
      <vt:lpstr>'WS 8'!Print_Area</vt:lpstr>
      <vt:lpstr>'WS 9'!Print_Area</vt:lpstr>
      <vt:lpstr>'1'!Print_Titles</vt:lpstr>
      <vt:lpstr>'10'!Print_Titles</vt:lpstr>
      <vt:lpstr>'11'!Print_Titles</vt:lpstr>
      <vt:lpstr>'12'!Print_Titles</vt:lpstr>
      <vt:lpstr>'13'!Print_Titles</vt:lpstr>
      <vt:lpstr>'14'!Print_Titles</vt:lpstr>
      <vt:lpstr>'2'!Print_Titles</vt:lpstr>
      <vt:lpstr>'3'!Print_Titles</vt:lpstr>
      <vt:lpstr>'4'!Print_Titles</vt:lpstr>
      <vt:lpstr>'5'!Print_Titles</vt:lpstr>
      <vt:lpstr>'6'!Print_Titles</vt:lpstr>
      <vt:lpstr>'7'!Print_Titles</vt:lpstr>
      <vt:lpstr>'8'!Print_Titles</vt:lpstr>
      <vt:lpstr>'9'!Print_Titles</vt:lpstr>
      <vt:lpstr>'Sign 1'!Print_Titles</vt:lpstr>
      <vt:lpstr>'Sign 10'!Print_Titles</vt:lpstr>
      <vt:lpstr>'Sign 11'!Print_Titles</vt:lpstr>
      <vt:lpstr>'Sign 12'!Print_Titles</vt:lpstr>
      <vt:lpstr>'Sign 13'!Print_Titles</vt:lpstr>
      <vt:lpstr>'Sign 14'!Print_Titles</vt:lpstr>
      <vt:lpstr>'Sign 2'!Print_Titles</vt:lpstr>
      <vt:lpstr>'Sign 3'!Print_Titles</vt:lpstr>
      <vt:lpstr>'Sign 4'!Print_Titles</vt:lpstr>
      <vt:lpstr>'Sign 5'!Print_Titles</vt:lpstr>
      <vt:lpstr>'Sign 6'!Print_Titles</vt:lpstr>
      <vt:lpstr>'Sign 7'!Print_Titles</vt:lpstr>
      <vt:lpstr>'Sign 8'!Print_Titles</vt:lpstr>
      <vt:lpstr>'Sign 9'!Print_Titles</vt:lpstr>
      <vt:lpstr>'WS 1'!Print_Titles</vt:lpstr>
      <vt:lpstr>'WS 10'!Print_Titles</vt:lpstr>
      <vt:lpstr>'WS 11'!Print_Titles</vt:lpstr>
      <vt:lpstr>'WS 12'!Print_Titles</vt:lpstr>
      <vt:lpstr>'WS 13'!Print_Titles</vt:lpstr>
      <vt:lpstr>'WS 14'!Print_Titles</vt:lpstr>
      <vt:lpstr>'WS 2'!Print_Titles</vt:lpstr>
      <vt:lpstr>'WS 3'!Print_Titles</vt:lpstr>
      <vt:lpstr>'WS 4'!Print_Titles</vt:lpstr>
      <vt:lpstr>'WS 5'!Print_Titles</vt:lpstr>
      <vt:lpstr>'WS 6'!Print_Titles</vt:lpstr>
      <vt:lpstr>'WS 7'!Print_Titles</vt:lpstr>
      <vt:lpstr>'WS 8'!Print_Titles</vt:lpstr>
      <vt:lpstr>'WS 9'!Print_Titles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Tricia Brown</dc:creator>
  <cp:lastModifiedBy>Local 99 Financial Secretary</cp:lastModifiedBy>
  <cp:revision/>
  <cp:lastPrinted>2025-01-31T05:51:42Z</cp:lastPrinted>
  <dcterms:created xsi:type="dcterms:W3CDTF">2019-10-13T23:50:04Z</dcterms:created>
  <dcterms:modified xsi:type="dcterms:W3CDTF">2025-03-31T23:58:05Z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0x0101007A21B3D58ECCF44F8E1687BBC16981BB</vt:lpwstr>
  </property>
</Properties>
</file>